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N2016\CNs-00370-00371 - K L 2016 Rate Case\DR1 - PSC1\LGE\SRR Assigned\LGE PSC 1-66\"/>
    </mc:Choice>
  </mc:AlternateContent>
  <bookViews>
    <workbookView xWindow="240" yWindow="45" windowWidth="21075" windowHeight="10035"/>
  </bookViews>
  <sheets>
    <sheet name="Elec" sheetId="1" r:id="rId1"/>
  </sheets>
  <definedNames>
    <definedName name="_xlnm._FilterDatabase" localSheetId="0" hidden="1">Elec!$A$4:$CL$296</definedName>
    <definedName name="_xlnm.Print_Titles" localSheetId="0">Elec!$A:$C,Elec!$1:$4</definedName>
  </definedNames>
  <calcPr calcId="152511"/>
</workbook>
</file>

<file path=xl/calcChain.xml><?xml version="1.0" encoding="utf-8"?>
<calcChain xmlns="http://schemas.openxmlformats.org/spreadsheetml/2006/main">
  <c r="AL290" i="1" l="1"/>
  <c r="BC295" i="1" l="1"/>
  <c r="BB295" i="1"/>
  <c r="BA295" i="1"/>
  <c r="AZ295" i="1"/>
  <c r="AY295" i="1"/>
  <c r="AX295" i="1"/>
  <c r="AW295" i="1"/>
  <c r="AV295" i="1"/>
  <c r="AU295" i="1"/>
  <c r="AT295" i="1"/>
  <c r="AS295" i="1"/>
  <c r="AR295" i="1"/>
  <c r="BC294" i="1"/>
  <c r="BB294" i="1"/>
  <c r="BA294" i="1"/>
  <c r="AZ294" i="1"/>
  <c r="AY294" i="1"/>
  <c r="AX294" i="1"/>
  <c r="AW294" i="1"/>
  <c r="AV294" i="1"/>
  <c r="AU294" i="1"/>
  <c r="AT294" i="1"/>
  <c r="AS294" i="1"/>
  <c r="AR294" i="1"/>
  <c r="BC293" i="1"/>
  <c r="BB293" i="1"/>
  <c r="BA293" i="1"/>
  <c r="AZ293" i="1"/>
  <c r="AY293" i="1"/>
  <c r="AX293" i="1"/>
  <c r="AW293" i="1"/>
  <c r="AV293" i="1"/>
  <c r="AU293" i="1"/>
  <c r="AT293" i="1"/>
  <c r="AS293" i="1"/>
  <c r="AR293" i="1"/>
  <c r="BC292" i="1"/>
  <c r="BB292" i="1"/>
  <c r="BA292" i="1"/>
  <c r="AZ292" i="1"/>
  <c r="AY292" i="1"/>
  <c r="AX292" i="1"/>
  <c r="AW292" i="1"/>
  <c r="AV292" i="1"/>
  <c r="AU292" i="1"/>
  <c r="AT292" i="1"/>
  <c r="AS292" i="1"/>
  <c r="AR292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BC290" i="1"/>
  <c r="BB290" i="1"/>
  <c r="BA290" i="1"/>
  <c r="AZ290" i="1"/>
  <c r="AY290" i="1"/>
  <c r="AX290" i="1"/>
  <c r="AW290" i="1"/>
  <c r="AV290" i="1"/>
  <c r="AU290" i="1"/>
  <c r="AT290" i="1"/>
  <c r="AS290" i="1"/>
  <c r="AR290" i="1"/>
  <c r="BC289" i="1"/>
  <c r="BB289" i="1"/>
  <c r="BA289" i="1"/>
  <c r="AZ289" i="1"/>
  <c r="AY289" i="1"/>
  <c r="AX289" i="1"/>
  <c r="AW289" i="1"/>
  <c r="AV289" i="1"/>
  <c r="AU289" i="1"/>
  <c r="AT289" i="1"/>
  <c r="AS289" i="1"/>
  <c r="AR289" i="1"/>
  <c r="BC288" i="1"/>
  <c r="BB288" i="1"/>
  <c r="BA288" i="1"/>
  <c r="AZ288" i="1"/>
  <c r="AY288" i="1"/>
  <c r="AX288" i="1"/>
  <c r="AW288" i="1"/>
  <c r="AV288" i="1"/>
  <c r="AU288" i="1"/>
  <c r="AT288" i="1"/>
  <c r="AS288" i="1"/>
  <c r="AR288" i="1"/>
  <c r="BC287" i="1"/>
  <c r="BB287" i="1"/>
  <c r="BA287" i="1"/>
  <c r="AZ287" i="1"/>
  <c r="AY287" i="1"/>
  <c r="AX287" i="1"/>
  <c r="AW287" i="1"/>
  <c r="AV287" i="1"/>
  <c r="AU287" i="1"/>
  <c r="AT287" i="1"/>
  <c r="AS287" i="1"/>
  <c r="AR287" i="1"/>
  <c r="BC286" i="1"/>
  <c r="BB286" i="1"/>
  <c r="BA286" i="1"/>
  <c r="AZ286" i="1"/>
  <c r="AY286" i="1"/>
  <c r="AX286" i="1"/>
  <c r="AW286" i="1"/>
  <c r="AV286" i="1"/>
  <c r="AU286" i="1"/>
  <c r="AT286" i="1"/>
  <c r="AS286" i="1"/>
  <c r="AR286" i="1"/>
  <c r="BC285" i="1"/>
  <c r="BB285" i="1"/>
  <c r="BA285" i="1"/>
  <c r="AZ285" i="1"/>
  <c r="AY285" i="1"/>
  <c r="AX285" i="1"/>
  <c r="AW285" i="1"/>
  <c r="AV285" i="1"/>
  <c r="AU285" i="1"/>
  <c r="AT285" i="1"/>
  <c r="AS285" i="1"/>
  <c r="AR285" i="1"/>
  <c r="BC284" i="1"/>
  <c r="BB284" i="1"/>
  <c r="BA284" i="1"/>
  <c r="AZ284" i="1"/>
  <c r="AY284" i="1"/>
  <c r="AX284" i="1"/>
  <c r="AW284" i="1"/>
  <c r="AV284" i="1"/>
  <c r="AU284" i="1"/>
  <c r="AT284" i="1"/>
  <c r="AS284" i="1"/>
  <c r="AR284" i="1"/>
  <c r="BC283" i="1"/>
  <c r="BB283" i="1"/>
  <c r="BA283" i="1"/>
  <c r="AZ283" i="1"/>
  <c r="AY283" i="1"/>
  <c r="AX283" i="1"/>
  <c r="AW283" i="1"/>
  <c r="AV283" i="1"/>
  <c r="AU283" i="1"/>
  <c r="AT283" i="1"/>
  <c r="AS283" i="1"/>
  <c r="AR283" i="1"/>
  <c r="BC282" i="1"/>
  <c r="BB282" i="1"/>
  <c r="BA282" i="1"/>
  <c r="AZ282" i="1"/>
  <c r="AY282" i="1"/>
  <c r="AX282" i="1"/>
  <c r="AW282" i="1"/>
  <c r="AV282" i="1"/>
  <c r="AU282" i="1"/>
  <c r="AT282" i="1"/>
  <c r="AS282" i="1"/>
  <c r="AR282" i="1"/>
  <c r="BC281" i="1"/>
  <c r="BB281" i="1"/>
  <c r="BA281" i="1"/>
  <c r="AZ281" i="1"/>
  <c r="AY281" i="1"/>
  <c r="AX281" i="1"/>
  <c r="AW281" i="1"/>
  <c r="AV281" i="1"/>
  <c r="AU281" i="1"/>
  <c r="AT281" i="1"/>
  <c r="AS281" i="1"/>
  <c r="AR281" i="1"/>
  <c r="BC280" i="1"/>
  <c r="BB280" i="1"/>
  <c r="BA280" i="1"/>
  <c r="AZ280" i="1"/>
  <c r="AY280" i="1"/>
  <c r="AX280" i="1"/>
  <c r="AW280" i="1"/>
  <c r="AV280" i="1"/>
  <c r="AU280" i="1"/>
  <c r="AT280" i="1"/>
  <c r="AS280" i="1"/>
  <c r="AR280" i="1"/>
  <c r="BC279" i="1"/>
  <c r="BB279" i="1"/>
  <c r="BA279" i="1"/>
  <c r="AZ279" i="1"/>
  <c r="AY279" i="1"/>
  <c r="AX279" i="1"/>
  <c r="AW279" i="1"/>
  <c r="AV279" i="1"/>
  <c r="AU279" i="1"/>
  <c r="AT279" i="1"/>
  <c r="AS279" i="1"/>
  <c r="AR279" i="1"/>
  <c r="BC278" i="1"/>
  <c r="BB278" i="1"/>
  <c r="BA278" i="1"/>
  <c r="AZ278" i="1"/>
  <c r="AY278" i="1"/>
  <c r="AX278" i="1"/>
  <c r="AW278" i="1"/>
  <c r="AV278" i="1"/>
  <c r="AU278" i="1"/>
  <c r="AT278" i="1"/>
  <c r="AS278" i="1"/>
  <c r="AR278" i="1"/>
  <c r="BC277" i="1"/>
  <c r="BB277" i="1"/>
  <c r="BA277" i="1"/>
  <c r="AZ277" i="1"/>
  <c r="AY277" i="1"/>
  <c r="AX277" i="1"/>
  <c r="AW277" i="1"/>
  <c r="AV277" i="1"/>
  <c r="AU277" i="1"/>
  <c r="AT277" i="1"/>
  <c r="AS277" i="1"/>
  <c r="AR277" i="1"/>
  <c r="BC276" i="1"/>
  <c r="BB276" i="1"/>
  <c r="BA276" i="1"/>
  <c r="AZ276" i="1"/>
  <c r="AY276" i="1"/>
  <c r="AX276" i="1"/>
  <c r="AW276" i="1"/>
  <c r="AV276" i="1"/>
  <c r="AU276" i="1"/>
  <c r="AT276" i="1"/>
  <c r="AS276" i="1"/>
  <c r="AR276" i="1"/>
  <c r="BC275" i="1"/>
  <c r="BB275" i="1"/>
  <c r="BA275" i="1"/>
  <c r="AZ275" i="1"/>
  <c r="AY275" i="1"/>
  <c r="AX275" i="1"/>
  <c r="AW275" i="1"/>
  <c r="AV275" i="1"/>
  <c r="AU275" i="1"/>
  <c r="AT275" i="1"/>
  <c r="AS275" i="1"/>
  <c r="AR275" i="1"/>
  <c r="BC274" i="1"/>
  <c r="BB274" i="1"/>
  <c r="BA274" i="1"/>
  <c r="AZ274" i="1"/>
  <c r="AY274" i="1"/>
  <c r="AX274" i="1"/>
  <c r="AW274" i="1"/>
  <c r="AV274" i="1"/>
  <c r="AU274" i="1"/>
  <c r="AT274" i="1"/>
  <c r="AS274" i="1"/>
  <c r="AR274" i="1"/>
  <c r="BC273" i="1"/>
  <c r="BB273" i="1"/>
  <c r="BA273" i="1"/>
  <c r="AZ273" i="1"/>
  <c r="AY273" i="1"/>
  <c r="AX273" i="1"/>
  <c r="AW273" i="1"/>
  <c r="AV273" i="1"/>
  <c r="AU273" i="1"/>
  <c r="AT273" i="1"/>
  <c r="AS273" i="1"/>
  <c r="AR273" i="1"/>
  <c r="BC272" i="1"/>
  <c r="BB272" i="1"/>
  <c r="BA272" i="1"/>
  <c r="AZ272" i="1"/>
  <c r="AY272" i="1"/>
  <c r="AX272" i="1"/>
  <c r="AW272" i="1"/>
  <c r="AV272" i="1"/>
  <c r="AU272" i="1"/>
  <c r="AT272" i="1"/>
  <c r="AS272" i="1"/>
  <c r="AR272" i="1"/>
  <c r="BC271" i="1"/>
  <c r="BB271" i="1"/>
  <c r="BA271" i="1"/>
  <c r="AZ271" i="1"/>
  <c r="AY271" i="1"/>
  <c r="AX271" i="1"/>
  <c r="AW271" i="1"/>
  <c r="AV271" i="1"/>
  <c r="AU271" i="1"/>
  <c r="AT271" i="1"/>
  <c r="AS271" i="1"/>
  <c r="AR271" i="1"/>
  <c r="BC270" i="1"/>
  <c r="BB270" i="1"/>
  <c r="BA270" i="1"/>
  <c r="AZ270" i="1"/>
  <c r="AY270" i="1"/>
  <c r="AX270" i="1"/>
  <c r="AW270" i="1"/>
  <c r="AV270" i="1"/>
  <c r="AU270" i="1"/>
  <c r="AT270" i="1"/>
  <c r="AS270" i="1"/>
  <c r="AR270" i="1"/>
  <c r="BC269" i="1"/>
  <c r="BB269" i="1"/>
  <c r="BA269" i="1"/>
  <c r="AZ269" i="1"/>
  <c r="AY269" i="1"/>
  <c r="AX269" i="1"/>
  <c r="AW269" i="1"/>
  <c r="AV269" i="1"/>
  <c r="AU269" i="1"/>
  <c r="AT269" i="1"/>
  <c r="AS269" i="1"/>
  <c r="AR269" i="1"/>
  <c r="BC268" i="1"/>
  <c r="BB268" i="1"/>
  <c r="BA268" i="1"/>
  <c r="AZ268" i="1"/>
  <c r="AY268" i="1"/>
  <c r="AX268" i="1"/>
  <c r="AW268" i="1"/>
  <c r="AV268" i="1"/>
  <c r="AU268" i="1"/>
  <c r="AT268" i="1"/>
  <c r="AS268" i="1"/>
  <c r="AR268" i="1"/>
  <c r="BC267" i="1"/>
  <c r="BB267" i="1"/>
  <c r="BA267" i="1"/>
  <c r="AZ267" i="1"/>
  <c r="AY267" i="1"/>
  <c r="AX267" i="1"/>
  <c r="AW267" i="1"/>
  <c r="AV267" i="1"/>
  <c r="AU267" i="1"/>
  <c r="AT267" i="1"/>
  <c r="AS267" i="1"/>
  <c r="AR267" i="1"/>
  <c r="BC266" i="1"/>
  <c r="BB266" i="1"/>
  <c r="BA266" i="1"/>
  <c r="AZ266" i="1"/>
  <c r="AY266" i="1"/>
  <c r="AX266" i="1"/>
  <c r="AW266" i="1"/>
  <c r="AV266" i="1"/>
  <c r="AU266" i="1"/>
  <c r="AT266" i="1"/>
  <c r="AS266" i="1"/>
  <c r="AR266" i="1"/>
  <c r="BC265" i="1"/>
  <c r="BB265" i="1"/>
  <c r="BA265" i="1"/>
  <c r="AZ265" i="1"/>
  <c r="AY265" i="1"/>
  <c r="AX265" i="1"/>
  <c r="AW265" i="1"/>
  <c r="AV265" i="1"/>
  <c r="AU265" i="1"/>
  <c r="AT265" i="1"/>
  <c r="AS265" i="1"/>
  <c r="AR265" i="1"/>
  <c r="BC264" i="1"/>
  <c r="BB264" i="1"/>
  <c r="BA264" i="1"/>
  <c r="AZ264" i="1"/>
  <c r="AY264" i="1"/>
  <c r="AX264" i="1"/>
  <c r="AW264" i="1"/>
  <c r="AV264" i="1"/>
  <c r="AU264" i="1"/>
  <c r="AT264" i="1"/>
  <c r="AS264" i="1"/>
  <c r="AR264" i="1"/>
  <c r="BC263" i="1"/>
  <c r="BB263" i="1"/>
  <c r="BA263" i="1"/>
  <c r="AZ263" i="1"/>
  <c r="AY263" i="1"/>
  <c r="AX263" i="1"/>
  <c r="AW263" i="1"/>
  <c r="AV263" i="1"/>
  <c r="AU263" i="1"/>
  <c r="AT263" i="1"/>
  <c r="AS263" i="1"/>
  <c r="AR263" i="1"/>
  <c r="BC262" i="1"/>
  <c r="BB262" i="1"/>
  <c r="BA262" i="1"/>
  <c r="AZ262" i="1"/>
  <c r="AY262" i="1"/>
  <c r="AX262" i="1"/>
  <c r="AW262" i="1"/>
  <c r="AV262" i="1"/>
  <c r="AU262" i="1"/>
  <c r="AT262" i="1"/>
  <c r="AS262" i="1"/>
  <c r="AR262" i="1"/>
  <c r="BC261" i="1"/>
  <c r="BB261" i="1"/>
  <c r="BA261" i="1"/>
  <c r="AZ261" i="1"/>
  <c r="AY261" i="1"/>
  <c r="AX261" i="1"/>
  <c r="AW261" i="1"/>
  <c r="AV261" i="1"/>
  <c r="AU261" i="1"/>
  <c r="AT261" i="1"/>
  <c r="AS261" i="1"/>
  <c r="AR261" i="1"/>
  <c r="BC260" i="1"/>
  <c r="BB260" i="1"/>
  <c r="BA260" i="1"/>
  <c r="AZ260" i="1"/>
  <c r="AY260" i="1"/>
  <c r="AX260" i="1"/>
  <c r="AW260" i="1"/>
  <c r="AV260" i="1"/>
  <c r="AU260" i="1"/>
  <c r="AT260" i="1"/>
  <c r="AS260" i="1"/>
  <c r="AR260" i="1"/>
  <c r="BC259" i="1"/>
  <c r="BB259" i="1"/>
  <c r="BA259" i="1"/>
  <c r="AZ259" i="1"/>
  <c r="AY259" i="1"/>
  <c r="AX259" i="1"/>
  <c r="AW259" i="1"/>
  <c r="AV259" i="1"/>
  <c r="AU259" i="1"/>
  <c r="AT259" i="1"/>
  <c r="AS259" i="1"/>
  <c r="AR259" i="1"/>
  <c r="BC258" i="1"/>
  <c r="BB258" i="1"/>
  <c r="BA258" i="1"/>
  <c r="AZ258" i="1"/>
  <c r="AY258" i="1"/>
  <c r="AX258" i="1"/>
  <c r="AW258" i="1"/>
  <c r="AV258" i="1"/>
  <c r="AU258" i="1"/>
  <c r="AT258" i="1"/>
  <c r="AS258" i="1"/>
  <c r="AR258" i="1"/>
  <c r="BC257" i="1"/>
  <c r="BB257" i="1"/>
  <c r="BA257" i="1"/>
  <c r="AZ257" i="1"/>
  <c r="AY257" i="1"/>
  <c r="AX257" i="1"/>
  <c r="AW257" i="1"/>
  <c r="AV257" i="1"/>
  <c r="AU257" i="1"/>
  <c r="AT257" i="1"/>
  <c r="AS257" i="1"/>
  <c r="AR257" i="1"/>
  <c r="BC256" i="1"/>
  <c r="BB256" i="1"/>
  <c r="BA256" i="1"/>
  <c r="AZ256" i="1"/>
  <c r="AY256" i="1"/>
  <c r="AX256" i="1"/>
  <c r="AW256" i="1"/>
  <c r="AV256" i="1"/>
  <c r="AU256" i="1"/>
  <c r="AT256" i="1"/>
  <c r="AS256" i="1"/>
  <c r="AR256" i="1"/>
  <c r="BC255" i="1"/>
  <c r="BB255" i="1"/>
  <c r="BA255" i="1"/>
  <c r="AZ255" i="1"/>
  <c r="AY255" i="1"/>
  <c r="AX255" i="1"/>
  <c r="AW255" i="1"/>
  <c r="AV255" i="1"/>
  <c r="AU255" i="1"/>
  <c r="AT255" i="1"/>
  <c r="AS255" i="1"/>
  <c r="AR255" i="1"/>
  <c r="BC254" i="1"/>
  <c r="BB254" i="1"/>
  <c r="BA254" i="1"/>
  <c r="AZ254" i="1"/>
  <c r="AY254" i="1"/>
  <c r="AX254" i="1"/>
  <c r="AW254" i="1"/>
  <c r="AV254" i="1"/>
  <c r="AU254" i="1"/>
  <c r="AT254" i="1"/>
  <c r="AS254" i="1"/>
  <c r="AR254" i="1"/>
  <c r="BC253" i="1"/>
  <c r="BB253" i="1"/>
  <c r="BA253" i="1"/>
  <c r="AZ253" i="1"/>
  <c r="AY253" i="1"/>
  <c r="AX253" i="1"/>
  <c r="AW253" i="1"/>
  <c r="AV253" i="1"/>
  <c r="AU253" i="1"/>
  <c r="AT253" i="1"/>
  <c r="AS253" i="1"/>
  <c r="AR253" i="1"/>
  <c r="BC252" i="1"/>
  <c r="BB252" i="1"/>
  <c r="BA252" i="1"/>
  <c r="AZ252" i="1"/>
  <c r="AY252" i="1"/>
  <c r="AX252" i="1"/>
  <c r="AW252" i="1"/>
  <c r="AV252" i="1"/>
  <c r="AU252" i="1"/>
  <c r="AT252" i="1"/>
  <c r="AS252" i="1"/>
  <c r="AR252" i="1"/>
  <c r="BC251" i="1"/>
  <c r="BB251" i="1"/>
  <c r="BA251" i="1"/>
  <c r="AZ251" i="1"/>
  <c r="AY251" i="1"/>
  <c r="AX251" i="1"/>
  <c r="AW251" i="1"/>
  <c r="AV251" i="1"/>
  <c r="AU251" i="1"/>
  <c r="AT251" i="1"/>
  <c r="AS251" i="1"/>
  <c r="AR251" i="1"/>
  <c r="BC250" i="1"/>
  <c r="BB250" i="1"/>
  <c r="BA250" i="1"/>
  <c r="AZ250" i="1"/>
  <c r="AY250" i="1"/>
  <c r="AX250" i="1"/>
  <c r="AW250" i="1"/>
  <c r="AV250" i="1"/>
  <c r="AU250" i="1"/>
  <c r="AT250" i="1"/>
  <c r="AS250" i="1"/>
  <c r="AR250" i="1"/>
  <c r="BC249" i="1"/>
  <c r="BB249" i="1"/>
  <c r="BA249" i="1"/>
  <c r="AZ249" i="1"/>
  <c r="AY249" i="1"/>
  <c r="AX249" i="1"/>
  <c r="AW249" i="1"/>
  <c r="AV249" i="1"/>
  <c r="AU249" i="1"/>
  <c r="AT249" i="1"/>
  <c r="AS249" i="1"/>
  <c r="AR249" i="1"/>
  <c r="BC248" i="1"/>
  <c r="BB248" i="1"/>
  <c r="BA248" i="1"/>
  <c r="AZ248" i="1"/>
  <c r="AY248" i="1"/>
  <c r="AX248" i="1"/>
  <c r="AW248" i="1"/>
  <c r="AV248" i="1"/>
  <c r="AU248" i="1"/>
  <c r="AT248" i="1"/>
  <c r="AS248" i="1"/>
  <c r="AR248" i="1"/>
  <c r="BC247" i="1"/>
  <c r="BB247" i="1"/>
  <c r="BA247" i="1"/>
  <c r="AZ247" i="1"/>
  <c r="AY247" i="1"/>
  <c r="AX247" i="1"/>
  <c r="AW247" i="1"/>
  <c r="AV247" i="1"/>
  <c r="AU247" i="1"/>
  <c r="AT247" i="1"/>
  <c r="AS247" i="1"/>
  <c r="AR247" i="1"/>
  <c r="BC246" i="1"/>
  <c r="BB246" i="1"/>
  <c r="BA246" i="1"/>
  <c r="AZ246" i="1"/>
  <c r="AY246" i="1"/>
  <c r="AX246" i="1"/>
  <c r="AW246" i="1"/>
  <c r="AV246" i="1"/>
  <c r="AU246" i="1"/>
  <c r="AT246" i="1"/>
  <c r="AS246" i="1"/>
  <c r="AR246" i="1"/>
  <c r="BC245" i="1"/>
  <c r="BB245" i="1"/>
  <c r="BA245" i="1"/>
  <c r="AZ245" i="1"/>
  <c r="AY245" i="1"/>
  <c r="AX245" i="1"/>
  <c r="AW245" i="1"/>
  <c r="AV245" i="1"/>
  <c r="AU245" i="1"/>
  <c r="AT245" i="1"/>
  <c r="AS245" i="1"/>
  <c r="AR245" i="1"/>
  <c r="BC244" i="1"/>
  <c r="BB244" i="1"/>
  <c r="BA244" i="1"/>
  <c r="AZ244" i="1"/>
  <c r="AY244" i="1"/>
  <c r="AX244" i="1"/>
  <c r="AW244" i="1"/>
  <c r="AV244" i="1"/>
  <c r="AU244" i="1"/>
  <c r="AT244" i="1"/>
  <c r="AS244" i="1"/>
  <c r="AR244" i="1"/>
  <c r="BC243" i="1"/>
  <c r="BB243" i="1"/>
  <c r="BA243" i="1"/>
  <c r="AZ243" i="1"/>
  <c r="AY243" i="1"/>
  <c r="AX243" i="1"/>
  <c r="AW243" i="1"/>
  <c r="AV243" i="1"/>
  <c r="AU243" i="1"/>
  <c r="AT243" i="1"/>
  <c r="AS243" i="1"/>
  <c r="AR243" i="1"/>
  <c r="BC242" i="1"/>
  <c r="BB242" i="1"/>
  <c r="BA242" i="1"/>
  <c r="AZ242" i="1"/>
  <c r="AY242" i="1"/>
  <c r="AX242" i="1"/>
  <c r="AW242" i="1"/>
  <c r="AV242" i="1"/>
  <c r="AU242" i="1"/>
  <c r="AT242" i="1"/>
  <c r="AS242" i="1"/>
  <c r="AR242" i="1"/>
  <c r="BC241" i="1"/>
  <c r="BB241" i="1"/>
  <c r="BA241" i="1"/>
  <c r="AZ241" i="1"/>
  <c r="AY241" i="1"/>
  <c r="AX241" i="1"/>
  <c r="AW241" i="1"/>
  <c r="AV241" i="1"/>
  <c r="AU241" i="1"/>
  <c r="AT241" i="1"/>
  <c r="AS241" i="1"/>
  <c r="AR241" i="1"/>
  <c r="BC240" i="1"/>
  <c r="BB240" i="1"/>
  <c r="BA240" i="1"/>
  <c r="AZ240" i="1"/>
  <c r="AY240" i="1"/>
  <c r="AX240" i="1"/>
  <c r="AW240" i="1"/>
  <c r="AV240" i="1"/>
  <c r="AU240" i="1"/>
  <c r="AT240" i="1"/>
  <c r="AS240" i="1"/>
  <c r="AR240" i="1"/>
  <c r="BC239" i="1"/>
  <c r="BB239" i="1"/>
  <c r="BA239" i="1"/>
  <c r="AZ239" i="1"/>
  <c r="AY239" i="1"/>
  <c r="AX239" i="1"/>
  <c r="AW239" i="1"/>
  <c r="AV239" i="1"/>
  <c r="AU239" i="1"/>
  <c r="AT239" i="1"/>
  <c r="AS239" i="1"/>
  <c r="AR239" i="1"/>
  <c r="BC238" i="1"/>
  <c r="BB238" i="1"/>
  <c r="BA238" i="1"/>
  <c r="AZ238" i="1"/>
  <c r="AY238" i="1"/>
  <c r="AX238" i="1"/>
  <c r="AW238" i="1"/>
  <c r="AV238" i="1"/>
  <c r="AU238" i="1"/>
  <c r="AT238" i="1"/>
  <c r="AS238" i="1"/>
  <c r="AR238" i="1"/>
  <c r="BC237" i="1"/>
  <c r="BB237" i="1"/>
  <c r="BA237" i="1"/>
  <c r="AZ237" i="1"/>
  <c r="AY237" i="1"/>
  <c r="AX237" i="1"/>
  <c r="AW237" i="1"/>
  <c r="AV237" i="1"/>
  <c r="AU237" i="1"/>
  <c r="AT237" i="1"/>
  <c r="AS237" i="1"/>
  <c r="AR237" i="1"/>
  <c r="BC236" i="1"/>
  <c r="BB236" i="1"/>
  <c r="BA236" i="1"/>
  <c r="AZ236" i="1"/>
  <c r="AY236" i="1"/>
  <c r="AX236" i="1"/>
  <c r="AW236" i="1"/>
  <c r="AV236" i="1"/>
  <c r="AU236" i="1"/>
  <c r="AT236" i="1"/>
  <c r="AS236" i="1"/>
  <c r="AR236" i="1"/>
  <c r="BC235" i="1"/>
  <c r="BB235" i="1"/>
  <c r="BA235" i="1"/>
  <c r="AZ235" i="1"/>
  <c r="AY235" i="1"/>
  <c r="AX235" i="1"/>
  <c r="AW235" i="1"/>
  <c r="AV235" i="1"/>
  <c r="AU235" i="1"/>
  <c r="AT235" i="1"/>
  <c r="AS235" i="1"/>
  <c r="AR235" i="1"/>
  <c r="BC234" i="1"/>
  <c r="BB234" i="1"/>
  <c r="BA234" i="1"/>
  <c r="AZ234" i="1"/>
  <c r="AY234" i="1"/>
  <c r="AX234" i="1"/>
  <c r="AW234" i="1"/>
  <c r="AV234" i="1"/>
  <c r="AU234" i="1"/>
  <c r="AT234" i="1"/>
  <c r="AS234" i="1"/>
  <c r="AR234" i="1"/>
  <c r="BC233" i="1"/>
  <c r="BB233" i="1"/>
  <c r="BA233" i="1"/>
  <c r="AZ233" i="1"/>
  <c r="AY233" i="1"/>
  <c r="AX233" i="1"/>
  <c r="AW233" i="1"/>
  <c r="AV233" i="1"/>
  <c r="AU233" i="1"/>
  <c r="AT233" i="1"/>
  <c r="AS233" i="1"/>
  <c r="AR233" i="1"/>
  <c r="BC232" i="1"/>
  <c r="BB232" i="1"/>
  <c r="BA232" i="1"/>
  <c r="AZ232" i="1"/>
  <c r="AY232" i="1"/>
  <c r="AX232" i="1"/>
  <c r="AW232" i="1"/>
  <c r="AV232" i="1"/>
  <c r="AU232" i="1"/>
  <c r="AT232" i="1"/>
  <c r="AS232" i="1"/>
  <c r="AR232" i="1"/>
  <c r="BC231" i="1"/>
  <c r="BB231" i="1"/>
  <c r="BA231" i="1"/>
  <c r="AZ231" i="1"/>
  <c r="AY231" i="1"/>
  <c r="AX231" i="1"/>
  <c r="AW231" i="1"/>
  <c r="AV231" i="1"/>
  <c r="AU231" i="1"/>
  <c r="AT231" i="1"/>
  <c r="AS231" i="1"/>
  <c r="AR231" i="1"/>
  <c r="BC230" i="1"/>
  <c r="BB230" i="1"/>
  <c r="BA230" i="1"/>
  <c r="AZ230" i="1"/>
  <c r="AY230" i="1"/>
  <c r="AX230" i="1"/>
  <c r="AW230" i="1"/>
  <c r="AV230" i="1"/>
  <c r="AU230" i="1"/>
  <c r="AT230" i="1"/>
  <c r="AS230" i="1"/>
  <c r="AR230" i="1"/>
  <c r="BC229" i="1"/>
  <c r="BB229" i="1"/>
  <c r="BA229" i="1"/>
  <c r="AZ229" i="1"/>
  <c r="AY229" i="1"/>
  <c r="AX229" i="1"/>
  <c r="AW229" i="1"/>
  <c r="AV229" i="1"/>
  <c r="AU229" i="1"/>
  <c r="AT229" i="1"/>
  <c r="AS229" i="1"/>
  <c r="AR229" i="1"/>
  <c r="BC228" i="1"/>
  <c r="BB228" i="1"/>
  <c r="BA228" i="1"/>
  <c r="AZ228" i="1"/>
  <c r="AY228" i="1"/>
  <c r="AX228" i="1"/>
  <c r="AW228" i="1"/>
  <c r="AV228" i="1"/>
  <c r="AU228" i="1"/>
  <c r="AT228" i="1"/>
  <c r="AS228" i="1"/>
  <c r="AR228" i="1"/>
  <c r="BC227" i="1"/>
  <c r="BB227" i="1"/>
  <c r="BA227" i="1"/>
  <c r="AZ227" i="1"/>
  <c r="AY227" i="1"/>
  <c r="AX227" i="1"/>
  <c r="AW227" i="1"/>
  <c r="AV227" i="1"/>
  <c r="AU227" i="1"/>
  <c r="AT227" i="1"/>
  <c r="AS227" i="1"/>
  <c r="AR227" i="1"/>
  <c r="BC226" i="1"/>
  <c r="BB226" i="1"/>
  <c r="BA226" i="1"/>
  <c r="AZ226" i="1"/>
  <c r="AY226" i="1"/>
  <c r="AX226" i="1"/>
  <c r="AW226" i="1"/>
  <c r="AV226" i="1"/>
  <c r="AU226" i="1"/>
  <c r="AT226" i="1"/>
  <c r="AS226" i="1"/>
  <c r="AR226" i="1"/>
  <c r="BC225" i="1"/>
  <c r="BB225" i="1"/>
  <c r="BA225" i="1"/>
  <c r="AZ225" i="1"/>
  <c r="AY225" i="1"/>
  <c r="AX225" i="1"/>
  <c r="AW225" i="1"/>
  <c r="AV225" i="1"/>
  <c r="AU225" i="1"/>
  <c r="AT225" i="1"/>
  <c r="AS225" i="1"/>
  <c r="AR225" i="1"/>
  <c r="BC224" i="1"/>
  <c r="BB224" i="1"/>
  <c r="BA224" i="1"/>
  <c r="AZ224" i="1"/>
  <c r="AY224" i="1"/>
  <c r="AX224" i="1"/>
  <c r="AW224" i="1"/>
  <c r="AV224" i="1"/>
  <c r="AU224" i="1"/>
  <c r="AT224" i="1"/>
  <c r="AS224" i="1"/>
  <c r="AR224" i="1"/>
  <c r="BC223" i="1"/>
  <c r="BB223" i="1"/>
  <c r="BA223" i="1"/>
  <c r="AZ223" i="1"/>
  <c r="AY223" i="1"/>
  <c r="AX223" i="1"/>
  <c r="AW223" i="1"/>
  <c r="AV223" i="1"/>
  <c r="AU223" i="1"/>
  <c r="AT223" i="1"/>
  <c r="AS223" i="1"/>
  <c r="AR223" i="1"/>
  <c r="BC222" i="1"/>
  <c r="BB222" i="1"/>
  <c r="BA222" i="1"/>
  <c r="AZ222" i="1"/>
  <c r="AY222" i="1"/>
  <c r="AX222" i="1"/>
  <c r="AW222" i="1"/>
  <c r="AV222" i="1"/>
  <c r="AU222" i="1"/>
  <c r="AT222" i="1"/>
  <c r="AS222" i="1"/>
  <c r="AR222" i="1"/>
  <c r="BC221" i="1"/>
  <c r="BB221" i="1"/>
  <c r="BA221" i="1"/>
  <c r="AZ221" i="1"/>
  <c r="AY221" i="1"/>
  <c r="AX221" i="1"/>
  <c r="AW221" i="1"/>
  <c r="AV221" i="1"/>
  <c r="AU221" i="1"/>
  <c r="AT221" i="1"/>
  <c r="AS221" i="1"/>
  <c r="AR221" i="1"/>
  <c r="BC220" i="1"/>
  <c r="BB220" i="1"/>
  <c r="BA220" i="1"/>
  <c r="AZ220" i="1"/>
  <c r="AY220" i="1"/>
  <c r="AX220" i="1"/>
  <c r="AW220" i="1"/>
  <c r="AV220" i="1"/>
  <c r="AU220" i="1"/>
  <c r="AT220" i="1"/>
  <c r="AS220" i="1"/>
  <c r="AR220" i="1"/>
  <c r="BC219" i="1"/>
  <c r="BB219" i="1"/>
  <c r="BA219" i="1"/>
  <c r="AZ219" i="1"/>
  <c r="AY219" i="1"/>
  <c r="AX219" i="1"/>
  <c r="AW219" i="1"/>
  <c r="AV219" i="1"/>
  <c r="AU219" i="1"/>
  <c r="AT219" i="1"/>
  <c r="AS219" i="1"/>
  <c r="AR219" i="1"/>
  <c r="BC218" i="1"/>
  <c r="BB218" i="1"/>
  <c r="BA218" i="1"/>
  <c r="AZ218" i="1"/>
  <c r="AY218" i="1"/>
  <c r="AX218" i="1"/>
  <c r="AW218" i="1"/>
  <c r="AV218" i="1"/>
  <c r="AU218" i="1"/>
  <c r="AT218" i="1"/>
  <c r="AS218" i="1"/>
  <c r="AR218" i="1"/>
  <c r="BC217" i="1"/>
  <c r="BB217" i="1"/>
  <c r="BA217" i="1"/>
  <c r="AZ217" i="1"/>
  <c r="AY217" i="1"/>
  <c r="AX217" i="1"/>
  <c r="AW217" i="1"/>
  <c r="AV217" i="1"/>
  <c r="AU217" i="1"/>
  <c r="AT217" i="1"/>
  <c r="AS217" i="1"/>
  <c r="AR217" i="1"/>
  <c r="BC216" i="1"/>
  <c r="BB216" i="1"/>
  <c r="BA216" i="1"/>
  <c r="AZ216" i="1"/>
  <c r="AY216" i="1"/>
  <c r="AX216" i="1"/>
  <c r="AW216" i="1"/>
  <c r="AV216" i="1"/>
  <c r="AU216" i="1"/>
  <c r="AT216" i="1"/>
  <c r="AS216" i="1"/>
  <c r="AR216" i="1"/>
  <c r="BC215" i="1"/>
  <c r="BB215" i="1"/>
  <c r="BA215" i="1"/>
  <c r="AZ215" i="1"/>
  <c r="AY215" i="1"/>
  <c r="AX215" i="1"/>
  <c r="AW215" i="1"/>
  <c r="AV215" i="1"/>
  <c r="AU215" i="1"/>
  <c r="AT215" i="1"/>
  <c r="AS215" i="1"/>
  <c r="AR215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BC212" i="1"/>
  <c r="BB212" i="1"/>
  <c r="BA212" i="1"/>
  <c r="AZ212" i="1"/>
  <c r="AY212" i="1"/>
  <c r="AX212" i="1"/>
  <c r="AW212" i="1"/>
  <c r="AV212" i="1"/>
  <c r="AU212" i="1"/>
  <c r="AT212" i="1"/>
  <c r="AS212" i="1"/>
  <c r="AR212" i="1"/>
  <c r="BC211" i="1"/>
  <c r="BB211" i="1"/>
  <c r="BA211" i="1"/>
  <c r="AZ211" i="1"/>
  <c r="AY211" i="1"/>
  <c r="AX211" i="1"/>
  <c r="AW211" i="1"/>
  <c r="AV211" i="1"/>
  <c r="AU211" i="1"/>
  <c r="AT211" i="1"/>
  <c r="AS211" i="1"/>
  <c r="AR211" i="1"/>
  <c r="BC210" i="1"/>
  <c r="BB210" i="1"/>
  <c r="BA210" i="1"/>
  <c r="AZ210" i="1"/>
  <c r="AY210" i="1"/>
  <c r="AX210" i="1"/>
  <c r="AW210" i="1"/>
  <c r="AV210" i="1"/>
  <c r="AU210" i="1"/>
  <c r="AT210" i="1"/>
  <c r="AS210" i="1"/>
  <c r="AR210" i="1"/>
  <c r="BC209" i="1"/>
  <c r="BB209" i="1"/>
  <c r="BA209" i="1"/>
  <c r="AZ209" i="1"/>
  <c r="AY209" i="1"/>
  <c r="AX209" i="1"/>
  <c r="AW209" i="1"/>
  <c r="AV209" i="1"/>
  <c r="AU209" i="1"/>
  <c r="AT209" i="1"/>
  <c r="AS209" i="1"/>
  <c r="AR209" i="1"/>
  <c r="BC208" i="1"/>
  <c r="BB208" i="1"/>
  <c r="BA208" i="1"/>
  <c r="AZ208" i="1"/>
  <c r="AY208" i="1"/>
  <c r="AX208" i="1"/>
  <c r="AW208" i="1"/>
  <c r="AV208" i="1"/>
  <c r="AU208" i="1"/>
  <c r="AT208" i="1"/>
  <c r="AS208" i="1"/>
  <c r="AR208" i="1"/>
  <c r="BC207" i="1"/>
  <c r="BB207" i="1"/>
  <c r="BA207" i="1"/>
  <c r="AZ207" i="1"/>
  <c r="AY207" i="1"/>
  <c r="AX207" i="1"/>
  <c r="AW207" i="1"/>
  <c r="AV207" i="1"/>
  <c r="AU207" i="1"/>
  <c r="AT207" i="1"/>
  <c r="AS207" i="1"/>
  <c r="AR207" i="1"/>
  <c r="BC206" i="1"/>
  <c r="BB206" i="1"/>
  <c r="BA206" i="1"/>
  <c r="AZ206" i="1"/>
  <c r="AY206" i="1"/>
  <c r="AX206" i="1"/>
  <c r="AW206" i="1"/>
  <c r="AV206" i="1"/>
  <c r="AU206" i="1"/>
  <c r="AT206" i="1"/>
  <c r="AS206" i="1"/>
  <c r="AR206" i="1"/>
  <c r="BC205" i="1"/>
  <c r="BB205" i="1"/>
  <c r="BA205" i="1"/>
  <c r="AZ205" i="1"/>
  <c r="AY205" i="1"/>
  <c r="AX205" i="1"/>
  <c r="AW205" i="1"/>
  <c r="AV205" i="1"/>
  <c r="AU205" i="1"/>
  <c r="AT205" i="1"/>
  <c r="AS205" i="1"/>
  <c r="AR205" i="1"/>
  <c r="BC204" i="1"/>
  <c r="BB204" i="1"/>
  <c r="BA204" i="1"/>
  <c r="AZ204" i="1"/>
  <c r="AY204" i="1"/>
  <c r="AX204" i="1"/>
  <c r="AW204" i="1"/>
  <c r="AV204" i="1"/>
  <c r="AU204" i="1"/>
  <c r="AT204" i="1"/>
  <c r="AS204" i="1"/>
  <c r="AR204" i="1"/>
  <c r="BC203" i="1"/>
  <c r="BB203" i="1"/>
  <c r="BA203" i="1"/>
  <c r="AZ203" i="1"/>
  <c r="AY203" i="1"/>
  <c r="AX203" i="1"/>
  <c r="AW203" i="1"/>
  <c r="AV203" i="1"/>
  <c r="AU203" i="1"/>
  <c r="AT203" i="1"/>
  <c r="AS203" i="1"/>
  <c r="AR203" i="1"/>
  <c r="BC202" i="1"/>
  <c r="BB202" i="1"/>
  <c r="BA202" i="1"/>
  <c r="AZ202" i="1"/>
  <c r="AY202" i="1"/>
  <c r="AX202" i="1"/>
  <c r="AW202" i="1"/>
  <c r="AV202" i="1"/>
  <c r="AU202" i="1"/>
  <c r="AT202" i="1"/>
  <c r="AS202" i="1"/>
  <c r="AR202" i="1"/>
  <c r="BC201" i="1"/>
  <c r="BB201" i="1"/>
  <c r="BA201" i="1"/>
  <c r="AZ201" i="1"/>
  <c r="AY201" i="1"/>
  <c r="AX201" i="1"/>
  <c r="AW201" i="1"/>
  <c r="AV201" i="1"/>
  <c r="AU201" i="1"/>
  <c r="AT201" i="1"/>
  <c r="AS201" i="1"/>
  <c r="AR201" i="1"/>
  <c r="BC200" i="1"/>
  <c r="BB200" i="1"/>
  <c r="BA200" i="1"/>
  <c r="AZ200" i="1"/>
  <c r="AY200" i="1"/>
  <c r="AX200" i="1"/>
  <c r="AW200" i="1"/>
  <c r="AV200" i="1"/>
  <c r="AU200" i="1"/>
  <c r="AT200" i="1"/>
  <c r="AS200" i="1"/>
  <c r="AR200" i="1"/>
  <c r="BC199" i="1"/>
  <c r="BB199" i="1"/>
  <c r="BA199" i="1"/>
  <c r="AZ199" i="1"/>
  <c r="AY199" i="1"/>
  <c r="AX199" i="1"/>
  <c r="AW199" i="1"/>
  <c r="AV199" i="1"/>
  <c r="AU199" i="1"/>
  <c r="AT199" i="1"/>
  <c r="AS199" i="1"/>
  <c r="AR199" i="1"/>
  <c r="BC198" i="1"/>
  <c r="BB198" i="1"/>
  <c r="BA198" i="1"/>
  <c r="AZ198" i="1"/>
  <c r="AY198" i="1"/>
  <c r="AX198" i="1"/>
  <c r="AW198" i="1"/>
  <c r="AV198" i="1"/>
  <c r="AU198" i="1"/>
  <c r="AT198" i="1"/>
  <c r="AS198" i="1"/>
  <c r="AR198" i="1"/>
  <c r="BC197" i="1"/>
  <c r="BB197" i="1"/>
  <c r="BA197" i="1"/>
  <c r="AZ197" i="1"/>
  <c r="AY197" i="1"/>
  <c r="AX197" i="1"/>
  <c r="AW197" i="1"/>
  <c r="AV197" i="1"/>
  <c r="AU197" i="1"/>
  <c r="AT197" i="1"/>
  <c r="AS197" i="1"/>
  <c r="AR197" i="1"/>
  <c r="BC196" i="1"/>
  <c r="BB196" i="1"/>
  <c r="BA196" i="1"/>
  <c r="AZ196" i="1"/>
  <c r="AY196" i="1"/>
  <c r="AX196" i="1"/>
  <c r="AW196" i="1"/>
  <c r="AV196" i="1"/>
  <c r="AU196" i="1"/>
  <c r="AT196" i="1"/>
  <c r="AS196" i="1"/>
  <c r="AR196" i="1"/>
  <c r="BC195" i="1"/>
  <c r="BB195" i="1"/>
  <c r="BA195" i="1"/>
  <c r="AZ195" i="1"/>
  <c r="AY195" i="1"/>
  <c r="AX195" i="1"/>
  <c r="AW195" i="1"/>
  <c r="AV195" i="1"/>
  <c r="AU195" i="1"/>
  <c r="AT195" i="1"/>
  <c r="AS195" i="1"/>
  <c r="AR195" i="1"/>
  <c r="BC194" i="1"/>
  <c r="BB194" i="1"/>
  <c r="BA194" i="1"/>
  <c r="AZ194" i="1"/>
  <c r="AY194" i="1"/>
  <c r="AX194" i="1"/>
  <c r="AW194" i="1"/>
  <c r="AV194" i="1"/>
  <c r="AU194" i="1"/>
  <c r="AT194" i="1"/>
  <c r="AS194" i="1"/>
  <c r="AR194" i="1"/>
  <c r="BC193" i="1"/>
  <c r="BB193" i="1"/>
  <c r="BA193" i="1"/>
  <c r="AZ193" i="1"/>
  <c r="AY193" i="1"/>
  <c r="AX193" i="1"/>
  <c r="AW193" i="1"/>
  <c r="AV193" i="1"/>
  <c r="AU193" i="1"/>
  <c r="AT193" i="1"/>
  <c r="AS193" i="1"/>
  <c r="AR193" i="1"/>
  <c r="BC192" i="1"/>
  <c r="BB192" i="1"/>
  <c r="BA192" i="1"/>
  <c r="AZ192" i="1"/>
  <c r="AY192" i="1"/>
  <c r="AX192" i="1"/>
  <c r="AW192" i="1"/>
  <c r="AV192" i="1"/>
  <c r="AU192" i="1"/>
  <c r="AT192" i="1"/>
  <c r="AS192" i="1"/>
  <c r="AR192" i="1"/>
  <c r="BC191" i="1"/>
  <c r="BB191" i="1"/>
  <c r="BA191" i="1"/>
  <c r="AZ191" i="1"/>
  <c r="AY191" i="1"/>
  <c r="AX191" i="1"/>
  <c r="AW191" i="1"/>
  <c r="AV191" i="1"/>
  <c r="AU191" i="1"/>
  <c r="AT191" i="1"/>
  <c r="AS191" i="1"/>
  <c r="AR191" i="1"/>
  <c r="BC190" i="1"/>
  <c r="BB190" i="1"/>
  <c r="BA190" i="1"/>
  <c r="AZ190" i="1"/>
  <c r="AY190" i="1"/>
  <c r="AX190" i="1"/>
  <c r="AW190" i="1"/>
  <c r="AV190" i="1"/>
  <c r="AU190" i="1"/>
  <c r="AT190" i="1"/>
  <c r="AS190" i="1"/>
  <c r="AR190" i="1"/>
  <c r="BC189" i="1"/>
  <c r="BB189" i="1"/>
  <c r="BA189" i="1"/>
  <c r="AZ189" i="1"/>
  <c r="AY189" i="1"/>
  <c r="AX189" i="1"/>
  <c r="AW189" i="1"/>
  <c r="AV189" i="1"/>
  <c r="AU189" i="1"/>
  <c r="AT189" i="1"/>
  <c r="AS189" i="1"/>
  <c r="AR189" i="1"/>
  <c r="BC188" i="1"/>
  <c r="BB188" i="1"/>
  <c r="BA188" i="1"/>
  <c r="AZ188" i="1"/>
  <c r="AY188" i="1"/>
  <c r="AX188" i="1"/>
  <c r="AW188" i="1"/>
  <c r="AV188" i="1"/>
  <c r="AU188" i="1"/>
  <c r="AT188" i="1"/>
  <c r="AS188" i="1"/>
  <c r="AR188" i="1"/>
  <c r="BC187" i="1"/>
  <c r="BB187" i="1"/>
  <c r="BA187" i="1"/>
  <c r="AZ187" i="1"/>
  <c r="AY187" i="1"/>
  <c r="AX187" i="1"/>
  <c r="AW187" i="1"/>
  <c r="AV187" i="1"/>
  <c r="AU187" i="1"/>
  <c r="AT187" i="1"/>
  <c r="AS187" i="1"/>
  <c r="AR187" i="1"/>
  <c r="BC186" i="1"/>
  <c r="BB186" i="1"/>
  <c r="BA186" i="1"/>
  <c r="AZ186" i="1"/>
  <c r="AY186" i="1"/>
  <c r="AX186" i="1"/>
  <c r="AW186" i="1"/>
  <c r="AV186" i="1"/>
  <c r="AU186" i="1"/>
  <c r="AT186" i="1"/>
  <c r="AS186" i="1"/>
  <c r="AR186" i="1"/>
  <c r="BC185" i="1"/>
  <c r="BB185" i="1"/>
  <c r="BA185" i="1"/>
  <c r="AZ185" i="1"/>
  <c r="AY185" i="1"/>
  <c r="AX185" i="1"/>
  <c r="AW185" i="1"/>
  <c r="AV185" i="1"/>
  <c r="AU185" i="1"/>
  <c r="AT185" i="1"/>
  <c r="AS185" i="1"/>
  <c r="AR185" i="1"/>
  <c r="BC184" i="1"/>
  <c r="BB184" i="1"/>
  <c r="BA184" i="1"/>
  <c r="AZ184" i="1"/>
  <c r="AY184" i="1"/>
  <c r="AX184" i="1"/>
  <c r="AW184" i="1"/>
  <c r="AV184" i="1"/>
  <c r="AU184" i="1"/>
  <c r="AT184" i="1"/>
  <c r="AS184" i="1"/>
  <c r="AR184" i="1"/>
  <c r="BC183" i="1"/>
  <c r="BB183" i="1"/>
  <c r="BA183" i="1"/>
  <c r="AZ183" i="1"/>
  <c r="AY183" i="1"/>
  <c r="AX183" i="1"/>
  <c r="AW183" i="1"/>
  <c r="AV183" i="1"/>
  <c r="AU183" i="1"/>
  <c r="AT183" i="1"/>
  <c r="AS183" i="1"/>
  <c r="AR183" i="1"/>
  <c r="BC182" i="1"/>
  <c r="BB182" i="1"/>
  <c r="BA182" i="1"/>
  <c r="AZ182" i="1"/>
  <c r="AY182" i="1"/>
  <c r="AX182" i="1"/>
  <c r="AW182" i="1"/>
  <c r="AV182" i="1"/>
  <c r="AU182" i="1"/>
  <c r="AT182" i="1"/>
  <c r="AS182" i="1"/>
  <c r="AR182" i="1"/>
  <c r="BC181" i="1"/>
  <c r="BB181" i="1"/>
  <c r="BA181" i="1"/>
  <c r="AZ181" i="1"/>
  <c r="AY181" i="1"/>
  <c r="AX181" i="1"/>
  <c r="AW181" i="1"/>
  <c r="AV181" i="1"/>
  <c r="AU181" i="1"/>
  <c r="AT181" i="1"/>
  <c r="AS181" i="1"/>
  <c r="AR181" i="1"/>
  <c r="BC180" i="1"/>
  <c r="BB180" i="1"/>
  <c r="BA180" i="1"/>
  <c r="AZ180" i="1"/>
  <c r="AY180" i="1"/>
  <c r="AX180" i="1"/>
  <c r="AW180" i="1"/>
  <c r="AV180" i="1"/>
  <c r="AU180" i="1"/>
  <c r="AT180" i="1"/>
  <c r="AS180" i="1"/>
  <c r="AR180" i="1"/>
  <c r="BC179" i="1"/>
  <c r="BB179" i="1"/>
  <c r="BA179" i="1"/>
  <c r="AZ179" i="1"/>
  <c r="AY179" i="1"/>
  <c r="AX179" i="1"/>
  <c r="AW179" i="1"/>
  <c r="AV179" i="1"/>
  <c r="AU179" i="1"/>
  <c r="AT179" i="1"/>
  <c r="AS179" i="1"/>
  <c r="AR179" i="1"/>
  <c r="BC178" i="1"/>
  <c r="BB178" i="1"/>
  <c r="BA178" i="1"/>
  <c r="AZ178" i="1"/>
  <c r="AY178" i="1"/>
  <c r="AX178" i="1"/>
  <c r="AW178" i="1"/>
  <c r="AV178" i="1"/>
  <c r="AU178" i="1"/>
  <c r="AT178" i="1"/>
  <c r="AS178" i="1"/>
  <c r="AR178" i="1"/>
  <c r="BC177" i="1"/>
  <c r="BB177" i="1"/>
  <c r="BA177" i="1"/>
  <c r="AZ177" i="1"/>
  <c r="AY177" i="1"/>
  <c r="AX177" i="1"/>
  <c r="AW177" i="1"/>
  <c r="AV177" i="1"/>
  <c r="AU177" i="1"/>
  <c r="AT177" i="1"/>
  <c r="AS177" i="1"/>
  <c r="AR177" i="1"/>
  <c r="BC176" i="1"/>
  <c r="BB176" i="1"/>
  <c r="BA176" i="1"/>
  <c r="AZ176" i="1"/>
  <c r="AY176" i="1"/>
  <c r="AX176" i="1"/>
  <c r="AW176" i="1"/>
  <c r="AV176" i="1"/>
  <c r="AU176" i="1"/>
  <c r="AT176" i="1"/>
  <c r="AS176" i="1"/>
  <c r="AR176" i="1"/>
  <c r="BC175" i="1"/>
  <c r="BB175" i="1"/>
  <c r="BA175" i="1"/>
  <c r="AZ175" i="1"/>
  <c r="AY175" i="1"/>
  <c r="AX175" i="1"/>
  <c r="AW175" i="1"/>
  <c r="AV175" i="1"/>
  <c r="AU175" i="1"/>
  <c r="AT175" i="1"/>
  <c r="AS175" i="1"/>
  <c r="AR175" i="1"/>
  <c r="BC174" i="1"/>
  <c r="BB174" i="1"/>
  <c r="BA174" i="1"/>
  <c r="AZ174" i="1"/>
  <c r="AY174" i="1"/>
  <c r="AX174" i="1"/>
  <c r="AW174" i="1"/>
  <c r="AV174" i="1"/>
  <c r="AU174" i="1"/>
  <c r="AT174" i="1"/>
  <c r="AS174" i="1"/>
  <c r="AR174" i="1"/>
  <c r="BC173" i="1"/>
  <c r="BB173" i="1"/>
  <c r="BA173" i="1"/>
  <c r="AZ173" i="1"/>
  <c r="AY173" i="1"/>
  <c r="AX173" i="1"/>
  <c r="AW173" i="1"/>
  <c r="AV173" i="1"/>
  <c r="AU173" i="1"/>
  <c r="AT173" i="1"/>
  <c r="AS173" i="1"/>
  <c r="AR173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BC170" i="1"/>
  <c r="BB170" i="1"/>
  <c r="BA170" i="1"/>
  <c r="AZ170" i="1"/>
  <c r="AY170" i="1"/>
  <c r="AX170" i="1"/>
  <c r="AW170" i="1"/>
  <c r="AV170" i="1"/>
  <c r="AU170" i="1"/>
  <c r="AT170" i="1"/>
  <c r="AS170" i="1"/>
  <c r="AR170" i="1"/>
  <c r="BC169" i="1"/>
  <c r="BB169" i="1"/>
  <c r="BA169" i="1"/>
  <c r="AZ169" i="1"/>
  <c r="AY169" i="1"/>
  <c r="AX169" i="1"/>
  <c r="AW169" i="1"/>
  <c r="AV169" i="1"/>
  <c r="AU169" i="1"/>
  <c r="AT169" i="1"/>
  <c r="AS169" i="1"/>
  <c r="AR169" i="1"/>
  <c r="BC168" i="1"/>
  <c r="BB168" i="1"/>
  <c r="BA168" i="1"/>
  <c r="AZ168" i="1"/>
  <c r="AY168" i="1"/>
  <c r="AX168" i="1"/>
  <c r="AW168" i="1"/>
  <c r="AV168" i="1"/>
  <c r="AU168" i="1"/>
  <c r="AT168" i="1"/>
  <c r="AS168" i="1"/>
  <c r="AR168" i="1"/>
  <c r="BC167" i="1"/>
  <c r="BB167" i="1"/>
  <c r="BA167" i="1"/>
  <c r="AZ167" i="1"/>
  <c r="AY167" i="1"/>
  <c r="AX167" i="1"/>
  <c r="AW167" i="1"/>
  <c r="AV167" i="1"/>
  <c r="AU167" i="1"/>
  <c r="AT167" i="1"/>
  <c r="AS167" i="1"/>
  <c r="AR167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BC165" i="1"/>
  <c r="BB165" i="1"/>
  <c r="BA165" i="1"/>
  <c r="AZ165" i="1"/>
  <c r="AY165" i="1"/>
  <c r="AX165" i="1"/>
  <c r="AW165" i="1"/>
  <c r="AV165" i="1"/>
  <c r="AU165" i="1"/>
  <c r="AT165" i="1"/>
  <c r="AS165" i="1"/>
  <c r="AR165" i="1"/>
  <c r="BC164" i="1"/>
  <c r="BB164" i="1"/>
  <c r="BA164" i="1"/>
  <c r="AZ164" i="1"/>
  <c r="AY164" i="1"/>
  <c r="AX164" i="1"/>
  <c r="AW164" i="1"/>
  <c r="AV164" i="1"/>
  <c r="AU164" i="1"/>
  <c r="AT164" i="1"/>
  <c r="AS164" i="1"/>
  <c r="AR164" i="1"/>
  <c r="BC163" i="1"/>
  <c r="BB163" i="1"/>
  <c r="BA163" i="1"/>
  <c r="AZ163" i="1"/>
  <c r="AY163" i="1"/>
  <c r="AX163" i="1"/>
  <c r="AW163" i="1"/>
  <c r="AV163" i="1"/>
  <c r="AU163" i="1"/>
  <c r="AT163" i="1"/>
  <c r="AS163" i="1"/>
  <c r="AR163" i="1"/>
  <c r="BC162" i="1"/>
  <c r="BB162" i="1"/>
  <c r="BA162" i="1"/>
  <c r="AZ162" i="1"/>
  <c r="AY162" i="1"/>
  <c r="AX162" i="1"/>
  <c r="AW162" i="1"/>
  <c r="AV162" i="1"/>
  <c r="AU162" i="1"/>
  <c r="AT162" i="1"/>
  <c r="AS162" i="1"/>
  <c r="AR162" i="1"/>
  <c r="BC161" i="1"/>
  <c r="BB161" i="1"/>
  <c r="BA161" i="1"/>
  <c r="AZ161" i="1"/>
  <c r="AY161" i="1"/>
  <c r="AX161" i="1"/>
  <c r="AW161" i="1"/>
  <c r="AV161" i="1"/>
  <c r="AU161" i="1"/>
  <c r="AT161" i="1"/>
  <c r="AS161" i="1"/>
  <c r="AR161" i="1"/>
  <c r="BC160" i="1"/>
  <c r="BB160" i="1"/>
  <c r="BA160" i="1"/>
  <c r="AZ160" i="1"/>
  <c r="AY160" i="1"/>
  <c r="AX160" i="1"/>
  <c r="AW160" i="1"/>
  <c r="AV160" i="1"/>
  <c r="AU160" i="1"/>
  <c r="AT160" i="1"/>
  <c r="AS160" i="1"/>
  <c r="AR160" i="1"/>
  <c r="BC159" i="1"/>
  <c r="BB159" i="1"/>
  <c r="BA159" i="1"/>
  <c r="AZ159" i="1"/>
  <c r="AY159" i="1"/>
  <c r="AX159" i="1"/>
  <c r="AW159" i="1"/>
  <c r="AV159" i="1"/>
  <c r="AU159" i="1"/>
  <c r="AT159" i="1"/>
  <c r="AS159" i="1"/>
  <c r="AR159" i="1"/>
  <c r="BC158" i="1"/>
  <c r="BB158" i="1"/>
  <c r="BA158" i="1"/>
  <c r="AZ158" i="1"/>
  <c r="AY158" i="1"/>
  <c r="AX158" i="1"/>
  <c r="AW158" i="1"/>
  <c r="AV158" i="1"/>
  <c r="AU158" i="1"/>
  <c r="AT158" i="1"/>
  <c r="AS158" i="1"/>
  <c r="AR158" i="1"/>
  <c r="BC157" i="1"/>
  <c r="BB157" i="1"/>
  <c r="BA157" i="1"/>
  <c r="AZ157" i="1"/>
  <c r="AY157" i="1"/>
  <c r="AX157" i="1"/>
  <c r="AW157" i="1"/>
  <c r="AV157" i="1"/>
  <c r="AU157" i="1"/>
  <c r="AT157" i="1"/>
  <c r="AS157" i="1"/>
  <c r="AR157" i="1"/>
  <c r="BC156" i="1"/>
  <c r="BB156" i="1"/>
  <c r="BA156" i="1"/>
  <c r="AZ156" i="1"/>
  <c r="AY156" i="1"/>
  <c r="AX156" i="1"/>
  <c r="AW156" i="1"/>
  <c r="AV156" i="1"/>
  <c r="AU156" i="1"/>
  <c r="AT156" i="1"/>
  <c r="AS156" i="1"/>
  <c r="AR156" i="1"/>
  <c r="BC155" i="1"/>
  <c r="BB155" i="1"/>
  <c r="BA155" i="1"/>
  <c r="AZ155" i="1"/>
  <c r="AY155" i="1"/>
  <c r="AX155" i="1"/>
  <c r="AW155" i="1"/>
  <c r="AV155" i="1"/>
  <c r="AU155" i="1"/>
  <c r="AT155" i="1"/>
  <c r="AS155" i="1"/>
  <c r="AR155" i="1"/>
  <c r="BC154" i="1"/>
  <c r="BB154" i="1"/>
  <c r="BA154" i="1"/>
  <c r="AZ154" i="1"/>
  <c r="AY154" i="1"/>
  <c r="AX154" i="1"/>
  <c r="AW154" i="1"/>
  <c r="AV154" i="1"/>
  <c r="AU154" i="1"/>
  <c r="AT154" i="1"/>
  <c r="AS154" i="1"/>
  <c r="AR154" i="1"/>
  <c r="BC153" i="1"/>
  <c r="BB153" i="1"/>
  <c r="BA153" i="1"/>
  <c r="AZ153" i="1"/>
  <c r="AY153" i="1"/>
  <c r="AX153" i="1"/>
  <c r="AW153" i="1"/>
  <c r="AV153" i="1"/>
  <c r="AU153" i="1"/>
  <c r="AT153" i="1"/>
  <c r="AS153" i="1"/>
  <c r="AR153" i="1"/>
  <c r="BC152" i="1"/>
  <c r="BB152" i="1"/>
  <c r="BA152" i="1"/>
  <c r="AZ152" i="1"/>
  <c r="AY152" i="1"/>
  <c r="AX152" i="1"/>
  <c r="AW152" i="1"/>
  <c r="AV152" i="1"/>
  <c r="AU152" i="1"/>
  <c r="AT152" i="1"/>
  <c r="AS152" i="1"/>
  <c r="AR152" i="1"/>
  <c r="BC151" i="1"/>
  <c r="BB151" i="1"/>
  <c r="BA151" i="1"/>
  <c r="AZ151" i="1"/>
  <c r="AY151" i="1"/>
  <c r="AX151" i="1"/>
  <c r="AW151" i="1"/>
  <c r="AV151" i="1"/>
  <c r="AU151" i="1"/>
  <c r="AT151" i="1"/>
  <c r="AS151" i="1"/>
  <c r="AR151" i="1"/>
  <c r="BC150" i="1"/>
  <c r="BB150" i="1"/>
  <c r="BA150" i="1"/>
  <c r="AZ150" i="1"/>
  <c r="AY150" i="1"/>
  <c r="AX150" i="1"/>
  <c r="AW150" i="1"/>
  <c r="AV150" i="1"/>
  <c r="AU150" i="1"/>
  <c r="AT150" i="1"/>
  <c r="AS150" i="1"/>
  <c r="AR150" i="1"/>
  <c r="BC149" i="1"/>
  <c r="BB149" i="1"/>
  <c r="BA149" i="1"/>
  <c r="AZ149" i="1"/>
  <c r="AY149" i="1"/>
  <c r="AX149" i="1"/>
  <c r="AW149" i="1"/>
  <c r="AV149" i="1"/>
  <c r="AU149" i="1"/>
  <c r="AT149" i="1"/>
  <c r="AS149" i="1"/>
  <c r="AR149" i="1"/>
  <c r="BC148" i="1"/>
  <c r="BB148" i="1"/>
  <c r="BA148" i="1"/>
  <c r="AZ148" i="1"/>
  <c r="AY148" i="1"/>
  <c r="AX148" i="1"/>
  <c r="AW148" i="1"/>
  <c r="AV148" i="1"/>
  <c r="AU148" i="1"/>
  <c r="AT148" i="1"/>
  <c r="AS148" i="1"/>
  <c r="AR148" i="1"/>
  <c r="BC147" i="1"/>
  <c r="BB147" i="1"/>
  <c r="BA147" i="1"/>
  <c r="AZ147" i="1"/>
  <c r="AY147" i="1"/>
  <c r="AX147" i="1"/>
  <c r="AW147" i="1"/>
  <c r="AV147" i="1"/>
  <c r="AU147" i="1"/>
  <c r="AT147" i="1"/>
  <c r="AS147" i="1"/>
  <c r="AR147" i="1"/>
  <c r="BC146" i="1"/>
  <c r="BB146" i="1"/>
  <c r="BA146" i="1"/>
  <c r="AZ146" i="1"/>
  <c r="AY146" i="1"/>
  <c r="AX146" i="1"/>
  <c r="AW146" i="1"/>
  <c r="AV146" i="1"/>
  <c r="AU146" i="1"/>
  <c r="AT146" i="1"/>
  <c r="AS146" i="1"/>
  <c r="AR146" i="1"/>
  <c r="BC145" i="1"/>
  <c r="BB145" i="1"/>
  <c r="BA145" i="1"/>
  <c r="AZ145" i="1"/>
  <c r="AY145" i="1"/>
  <c r="AX145" i="1"/>
  <c r="AW145" i="1"/>
  <c r="AV145" i="1"/>
  <c r="AU145" i="1"/>
  <c r="AT145" i="1"/>
  <c r="AS145" i="1"/>
  <c r="AR145" i="1"/>
  <c r="BC144" i="1"/>
  <c r="BB144" i="1"/>
  <c r="BA144" i="1"/>
  <c r="AZ144" i="1"/>
  <c r="AY144" i="1"/>
  <c r="AX144" i="1"/>
  <c r="AW144" i="1"/>
  <c r="AV144" i="1"/>
  <c r="AU144" i="1"/>
  <c r="AT144" i="1"/>
  <c r="AS144" i="1"/>
  <c r="AR144" i="1"/>
  <c r="BC143" i="1"/>
  <c r="BB143" i="1"/>
  <c r="BA143" i="1"/>
  <c r="AZ143" i="1"/>
  <c r="AY143" i="1"/>
  <c r="AX143" i="1"/>
  <c r="AW143" i="1"/>
  <c r="AV143" i="1"/>
  <c r="AU143" i="1"/>
  <c r="AT143" i="1"/>
  <c r="AS143" i="1"/>
  <c r="AR143" i="1"/>
  <c r="BC142" i="1"/>
  <c r="BB142" i="1"/>
  <c r="BA142" i="1"/>
  <c r="AZ142" i="1"/>
  <c r="AY142" i="1"/>
  <c r="AX142" i="1"/>
  <c r="AW142" i="1"/>
  <c r="AV142" i="1"/>
  <c r="AU142" i="1"/>
  <c r="AT142" i="1"/>
  <c r="AS142" i="1"/>
  <c r="AR142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BC140" i="1"/>
  <c r="BB140" i="1"/>
  <c r="BA140" i="1"/>
  <c r="AZ140" i="1"/>
  <c r="AY140" i="1"/>
  <c r="AX140" i="1"/>
  <c r="AW140" i="1"/>
  <c r="AV140" i="1"/>
  <c r="AU140" i="1"/>
  <c r="AT140" i="1"/>
  <c r="AS140" i="1"/>
  <c r="AR140" i="1"/>
  <c r="BC139" i="1"/>
  <c r="BB139" i="1"/>
  <c r="BA139" i="1"/>
  <c r="AZ139" i="1"/>
  <c r="AY139" i="1"/>
  <c r="AX139" i="1"/>
  <c r="AW139" i="1"/>
  <c r="AV139" i="1"/>
  <c r="AU139" i="1"/>
  <c r="AT139" i="1"/>
  <c r="AS139" i="1"/>
  <c r="AR139" i="1"/>
  <c r="BC138" i="1"/>
  <c r="BB138" i="1"/>
  <c r="BA138" i="1"/>
  <c r="AZ138" i="1"/>
  <c r="AY138" i="1"/>
  <c r="AX138" i="1"/>
  <c r="AW138" i="1"/>
  <c r="AV138" i="1"/>
  <c r="AU138" i="1"/>
  <c r="AT138" i="1"/>
  <c r="AS138" i="1"/>
  <c r="AR138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BC136" i="1"/>
  <c r="BB136" i="1"/>
  <c r="BA136" i="1"/>
  <c r="AZ136" i="1"/>
  <c r="AY136" i="1"/>
  <c r="AX136" i="1"/>
  <c r="AW136" i="1"/>
  <c r="AV136" i="1"/>
  <c r="AU136" i="1"/>
  <c r="AT136" i="1"/>
  <c r="AS136" i="1"/>
  <c r="AR136" i="1"/>
  <c r="BC135" i="1"/>
  <c r="BB135" i="1"/>
  <c r="BA135" i="1"/>
  <c r="AZ135" i="1"/>
  <c r="AY135" i="1"/>
  <c r="AX135" i="1"/>
  <c r="AW135" i="1"/>
  <c r="AV135" i="1"/>
  <c r="AU135" i="1"/>
  <c r="AT135" i="1"/>
  <c r="AS135" i="1"/>
  <c r="AR135" i="1"/>
  <c r="BC134" i="1"/>
  <c r="BB134" i="1"/>
  <c r="BA134" i="1"/>
  <c r="AZ134" i="1"/>
  <c r="AY134" i="1"/>
  <c r="AX134" i="1"/>
  <c r="AW134" i="1"/>
  <c r="AV134" i="1"/>
  <c r="AU134" i="1"/>
  <c r="AT134" i="1"/>
  <c r="AS134" i="1"/>
  <c r="AR134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BC132" i="1"/>
  <c r="BB132" i="1"/>
  <c r="BA132" i="1"/>
  <c r="AZ132" i="1"/>
  <c r="AY132" i="1"/>
  <c r="AX132" i="1"/>
  <c r="AW132" i="1"/>
  <c r="AV132" i="1"/>
  <c r="AU132" i="1"/>
  <c r="AT132" i="1"/>
  <c r="AS132" i="1"/>
  <c r="AR132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BC128" i="1"/>
  <c r="BB128" i="1"/>
  <c r="BA128" i="1"/>
  <c r="AZ128" i="1"/>
  <c r="AY128" i="1"/>
  <c r="AX128" i="1"/>
  <c r="AW128" i="1"/>
  <c r="AV128" i="1"/>
  <c r="AU128" i="1"/>
  <c r="AT128" i="1"/>
  <c r="AS128" i="1"/>
  <c r="AR128" i="1"/>
  <c r="BC127" i="1"/>
  <c r="BB127" i="1"/>
  <c r="BA127" i="1"/>
  <c r="AZ127" i="1"/>
  <c r="AY127" i="1"/>
  <c r="AX127" i="1"/>
  <c r="AW127" i="1"/>
  <c r="AV127" i="1"/>
  <c r="AU127" i="1"/>
  <c r="AT127" i="1"/>
  <c r="AS127" i="1"/>
  <c r="AR127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BC123" i="1"/>
  <c r="BB123" i="1"/>
  <c r="BA123" i="1"/>
  <c r="AZ123" i="1"/>
  <c r="AY123" i="1"/>
  <c r="AX123" i="1"/>
  <c r="AW123" i="1"/>
  <c r="AV123" i="1"/>
  <c r="AU123" i="1"/>
  <c r="AT123" i="1"/>
  <c r="AS123" i="1"/>
  <c r="AR123" i="1"/>
  <c r="BC122" i="1"/>
  <c r="BB122" i="1"/>
  <c r="BA122" i="1"/>
  <c r="AZ122" i="1"/>
  <c r="AY122" i="1"/>
  <c r="AX122" i="1"/>
  <c r="AW122" i="1"/>
  <c r="AV122" i="1"/>
  <c r="AU122" i="1"/>
  <c r="AT122" i="1"/>
  <c r="AS122" i="1"/>
  <c r="AR122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BC119" i="1"/>
  <c r="BB119" i="1"/>
  <c r="BA119" i="1"/>
  <c r="AZ119" i="1"/>
  <c r="AY119" i="1"/>
  <c r="AX119" i="1"/>
  <c r="AW119" i="1"/>
  <c r="AV119" i="1"/>
  <c r="AU119" i="1"/>
  <c r="AT119" i="1"/>
  <c r="AS119" i="1"/>
  <c r="AR119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BC111" i="1"/>
  <c r="BB111" i="1"/>
  <c r="BA111" i="1"/>
  <c r="AZ111" i="1"/>
  <c r="AY111" i="1"/>
  <c r="AX111" i="1"/>
  <c r="AW111" i="1"/>
  <c r="AV111" i="1"/>
  <c r="AU111" i="1"/>
  <c r="AT111" i="1"/>
  <c r="AS111" i="1"/>
  <c r="AR111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BC9" i="1"/>
  <c r="BB9" i="1"/>
  <c r="BA9" i="1"/>
  <c r="AZ9" i="1"/>
  <c r="AY9" i="1"/>
  <c r="AX9" i="1"/>
  <c r="AW9" i="1"/>
  <c r="AV9" i="1"/>
  <c r="AU9" i="1"/>
  <c r="AT9" i="1"/>
  <c r="AS9" i="1"/>
  <c r="AR9" i="1"/>
  <c r="BC8" i="1"/>
  <c r="BB8" i="1"/>
  <c r="BA8" i="1"/>
  <c r="AZ8" i="1"/>
  <c r="AY8" i="1"/>
  <c r="AX8" i="1"/>
  <c r="AW8" i="1"/>
  <c r="AV8" i="1"/>
  <c r="AU8" i="1"/>
  <c r="AT8" i="1"/>
  <c r="AS8" i="1"/>
  <c r="AR8" i="1"/>
  <c r="BC7" i="1"/>
  <c r="BB7" i="1"/>
  <c r="BA7" i="1"/>
  <c r="AZ7" i="1"/>
  <c r="AY7" i="1"/>
  <c r="AX7" i="1"/>
  <c r="AW7" i="1"/>
  <c r="AV7" i="1"/>
  <c r="AU7" i="1"/>
  <c r="AT7" i="1"/>
  <c r="AS7" i="1"/>
  <c r="AR7" i="1"/>
  <c r="BC6" i="1"/>
  <c r="BB6" i="1"/>
  <c r="BA6" i="1"/>
  <c r="AZ6" i="1"/>
  <c r="AY6" i="1"/>
  <c r="AX6" i="1"/>
  <c r="AW6" i="1"/>
  <c r="AV6" i="1"/>
  <c r="AU6" i="1"/>
  <c r="AT6" i="1"/>
  <c r="AS6" i="1"/>
  <c r="AR6" i="1"/>
  <c r="BC5" i="1"/>
  <c r="BB5" i="1"/>
  <c r="BA5" i="1"/>
  <c r="AZ5" i="1"/>
  <c r="AY5" i="1"/>
  <c r="AX5" i="1"/>
  <c r="AW5" i="1"/>
  <c r="AV5" i="1"/>
  <c r="AU5" i="1"/>
  <c r="AT5" i="1"/>
  <c r="AS5" i="1"/>
  <c r="AR5" i="1"/>
  <c r="AY296" i="1" l="1"/>
  <c r="AV296" i="1"/>
  <c r="AS296" i="1"/>
  <c r="AW296" i="1"/>
  <c r="BA296" i="1"/>
  <c r="AU296" i="1"/>
  <c r="BC296" i="1"/>
  <c r="AR296" i="1"/>
  <c r="AZ296" i="1"/>
  <c r="AT296" i="1"/>
  <c r="AX296" i="1"/>
  <c r="BB296" i="1"/>
  <c r="AJ296" i="1" l="1"/>
  <c r="AI296" i="1"/>
  <c r="AH296" i="1"/>
  <c r="AG296" i="1"/>
  <c r="AF296" i="1"/>
  <c r="AE296" i="1"/>
  <c r="AP295" i="1"/>
  <c r="AO295" i="1"/>
  <c r="AN295" i="1"/>
  <c r="AM295" i="1"/>
  <c r="AL295" i="1"/>
  <c r="AK295" i="1"/>
  <c r="AP294" i="1"/>
  <c r="AO294" i="1"/>
  <c r="AN294" i="1"/>
  <c r="AM294" i="1"/>
  <c r="AL294" i="1"/>
  <c r="AK294" i="1"/>
  <c r="AP293" i="1"/>
  <c r="AO293" i="1"/>
  <c r="AN293" i="1"/>
  <c r="AM293" i="1"/>
  <c r="AL293" i="1"/>
  <c r="AK293" i="1"/>
  <c r="AP292" i="1"/>
  <c r="AO292" i="1"/>
  <c r="AN292" i="1"/>
  <c r="AM292" i="1"/>
  <c r="AL292" i="1"/>
  <c r="AK292" i="1"/>
  <c r="AP291" i="1"/>
  <c r="AO291" i="1"/>
  <c r="AN291" i="1"/>
  <c r="AM291" i="1"/>
  <c r="AL291" i="1"/>
  <c r="AK291" i="1"/>
  <c r="AP290" i="1"/>
  <c r="AO290" i="1"/>
  <c r="AN290" i="1"/>
  <c r="AM290" i="1"/>
  <c r="AK290" i="1"/>
  <c r="AP289" i="1"/>
  <c r="AO289" i="1"/>
  <c r="AN289" i="1"/>
  <c r="AM289" i="1"/>
  <c r="AL289" i="1"/>
  <c r="AK289" i="1"/>
  <c r="AP288" i="1"/>
  <c r="AO288" i="1"/>
  <c r="AN288" i="1"/>
  <c r="AM288" i="1"/>
  <c r="AL288" i="1"/>
  <c r="AK288" i="1"/>
  <c r="AP287" i="1"/>
  <c r="AO287" i="1"/>
  <c r="AN287" i="1"/>
  <c r="AM287" i="1"/>
  <c r="AL287" i="1"/>
  <c r="AK287" i="1"/>
  <c r="AP286" i="1"/>
  <c r="AO286" i="1"/>
  <c r="AN286" i="1"/>
  <c r="AM286" i="1"/>
  <c r="AL286" i="1"/>
  <c r="AK286" i="1"/>
  <c r="AP285" i="1"/>
  <c r="AO285" i="1"/>
  <c r="AN285" i="1"/>
  <c r="AM285" i="1"/>
  <c r="AL285" i="1"/>
  <c r="AK285" i="1"/>
  <c r="AP284" i="1"/>
  <c r="AO284" i="1"/>
  <c r="AN284" i="1"/>
  <c r="AM284" i="1"/>
  <c r="AL284" i="1"/>
  <c r="AK284" i="1"/>
  <c r="AP283" i="1"/>
  <c r="AO283" i="1"/>
  <c r="AN283" i="1"/>
  <c r="AM283" i="1"/>
  <c r="AL283" i="1"/>
  <c r="AK283" i="1"/>
  <c r="AP282" i="1"/>
  <c r="AO282" i="1"/>
  <c r="AN282" i="1"/>
  <c r="AM282" i="1"/>
  <c r="AL282" i="1"/>
  <c r="AK282" i="1"/>
  <c r="AP281" i="1"/>
  <c r="AO281" i="1"/>
  <c r="AN281" i="1"/>
  <c r="AM281" i="1"/>
  <c r="AL281" i="1"/>
  <c r="AK281" i="1"/>
  <c r="AP280" i="1"/>
  <c r="AO280" i="1"/>
  <c r="AN280" i="1"/>
  <c r="AM280" i="1"/>
  <c r="AL280" i="1"/>
  <c r="AK280" i="1"/>
  <c r="AP279" i="1"/>
  <c r="AO279" i="1"/>
  <c r="AN279" i="1"/>
  <c r="AM279" i="1"/>
  <c r="AL279" i="1"/>
  <c r="AK279" i="1"/>
  <c r="AP278" i="1"/>
  <c r="AO278" i="1"/>
  <c r="AN278" i="1"/>
  <c r="AM278" i="1"/>
  <c r="AL278" i="1"/>
  <c r="AK278" i="1"/>
  <c r="AP277" i="1"/>
  <c r="AO277" i="1"/>
  <c r="AN277" i="1"/>
  <c r="AM277" i="1"/>
  <c r="AL277" i="1"/>
  <c r="AK277" i="1"/>
  <c r="AP276" i="1"/>
  <c r="AO276" i="1"/>
  <c r="AN276" i="1"/>
  <c r="AM276" i="1"/>
  <c r="AL276" i="1"/>
  <c r="AK276" i="1"/>
  <c r="AP275" i="1"/>
  <c r="AO275" i="1"/>
  <c r="AN275" i="1"/>
  <c r="AM275" i="1"/>
  <c r="AL275" i="1"/>
  <c r="AK275" i="1"/>
  <c r="AP274" i="1"/>
  <c r="AO274" i="1"/>
  <c r="AN274" i="1"/>
  <c r="AM274" i="1"/>
  <c r="AL274" i="1"/>
  <c r="AK274" i="1"/>
  <c r="AP273" i="1"/>
  <c r="AO273" i="1"/>
  <c r="AN273" i="1"/>
  <c r="AM273" i="1"/>
  <c r="AL273" i="1"/>
  <c r="AK273" i="1"/>
  <c r="AP272" i="1"/>
  <c r="AO272" i="1"/>
  <c r="AN272" i="1"/>
  <c r="AM272" i="1"/>
  <c r="AL272" i="1"/>
  <c r="AK272" i="1"/>
  <c r="AP271" i="1"/>
  <c r="AO271" i="1"/>
  <c r="AN271" i="1"/>
  <c r="AM271" i="1"/>
  <c r="AL271" i="1"/>
  <c r="AK271" i="1"/>
  <c r="AP270" i="1"/>
  <c r="AO270" i="1"/>
  <c r="AN270" i="1"/>
  <c r="AM270" i="1"/>
  <c r="AL270" i="1"/>
  <c r="AK270" i="1"/>
  <c r="AP269" i="1"/>
  <c r="AO269" i="1"/>
  <c r="AN269" i="1"/>
  <c r="AM269" i="1"/>
  <c r="AL269" i="1"/>
  <c r="AK269" i="1"/>
  <c r="AP268" i="1"/>
  <c r="AO268" i="1"/>
  <c r="AN268" i="1"/>
  <c r="AM268" i="1"/>
  <c r="AL268" i="1"/>
  <c r="AK268" i="1"/>
  <c r="AP267" i="1"/>
  <c r="AO267" i="1"/>
  <c r="AN267" i="1"/>
  <c r="AM267" i="1"/>
  <c r="AL267" i="1"/>
  <c r="AK267" i="1"/>
  <c r="AP266" i="1"/>
  <c r="AO266" i="1"/>
  <c r="AN266" i="1"/>
  <c r="AM266" i="1"/>
  <c r="AL266" i="1"/>
  <c r="AK266" i="1"/>
  <c r="AP265" i="1"/>
  <c r="AO265" i="1"/>
  <c r="AN265" i="1"/>
  <c r="AM265" i="1"/>
  <c r="AL265" i="1"/>
  <c r="AK265" i="1"/>
  <c r="AP264" i="1"/>
  <c r="AO264" i="1"/>
  <c r="AN264" i="1"/>
  <c r="AM264" i="1"/>
  <c r="AL264" i="1"/>
  <c r="AK264" i="1"/>
  <c r="AP263" i="1"/>
  <c r="AO263" i="1"/>
  <c r="AN263" i="1"/>
  <c r="AM263" i="1"/>
  <c r="AL263" i="1"/>
  <c r="AK263" i="1"/>
  <c r="AP262" i="1"/>
  <c r="AO262" i="1"/>
  <c r="AN262" i="1"/>
  <c r="AM262" i="1"/>
  <c r="AL262" i="1"/>
  <c r="AK262" i="1"/>
  <c r="AP261" i="1"/>
  <c r="AO261" i="1"/>
  <c r="AN261" i="1"/>
  <c r="AM261" i="1"/>
  <c r="AL261" i="1"/>
  <c r="AK261" i="1"/>
  <c r="AP260" i="1"/>
  <c r="AO260" i="1"/>
  <c r="AN260" i="1"/>
  <c r="AM260" i="1"/>
  <c r="AL260" i="1"/>
  <c r="AK260" i="1"/>
  <c r="AP259" i="1"/>
  <c r="AO259" i="1"/>
  <c r="AN259" i="1"/>
  <c r="AM259" i="1"/>
  <c r="AL259" i="1"/>
  <c r="AK259" i="1"/>
  <c r="AP258" i="1"/>
  <c r="AO258" i="1"/>
  <c r="AN258" i="1"/>
  <c r="AM258" i="1"/>
  <c r="AL258" i="1"/>
  <c r="AK258" i="1"/>
  <c r="AP257" i="1"/>
  <c r="AO257" i="1"/>
  <c r="AN257" i="1"/>
  <c r="AM257" i="1"/>
  <c r="AL257" i="1"/>
  <c r="AK257" i="1"/>
  <c r="AP256" i="1"/>
  <c r="AO256" i="1"/>
  <c r="AN256" i="1"/>
  <c r="AM256" i="1"/>
  <c r="AL256" i="1"/>
  <c r="AK256" i="1"/>
  <c r="AP255" i="1"/>
  <c r="AO255" i="1"/>
  <c r="AN255" i="1"/>
  <c r="AM255" i="1"/>
  <c r="AL255" i="1"/>
  <c r="AK255" i="1"/>
  <c r="AP254" i="1"/>
  <c r="AO254" i="1"/>
  <c r="AN254" i="1"/>
  <c r="AM254" i="1"/>
  <c r="AL254" i="1"/>
  <c r="AK254" i="1"/>
  <c r="AP253" i="1"/>
  <c r="AO253" i="1"/>
  <c r="AN253" i="1"/>
  <c r="AM253" i="1"/>
  <c r="AL253" i="1"/>
  <c r="AK253" i="1"/>
  <c r="AP252" i="1"/>
  <c r="AO252" i="1"/>
  <c r="AN252" i="1"/>
  <c r="AM252" i="1"/>
  <c r="AL252" i="1"/>
  <c r="AK252" i="1"/>
  <c r="AP251" i="1"/>
  <c r="AO251" i="1"/>
  <c r="AN251" i="1"/>
  <c r="AM251" i="1"/>
  <c r="AL251" i="1"/>
  <c r="AK251" i="1"/>
  <c r="AP250" i="1"/>
  <c r="AO250" i="1"/>
  <c r="AN250" i="1"/>
  <c r="AM250" i="1"/>
  <c r="AL250" i="1"/>
  <c r="AK250" i="1"/>
  <c r="AP249" i="1"/>
  <c r="AO249" i="1"/>
  <c r="AN249" i="1"/>
  <c r="AM249" i="1"/>
  <c r="AL249" i="1"/>
  <c r="AK249" i="1"/>
  <c r="AP248" i="1"/>
  <c r="AO248" i="1"/>
  <c r="AN248" i="1"/>
  <c r="AM248" i="1"/>
  <c r="AL248" i="1"/>
  <c r="AK248" i="1"/>
  <c r="AP247" i="1"/>
  <c r="AO247" i="1"/>
  <c r="AN247" i="1"/>
  <c r="AM247" i="1"/>
  <c r="AL247" i="1"/>
  <c r="AK247" i="1"/>
  <c r="AP246" i="1"/>
  <c r="AO246" i="1"/>
  <c r="AN246" i="1"/>
  <c r="AM246" i="1"/>
  <c r="AL246" i="1"/>
  <c r="AK246" i="1"/>
  <c r="AP245" i="1"/>
  <c r="AO245" i="1"/>
  <c r="AN245" i="1"/>
  <c r="AM245" i="1"/>
  <c r="AL245" i="1"/>
  <c r="AK245" i="1"/>
  <c r="AP244" i="1"/>
  <c r="AO244" i="1"/>
  <c r="AN244" i="1"/>
  <c r="AM244" i="1"/>
  <c r="AL244" i="1"/>
  <c r="AK244" i="1"/>
  <c r="AP243" i="1"/>
  <c r="AO243" i="1"/>
  <c r="AN243" i="1"/>
  <c r="AM243" i="1"/>
  <c r="AL243" i="1"/>
  <c r="AK243" i="1"/>
  <c r="AP242" i="1"/>
  <c r="AO242" i="1"/>
  <c r="AN242" i="1"/>
  <c r="AM242" i="1"/>
  <c r="AL242" i="1"/>
  <c r="AK242" i="1"/>
  <c r="AP241" i="1"/>
  <c r="AO241" i="1"/>
  <c r="AN241" i="1"/>
  <c r="AM241" i="1"/>
  <c r="AL241" i="1"/>
  <c r="AK241" i="1"/>
  <c r="AP240" i="1"/>
  <c r="AO240" i="1"/>
  <c r="AN240" i="1"/>
  <c r="AM240" i="1"/>
  <c r="AL240" i="1"/>
  <c r="AK240" i="1"/>
  <c r="AP239" i="1"/>
  <c r="AO239" i="1"/>
  <c r="AN239" i="1"/>
  <c r="AM239" i="1"/>
  <c r="AL239" i="1"/>
  <c r="AK239" i="1"/>
  <c r="AP238" i="1"/>
  <c r="AO238" i="1"/>
  <c r="AN238" i="1"/>
  <c r="AM238" i="1"/>
  <c r="AL238" i="1"/>
  <c r="AK238" i="1"/>
  <c r="AP237" i="1"/>
  <c r="AO237" i="1"/>
  <c r="AN237" i="1"/>
  <c r="AM237" i="1"/>
  <c r="AL237" i="1"/>
  <c r="AK237" i="1"/>
  <c r="AP236" i="1"/>
  <c r="AO236" i="1"/>
  <c r="AN236" i="1"/>
  <c r="AM236" i="1"/>
  <c r="AL236" i="1"/>
  <c r="AK236" i="1"/>
  <c r="AP235" i="1"/>
  <c r="AO235" i="1"/>
  <c r="AN235" i="1"/>
  <c r="AM235" i="1"/>
  <c r="AL235" i="1"/>
  <c r="AK235" i="1"/>
  <c r="AP234" i="1"/>
  <c r="AO234" i="1"/>
  <c r="AN234" i="1"/>
  <c r="AM234" i="1"/>
  <c r="AL234" i="1"/>
  <c r="AK234" i="1"/>
  <c r="AP233" i="1"/>
  <c r="AO233" i="1"/>
  <c r="AN233" i="1"/>
  <c r="AM233" i="1"/>
  <c r="AL233" i="1"/>
  <c r="AK233" i="1"/>
  <c r="AP232" i="1"/>
  <c r="AO232" i="1"/>
  <c r="AN232" i="1"/>
  <c r="AM232" i="1"/>
  <c r="AL232" i="1"/>
  <c r="AK232" i="1"/>
  <c r="AP231" i="1"/>
  <c r="AO231" i="1"/>
  <c r="AN231" i="1"/>
  <c r="AM231" i="1"/>
  <c r="AL231" i="1"/>
  <c r="AK231" i="1"/>
  <c r="AP230" i="1"/>
  <c r="AO230" i="1"/>
  <c r="AN230" i="1"/>
  <c r="AM230" i="1"/>
  <c r="AL230" i="1"/>
  <c r="AK230" i="1"/>
  <c r="AP229" i="1"/>
  <c r="AO229" i="1"/>
  <c r="AN229" i="1"/>
  <c r="AM229" i="1"/>
  <c r="AL229" i="1"/>
  <c r="AK229" i="1"/>
  <c r="AP228" i="1"/>
  <c r="AO228" i="1"/>
  <c r="AN228" i="1"/>
  <c r="AM228" i="1"/>
  <c r="AL228" i="1"/>
  <c r="AK228" i="1"/>
  <c r="AP227" i="1"/>
  <c r="AO227" i="1"/>
  <c r="AN227" i="1"/>
  <c r="AM227" i="1"/>
  <c r="AL227" i="1"/>
  <c r="AK227" i="1"/>
  <c r="AP226" i="1"/>
  <c r="AO226" i="1"/>
  <c r="AN226" i="1"/>
  <c r="AM226" i="1"/>
  <c r="AL226" i="1"/>
  <c r="AK226" i="1"/>
  <c r="AP225" i="1"/>
  <c r="AO225" i="1"/>
  <c r="AN225" i="1"/>
  <c r="AM225" i="1"/>
  <c r="AL225" i="1"/>
  <c r="AK225" i="1"/>
  <c r="AP224" i="1"/>
  <c r="AO224" i="1"/>
  <c r="AN224" i="1"/>
  <c r="AM224" i="1"/>
  <c r="AL224" i="1"/>
  <c r="AK224" i="1"/>
  <c r="AP223" i="1"/>
  <c r="AO223" i="1"/>
  <c r="AN223" i="1"/>
  <c r="AM223" i="1"/>
  <c r="AL223" i="1"/>
  <c r="AK223" i="1"/>
  <c r="AP222" i="1"/>
  <c r="AO222" i="1"/>
  <c r="AN222" i="1"/>
  <c r="AM222" i="1"/>
  <c r="AL222" i="1"/>
  <c r="AK222" i="1"/>
  <c r="AP221" i="1"/>
  <c r="AO221" i="1"/>
  <c r="AN221" i="1"/>
  <c r="AM221" i="1"/>
  <c r="AL221" i="1"/>
  <c r="AK221" i="1"/>
  <c r="AP220" i="1"/>
  <c r="AO220" i="1"/>
  <c r="AN220" i="1"/>
  <c r="AM220" i="1"/>
  <c r="AL220" i="1"/>
  <c r="AK220" i="1"/>
  <c r="AP219" i="1"/>
  <c r="AO219" i="1"/>
  <c r="AN219" i="1"/>
  <c r="AM219" i="1"/>
  <c r="AL219" i="1"/>
  <c r="AK219" i="1"/>
  <c r="AP218" i="1"/>
  <c r="AO218" i="1"/>
  <c r="AN218" i="1"/>
  <c r="AM218" i="1"/>
  <c r="AL218" i="1"/>
  <c r="AK218" i="1"/>
  <c r="AP217" i="1"/>
  <c r="AO217" i="1"/>
  <c r="AN217" i="1"/>
  <c r="AM217" i="1"/>
  <c r="AL217" i="1"/>
  <c r="AK217" i="1"/>
  <c r="AP216" i="1"/>
  <c r="AO216" i="1"/>
  <c r="AN216" i="1"/>
  <c r="AM216" i="1"/>
  <c r="AL216" i="1"/>
  <c r="AK216" i="1"/>
  <c r="AP215" i="1"/>
  <c r="AO215" i="1"/>
  <c r="AN215" i="1"/>
  <c r="AM215" i="1"/>
  <c r="AL215" i="1"/>
  <c r="AK215" i="1"/>
  <c r="AP214" i="1"/>
  <c r="AO214" i="1"/>
  <c r="AN214" i="1"/>
  <c r="AM214" i="1"/>
  <c r="AL214" i="1"/>
  <c r="AK214" i="1"/>
  <c r="AP213" i="1"/>
  <c r="AO213" i="1"/>
  <c r="AN213" i="1"/>
  <c r="AM213" i="1"/>
  <c r="AL213" i="1"/>
  <c r="AK213" i="1"/>
  <c r="AP212" i="1"/>
  <c r="AO212" i="1"/>
  <c r="AN212" i="1"/>
  <c r="AM212" i="1"/>
  <c r="AL212" i="1"/>
  <c r="AK212" i="1"/>
  <c r="AP211" i="1"/>
  <c r="AO211" i="1"/>
  <c r="AN211" i="1"/>
  <c r="AM211" i="1"/>
  <c r="AL211" i="1"/>
  <c r="AK211" i="1"/>
  <c r="AP210" i="1"/>
  <c r="AO210" i="1"/>
  <c r="AN210" i="1"/>
  <c r="AM210" i="1"/>
  <c r="AL210" i="1"/>
  <c r="AK210" i="1"/>
  <c r="AP209" i="1"/>
  <c r="AO209" i="1"/>
  <c r="AN209" i="1"/>
  <c r="AM209" i="1"/>
  <c r="AL209" i="1"/>
  <c r="AK209" i="1"/>
  <c r="AP208" i="1"/>
  <c r="AO208" i="1"/>
  <c r="AN208" i="1"/>
  <c r="AM208" i="1"/>
  <c r="AL208" i="1"/>
  <c r="AK208" i="1"/>
  <c r="AP207" i="1"/>
  <c r="AO207" i="1"/>
  <c r="AN207" i="1"/>
  <c r="AM207" i="1"/>
  <c r="AL207" i="1"/>
  <c r="AK207" i="1"/>
  <c r="AP206" i="1"/>
  <c r="AO206" i="1"/>
  <c r="AN206" i="1"/>
  <c r="AM206" i="1"/>
  <c r="AL206" i="1"/>
  <c r="AK206" i="1"/>
  <c r="AP205" i="1"/>
  <c r="AO205" i="1"/>
  <c r="AN205" i="1"/>
  <c r="AM205" i="1"/>
  <c r="AL205" i="1"/>
  <c r="AK205" i="1"/>
  <c r="AP204" i="1"/>
  <c r="AO204" i="1"/>
  <c r="AN204" i="1"/>
  <c r="AM204" i="1"/>
  <c r="AL204" i="1"/>
  <c r="AK204" i="1"/>
  <c r="AP203" i="1"/>
  <c r="AO203" i="1"/>
  <c r="AN203" i="1"/>
  <c r="AM203" i="1"/>
  <c r="AL203" i="1"/>
  <c r="AK203" i="1"/>
  <c r="AP202" i="1"/>
  <c r="AO202" i="1"/>
  <c r="AN202" i="1"/>
  <c r="AM202" i="1"/>
  <c r="AL202" i="1"/>
  <c r="AK202" i="1"/>
  <c r="AP201" i="1"/>
  <c r="AO201" i="1"/>
  <c r="AN201" i="1"/>
  <c r="AM201" i="1"/>
  <c r="AL201" i="1"/>
  <c r="AK201" i="1"/>
  <c r="AP200" i="1"/>
  <c r="AO200" i="1"/>
  <c r="AN200" i="1"/>
  <c r="AM200" i="1"/>
  <c r="AL200" i="1"/>
  <c r="AK200" i="1"/>
  <c r="AP199" i="1"/>
  <c r="AO199" i="1"/>
  <c r="AN199" i="1"/>
  <c r="AM199" i="1"/>
  <c r="AL199" i="1"/>
  <c r="AK199" i="1"/>
  <c r="AP198" i="1"/>
  <c r="AO198" i="1"/>
  <c r="AN198" i="1"/>
  <c r="AM198" i="1"/>
  <c r="AL198" i="1"/>
  <c r="AK198" i="1"/>
  <c r="AP197" i="1"/>
  <c r="AO197" i="1"/>
  <c r="AN197" i="1"/>
  <c r="AM197" i="1"/>
  <c r="AL197" i="1"/>
  <c r="AK197" i="1"/>
  <c r="AP196" i="1"/>
  <c r="AO196" i="1"/>
  <c r="AN196" i="1"/>
  <c r="AM196" i="1"/>
  <c r="AL196" i="1"/>
  <c r="AK196" i="1"/>
  <c r="AP195" i="1"/>
  <c r="AO195" i="1"/>
  <c r="AN195" i="1"/>
  <c r="AM195" i="1"/>
  <c r="AL195" i="1"/>
  <c r="AK195" i="1"/>
  <c r="AP194" i="1"/>
  <c r="AO194" i="1"/>
  <c r="AN194" i="1"/>
  <c r="AM194" i="1"/>
  <c r="AL194" i="1"/>
  <c r="AK194" i="1"/>
  <c r="AP193" i="1"/>
  <c r="AO193" i="1"/>
  <c r="AN193" i="1"/>
  <c r="AM193" i="1"/>
  <c r="AL193" i="1"/>
  <c r="AK193" i="1"/>
  <c r="AP192" i="1"/>
  <c r="AO192" i="1"/>
  <c r="AN192" i="1"/>
  <c r="AM192" i="1"/>
  <c r="AL192" i="1"/>
  <c r="AK192" i="1"/>
  <c r="AP191" i="1"/>
  <c r="AO191" i="1"/>
  <c r="AN191" i="1"/>
  <c r="AM191" i="1"/>
  <c r="AL191" i="1"/>
  <c r="AK191" i="1"/>
  <c r="AP190" i="1"/>
  <c r="AO190" i="1"/>
  <c r="AN190" i="1"/>
  <c r="AM190" i="1"/>
  <c r="AL190" i="1"/>
  <c r="AK190" i="1"/>
  <c r="AP189" i="1"/>
  <c r="AO189" i="1"/>
  <c r="AN189" i="1"/>
  <c r="AM189" i="1"/>
  <c r="AL189" i="1"/>
  <c r="AK189" i="1"/>
  <c r="AP188" i="1"/>
  <c r="AO188" i="1"/>
  <c r="AN188" i="1"/>
  <c r="AM188" i="1"/>
  <c r="AL188" i="1"/>
  <c r="AK188" i="1"/>
  <c r="AP187" i="1"/>
  <c r="AO187" i="1"/>
  <c r="AN187" i="1"/>
  <c r="AM187" i="1"/>
  <c r="AL187" i="1"/>
  <c r="AK187" i="1"/>
  <c r="AP186" i="1"/>
  <c r="AO186" i="1"/>
  <c r="AN186" i="1"/>
  <c r="AM186" i="1"/>
  <c r="AL186" i="1"/>
  <c r="AK186" i="1"/>
  <c r="AP185" i="1"/>
  <c r="AO185" i="1"/>
  <c r="AN185" i="1"/>
  <c r="AM185" i="1"/>
  <c r="AL185" i="1"/>
  <c r="AK185" i="1"/>
  <c r="AP184" i="1"/>
  <c r="AO184" i="1"/>
  <c r="AN184" i="1"/>
  <c r="AM184" i="1"/>
  <c r="AL184" i="1"/>
  <c r="AK184" i="1"/>
  <c r="AP183" i="1"/>
  <c r="AO183" i="1"/>
  <c r="AN183" i="1"/>
  <c r="AM183" i="1"/>
  <c r="AL183" i="1"/>
  <c r="AK183" i="1"/>
  <c r="AP182" i="1"/>
  <c r="AO182" i="1"/>
  <c r="AN182" i="1"/>
  <c r="AM182" i="1"/>
  <c r="AL182" i="1"/>
  <c r="AK182" i="1"/>
  <c r="AP181" i="1"/>
  <c r="AO181" i="1"/>
  <c r="AN181" i="1"/>
  <c r="AM181" i="1"/>
  <c r="AL181" i="1"/>
  <c r="AK181" i="1"/>
  <c r="AP180" i="1"/>
  <c r="AO180" i="1"/>
  <c r="AN180" i="1"/>
  <c r="AM180" i="1"/>
  <c r="AL180" i="1"/>
  <c r="AK180" i="1"/>
  <c r="AP179" i="1"/>
  <c r="AO179" i="1"/>
  <c r="AN179" i="1"/>
  <c r="AM179" i="1"/>
  <c r="AL179" i="1"/>
  <c r="AK179" i="1"/>
  <c r="AP178" i="1"/>
  <c r="AO178" i="1"/>
  <c r="AN178" i="1"/>
  <c r="AM178" i="1"/>
  <c r="AL178" i="1"/>
  <c r="AK178" i="1"/>
  <c r="AP177" i="1"/>
  <c r="AO177" i="1"/>
  <c r="AN177" i="1"/>
  <c r="AM177" i="1"/>
  <c r="AL177" i="1"/>
  <c r="AK177" i="1"/>
  <c r="AP176" i="1"/>
  <c r="AO176" i="1"/>
  <c r="AN176" i="1"/>
  <c r="AM176" i="1"/>
  <c r="AL176" i="1"/>
  <c r="AK176" i="1"/>
  <c r="AP175" i="1"/>
  <c r="AO175" i="1"/>
  <c r="AN175" i="1"/>
  <c r="AM175" i="1"/>
  <c r="AL175" i="1"/>
  <c r="AK175" i="1"/>
  <c r="AP174" i="1"/>
  <c r="AO174" i="1"/>
  <c r="AN174" i="1"/>
  <c r="AM174" i="1"/>
  <c r="AL174" i="1"/>
  <c r="AK174" i="1"/>
  <c r="AP173" i="1"/>
  <c r="AO173" i="1"/>
  <c r="AN173" i="1"/>
  <c r="AM173" i="1"/>
  <c r="AL173" i="1"/>
  <c r="AK173" i="1"/>
  <c r="AP172" i="1"/>
  <c r="AO172" i="1"/>
  <c r="AN172" i="1"/>
  <c r="AM172" i="1"/>
  <c r="AL172" i="1"/>
  <c r="AK172" i="1"/>
  <c r="AP171" i="1"/>
  <c r="AO171" i="1"/>
  <c r="AN171" i="1"/>
  <c r="AM171" i="1"/>
  <c r="AL171" i="1"/>
  <c r="AK171" i="1"/>
  <c r="AP170" i="1"/>
  <c r="AO170" i="1"/>
  <c r="AN170" i="1"/>
  <c r="AM170" i="1"/>
  <c r="AL170" i="1"/>
  <c r="AK170" i="1"/>
  <c r="AP169" i="1"/>
  <c r="AO169" i="1"/>
  <c r="AN169" i="1"/>
  <c r="AM169" i="1"/>
  <c r="AL169" i="1"/>
  <c r="AK169" i="1"/>
  <c r="AP168" i="1"/>
  <c r="AO168" i="1"/>
  <c r="AN168" i="1"/>
  <c r="AM168" i="1"/>
  <c r="AL168" i="1"/>
  <c r="AK168" i="1"/>
  <c r="AP167" i="1"/>
  <c r="AO167" i="1"/>
  <c r="AN167" i="1"/>
  <c r="AM167" i="1"/>
  <c r="AL167" i="1"/>
  <c r="AK167" i="1"/>
  <c r="AP166" i="1"/>
  <c r="AO166" i="1"/>
  <c r="AN166" i="1"/>
  <c r="AM166" i="1"/>
  <c r="AL166" i="1"/>
  <c r="AK166" i="1"/>
  <c r="AP165" i="1"/>
  <c r="AO165" i="1"/>
  <c r="AN165" i="1"/>
  <c r="AM165" i="1"/>
  <c r="AL165" i="1"/>
  <c r="AK165" i="1"/>
  <c r="AP164" i="1"/>
  <c r="AO164" i="1"/>
  <c r="AN164" i="1"/>
  <c r="AM164" i="1"/>
  <c r="AL164" i="1"/>
  <c r="AK164" i="1"/>
  <c r="AP163" i="1"/>
  <c r="AO163" i="1"/>
  <c r="AN163" i="1"/>
  <c r="AM163" i="1"/>
  <c r="AL163" i="1"/>
  <c r="AK163" i="1"/>
  <c r="AP162" i="1"/>
  <c r="AO162" i="1"/>
  <c r="AN162" i="1"/>
  <c r="AM162" i="1"/>
  <c r="AL162" i="1"/>
  <c r="AK162" i="1"/>
  <c r="AP161" i="1"/>
  <c r="AO161" i="1"/>
  <c r="AN161" i="1"/>
  <c r="AM161" i="1"/>
  <c r="AL161" i="1"/>
  <c r="AK161" i="1"/>
  <c r="AP160" i="1"/>
  <c r="AO160" i="1"/>
  <c r="AN160" i="1"/>
  <c r="AM160" i="1"/>
  <c r="AL160" i="1"/>
  <c r="AK160" i="1"/>
  <c r="AP159" i="1"/>
  <c r="AO159" i="1"/>
  <c r="AN159" i="1"/>
  <c r="AM159" i="1"/>
  <c r="AL159" i="1"/>
  <c r="AK159" i="1"/>
  <c r="AP158" i="1"/>
  <c r="AO158" i="1"/>
  <c r="AN158" i="1"/>
  <c r="AM158" i="1"/>
  <c r="AL158" i="1"/>
  <c r="AK158" i="1"/>
  <c r="AP157" i="1"/>
  <c r="AO157" i="1"/>
  <c r="AN157" i="1"/>
  <c r="AM157" i="1"/>
  <c r="AL157" i="1"/>
  <c r="AK157" i="1"/>
  <c r="AP156" i="1"/>
  <c r="AO156" i="1"/>
  <c r="AN156" i="1"/>
  <c r="AM156" i="1"/>
  <c r="AL156" i="1"/>
  <c r="AK156" i="1"/>
  <c r="AP155" i="1"/>
  <c r="AO155" i="1"/>
  <c r="AN155" i="1"/>
  <c r="AM155" i="1"/>
  <c r="AL155" i="1"/>
  <c r="AK155" i="1"/>
  <c r="AP154" i="1"/>
  <c r="AO154" i="1"/>
  <c r="AN154" i="1"/>
  <c r="AM154" i="1"/>
  <c r="AL154" i="1"/>
  <c r="AK154" i="1"/>
  <c r="AP153" i="1"/>
  <c r="AO153" i="1"/>
  <c r="AN153" i="1"/>
  <c r="AM153" i="1"/>
  <c r="AL153" i="1"/>
  <c r="AK153" i="1"/>
  <c r="AP152" i="1"/>
  <c r="AO152" i="1"/>
  <c r="AN152" i="1"/>
  <c r="AM152" i="1"/>
  <c r="AL152" i="1"/>
  <c r="AK152" i="1"/>
  <c r="AP151" i="1"/>
  <c r="AO151" i="1"/>
  <c r="AN151" i="1"/>
  <c r="AM151" i="1"/>
  <c r="AL151" i="1"/>
  <c r="AK151" i="1"/>
  <c r="AP150" i="1"/>
  <c r="AO150" i="1"/>
  <c r="AN150" i="1"/>
  <c r="AM150" i="1"/>
  <c r="AL150" i="1"/>
  <c r="AK150" i="1"/>
  <c r="AP149" i="1"/>
  <c r="AO149" i="1"/>
  <c r="AN149" i="1"/>
  <c r="AM149" i="1"/>
  <c r="AL149" i="1"/>
  <c r="AK149" i="1"/>
  <c r="AP148" i="1"/>
  <c r="AO148" i="1"/>
  <c r="AN148" i="1"/>
  <c r="AM148" i="1"/>
  <c r="AL148" i="1"/>
  <c r="AK148" i="1"/>
  <c r="AP147" i="1"/>
  <c r="AO147" i="1"/>
  <c r="AN147" i="1"/>
  <c r="AM147" i="1"/>
  <c r="AL147" i="1"/>
  <c r="AK147" i="1"/>
  <c r="AP146" i="1"/>
  <c r="AO146" i="1"/>
  <c r="AN146" i="1"/>
  <c r="AM146" i="1"/>
  <c r="AL146" i="1"/>
  <c r="AK146" i="1"/>
  <c r="AP145" i="1"/>
  <c r="AO145" i="1"/>
  <c r="AN145" i="1"/>
  <c r="AM145" i="1"/>
  <c r="AL145" i="1"/>
  <c r="AK145" i="1"/>
  <c r="AP144" i="1"/>
  <c r="AO144" i="1"/>
  <c r="AN144" i="1"/>
  <c r="AM144" i="1"/>
  <c r="AL144" i="1"/>
  <c r="AK144" i="1"/>
  <c r="AP143" i="1"/>
  <c r="AO143" i="1"/>
  <c r="AN143" i="1"/>
  <c r="AM143" i="1"/>
  <c r="AL143" i="1"/>
  <c r="AK143" i="1"/>
  <c r="AP142" i="1"/>
  <c r="AO142" i="1"/>
  <c r="AN142" i="1"/>
  <c r="AM142" i="1"/>
  <c r="AL142" i="1"/>
  <c r="AK142" i="1"/>
  <c r="AP141" i="1"/>
  <c r="AO141" i="1"/>
  <c r="AN141" i="1"/>
  <c r="AM141" i="1"/>
  <c r="AL141" i="1"/>
  <c r="AK141" i="1"/>
  <c r="AP140" i="1"/>
  <c r="AO140" i="1"/>
  <c r="AN140" i="1"/>
  <c r="AM140" i="1"/>
  <c r="AL140" i="1"/>
  <c r="AK140" i="1"/>
  <c r="AP139" i="1"/>
  <c r="AO139" i="1"/>
  <c r="AN139" i="1"/>
  <c r="AM139" i="1"/>
  <c r="AL139" i="1"/>
  <c r="AK139" i="1"/>
  <c r="AP138" i="1"/>
  <c r="AO138" i="1"/>
  <c r="AN138" i="1"/>
  <c r="AM138" i="1"/>
  <c r="AL138" i="1"/>
  <c r="AK138" i="1"/>
  <c r="AP137" i="1"/>
  <c r="AO137" i="1"/>
  <c r="AN137" i="1"/>
  <c r="AM137" i="1"/>
  <c r="AL137" i="1"/>
  <c r="AK137" i="1"/>
  <c r="AP136" i="1"/>
  <c r="AO136" i="1"/>
  <c r="AN136" i="1"/>
  <c r="AM136" i="1"/>
  <c r="AL136" i="1"/>
  <c r="AK136" i="1"/>
  <c r="AP135" i="1"/>
  <c r="AO135" i="1"/>
  <c r="AN135" i="1"/>
  <c r="AM135" i="1"/>
  <c r="AL135" i="1"/>
  <c r="AK135" i="1"/>
  <c r="AP134" i="1"/>
  <c r="AO134" i="1"/>
  <c r="AN134" i="1"/>
  <c r="AM134" i="1"/>
  <c r="AL134" i="1"/>
  <c r="AK134" i="1"/>
  <c r="AP133" i="1"/>
  <c r="AO133" i="1"/>
  <c r="AN133" i="1"/>
  <c r="AM133" i="1"/>
  <c r="AL133" i="1"/>
  <c r="AK133" i="1"/>
  <c r="AP132" i="1"/>
  <c r="AO132" i="1"/>
  <c r="AN132" i="1"/>
  <c r="AM132" i="1"/>
  <c r="AL132" i="1"/>
  <c r="AK132" i="1"/>
  <c r="AP131" i="1"/>
  <c r="AO131" i="1"/>
  <c r="AN131" i="1"/>
  <c r="AM131" i="1"/>
  <c r="AL131" i="1"/>
  <c r="AK131" i="1"/>
  <c r="AP130" i="1"/>
  <c r="AO130" i="1"/>
  <c r="AN130" i="1"/>
  <c r="AM130" i="1"/>
  <c r="AL130" i="1"/>
  <c r="AK130" i="1"/>
  <c r="AP129" i="1"/>
  <c r="AO129" i="1"/>
  <c r="AN129" i="1"/>
  <c r="AM129" i="1"/>
  <c r="AL129" i="1"/>
  <c r="AK129" i="1"/>
  <c r="AP128" i="1"/>
  <c r="AO128" i="1"/>
  <c r="AN128" i="1"/>
  <c r="AM128" i="1"/>
  <c r="AL128" i="1"/>
  <c r="AK128" i="1"/>
  <c r="AP127" i="1"/>
  <c r="AO127" i="1"/>
  <c r="AN127" i="1"/>
  <c r="AM127" i="1"/>
  <c r="AL127" i="1"/>
  <c r="AK127" i="1"/>
  <c r="AP126" i="1"/>
  <c r="AO126" i="1"/>
  <c r="AN126" i="1"/>
  <c r="AM126" i="1"/>
  <c r="AL126" i="1"/>
  <c r="AK126" i="1"/>
  <c r="AP125" i="1"/>
  <c r="AO125" i="1"/>
  <c r="AN125" i="1"/>
  <c r="AM125" i="1"/>
  <c r="AL125" i="1"/>
  <c r="AK125" i="1"/>
  <c r="AP124" i="1"/>
  <c r="AO124" i="1"/>
  <c r="AN124" i="1"/>
  <c r="AM124" i="1"/>
  <c r="AL124" i="1"/>
  <c r="AK124" i="1"/>
  <c r="AP123" i="1"/>
  <c r="AO123" i="1"/>
  <c r="AN123" i="1"/>
  <c r="AM123" i="1"/>
  <c r="AL123" i="1"/>
  <c r="AK123" i="1"/>
  <c r="AP122" i="1"/>
  <c r="AO122" i="1"/>
  <c r="AN122" i="1"/>
  <c r="AM122" i="1"/>
  <c r="AL122" i="1"/>
  <c r="AK122" i="1"/>
  <c r="AP121" i="1"/>
  <c r="AO121" i="1"/>
  <c r="AN121" i="1"/>
  <c r="AM121" i="1"/>
  <c r="AL121" i="1"/>
  <c r="AK121" i="1"/>
  <c r="AP120" i="1"/>
  <c r="AO120" i="1"/>
  <c r="AN120" i="1"/>
  <c r="AM120" i="1"/>
  <c r="AL120" i="1"/>
  <c r="AK120" i="1"/>
  <c r="AP119" i="1"/>
  <c r="AO119" i="1"/>
  <c r="AN119" i="1"/>
  <c r="AM119" i="1"/>
  <c r="AL119" i="1"/>
  <c r="AK119" i="1"/>
  <c r="AP118" i="1"/>
  <c r="AO118" i="1"/>
  <c r="AN118" i="1"/>
  <c r="AM118" i="1"/>
  <c r="AL118" i="1"/>
  <c r="AK118" i="1"/>
  <c r="AP117" i="1"/>
  <c r="AO117" i="1"/>
  <c r="AN117" i="1"/>
  <c r="AM117" i="1"/>
  <c r="AL117" i="1"/>
  <c r="AK117" i="1"/>
  <c r="AP116" i="1"/>
  <c r="AO116" i="1"/>
  <c r="AN116" i="1"/>
  <c r="AM116" i="1"/>
  <c r="AL116" i="1"/>
  <c r="AK116" i="1"/>
  <c r="AP115" i="1"/>
  <c r="AO115" i="1"/>
  <c r="AN115" i="1"/>
  <c r="AM115" i="1"/>
  <c r="AL115" i="1"/>
  <c r="AK115" i="1"/>
  <c r="AP114" i="1"/>
  <c r="AO114" i="1"/>
  <c r="AN114" i="1"/>
  <c r="AM114" i="1"/>
  <c r="AL114" i="1"/>
  <c r="AK114" i="1"/>
  <c r="AP113" i="1"/>
  <c r="AO113" i="1"/>
  <c r="AN113" i="1"/>
  <c r="AM113" i="1"/>
  <c r="AL113" i="1"/>
  <c r="AK113" i="1"/>
  <c r="AP112" i="1"/>
  <c r="AO112" i="1"/>
  <c r="AN112" i="1"/>
  <c r="AM112" i="1"/>
  <c r="AL112" i="1"/>
  <c r="AK112" i="1"/>
  <c r="AP111" i="1"/>
  <c r="AO111" i="1"/>
  <c r="AN111" i="1"/>
  <c r="AM111" i="1"/>
  <c r="AL111" i="1"/>
  <c r="AK111" i="1"/>
  <c r="AP110" i="1"/>
  <c r="AO110" i="1"/>
  <c r="AN110" i="1"/>
  <c r="AM110" i="1"/>
  <c r="AL110" i="1"/>
  <c r="AK110" i="1"/>
  <c r="AP109" i="1"/>
  <c r="AO109" i="1"/>
  <c r="AN109" i="1"/>
  <c r="AM109" i="1"/>
  <c r="AL109" i="1"/>
  <c r="AK109" i="1"/>
  <c r="AP108" i="1"/>
  <c r="AO108" i="1"/>
  <c r="AN108" i="1"/>
  <c r="AM108" i="1"/>
  <c r="AL108" i="1"/>
  <c r="AK108" i="1"/>
  <c r="AP107" i="1"/>
  <c r="AO107" i="1"/>
  <c r="AN107" i="1"/>
  <c r="AM107" i="1"/>
  <c r="AL107" i="1"/>
  <c r="AK107" i="1"/>
  <c r="AP106" i="1"/>
  <c r="AO106" i="1"/>
  <c r="AN106" i="1"/>
  <c r="AM106" i="1"/>
  <c r="AL106" i="1"/>
  <c r="AK106" i="1"/>
  <c r="AP105" i="1"/>
  <c r="AO105" i="1"/>
  <c r="AN105" i="1"/>
  <c r="AM105" i="1"/>
  <c r="AL105" i="1"/>
  <c r="AK105" i="1"/>
  <c r="AP104" i="1"/>
  <c r="AO104" i="1"/>
  <c r="AN104" i="1"/>
  <c r="AM104" i="1"/>
  <c r="AL104" i="1"/>
  <c r="AK104" i="1"/>
  <c r="AP103" i="1"/>
  <c r="AO103" i="1"/>
  <c r="AN103" i="1"/>
  <c r="AM103" i="1"/>
  <c r="AL103" i="1"/>
  <c r="AK103" i="1"/>
  <c r="AP102" i="1"/>
  <c r="AO102" i="1"/>
  <c r="AN102" i="1"/>
  <c r="AM102" i="1"/>
  <c r="AL102" i="1"/>
  <c r="AK102" i="1"/>
  <c r="AP101" i="1"/>
  <c r="AO101" i="1"/>
  <c r="AN101" i="1"/>
  <c r="AM101" i="1"/>
  <c r="AL101" i="1"/>
  <c r="AK101" i="1"/>
  <c r="AP100" i="1"/>
  <c r="AO100" i="1"/>
  <c r="AN100" i="1"/>
  <c r="AM100" i="1"/>
  <c r="AL100" i="1"/>
  <c r="AK100" i="1"/>
  <c r="AP99" i="1"/>
  <c r="AO99" i="1"/>
  <c r="AN99" i="1"/>
  <c r="AM99" i="1"/>
  <c r="AL99" i="1"/>
  <c r="AK99" i="1"/>
  <c r="AP98" i="1"/>
  <c r="AO98" i="1"/>
  <c r="AN98" i="1"/>
  <c r="AM98" i="1"/>
  <c r="AL98" i="1"/>
  <c r="AK98" i="1"/>
  <c r="AP97" i="1"/>
  <c r="AO97" i="1"/>
  <c r="AN97" i="1"/>
  <c r="AM97" i="1"/>
  <c r="AL97" i="1"/>
  <c r="AK97" i="1"/>
  <c r="AP96" i="1"/>
  <c r="AO96" i="1"/>
  <c r="AN96" i="1"/>
  <c r="AM96" i="1"/>
  <c r="AL96" i="1"/>
  <c r="AK96" i="1"/>
  <c r="AP95" i="1"/>
  <c r="AO95" i="1"/>
  <c r="AN95" i="1"/>
  <c r="AM95" i="1"/>
  <c r="AL95" i="1"/>
  <c r="AK95" i="1"/>
  <c r="AP94" i="1"/>
  <c r="AO94" i="1"/>
  <c r="AN94" i="1"/>
  <c r="AM94" i="1"/>
  <c r="AL94" i="1"/>
  <c r="AK94" i="1"/>
  <c r="AP93" i="1"/>
  <c r="AO93" i="1"/>
  <c r="AN93" i="1"/>
  <c r="AM93" i="1"/>
  <c r="AL93" i="1"/>
  <c r="AK93" i="1"/>
  <c r="AP92" i="1"/>
  <c r="AO92" i="1"/>
  <c r="AN92" i="1"/>
  <c r="AM92" i="1"/>
  <c r="AL92" i="1"/>
  <c r="AK92" i="1"/>
  <c r="AP91" i="1"/>
  <c r="AO91" i="1"/>
  <c r="AN91" i="1"/>
  <c r="AM91" i="1"/>
  <c r="AL91" i="1"/>
  <c r="AK91" i="1"/>
  <c r="AP90" i="1"/>
  <c r="AO90" i="1"/>
  <c r="AN90" i="1"/>
  <c r="AM90" i="1"/>
  <c r="AL90" i="1"/>
  <c r="AK90" i="1"/>
  <c r="AP89" i="1"/>
  <c r="AO89" i="1"/>
  <c r="AN89" i="1"/>
  <c r="AM89" i="1"/>
  <c r="AL89" i="1"/>
  <c r="AK89" i="1"/>
  <c r="AP88" i="1"/>
  <c r="AO88" i="1"/>
  <c r="AN88" i="1"/>
  <c r="AM88" i="1"/>
  <c r="AL88" i="1"/>
  <c r="AK88" i="1"/>
  <c r="AP87" i="1"/>
  <c r="AO87" i="1"/>
  <c r="AN87" i="1"/>
  <c r="AM87" i="1"/>
  <c r="AL87" i="1"/>
  <c r="AK87" i="1"/>
  <c r="AP86" i="1"/>
  <c r="AO86" i="1"/>
  <c r="AN86" i="1"/>
  <c r="AM86" i="1"/>
  <c r="AL86" i="1"/>
  <c r="AK86" i="1"/>
  <c r="AP85" i="1"/>
  <c r="AO85" i="1"/>
  <c r="AN85" i="1"/>
  <c r="AM85" i="1"/>
  <c r="AL85" i="1"/>
  <c r="AK85" i="1"/>
  <c r="AP84" i="1"/>
  <c r="AO84" i="1"/>
  <c r="AN84" i="1"/>
  <c r="AM84" i="1"/>
  <c r="AL84" i="1"/>
  <c r="AK84" i="1"/>
  <c r="AP83" i="1"/>
  <c r="AO83" i="1"/>
  <c r="AN83" i="1"/>
  <c r="AM83" i="1"/>
  <c r="AL83" i="1"/>
  <c r="AK83" i="1"/>
  <c r="AP82" i="1"/>
  <c r="AO82" i="1"/>
  <c r="AN82" i="1"/>
  <c r="AM82" i="1"/>
  <c r="AL82" i="1"/>
  <c r="AK82" i="1"/>
  <c r="AP81" i="1"/>
  <c r="AO81" i="1"/>
  <c r="AN81" i="1"/>
  <c r="AM81" i="1"/>
  <c r="AL81" i="1"/>
  <c r="AK81" i="1"/>
  <c r="AP80" i="1"/>
  <c r="AO80" i="1"/>
  <c r="AN80" i="1"/>
  <c r="AM80" i="1"/>
  <c r="AL80" i="1"/>
  <c r="AK80" i="1"/>
  <c r="AP79" i="1"/>
  <c r="AO79" i="1"/>
  <c r="AN79" i="1"/>
  <c r="AM79" i="1"/>
  <c r="AL79" i="1"/>
  <c r="AK79" i="1"/>
  <c r="AP78" i="1"/>
  <c r="AO78" i="1"/>
  <c r="AN78" i="1"/>
  <c r="AM78" i="1"/>
  <c r="AL78" i="1"/>
  <c r="AK78" i="1"/>
  <c r="AP77" i="1"/>
  <c r="AO77" i="1"/>
  <c r="AN77" i="1"/>
  <c r="AM77" i="1"/>
  <c r="AL77" i="1"/>
  <c r="AK77" i="1"/>
  <c r="AP76" i="1"/>
  <c r="AO76" i="1"/>
  <c r="AN76" i="1"/>
  <c r="AM76" i="1"/>
  <c r="AL76" i="1"/>
  <c r="AK76" i="1"/>
  <c r="AP75" i="1"/>
  <c r="AO75" i="1"/>
  <c r="AN75" i="1"/>
  <c r="AM75" i="1"/>
  <c r="AL75" i="1"/>
  <c r="AK75" i="1"/>
  <c r="AP74" i="1"/>
  <c r="AO74" i="1"/>
  <c r="AN74" i="1"/>
  <c r="AM74" i="1"/>
  <c r="AL74" i="1"/>
  <c r="AK74" i="1"/>
  <c r="AP73" i="1"/>
  <c r="AO73" i="1"/>
  <c r="AN73" i="1"/>
  <c r="AM73" i="1"/>
  <c r="AL73" i="1"/>
  <c r="AK73" i="1"/>
  <c r="AP72" i="1"/>
  <c r="AO72" i="1"/>
  <c r="AN72" i="1"/>
  <c r="AM72" i="1"/>
  <c r="AL72" i="1"/>
  <c r="AK72" i="1"/>
  <c r="AP71" i="1"/>
  <c r="AO71" i="1"/>
  <c r="AN71" i="1"/>
  <c r="AM71" i="1"/>
  <c r="AL71" i="1"/>
  <c r="AK71" i="1"/>
  <c r="AP70" i="1"/>
  <c r="AO70" i="1"/>
  <c r="AN70" i="1"/>
  <c r="AM70" i="1"/>
  <c r="AL70" i="1"/>
  <c r="AK70" i="1"/>
  <c r="AP69" i="1"/>
  <c r="AO69" i="1"/>
  <c r="AN69" i="1"/>
  <c r="AM69" i="1"/>
  <c r="AL69" i="1"/>
  <c r="AK69" i="1"/>
  <c r="AP68" i="1"/>
  <c r="AO68" i="1"/>
  <c r="AN68" i="1"/>
  <c r="AM68" i="1"/>
  <c r="AL68" i="1"/>
  <c r="AK68" i="1"/>
  <c r="AP67" i="1"/>
  <c r="AO67" i="1"/>
  <c r="AN67" i="1"/>
  <c r="AM67" i="1"/>
  <c r="AL67" i="1"/>
  <c r="AK67" i="1"/>
  <c r="AP66" i="1"/>
  <c r="AO66" i="1"/>
  <c r="AN66" i="1"/>
  <c r="AM66" i="1"/>
  <c r="AL66" i="1"/>
  <c r="AK66" i="1"/>
  <c r="AP65" i="1"/>
  <c r="AO65" i="1"/>
  <c r="AN65" i="1"/>
  <c r="AM65" i="1"/>
  <c r="AL65" i="1"/>
  <c r="AK65" i="1"/>
  <c r="AP64" i="1"/>
  <c r="AO64" i="1"/>
  <c r="AN64" i="1"/>
  <c r="AM64" i="1"/>
  <c r="AL64" i="1"/>
  <c r="AK64" i="1"/>
  <c r="AP63" i="1"/>
  <c r="AO63" i="1"/>
  <c r="AN63" i="1"/>
  <c r="AM63" i="1"/>
  <c r="AL63" i="1"/>
  <c r="AK63" i="1"/>
  <c r="AP62" i="1"/>
  <c r="AO62" i="1"/>
  <c r="AN62" i="1"/>
  <c r="AM62" i="1"/>
  <c r="AL62" i="1"/>
  <c r="AK62" i="1"/>
  <c r="AP61" i="1"/>
  <c r="AO61" i="1"/>
  <c r="AN61" i="1"/>
  <c r="AM61" i="1"/>
  <c r="AL61" i="1"/>
  <c r="AK61" i="1"/>
  <c r="AP60" i="1"/>
  <c r="AO60" i="1"/>
  <c r="AN60" i="1"/>
  <c r="AM60" i="1"/>
  <c r="AL60" i="1"/>
  <c r="AK60" i="1"/>
  <c r="AP59" i="1"/>
  <c r="AO59" i="1"/>
  <c r="AN59" i="1"/>
  <c r="AM59" i="1"/>
  <c r="AL59" i="1"/>
  <c r="AK59" i="1"/>
  <c r="AP58" i="1"/>
  <c r="AO58" i="1"/>
  <c r="AN58" i="1"/>
  <c r="AM58" i="1"/>
  <c r="AL58" i="1"/>
  <c r="AK58" i="1"/>
  <c r="AP57" i="1"/>
  <c r="AO57" i="1"/>
  <c r="AN57" i="1"/>
  <c r="AM57" i="1"/>
  <c r="AL57" i="1"/>
  <c r="AK57" i="1"/>
  <c r="AP56" i="1"/>
  <c r="AO56" i="1"/>
  <c r="AN56" i="1"/>
  <c r="AM56" i="1"/>
  <c r="AL56" i="1"/>
  <c r="AK56" i="1"/>
  <c r="AP55" i="1"/>
  <c r="AO55" i="1"/>
  <c r="AN55" i="1"/>
  <c r="AM55" i="1"/>
  <c r="AL55" i="1"/>
  <c r="AK55" i="1"/>
  <c r="AP54" i="1"/>
  <c r="AO54" i="1"/>
  <c r="AN54" i="1"/>
  <c r="AM54" i="1"/>
  <c r="AL54" i="1"/>
  <c r="AK54" i="1"/>
  <c r="AP53" i="1"/>
  <c r="AO53" i="1"/>
  <c r="AN53" i="1"/>
  <c r="AM53" i="1"/>
  <c r="AL53" i="1"/>
  <c r="AK53" i="1"/>
  <c r="AP52" i="1"/>
  <c r="AO52" i="1"/>
  <c r="AN52" i="1"/>
  <c r="AM52" i="1"/>
  <c r="AL52" i="1"/>
  <c r="AK52" i="1"/>
  <c r="AP51" i="1"/>
  <c r="AO51" i="1"/>
  <c r="AN51" i="1"/>
  <c r="AM51" i="1"/>
  <c r="AL51" i="1"/>
  <c r="AK51" i="1"/>
  <c r="AP50" i="1"/>
  <c r="AO50" i="1"/>
  <c r="AN50" i="1"/>
  <c r="AM50" i="1"/>
  <c r="AL50" i="1"/>
  <c r="AK50" i="1"/>
  <c r="AP49" i="1"/>
  <c r="AO49" i="1"/>
  <c r="AN49" i="1"/>
  <c r="AM49" i="1"/>
  <c r="AL49" i="1"/>
  <c r="AK49" i="1"/>
  <c r="AP48" i="1"/>
  <c r="AO48" i="1"/>
  <c r="AN48" i="1"/>
  <c r="AM48" i="1"/>
  <c r="AL48" i="1"/>
  <c r="AK48" i="1"/>
  <c r="AP47" i="1"/>
  <c r="AO47" i="1"/>
  <c r="AN47" i="1"/>
  <c r="AM47" i="1"/>
  <c r="AL47" i="1"/>
  <c r="AK47" i="1"/>
  <c r="AP46" i="1"/>
  <c r="AO46" i="1"/>
  <c r="AN46" i="1"/>
  <c r="AM46" i="1"/>
  <c r="AL46" i="1"/>
  <c r="AK46" i="1"/>
  <c r="AP45" i="1"/>
  <c r="AO45" i="1"/>
  <c r="AN45" i="1"/>
  <c r="AM45" i="1"/>
  <c r="AL45" i="1"/>
  <c r="AK45" i="1"/>
  <c r="AP44" i="1"/>
  <c r="AO44" i="1"/>
  <c r="AN44" i="1"/>
  <c r="AM44" i="1"/>
  <c r="AL44" i="1"/>
  <c r="AK44" i="1"/>
  <c r="AP43" i="1"/>
  <c r="AO43" i="1"/>
  <c r="AN43" i="1"/>
  <c r="AM43" i="1"/>
  <c r="AL43" i="1"/>
  <c r="AK43" i="1"/>
  <c r="AP42" i="1"/>
  <c r="AO42" i="1"/>
  <c r="AN42" i="1"/>
  <c r="AM42" i="1"/>
  <c r="AL42" i="1"/>
  <c r="AK42" i="1"/>
  <c r="AP41" i="1"/>
  <c r="AO41" i="1"/>
  <c r="AN41" i="1"/>
  <c r="AM41" i="1"/>
  <c r="AL41" i="1"/>
  <c r="AK41" i="1"/>
  <c r="AP40" i="1"/>
  <c r="AO40" i="1"/>
  <c r="AN40" i="1"/>
  <c r="AM40" i="1"/>
  <c r="AL40" i="1"/>
  <c r="AK40" i="1"/>
  <c r="AP39" i="1"/>
  <c r="AO39" i="1"/>
  <c r="AN39" i="1"/>
  <c r="AM39" i="1"/>
  <c r="AL39" i="1"/>
  <c r="AK39" i="1"/>
  <c r="AP38" i="1"/>
  <c r="AO38" i="1"/>
  <c r="AN38" i="1"/>
  <c r="AM38" i="1"/>
  <c r="AL38" i="1"/>
  <c r="AK38" i="1"/>
  <c r="AP37" i="1"/>
  <c r="AO37" i="1"/>
  <c r="AN37" i="1"/>
  <c r="AM37" i="1"/>
  <c r="AL37" i="1"/>
  <c r="AK37" i="1"/>
  <c r="AP36" i="1"/>
  <c r="AO36" i="1"/>
  <c r="AN36" i="1"/>
  <c r="AM36" i="1"/>
  <c r="AL36" i="1"/>
  <c r="AK36" i="1"/>
  <c r="AP35" i="1"/>
  <c r="AO35" i="1"/>
  <c r="AN35" i="1"/>
  <c r="AM35" i="1"/>
  <c r="AL35" i="1"/>
  <c r="AK35" i="1"/>
  <c r="AP34" i="1"/>
  <c r="AO34" i="1"/>
  <c r="AN34" i="1"/>
  <c r="AM34" i="1"/>
  <c r="AL34" i="1"/>
  <c r="AK34" i="1"/>
  <c r="AP33" i="1"/>
  <c r="AO33" i="1"/>
  <c r="AN33" i="1"/>
  <c r="AM33" i="1"/>
  <c r="AL33" i="1"/>
  <c r="AK33" i="1"/>
  <c r="AP32" i="1"/>
  <c r="AO32" i="1"/>
  <c r="AN32" i="1"/>
  <c r="AM32" i="1"/>
  <c r="AL32" i="1"/>
  <c r="AK32" i="1"/>
  <c r="AP31" i="1"/>
  <c r="AO31" i="1"/>
  <c r="AN31" i="1"/>
  <c r="AM31" i="1"/>
  <c r="AL31" i="1"/>
  <c r="AK31" i="1"/>
  <c r="AP30" i="1"/>
  <c r="AO30" i="1"/>
  <c r="AN30" i="1"/>
  <c r="AM30" i="1"/>
  <c r="AL30" i="1"/>
  <c r="AK30" i="1"/>
  <c r="AP29" i="1"/>
  <c r="AO29" i="1"/>
  <c r="AN29" i="1"/>
  <c r="AM29" i="1"/>
  <c r="AL29" i="1"/>
  <c r="AK29" i="1"/>
  <c r="AP28" i="1"/>
  <c r="AO28" i="1"/>
  <c r="AN28" i="1"/>
  <c r="AM28" i="1"/>
  <c r="AL28" i="1"/>
  <c r="AK28" i="1"/>
  <c r="AP27" i="1"/>
  <c r="AO27" i="1"/>
  <c r="AN27" i="1"/>
  <c r="AM27" i="1"/>
  <c r="AL27" i="1"/>
  <c r="AK27" i="1"/>
  <c r="AP26" i="1"/>
  <c r="AO26" i="1"/>
  <c r="AN26" i="1"/>
  <c r="AM26" i="1"/>
  <c r="AL26" i="1"/>
  <c r="AK26" i="1"/>
  <c r="AP25" i="1"/>
  <c r="AO25" i="1"/>
  <c r="AN25" i="1"/>
  <c r="AM25" i="1"/>
  <c r="AL25" i="1"/>
  <c r="AK25" i="1"/>
  <c r="AP24" i="1"/>
  <c r="AO24" i="1"/>
  <c r="AN24" i="1"/>
  <c r="AM24" i="1"/>
  <c r="AL24" i="1"/>
  <c r="AK24" i="1"/>
  <c r="AP23" i="1"/>
  <c r="AO23" i="1"/>
  <c r="AN23" i="1"/>
  <c r="AM23" i="1"/>
  <c r="AL23" i="1"/>
  <c r="AK23" i="1"/>
  <c r="AP22" i="1"/>
  <c r="AO22" i="1"/>
  <c r="AN22" i="1"/>
  <c r="AM22" i="1"/>
  <c r="AL22" i="1"/>
  <c r="AK22" i="1"/>
  <c r="AP21" i="1"/>
  <c r="AO21" i="1"/>
  <c r="AN21" i="1"/>
  <c r="AM21" i="1"/>
  <c r="AL21" i="1"/>
  <c r="AK21" i="1"/>
  <c r="AP20" i="1"/>
  <c r="AO20" i="1"/>
  <c r="AN20" i="1"/>
  <c r="AM20" i="1"/>
  <c r="AL20" i="1"/>
  <c r="AK20" i="1"/>
  <c r="AP19" i="1"/>
  <c r="AO19" i="1"/>
  <c r="AN19" i="1"/>
  <c r="AM19" i="1"/>
  <c r="AL19" i="1"/>
  <c r="AK19" i="1"/>
  <c r="AP18" i="1"/>
  <c r="AO18" i="1"/>
  <c r="AN18" i="1"/>
  <c r="AM18" i="1"/>
  <c r="AL18" i="1"/>
  <c r="AK18" i="1"/>
  <c r="AP17" i="1"/>
  <c r="AO17" i="1"/>
  <c r="AN17" i="1"/>
  <c r="AM17" i="1"/>
  <c r="AL17" i="1"/>
  <c r="AK17" i="1"/>
  <c r="AP16" i="1"/>
  <c r="AO16" i="1"/>
  <c r="AN16" i="1"/>
  <c r="AM16" i="1"/>
  <c r="AL16" i="1"/>
  <c r="AK16" i="1"/>
  <c r="AP15" i="1"/>
  <c r="AO15" i="1"/>
  <c r="AN15" i="1"/>
  <c r="AM15" i="1"/>
  <c r="AL15" i="1"/>
  <c r="AK15" i="1"/>
  <c r="AP14" i="1"/>
  <c r="AO14" i="1"/>
  <c r="AN14" i="1"/>
  <c r="AM14" i="1"/>
  <c r="AL14" i="1"/>
  <c r="AK14" i="1"/>
  <c r="AP13" i="1"/>
  <c r="AO13" i="1"/>
  <c r="AN13" i="1"/>
  <c r="AM13" i="1"/>
  <c r="AL13" i="1"/>
  <c r="AK13" i="1"/>
  <c r="AP12" i="1"/>
  <c r="AO12" i="1"/>
  <c r="AN12" i="1"/>
  <c r="AM12" i="1"/>
  <c r="AL12" i="1"/>
  <c r="AK12" i="1"/>
  <c r="AP11" i="1"/>
  <c r="AO11" i="1"/>
  <c r="AN11" i="1"/>
  <c r="AM11" i="1"/>
  <c r="AL11" i="1"/>
  <c r="AK11" i="1"/>
  <c r="AP10" i="1"/>
  <c r="AO10" i="1"/>
  <c r="AN10" i="1"/>
  <c r="AM10" i="1"/>
  <c r="AL10" i="1"/>
  <c r="AK10" i="1"/>
  <c r="AP9" i="1"/>
  <c r="AO9" i="1"/>
  <c r="AN9" i="1"/>
  <c r="AM9" i="1"/>
  <c r="AL9" i="1"/>
  <c r="AK9" i="1"/>
  <c r="AP8" i="1"/>
  <c r="AO8" i="1"/>
  <c r="AN8" i="1"/>
  <c r="AM8" i="1"/>
  <c r="AL8" i="1"/>
  <c r="AK8" i="1"/>
  <c r="AP7" i="1"/>
  <c r="AO7" i="1"/>
  <c r="AN7" i="1"/>
  <c r="AM7" i="1"/>
  <c r="AL7" i="1"/>
  <c r="AK7" i="1"/>
  <c r="AP6" i="1"/>
  <c r="AO6" i="1"/>
  <c r="AN6" i="1"/>
  <c r="AM6" i="1"/>
  <c r="AL6" i="1"/>
  <c r="AK6" i="1"/>
  <c r="AP5" i="1"/>
  <c r="AO5" i="1"/>
  <c r="AN5" i="1"/>
  <c r="AM5" i="1"/>
  <c r="AL5" i="1"/>
  <c r="AK5" i="1"/>
  <c r="AK296" i="1" l="1"/>
  <c r="AL296" i="1"/>
  <c r="AP296" i="1"/>
  <c r="AM296" i="1"/>
  <c r="AO296" i="1"/>
  <c r="AN296" i="1"/>
  <c r="BD295" i="1"/>
  <c r="BD294" i="1"/>
  <c r="BD293" i="1"/>
  <c r="BD292" i="1"/>
  <c r="BD291" i="1"/>
  <c r="BD290" i="1"/>
  <c r="BD289" i="1"/>
  <c r="BD288" i="1"/>
  <c r="BD287" i="1"/>
  <c r="BD286" i="1"/>
  <c r="BD285" i="1"/>
  <c r="BD284" i="1"/>
  <c r="BD283" i="1"/>
  <c r="BD282" i="1"/>
  <c r="BD281" i="1"/>
  <c r="BD280" i="1"/>
  <c r="BD279" i="1"/>
  <c r="BD278" i="1"/>
  <c r="BD277" i="1"/>
  <c r="BD276" i="1"/>
  <c r="BD275" i="1"/>
  <c r="BD274" i="1"/>
  <c r="BD273" i="1"/>
  <c r="BD272" i="1"/>
  <c r="BD271" i="1"/>
  <c r="BD270" i="1"/>
  <c r="BD269" i="1"/>
  <c r="BD268" i="1"/>
  <c r="BD267" i="1"/>
  <c r="BD266" i="1"/>
  <c r="BD265" i="1"/>
  <c r="BD264" i="1"/>
  <c r="BD263" i="1"/>
  <c r="BD262" i="1"/>
  <c r="BD261" i="1"/>
  <c r="BD260" i="1"/>
  <c r="BD259" i="1"/>
  <c r="BD258" i="1"/>
  <c r="BD257" i="1"/>
  <c r="BD256" i="1"/>
  <c r="BD255" i="1"/>
  <c r="BD254" i="1"/>
  <c r="BD253" i="1"/>
  <c r="BD252" i="1"/>
  <c r="BD251" i="1"/>
  <c r="BD250" i="1"/>
  <c r="BD249" i="1"/>
  <c r="BD248" i="1"/>
  <c r="BD247" i="1"/>
  <c r="BD246" i="1"/>
  <c r="BD245" i="1"/>
  <c r="BD244" i="1"/>
  <c r="BD243" i="1"/>
  <c r="BD242" i="1"/>
  <c r="BD241" i="1"/>
  <c r="BD240" i="1"/>
  <c r="BD239" i="1"/>
  <c r="BD238" i="1"/>
  <c r="BD237" i="1"/>
  <c r="BD236" i="1"/>
  <c r="BD235" i="1"/>
  <c r="BD234" i="1"/>
  <c r="BD233" i="1"/>
  <c r="BD232" i="1"/>
  <c r="BD231" i="1"/>
  <c r="BD230" i="1"/>
  <c r="BD229" i="1"/>
  <c r="BD228" i="1"/>
  <c r="BD227" i="1"/>
  <c r="BD226" i="1"/>
  <c r="BD225" i="1"/>
  <c r="BD224" i="1"/>
  <c r="BD223" i="1"/>
  <c r="BD222" i="1"/>
  <c r="BD221" i="1"/>
  <c r="BD220" i="1"/>
  <c r="BD219" i="1"/>
  <c r="BD218" i="1"/>
  <c r="BD217" i="1"/>
  <c r="BD216" i="1"/>
  <c r="BD215" i="1"/>
  <c r="BD214" i="1"/>
  <c r="BD213" i="1"/>
  <c r="BD212" i="1"/>
  <c r="BD211" i="1"/>
  <c r="BD210" i="1"/>
  <c r="BD209" i="1"/>
  <c r="BD208" i="1"/>
  <c r="BD207" i="1"/>
  <c r="BD206" i="1"/>
  <c r="BD205" i="1"/>
  <c r="BD204" i="1"/>
  <c r="BD203" i="1"/>
  <c r="BD202" i="1"/>
  <c r="BD201" i="1"/>
  <c r="BD200" i="1"/>
  <c r="BD199" i="1"/>
  <c r="BD198" i="1"/>
  <c r="BD197" i="1"/>
  <c r="BD196" i="1"/>
  <c r="BD195" i="1"/>
  <c r="BD194" i="1"/>
  <c r="BD193" i="1"/>
  <c r="BD192" i="1"/>
  <c r="BD191" i="1"/>
  <c r="BD190" i="1"/>
  <c r="BD189" i="1"/>
  <c r="BD188" i="1"/>
  <c r="BD187" i="1"/>
  <c r="BD186" i="1"/>
  <c r="BD185" i="1"/>
  <c r="BD184" i="1"/>
  <c r="BD183" i="1"/>
  <c r="BD182" i="1"/>
  <c r="BD181" i="1"/>
  <c r="BD180" i="1"/>
  <c r="BD179" i="1"/>
  <c r="BD178" i="1"/>
  <c r="BD177" i="1"/>
  <c r="BD176" i="1"/>
  <c r="BD175" i="1"/>
  <c r="BD174" i="1"/>
  <c r="BD173" i="1"/>
  <c r="BD172" i="1"/>
  <c r="BD171" i="1"/>
  <c r="BD170" i="1"/>
  <c r="BD169" i="1"/>
  <c r="BD168" i="1"/>
  <c r="BD167" i="1"/>
  <c r="BD166" i="1"/>
  <c r="BD165" i="1"/>
  <c r="BD164" i="1"/>
  <c r="BD163" i="1"/>
  <c r="BD162" i="1"/>
  <c r="BD161" i="1"/>
  <c r="BD160" i="1"/>
  <c r="BD159" i="1"/>
  <c r="BD158" i="1"/>
  <c r="BD157" i="1"/>
  <c r="BD156" i="1"/>
  <c r="BD155" i="1"/>
  <c r="BD154" i="1"/>
  <c r="BD153" i="1"/>
  <c r="BD152" i="1"/>
  <c r="BD151" i="1"/>
  <c r="BD150" i="1"/>
  <c r="BD149" i="1"/>
  <c r="BD148" i="1"/>
  <c r="BD147" i="1"/>
  <c r="BD146" i="1"/>
  <c r="BD145" i="1"/>
  <c r="BD144" i="1"/>
  <c r="BD143" i="1"/>
  <c r="BD142" i="1"/>
  <c r="BD141" i="1"/>
  <c r="BD140" i="1"/>
  <c r="BD139" i="1"/>
  <c r="BD138" i="1"/>
  <c r="BD137" i="1"/>
  <c r="BD136" i="1"/>
  <c r="BD135" i="1"/>
  <c r="BD134" i="1"/>
  <c r="BD133" i="1"/>
  <c r="BD132" i="1"/>
  <c r="BD131" i="1"/>
  <c r="BD130" i="1"/>
  <c r="BD129" i="1"/>
  <c r="BD128" i="1"/>
  <c r="BD127" i="1"/>
  <c r="BD126" i="1"/>
  <c r="BD125" i="1"/>
  <c r="BD124" i="1"/>
  <c r="BD123" i="1"/>
  <c r="BD122" i="1"/>
  <c r="BD121" i="1"/>
  <c r="BD120" i="1"/>
  <c r="BD119" i="1"/>
  <c r="BD118" i="1"/>
  <c r="BD117" i="1"/>
  <c r="BD116" i="1"/>
  <c r="BD115" i="1"/>
  <c r="BD114" i="1"/>
  <c r="BD113" i="1"/>
  <c r="BD112" i="1"/>
  <c r="BD111" i="1"/>
  <c r="BD110" i="1"/>
  <c r="BD109" i="1"/>
  <c r="BD108" i="1"/>
  <c r="BD107" i="1"/>
  <c r="BD106" i="1"/>
  <c r="BD105" i="1"/>
  <c r="BD104" i="1"/>
  <c r="BD103" i="1"/>
  <c r="BD102" i="1"/>
  <c r="BD101" i="1"/>
  <c r="BD100" i="1"/>
  <c r="BD99" i="1"/>
  <c r="BD98" i="1"/>
  <c r="BD97" i="1"/>
  <c r="BD96" i="1"/>
  <c r="BD95" i="1"/>
  <c r="BD94" i="1"/>
  <c r="BD93" i="1"/>
  <c r="BD92" i="1"/>
  <c r="BD91" i="1"/>
  <c r="BD90" i="1"/>
  <c r="BD89" i="1"/>
  <c r="BD88" i="1"/>
  <c r="BD87" i="1"/>
  <c r="BD86" i="1"/>
  <c r="BD85" i="1"/>
  <c r="BD84" i="1"/>
  <c r="BD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D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D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D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D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D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D5" i="1"/>
  <c r="AQ295" i="1"/>
  <c r="AQ294" i="1"/>
  <c r="AQ293" i="1"/>
  <c r="AQ292" i="1"/>
  <c r="AQ291" i="1"/>
  <c r="AQ290" i="1"/>
  <c r="AQ289" i="1"/>
  <c r="AQ288" i="1"/>
  <c r="AQ287" i="1"/>
  <c r="AQ286" i="1"/>
  <c r="AQ285" i="1"/>
  <c r="AQ284" i="1"/>
  <c r="AQ283" i="1"/>
  <c r="AQ282" i="1"/>
  <c r="AQ281" i="1"/>
  <c r="AQ280" i="1"/>
  <c r="AQ279" i="1"/>
  <c r="AQ278" i="1"/>
  <c r="AQ277" i="1"/>
  <c r="AQ276" i="1"/>
  <c r="AQ275" i="1"/>
  <c r="AQ274" i="1"/>
  <c r="AQ273" i="1"/>
  <c r="AQ272" i="1"/>
  <c r="AQ271" i="1"/>
  <c r="AQ270" i="1"/>
  <c r="AQ269" i="1"/>
  <c r="AQ268" i="1"/>
  <c r="AQ267" i="1"/>
  <c r="AQ266" i="1"/>
  <c r="AQ265" i="1"/>
  <c r="AQ264" i="1"/>
  <c r="AQ263" i="1"/>
  <c r="AQ262" i="1"/>
  <c r="AQ261" i="1"/>
  <c r="AQ260" i="1"/>
  <c r="AQ259" i="1"/>
  <c r="AQ258" i="1"/>
  <c r="AQ257" i="1"/>
  <c r="AQ256" i="1"/>
  <c r="AQ255" i="1"/>
  <c r="AQ254" i="1"/>
  <c r="AQ253" i="1"/>
  <c r="AQ252" i="1"/>
  <c r="AQ251" i="1"/>
  <c r="AQ250" i="1"/>
  <c r="AQ249" i="1"/>
  <c r="AQ248" i="1"/>
  <c r="AQ247" i="1"/>
  <c r="AQ246" i="1"/>
  <c r="AQ245" i="1"/>
  <c r="AQ244" i="1"/>
  <c r="AQ243" i="1"/>
  <c r="AQ242" i="1"/>
  <c r="AQ241" i="1"/>
  <c r="AQ240" i="1"/>
  <c r="AQ239" i="1"/>
  <c r="AQ238" i="1"/>
  <c r="AQ237" i="1"/>
  <c r="AQ236" i="1"/>
  <c r="AQ235" i="1"/>
  <c r="AQ234" i="1"/>
  <c r="AQ233" i="1"/>
  <c r="AQ232" i="1"/>
  <c r="AQ231" i="1"/>
  <c r="AQ230" i="1"/>
  <c r="AQ229" i="1"/>
  <c r="AQ228" i="1"/>
  <c r="AQ227" i="1"/>
  <c r="AQ226" i="1"/>
  <c r="AQ225" i="1"/>
  <c r="AQ224" i="1"/>
  <c r="AQ223" i="1"/>
  <c r="AQ222" i="1"/>
  <c r="AQ221" i="1"/>
  <c r="AQ220" i="1"/>
  <c r="AQ219" i="1"/>
  <c r="AQ218" i="1"/>
  <c r="AQ217" i="1"/>
  <c r="AQ216" i="1"/>
  <c r="AQ215" i="1"/>
  <c r="AQ214" i="1"/>
  <c r="AQ213" i="1"/>
  <c r="AQ212" i="1"/>
  <c r="AQ211" i="1"/>
  <c r="AQ210" i="1"/>
  <c r="AQ209" i="1"/>
  <c r="AQ208" i="1"/>
  <c r="AQ207" i="1"/>
  <c r="AQ206" i="1"/>
  <c r="AQ205" i="1"/>
  <c r="AQ204" i="1"/>
  <c r="AQ203" i="1"/>
  <c r="AQ202" i="1"/>
  <c r="AQ201" i="1"/>
  <c r="AQ200" i="1"/>
  <c r="AQ199" i="1"/>
  <c r="AQ198" i="1"/>
  <c r="AQ197" i="1"/>
  <c r="AQ196" i="1"/>
  <c r="AQ195" i="1"/>
  <c r="AQ194" i="1"/>
  <c r="AQ193" i="1"/>
  <c r="AQ192" i="1"/>
  <c r="AQ191" i="1"/>
  <c r="AQ190" i="1"/>
  <c r="AQ189" i="1"/>
  <c r="AQ188" i="1"/>
  <c r="AQ187" i="1"/>
  <c r="AQ186" i="1"/>
  <c r="AQ185" i="1"/>
  <c r="AQ184" i="1"/>
  <c r="AQ183" i="1"/>
  <c r="AQ182" i="1"/>
  <c r="AQ181" i="1"/>
  <c r="AQ180" i="1"/>
  <c r="AQ179" i="1"/>
  <c r="AQ178" i="1"/>
  <c r="AQ177" i="1"/>
  <c r="AQ176" i="1"/>
  <c r="AQ175" i="1"/>
  <c r="AQ174" i="1"/>
  <c r="AQ173" i="1"/>
  <c r="AQ172" i="1"/>
  <c r="AQ171" i="1"/>
  <c r="AQ170" i="1"/>
  <c r="AQ169" i="1"/>
  <c r="AQ168" i="1"/>
  <c r="AQ167" i="1"/>
  <c r="AQ166" i="1"/>
  <c r="AQ165" i="1"/>
  <c r="AQ164" i="1"/>
  <c r="AQ163" i="1"/>
  <c r="AQ162" i="1"/>
  <c r="AQ161" i="1"/>
  <c r="AQ160" i="1"/>
  <c r="AQ159" i="1"/>
  <c r="AQ158" i="1"/>
  <c r="AQ157" i="1"/>
  <c r="AQ156" i="1"/>
  <c r="AQ155" i="1"/>
  <c r="AQ154" i="1"/>
  <c r="AQ153" i="1"/>
  <c r="AQ152" i="1"/>
  <c r="AQ151" i="1"/>
  <c r="AQ150" i="1"/>
  <c r="AQ149" i="1"/>
  <c r="AQ148" i="1"/>
  <c r="AQ147" i="1"/>
  <c r="AQ146" i="1"/>
  <c r="AQ145" i="1"/>
  <c r="AQ144" i="1"/>
  <c r="AQ143" i="1"/>
  <c r="AQ142" i="1"/>
  <c r="AQ141" i="1"/>
  <c r="AQ140" i="1"/>
  <c r="AQ139" i="1"/>
  <c r="AQ138" i="1"/>
  <c r="AQ137" i="1"/>
  <c r="AQ136" i="1"/>
  <c r="AQ135" i="1"/>
  <c r="AQ134" i="1"/>
  <c r="AQ133" i="1"/>
  <c r="AQ132" i="1"/>
  <c r="AQ131" i="1"/>
  <c r="AQ130" i="1"/>
  <c r="AQ129" i="1"/>
  <c r="AQ128" i="1"/>
  <c r="AQ127" i="1"/>
  <c r="AQ126" i="1"/>
  <c r="AQ125" i="1"/>
  <c r="AQ124" i="1"/>
  <c r="AQ123" i="1"/>
  <c r="AQ122" i="1"/>
  <c r="AQ121" i="1"/>
  <c r="AQ120" i="1"/>
  <c r="AQ119" i="1"/>
  <c r="AQ118" i="1"/>
  <c r="AQ117" i="1"/>
  <c r="AQ116" i="1"/>
  <c r="AQ115" i="1"/>
  <c r="AQ114" i="1"/>
  <c r="AQ113" i="1"/>
  <c r="AQ112" i="1"/>
  <c r="AQ111" i="1"/>
  <c r="AQ110" i="1"/>
  <c r="AQ109" i="1"/>
  <c r="AQ108" i="1"/>
  <c r="AQ107" i="1"/>
  <c r="AQ106" i="1"/>
  <c r="AQ105" i="1"/>
  <c r="AQ104" i="1"/>
  <c r="AQ103" i="1"/>
  <c r="AQ102" i="1"/>
  <c r="AQ101" i="1"/>
  <c r="AQ100" i="1"/>
  <c r="AQ99" i="1"/>
  <c r="AQ98" i="1"/>
  <c r="AQ97" i="1"/>
  <c r="AQ96" i="1"/>
  <c r="AQ95" i="1"/>
  <c r="AQ94" i="1"/>
  <c r="AQ93" i="1"/>
  <c r="AQ92" i="1"/>
  <c r="AQ91" i="1"/>
  <c r="AQ90" i="1"/>
  <c r="AQ89" i="1"/>
  <c r="AQ88" i="1"/>
  <c r="AQ87" i="1"/>
  <c r="AQ86" i="1"/>
  <c r="AQ85" i="1"/>
  <c r="AQ84" i="1"/>
  <c r="AQ83" i="1"/>
  <c r="AQ82" i="1"/>
  <c r="AQ81" i="1"/>
  <c r="AQ80" i="1"/>
  <c r="AQ79" i="1"/>
  <c r="AQ78" i="1"/>
  <c r="AQ77" i="1"/>
  <c r="AQ76" i="1"/>
  <c r="AQ75" i="1"/>
  <c r="AQ74" i="1"/>
  <c r="AQ73" i="1"/>
  <c r="AQ72" i="1"/>
  <c r="AQ71" i="1"/>
  <c r="AQ70" i="1"/>
  <c r="AQ69" i="1"/>
  <c r="AQ68" i="1"/>
  <c r="AQ67" i="1"/>
  <c r="AQ66" i="1"/>
  <c r="AQ65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Q6" i="1"/>
  <c r="AQ5" i="1"/>
  <c r="AC295" i="1"/>
  <c r="AC294" i="1"/>
  <c r="AC293" i="1"/>
  <c r="AC292" i="1"/>
  <c r="AC291" i="1"/>
  <c r="AC290" i="1"/>
  <c r="AC289" i="1"/>
  <c r="AC288" i="1"/>
  <c r="AC287" i="1"/>
  <c r="AC286" i="1"/>
  <c r="AC285" i="1"/>
  <c r="AC284" i="1"/>
  <c r="AC283" i="1"/>
  <c r="AC282" i="1"/>
  <c r="AC281" i="1"/>
  <c r="AC280" i="1"/>
  <c r="AC279" i="1"/>
  <c r="AC278" i="1"/>
  <c r="AC277" i="1"/>
  <c r="AC276" i="1"/>
  <c r="AC275" i="1"/>
  <c r="AC274" i="1"/>
  <c r="AC273" i="1"/>
  <c r="AC272" i="1"/>
  <c r="AC271" i="1"/>
  <c r="AC270" i="1"/>
  <c r="AC269" i="1"/>
  <c r="AC268" i="1"/>
  <c r="AC267" i="1"/>
  <c r="AC266" i="1"/>
  <c r="AC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AC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C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C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C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AC296" i="1" l="1"/>
  <c r="P296" i="1"/>
  <c r="BD296" i="1"/>
  <c r="AQ296" i="1"/>
</calcChain>
</file>

<file path=xl/sharedStrings.xml><?xml version="1.0" encoding="utf-8"?>
<sst xmlns="http://schemas.openxmlformats.org/spreadsheetml/2006/main" count="352" uniqueCount="302">
  <si>
    <t>Description</t>
  </si>
  <si>
    <t xml:space="preserve">Calculated depr exp </t>
  </si>
  <si>
    <t>Depreciation_base_Forecast</t>
  </si>
  <si>
    <t>Current Rate</t>
  </si>
  <si>
    <t>YE Jun-18</t>
  </si>
  <si>
    <t>YE Feb-17</t>
  </si>
  <si>
    <t>LGE-130100-Elect. Intagible Plant -</t>
  </si>
  <si>
    <t>LGE-131020-Steam-Land</t>
  </si>
  <si>
    <t>LGE-131020-TC 2 Land ECR 2009</t>
  </si>
  <si>
    <t>LGE-131026-Steam-Land ECR 2011</t>
  </si>
  <si>
    <t>LGE-131027-Steam-Land Future Use</t>
  </si>
  <si>
    <t>LGE-131100-Cane Run Unit 1 Structur</t>
  </si>
  <si>
    <t>LGE-131100-Cane Run Unit 2 Structur</t>
  </si>
  <si>
    <t>LGE-131100-Cane Run Unit 3 Structur</t>
  </si>
  <si>
    <t>LGE-131100-Cane Run Unit 4 SO2-Stru</t>
  </si>
  <si>
    <t>LGE-131100-Cane Run Unit 4 Structur</t>
  </si>
  <si>
    <t>LGE-131100-Cane Run Unit 5 Structur</t>
  </si>
  <si>
    <t>LGE-131100-CR Unit 6 Struc</t>
  </si>
  <si>
    <t>LGE-131100-Distribution Dr ECR 2011</t>
  </si>
  <si>
    <t>LGE-131100-Distribution Drive</t>
  </si>
  <si>
    <t>LGE-131100-MC Unit 1 Ash Pond</t>
  </si>
  <si>
    <t>LGE-131100-MC Unit 1 Struc ECR 2011</t>
  </si>
  <si>
    <t>LGE-131100-MC Unit 2 SO2 ECR 2011</t>
  </si>
  <si>
    <t>LGE-131100-MC Unit 2 Struc ECR 2011</t>
  </si>
  <si>
    <t>LGE-131100-MC Unit 3 Ash Pond</t>
  </si>
  <si>
    <t>LGE-131100-MC Unit 4 Struc</t>
  </si>
  <si>
    <t>LGE-131100-MC Unit 4 Struc ECR 2011</t>
  </si>
  <si>
    <t>LGE-131100-Mill Creek 3 ECR 2011</t>
  </si>
  <si>
    <t>LGE-131100-Mill Creek Unit 1 Struct</t>
  </si>
  <si>
    <t>LGE-131100-Mill Creek Unit 2 SO2-St</t>
  </si>
  <si>
    <t>LGE-131100-Mill Creek Unit 2 Struct</t>
  </si>
  <si>
    <t>LGE-131100-Mill Creek Unit 3 SO2-St</t>
  </si>
  <si>
    <t>LGE-131100-Mill Creek Unit 3 Struct</t>
  </si>
  <si>
    <t>LGE-131100-Mill Creek Unit 4 SO2-St</t>
  </si>
  <si>
    <t>LGE-131100-Mill Creek3 SO2 ECR 2011</t>
  </si>
  <si>
    <t>LGE-131100-Mill Creek4 SO2 ECR 2011</t>
  </si>
  <si>
    <t>LGE-131100-TC Unit 1 Ash Pond</t>
  </si>
  <si>
    <t>LGE-131100-TC Unit 1 Struc</t>
  </si>
  <si>
    <t>LGE-131100-TC Unit 2 Struc</t>
  </si>
  <si>
    <t>LGE-131100-TC Unit 2 Struc ECR 2009</t>
  </si>
  <si>
    <t>LGE-131100-Trimble Unit 1 SO2-Struc</t>
  </si>
  <si>
    <t>LGE-131100-Trimble Unit 2 FGD-Struc</t>
  </si>
  <si>
    <t>LGE-131200-Cane Run Rail Cars - Boi</t>
  </si>
  <si>
    <t>LGE-131200-Cane Run Unit 5 SO2 Boil</t>
  </si>
  <si>
    <t>LGE-131200-CR Unit 4 Boil</t>
  </si>
  <si>
    <t>LGE-131200-CR Unit 5 Boil</t>
  </si>
  <si>
    <t>LGE-131200-CR Unit 6 Boil</t>
  </si>
  <si>
    <t>LGE-131200-CR6 SO2 Boil</t>
  </si>
  <si>
    <t>LGE-131200-MC Unit 1 Boil</t>
  </si>
  <si>
    <t>LGE-131200-MC Unit 1 Boil ECR 2011</t>
  </si>
  <si>
    <t>LGE-131200-MC Unit 2 Boil</t>
  </si>
  <si>
    <t>LGE-131200-MC Unit 2 Boil ECR 2011</t>
  </si>
  <si>
    <t>LGE-131200-MC Unit 2 SO2 ECR 2016</t>
  </si>
  <si>
    <t>LGE-131200-MC Unit 2 SO2 ECR 2011</t>
  </si>
  <si>
    <t>LGE-131200-MC Unit 3 Boil</t>
  </si>
  <si>
    <t>LGE-131200-MC Unit 3 Boil ECR 2011</t>
  </si>
  <si>
    <t>LGE-131200-MC Unit 3 SO2 ECR 2011</t>
  </si>
  <si>
    <t>LGE-131200-MC Unit 3 SO2 ECR 2016</t>
  </si>
  <si>
    <t>LGE-131200-MC Unit 4 Boil</t>
  </si>
  <si>
    <t>LGE-131200-MC Unit 4 Boil ECR 2011</t>
  </si>
  <si>
    <t>LGE-131200-MC Unit 4 Boil ECR 2016</t>
  </si>
  <si>
    <t>LGE-131200-MC4 SO2 Boil</t>
  </si>
  <si>
    <t>LGE-131200-MC4 SO2 Boil ECR 2011</t>
  </si>
  <si>
    <t>LGE-131200-MC4 SO2 Boil ECR 2016</t>
  </si>
  <si>
    <t>LGE-131200-Mill Creek Unit 1 SO2 Bo</t>
  </si>
  <si>
    <t>LGE-131200-Mill Creek Unit 2 SO2 Bo</t>
  </si>
  <si>
    <t>LGE-131200-Mill Creek Unit 3 SO2 Bo</t>
  </si>
  <si>
    <t>LGE-131200-TC 2 FGD Boil</t>
  </si>
  <si>
    <t>LGE-131200-TC Unit 1 Boil</t>
  </si>
  <si>
    <t>LGE-131200-TC1 SO2 Boil ECR 2016</t>
  </si>
  <si>
    <t>LGE-131200-TC Unit 1 Boil ECR 2011</t>
  </si>
  <si>
    <t>LGE-131200-TC Unit 2 Ash Pond</t>
  </si>
  <si>
    <t>LGE-131200-TC Unit 2 Boil</t>
  </si>
  <si>
    <t>LGE-131200-TC Unit 2 Boil ECR 2009</t>
  </si>
  <si>
    <t>LGE-131200-TC Unit 2 Boil ECR 2016</t>
  </si>
  <si>
    <t>LGE-131200-TC1 SO2 Boil</t>
  </si>
  <si>
    <t>LGE-131400-Cane Run Unit 4 Turbogen</t>
  </si>
  <si>
    <t>LGE-131400-Cane Run Unit 5 Turbogen</t>
  </si>
  <si>
    <t>LGE-131400-Mill Creek Unit 1Turboge</t>
  </si>
  <si>
    <t>LGE-131400-Mill Creek Unit 2 Turbog</t>
  </si>
  <si>
    <t>LGE-131400-Mill Creek Unit 3 Turbog</t>
  </si>
  <si>
    <t>LGE-131400-Mill Creek Unit 4 Turbog</t>
  </si>
  <si>
    <t>LGE-131400-Trimble Unit 1 Turbogene</t>
  </si>
  <si>
    <t>LGE-131400-Trimble Unit 2 Turbogene</t>
  </si>
  <si>
    <t>LGE-131500-MC Unit 1 Acc ECR 2011</t>
  </si>
  <si>
    <t>LGE-131500-MC Unit 2 Acc ECR 2011</t>
  </si>
  <si>
    <t>LGE-131500-MC Unit 2 SO2 ECR 2011</t>
  </si>
  <si>
    <t>LGE-131500-MC Unit 3 Acc ECR 2011</t>
  </si>
  <si>
    <t>LGE-131500-Mill Creek 4 ECR 2011</t>
  </si>
  <si>
    <t>LGE-131500-Mill Creek Unit 1 Access</t>
  </si>
  <si>
    <t>LGE-131500-Mill Creek Unit 1 SO2 Ac</t>
  </si>
  <si>
    <t>LGE-131500-Mill Creek Unit 2 Access</t>
  </si>
  <si>
    <t>LGE-131500-Mill Creek Unit 2 SO2 Ac</t>
  </si>
  <si>
    <t>LGE-131500-Mill Creek Unit 3 Access</t>
  </si>
  <si>
    <t>LGE-131500-Mill Creek Unit 3 SO2 Ac</t>
  </si>
  <si>
    <t>LGE-131500-Mill Creek Unit 4 Access</t>
  </si>
  <si>
    <t>LGE-131500-Mill Creek Unit 4 SO2 Ac</t>
  </si>
  <si>
    <t>LGE-131500-Mill Crk #3 SO2 ECR 2011</t>
  </si>
  <si>
    <t>LGE-131500-Mill Crk #4 SO2 ECR 2011</t>
  </si>
  <si>
    <t>LGE-131500-TC Unit 2 Acce</t>
  </si>
  <si>
    <t>LGE-131500-TC Unit 2 Acce ECR 2009</t>
  </si>
  <si>
    <t>LGE-131500-Trimble 1 Acc ECR 2011</t>
  </si>
  <si>
    <t>LGE-131500-Trimble Unit 1 Accessory</t>
  </si>
  <si>
    <t>LGE-131500-Trimble Unit 1 SO2 Acces</t>
  </si>
  <si>
    <t>LGE-131500-Trimble Unit 2 FGD Acces</t>
  </si>
  <si>
    <t>LGE-131600-Cane Run Unit 1 Misc. Po</t>
  </si>
  <si>
    <t>LGE-131600-Cane Run Unit 3 Misc. Po</t>
  </si>
  <si>
    <t>LGE-131600-Cane Run Unit 5 Misc. Po</t>
  </si>
  <si>
    <t>LGE-131600-Cane Run Unit 5 SO2 Misc</t>
  </si>
  <si>
    <t>LGE-131600-Cane Run Unit 6 Misc. Po</t>
  </si>
  <si>
    <t>LGE-131600-Distribution Dr ECR 2011</t>
  </si>
  <si>
    <t>LGE-131600-MC Unit 1 Misc ECR 2011</t>
  </si>
  <si>
    <t>LGE-131600-MC Unit 2 Misc ECR 2011</t>
  </si>
  <si>
    <t>LGE-131600-Mill Creek #4 ECR 2009</t>
  </si>
  <si>
    <t>LGE-131600-Mill Creek #4 ECR 2011</t>
  </si>
  <si>
    <t>LGE-131600-Mill Creek Unit 1 Misc P</t>
  </si>
  <si>
    <t>LGE-131600-Mill Creek Unit 2 Misc.</t>
  </si>
  <si>
    <t>LGE-131600-Mill Creek Unit 3 Misc.</t>
  </si>
  <si>
    <t>LGE-131600-Mill Creek Unit 4 Misc.</t>
  </si>
  <si>
    <t>LGE-131600-Mill Creek Unit 4 SO2 Mi</t>
  </si>
  <si>
    <t>LGE-131600-Trimble Unit 1 Misc. Pow</t>
  </si>
  <si>
    <t>LGE-131600-Trimble Unit 2 Misc. Pow</t>
  </si>
  <si>
    <t>LGE-133020-Ohio Falls Non-Project</t>
  </si>
  <si>
    <t>LGE-133020-Ohio Falls Project 289</t>
  </si>
  <si>
    <t>LGE-133100-Ohio Falls Non-Project</t>
  </si>
  <si>
    <t>LGE-133100-Ohio Falls Project 289</t>
  </si>
  <si>
    <t>LGE-133200-Ohio Falls Project 289</t>
  </si>
  <si>
    <t>LGE-133300-Ohio Falls Project 289</t>
  </si>
  <si>
    <t>LGE-133400-Ohio Falls Project 289</t>
  </si>
  <si>
    <t>LGE-133500-Ohio Falls Non-Project</t>
  </si>
  <si>
    <t>LGE-133500-Ohio Falls Project 289</t>
  </si>
  <si>
    <t>LGE-133600-Ohio Falls Non-Project</t>
  </si>
  <si>
    <t>LGE-133600-Ohio Falls Project 289</t>
  </si>
  <si>
    <t>LGE-134020 - TC 10 - Land</t>
  </si>
  <si>
    <t>LGE-134020-CT Land</t>
  </si>
  <si>
    <t>LGE-134020-EWB Solar Facility Land</t>
  </si>
  <si>
    <t>LGE-134020-TC 5 CT Land</t>
  </si>
  <si>
    <t>LGE-134100-Cane Run 11- Structures</t>
  </si>
  <si>
    <t>LGE-134100-Cane Run 7 Structures</t>
  </si>
  <si>
    <t>LGE-134100-EWB 5 Structures and Imp</t>
  </si>
  <si>
    <t>LGE-134100-EWB 6 Structures and Imp</t>
  </si>
  <si>
    <t>LGE-134100-EWB 7 Structures and Imp</t>
  </si>
  <si>
    <t>LGE-134100-EWB Solar Struc and Imp</t>
  </si>
  <si>
    <t>LGE-134100-Paddys GT - 12 Structure</t>
  </si>
  <si>
    <t>LGE-134100-PR 13 Structures and Imp</t>
  </si>
  <si>
    <t>LGE-134100-TC 10 Structures and Imp</t>
  </si>
  <si>
    <t>LGE-134100-TC 5 Structures and Impr</t>
  </si>
  <si>
    <t>LGE-134100-TC 6 Structures and Impr</t>
  </si>
  <si>
    <t>LGE-134100-TC 7 Structures and Impr</t>
  </si>
  <si>
    <t>LGE-134100-TC 8 Structures and Impr</t>
  </si>
  <si>
    <t>LGE-134100-TC9 Structures and Impro</t>
  </si>
  <si>
    <t>LGE-134100-Zorn - Structurses &amp; Imp</t>
  </si>
  <si>
    <t>LGE-134200-Cane Run 11-Fuel Holder</t>
  </si>
  <si>
    <t>LGE-134200-Cane Run 7 Fuel Holders</t>
  </si>
  <si>
    <t>LGE-134200-EWB 5 Fuel Holders, Prod</t>
  </si>
  <si>
    <t>LGE-134200-EWB 6 Fuel Holders, Prod</t>
  </si>
  <si>
    <t>LGE-134200-EWB 7 Fuel Holders, Prod</t>
  </si>
  <si>
    <t>LGE-134200-Paddys GT - 11 Fuel Hold</t>
  </si>
  <si>
    <t>LGE-134200-Paddys GT - 12 Fuel Hold</t>
  </si>
  <si>
    <t>LGE-134200-PR 13 Fuel Holders, Prod</t>
  </si>
  <si>
    <t>LGE-134200-TC 10 Fuel Holders, Prod</t>
  </si>
  <si>
    <t>LGE-134200-TC 5 Fuel Holders, Produ</t>
  </si>
  <si>
    <t>LGE-134200-TC 6 Fuel Holders, Produ</t>
  </si>
  <si>
    <t>LGE-134200-TC 7 Fuel Holders, Produ</t>
  </si>
  <si>
    <t>LGE-134200-TC 8 Fuel Holders, Produ</t>
  </si>
  <si>
    <t>LGE-134200-TC 9 Fuel Holders, Produ</t>
  </si>
  <si>
    <t>LGE-134200-Zorn - Fuel Holders, Pro</t>
  </si>
  <si>
    <t>LGE-134300-Cane Run 7 Prime Mover</t>
  </si>
  <si>
    <t>LGE-134300-EWB 5 Prime Movers</t>
  </si>
  <si>
    <t>LGE-134300-EWB 6 Prime Movers</t>
  </si>
  <si>
    <t>LGE-134300-EWB 7 Prime Movers</t>
  </si>
  <si>
    <t>LGE-134300-Paddys GT - 11 Prime Mov</t>
  </si>
  <si>
    <t>LGE-134300-Paddys GT - 12 Prime Mov</t>
  </si>
  <si>
    <t>LGE-134300-PR 13 Prime Movers</t>
  </si>
  <si>
    <t>LGE-134300-TC 10 Prime Movers</t>
  </si>
  <si>
    <t>LGE-134300-TC 5 Prime Movers</t>
  </si>
  <si>
    <t>LGE-134300-TC 6 Prime Movers</t>
  </si>
  <si>
    <t>LGE-134300-TC 7 Prime Movers</t>
  </si>
  <si>
    <t>LGE-134300-TC 8 Prime Movers</t>
  </si>
  <si>
    <t>LGE-134300-TC 9 Prime Movers</t>
  </si>
  <si>
    <t>LGE-134400-Cane Run 11- Generators</t>
  </si>
  <si>
    <t>LGE-134400-Cane Run 7- Generators</t>
  </si>
  <si>
    <t>LGE-134400-EWB 5 Generators</t>
  </si>
  <si>
    <t>LGE-134400-EWB 6 Generators</t>
  </si>
  <si>
    <t>LGE-134400-EWB 7 Generators</t>
  </si>
  <si>
    <t>LGE-134400-EWB Solar Generators</t>
  </si>
  <si>
    <t>LGE-134400-Paddys GT - 11 Generator</t>
  </si>
  <si>
    <t>LGE-134400-Paddys GT - 12 Generator</t>
  </si>
  <si>
    <t>LGE-134400-PR 13 Generators</t>
  </si>
  <si>
    <t>LGE-134400-TC 10 Generators</t>
  </si>
  <si>
    <t>LGE-134400-TC 5 Generators</t>
  </si>
  <si>
    <t>LGE-134400-TC 6 Generators</t>
  </si>
  <si>
    <t>LGE-134400-TC 7 Generators</t>
  </si>
  <si>
    <t>LGE-134400-TC 8 Generators</t>
  </si>
  <si>
    <t>LGE-134400-TC 9 Generators</t>
  </si>
  <si>
    <t>LGE-134400-Zorn - Generators</t>
  </si>
  <si>
    <t>LGE-134500-Cane Run 11- Accessory</t>
  </si>
  <si>
    <t>LGE-134500-Cane Run 7- Accessory</t>
  </si>
  <si>
    <t>LGE-134500-EWB 5 Accessory Electric</t>
  </si>
  <si>
    <t>LGE-134500-EWB 6 Acessory Electric</t>
  </si>
  <si>
    <t>LGE-134500-EWB 7 Acessory Electric</t>
  </si>
  <si>
    <t>LGE-134500-EWB Solar Acessory Elec</t>
  </si>
  <si>
    <t>LGE-134500-Paddys GT - 11 Accessory</t>
  </si>
  <si>
    <t>LGE-134500-Paddys GT - 12 Accessory</t>
  </si>
  <si>
    <t>LGE-134500-PR 13 Accessory Electric</t>
  </si>
  <si>
    <t>LGE-134500-TC 10 Accessory Electric</t>
  </si>
  <si>
    <t>LGE-134500-TC 5 Accessory Electric</t>
  </si>
  <si>
    <t>LGE-134500-TC 6 Accessory Electric</t>
  </si>
  <si>
    <t>LGE-134500-TC 7 Accessory Electric</t>
  </si>
  <si>
    <t>LGE-134500-TC 8 Accessory Electric</t>
  </si>
  <si>
    <t>LGE-134500-TC 9 Acessory Electric E</t>
  </si>
  <si>
    <t>LGE-134500-Zorn - Accessory Electri</t>
  </si>
  <si>
    <t>LGE-134600-Cane Run 7- Misc Power</t>
  </si>
  <si>
    <t>LGE-134600-EWB 5 Misc Power Plant E</t>
  </si>
  <si>
    <t>LGE-134600-EWB 6 Misc Power Plant E</t>
  </si>
  <si>
    <t>LGE-134600-EWB 7 Misc Power Plant E</t>
  </si>
  <si>
    <t>LGE-134600-EWB Solar Misc Pwr Plt</t>
  </si>
  <si>
    <t>LGE-134600-Paddys GT - 11 Misc. Pow</t>
  </si>
  <si>
    <t>LGE-134600-PR 13 Misc Power Plant E</t>
  </si>
  <si>
    <t>LGE-134600-TC 10 Misc. Power Plant</t>
  </si>
  <si>
    <t>LGE-134600-TC 5 Misc. Power Plant E</t>
  </si>
  <si>
    <t>LGE-134600-TC 7 Misc. Power Plant E</t>
  </si>
  <si>
    <t>LGE-134600-TC 8 Misc. Power Plant E</t>
  </si>
  <si>
    <t>LGE-134600-TC 9 Misc. Power Plant E</t>
  </si>
  <si>
    <t>LGE-134600-Zorn - Misc. Power Plant</t>
  </si>
  <si>
    <t>LGE-135010- IN Elec Transmission -</t>
  </si>
  <si>
    <t>LGE-135010- KY Elec Transmission -</t>
  </si>
  <si>
    <t>LGE-135020-IN Electric  Trans</t>
  </si>
  <si>
    <t>LGE-135020-KY Electric  Trans</t>
  </si>
  <si>
    <t>LGE-135210- IN Elec Transmission -</t>
  </si>
  <si>
    <t>LGE-135210- KY Elec Transmission -</t>
  </si>
  <si>
    <t>LGE-135210-TC Sw. Station - Substat</t>
  </si>
  <si>
    <t>LGE-135310- IN Elec Transmission -</t>
  </si>
  <si>
    <t>LGE-135310- KY Elec Transmission -</t>
  </si>
  <si>
    <t>LGE-135310-TC Sw. Station - Substat</t>
  </si>
  <si>
    <t>LGE-135400- IN Elec Transmission -</t>
  </si>
  <si>
    <t>LGE-135400- KY Elec Transmission -</t>
  </si>
  <si>
    <t>LGE-135500- IN Elec Transmission -</t>
  </si>
  <si>
    <t>LGE-135500- KY Elec Transmission -</t>
  </si>
  <si>
    <t>LGE-135600- IN Elec Transmission -</t>
  </si>
  <si>
    <t>LGE-135600- KY Elec Transmission -</t>
  </si>
  <si>
    <t>LGE-135700-Electric Transmission -</t>
  </si>
  <si>
    <t>LGE-135800-Electric Transmission -</t>
  </si>
  <si>
    <t>LGE-136010-KY Land Right Future Use</t>
  </si>
  <si>
    <t>LGE-136020-Elect. Dist. Substation</t>
  </si>
  <si>
    <t>LGE-136025-Elect. Dist. Substation</t>
  </si>
  <si>
    <t>LGE-136100-Electric Distribution Su</t>
  </si>
  <si>
    <t>LGE-136200- KY Elect Dist Substati</t>
  </si>
  <si>
    <t>LGE-136205-Elect. Dist. Substation</t>
  </si>
  <si>
    <t>LGE-136400-Electric Distribution -</t>
  </si>
  <si>
    <t>LGE-136500-Electric Distribution -</t>
  </si>
  <si>
    <t>LGE-136600-Electric Distribution -</t>
  </si>
  <si>
    <t>LGE-136700-Electric Distribution -</t>
  </si>
  <si>
    <t>LGE-136800-Line Transformers</t>
  </si>
  <si>
    <t>LGE-136910-Electric Distribution -</t>
  </si>
  <si>
    <t>LGE-136920-Electric Distribution -</t>
  </si>
  <si>
    <t>LGE-137000-Meters</t>
  </si>
  <si>
    <t>LGE-137000-Meters to Retire</t>
  </si>
  <si>
    <t>LGE-137001- AMS Meters</t>
  </si>
  <si>
    <t>LGE-137002- AMS Meters</t>
  </si>
  <si>
    <t>LGE-137310-Electric Distribution -</t>
  </si>
  <si>
    <t>LGE-137320-Electric Distribution -</t>
  </si>
  <si>
    <t>LGE-139220-Transportation  - Traile</t>
  </si>
  <si>
    <t>LGE-139400-Tools, Shop, and Garage</t>
  </si>
  <si>
    <t>LGE-139620-Power Op  Equip-Other</t>
  </si>
  <si>
    <t>LGE-139720- DSM Equipment</t>
  </si>
  <si>
    <t>LGE-312101-Nonutility Prop - Coal L</t>
  </si>
  <si>
    <t>LGE-312102-Nonutility-Coal Mineral</t>
  </si>
  <si>
    <t>LGE-312103-Nonutility-Coal Rts of W</t>
  </si>
  <si>
    <t>LGE-312104-Nonutility Prop - Misc L</t>
  </si>
  <si>
    <t>LGE-330100-Common Intangible Plant</t>
  </si>
  <si>
    <t>LGE-330300-Misc Intang Plant-Softwa</t>
  </si>
  <si>
    <t>LGE-330310-CCS Software</t>
  </si>
  <si>
    <t>LGE-338910-Common - Land</t>
  </si>
  <si>
    <t>LGE-338920-Common - Land Rights</t>
  </si>
  <si>
    <t>LGE-339010-Common Structures - Gene</t>
  </si>
  <si>
    <t>LGE-339010-Str LGE Bldg - Joint Own</t>
  </si>
  <si>
    <t>LGE-339010-Struct Broad.- Joint Own</t>
  </si>
  <si>
    <t>LGE-339010-Struct Broad.-LGE Owned</t>
  </si>
  <si>
    <t>LGE-339010-Struct-LGE Bldg Owned</t>
  </si>
  <si>
    <t>LGE-339020-Common Structures - Tran</t>
  </si>
  <si>
    <t>LGE-339030-Common Structures - Stor</t>
  </si>
  <si>
    <t>LGE-339040-Common Structures - Othe</t>
  </si>
  <si>
    <t>LGE-339060-Common Structures - Micr</t>
  </si>
  <si>
    <t>LGE-339110-Office Furniture</t>
  </si>
  <si>
    <t>LGE-339120-Office Equipment</t>
  </si>
  <si>
    <t>LGE-339130-Computer Eq</t>
  </si>
  <si>
    <t>LGE-339131-Personal Computers</t>
  </si>
  <si>
    <t>LGE-339140-Security Equipment</t>
  </si>
  <si>
    <t>LGE-339220-Trans Equip-Trailers</t>
  </si>
  <si>
    <t>LGE-339300-Stores Equipment</t>
  </si>
  <si>
    <t>LGE-339400-Tools, Shop, Garage Equi</t>
  </si>
  <si>
    <t>LGE-339620-Power Op Equip - Other</t>
  </si>
  <si>
    <t>LGE-339700-IN Microwave,Fiber,Other</t>
  </si>
  <si>
    <t>LGE-339700-KY Microwave,Fiber,Other</t>
  </si>
  <si>
    <t>LGE-339710- Radios and Telephone</t>
  </si>
  <si>
    <t>LGE-339800-Miscellaneous Equipment</t>
  </si>
  <si>
    <t>Louisville Gas &amp; Electric Company</t>
  </si>
  <si>
    <t>Depreciation Calculation</t>
  </si>
  <si>
    <t>Depreciation_base_Actuals</t>
  </si>
  <si>
    <t>Proposed Rate</t>
  </si>
  <si>
    <t xml:space="preserve">Actual depr exp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</si>
</sst>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00\ 000\ 000"/>
    <numFmt numFmtId="165" formatCode="_-* #,##0.00\ [$€]_-;\-* #,##0.00\ [$€]_-;_-* &quot;-&quot;??\ [$€]_-;_-@_-"/>
    <numFmt numFmtId="166" formatCode="#,##0,;[Red]\(#,##0,\)"/>
    <numFmt numFmtId="167" formatCode="#,##0.00;[Red]\(#,##0.00\)"/>
    <numFmt numFmtId="168" formatCode="#,##0.00\ &quot;DM&quot;;[Red]\-#,##0.00\ &quot;DM&quot;"/>
  </numFmts>
  <fonts count="9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2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13"/>
      <name val="Arial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8"/>
      <color indexed="8"/>
      <name val="Wingdings"/>
      <charset val="2"/>
    </font>
    <font>
      <sz val="10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gray0625"/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4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5" applyNumberFormat="0" applyAlignment="0" applyProtection="0"/>
    <xf numFmtId="0" fontId="33" fillId="6" borderId="6" applyNumberFormat="0" applyAlignment="0" applyProtection="0"/>
    <xf numFmtId="0" fontId="34" fillId="6" borderId="5" applyNumberFormat="0" applyAlignment="0" applyProtection="0"/>
    <xf numFmtId="0" fontId="35" fillId="0" borderId="7" applyNumberFormat="0" applyFill="0" applyAlignment="0" applyProtection="0"/>
    <xf numFmtId="0" fontId="36" fillId="7" borderId="8" applyNumberFormat="0" applyAlignment="0" applyProtection="0"/>
    <xf numFmtId="0" fontId="37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40" fillId="32" borderId="0" applyNumberFormat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33" borderId="0"/>
    <xf numFmtId="0" fontId="4" fillId="33" borderId="0"/>
    <xf numFmtId="0" fontId="4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9" borderId="0" applyNumberFormat="0" applyBorder="0" applyAlignment="0" applyProtection="0"/>
    <xf numFmtId="0" fontId="25" fillId="12" borderId="0" applyNumberFormat="0" applyBorder="0" applyAlignment="0" applyProtection="0"/>
    <xf numFmtId="0" fontId="42" fillId="42" borderId="0" applyNumberFormat="0" applyBorder="0" applyAlignment="0" applyProtection="0"/>
    <xf numFmtId="0" fontId="25" fillId="16" borderId="0" applyNumberFormat="0" applyBorder="0" applyAlignment="0" applyProtection="0"/>
    <xf numFmtId="0" fontId="42" fillId="43" borderId="0" applyNumberFormat="0" applyBorder="0" applyAlignment="0" applyProtection="0"/>
    <xf numFmtId="0" fontId="25" fillId="20" borderId="0" applyNumberFormat="0" applyBorder="0" applyAlignment="0" applyProtection="0"/>
    <xf numFmtId="0" fontId="42" fillId="41" borderId="0" applyNumberFormat="0" applyBorder="0" applyAlignment="0" applyProtection="0"/>
    <xf numFmtId="0" fontId="25" fillId="24" borderId="0" applyNumberFormat="0" applyBorder="0" applyAlignment="0" applyProtection="0"/>
    <xf numFmtId="0" fontId="42" fillId="39" borderId="0" applyNumberFormat="0" applyBorder="0" applyAlignment="0" applyProtection="0"/>
    <xf numFmtId="0" fontId="25" fillId="28" borderId="0" applyNumberFormat="0" applyBorder="0" applyAlignment="0" applyProtection="0"/>
    <xf numFmtId="0" fontId="42" fillId="35" borderId="0" applyNumberFormat="0" applyBorder="0" applyAlignment="0" applyProtection="0"/>
    <xf numFmtId="0" fontId="25" fillId="32" borderId="0" applyNumberFormat="0" applyBorder="0" applyAlignment="0" applyProtection="0"/>
    <xf numFmtId="0" fontId="42" fillId="44" borderId="0" applyNumberFormat="0" applyBorder="0" applyAlignment="0" applyProtection="0"/>
    <xf numFmtId="0" fontId="25" fillId="9" borderId="0" applyNumberFormat="0" applyBorder="0" applyAlignment="0" applyProtection="0"/>
    <xf numFmtId="0" fontId="42" fillId="42" borderId="0" applyNumberFormat="0" applyBorder="0" applyAlignment="0" applyProtection="0"/>
    <xf numFmtId="0" fontId="25" fillId="13" borderId="0" applyNumberFormat="0" applyBorder="0" applyAlignment="0" applyProtection="0"/>
    <xf numFmtId="0" fontId="42" fillId="43" borderId="0" applyNumberFormat="0" applyBorder="0" applyAlignment="0" applyProtection="0"/>
    <xf numFmtId="0" fontId="25" fillId="17" borderId="0" applyNumberFormat="0" applyBorder="0" applyAlignment="0" applyProtection="0"/>
    <xf numFmtId="0" fontId="42" fillId="45" borderId="0" applyNumberFormat="0" applyBorder="0" applyAlignment="0" applyProtection="0"/>
    <xf numFmtId="0" fontId="25" fillId="21" borderId="0" applyNumberFormat="0" applyBorder="0" applyAlignment="0" applyProtection="0"/>
    <xf numFmtId="0" fontId="42" fillId="46" borderId="0" applyNumberFormat="0" applyBorder="0" applyAlignment="0" applyProtection="0"/>
    <xf numFmtId="0" fontId="25" fillId="25" borderId="0" applyNumberFormat="0" applyBorder="0" applyAlignment="0" applyProtection="0"/>
    <xf numFmtId="0" fontId="42" fillId="47" borderId="0" applyNumberFormat="0" applyBorder="0" applyAlignment="0" applyProtection="0"/>
    <xf numFmtId="0" fontId="25" fillId="29" borderId="0" applyNumberFormat="0" applyBorder="0" applyAlignment="0" applyProtection="0"/>
    <xf numFmtId="0" fontId="43" fillId="48" borderId="0" applyNumberFormat="0" applyBorder="0" applyAlignment="0" applyProtection="0"/>
    <xf numFmtId="0" fontId="15" fillId="3" borderId="0" applyNumberFormat="0" applyBorder="0" applyAlignment="0" applyProtection="0"/>
    <xf numFmtId="0" fontId="44" fillId="49" borderId="12" applyNumberFormat="0" applyAlignment="0" applyProtection="0"/>
    <xf numFmtId="0" fontId="19" fillId="6" borderId="5" applyNumberFormat="0" applyAlignment="0" applyProtection="0"/>
    <xf numFmtId="0" fontId="45" fillId="50" borderId="13" applyNumberFormat="0" applyAlignment="0" applyProtection="0"/>
    <xf numFmtId="0" fontId="21" fillId="7" borderId="8" applyNumberFormat="0" applyAlignment="0" applyProtection="0"/>
    <xf numFmtId="164" fontId="46" fillId="0" borderId="14" applyBorder="0">
      <alignment horizontal="center" vertical="center"/>
    </xf>
    <xf numFmtId="0" fontId="47" fillId="51" borderId="0">
      <alignment horizontal="left"/>
    </xf>
    <xf numFmtId="0" fontId="48" fillId="51" borderId="0">
      <alignment horizontal="right"/>
    </xf>
    <xf numFmtId="0" fontId="49" fillId="49" borderId="0">
      <alignment horizontal="center"/>
    </xf>
    <xf numFmtId="0" fontId="48" fillId="51" borderId="0">
      <alignment horizontal="right"/>
    </xf>
    <xf numFmtId="0" fontId="50" fillId="49" borderId="0">
      <alignment horizontal="left"/>
    </xf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52" borderId="15" applyNumberFormat="0" applyFont="0" applyAlignment="0">
      <protection locked="0"/>
    </xf>
    <xf numFmtId="0" fontId="4" fillId="52" borderId="15" applyNumberFormat="0" applyFont="0" applyAlignment="0">
      <protection locked="0"/>
    </xf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0" borderId="0" applyProtection="0"/>
    <xf numFmtId="0" fontId="54" fillId="0" borderId="0" applyProtection="0"/>
    <xf numFmtId="0" fontId="55" fillId="0" borderId="0" applyProtection="0"/>
    <xf numFmtId="0" fontId="56" fillId="0" borderId="0" applyProtection="0"/>
    <xf numFmtId="0" fontId="4" fillId="0" borderId="0" applyProtection="0"/>
    <xf numFmtId="0" fontId="4" fillId="0" borderId="0" applyProtection="0"/>
    <xf numFmtId="0" fontId="53" fillId="0" borderId="0" applyProtection="0"/>
    <xf numFmtId="0" fontId="57" fillId="0" borderId="0" applyProtection="0"/>
    <xf numFmtId="0" fontId="58" fillId="39" borderId="0" applyNumberFormat="0" applyBorder="0" applyAlignment="0" applyProtection="0"/>
    <xf numFmtId="0" fontId="14" fillId="2" borderId="0" applyNumberFormat="0" applyBorder="0" applyAlignment="0" applyProtection="0"/>
    <xf numFmtId="0" fontId="59" fillId="0" borderId="16" applyNumberFormat="0" applyFill="0" applyAlignment="0" applyProtection="0"/>
    <xf numFmtId="0" fontId="11" fillId="0" borderId="2" applyNumberFormat="0" applyFill="0" applyAlignment="0" applyProtection="0"/>
    <xf numFmtId="0" fontId="60" fillId="0" borderId="17" applyNumberFormat="0" applyFill="0" applyAlignment="0" applyProtection="0"/>
    <xf numFmtId="0" fontId="12" fillId="0" borderId="3" applyNumberFormat="0" applyFill="0" applyAlignment="0" applyProtection="0"/>
    <xf numFmtId="0" fontId="61" fillId="0" borderId="18" applyNumberFormat="0" applyFill="0" applyAlignment="0" applyProtection="0"/>
    <xf numFmtId="0" fontId="13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2" fillId="40" borderId="12" applyNumberFormat="0" applyAlignment="0" applyProtection="0"/>
    <xf numFmtId="0" fontId="17" fillId="5" borderId="5" applyNumberFormat="0" applyAlignment="0" applyProtection="0"/>
    <xf numFmtId="0" fontId="47" fillId="51" borderId="0">
      <alignment horizontal="left"/>
    </xf>
    <xf numFmtId="0" fontId="63" fillId="49" borderId="0">
      <alignment horizontal="left"/>
    </xf>
    <xf numFmtId="0" fontId="63" fillId="49" borderId="0">
      <alignment horizontal="left"/>
    </xf>
    <xf numFmtId="0" fontId="64" fillId="0" borderId="19" applyNumberFormat="0" applyFill="0" applyAlignment="0" applyProtection="0"/>
    <xf numFmtId="0" fontId="20" fillId="0" borderId="7" applyNumberFormat="0" applyFill="0" applyAlignment="0" applyProtection="0"/>
    <xf numFmtId="0" fontId="65" fillId="40" borderId="0" applyNumberFormat="0" applyBorder="0" applyAlignment="0" applyProtection="0"/>
    <xf numFmtId="0" fontId="16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6" fontId="4" fillId="0" borderId="0"/>
    <xf numFmtId="166" fontId="4" fillId="0" borderId="0"/>
    <xf numFmtId="166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39" fontId="68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36" borderId="20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4" fillId="36" borderId="20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1" fillId="8" borderId="9" applyNumberFormat="0" applyFont="0" applyAlignment="0" applyProtection="0"/>
    <xf numFmtId="0" fontId="69" fillId="49" borderId="21" applyNumberFormat="0" applyAlignment="0" applyProtection="0"/>
    <xf numFmtId="0" fontId="18" fillId="6" borderId="6" applyNumberFormat="0" applyAlignment="0" applyProtection="0"/>
    <xf numFmtId="4" fontId="70" fillId="53" borderId="0">
      <alignment horizontal="right"/>
    </xf>
    <xf numFmtId="40" fontId="71" fillId="53" borderId="0">
      <alignment horizontal="right"/>
    </xf>
    <xf numFmtId="167" fontId="70" fillId="49" borderId="0">
      <alignment horizontal="right"/>
    </xf>
    <xf numFmtId="40" fontId="71" fillId="53" borderId="0">
      <alignment horizontal="right"/>
    </xf>
    <xf numFmtId="0" fontId="72" fillId="53" borderId="0">
      <alignment horizontal="center" vertical="center"/>
    </xf>
    <xf numFmtId="0" fontId="73" fillId="53" borderId="0">
      <alignment horizontal="right"/>
    </xf>
    <xf numFmtId="0" fontId="72" fillId="54" borderId="0">
      <alignment horizontal="center"/>
    </xf>
    <xf numFmtId="0" fontId="73" fillId="53" borderId="0">
      <alignment horizontal="right"/>
    </xf>
    <xf numFmtId="0" fontId="63" fillId="53" borderId="14"/>
    <xf numFmtId="0" fontId="74" fillId="53" borderId="14"/>
    <xf numFmtId="0" fontId="47" fillId="55" borderId="0"/>
    <xf numFmtId="0" fontId="74" fillId="53" borderId="14"/>
    <xf numFmtId="0" fontId="72" fillId="53" borderId="0" applyBorder="0">
      <alignment horizontal="centerContinuous"/>
    </xf>
    <xf numFmtId="0" fontId="74" fillId="0" borderId="0" applyBorder="0">
      <alignment horizontal="centerContinuous"/>
    </xf>
    <xf numFmtId="0" fontId="75" fillId="49" borderId="0" applyBorder="0">
      <alignment horizontal="centerContinuous"/>
    </xf>
    <xf numFmtId="0" fontId="74" fillId="0" borderId="0" applyBorder="0">
      <alignment horizontal="centerContinuous"/>
    </xf>
    <xf numFmtId="0" fontId="76" fillId="53" borderId="0" applyBorder="0">
      <alignment horizontal="centerContinuous"/>
    </xf>
    <xf numFmtId="0" fontId="77" fillId="0" borderId="0" applyBorder="0">
      <alignment horizontal="centerContinuous"/>
    </xf>
    <xf numFmtId="0" fontId="78" fillId="55" borderId="0" applyBorder="0">
      <alignment horizontal="centerContinuous"/>
    </xf>
    <xf numFmtId="0" fontId="77" fillId="0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7" fillId="0" borderId="0" applyNumberFormat="0" applyFont="0" applyFill="0" applyBorder="0" applyAlignment="0" applyProtection="0">
      <alignment horizontal="left"/>
    </xf>
    <xf numFmtId="0" fontId="67" fillId="0" borderId="0" applyNumberFormat="0" applyFont="0" applyFill="0" applyBorder="0" applyAlignment="0" applyProtection="0">
      <alignment horizontal="left"/>
    </xf>
    <xf numFmtId="15" fontId="67" fillId="0" borderId="0" applyFont="0" applyFill="0" applyBorder="0" applyAlignment="0" applyProtection="0"/>
    <xf numFmtId="4" fontId="67" fillId="0" borderId="0" applyFont="0" applyFill="0" applyBorder="0" applyAlignment="0" applyProtection="0"/>
    <xf numFmtId="0" fontId="79" fillId="0" borderId="11">
      <alignment horizontal="center"/>
    </xf>
    <xf numFmtId="3" fontId="67" fillId="0" borderId="0" applyFont="0" applyFill="0" applyBorder="0" applyAlignment="0" applyProtection="0"/>
    <xf numFmtId="0" fontId="67" fillId="56" borderId="0" applyNumberFormat="0" applyFont="0" applyBorder="0" applyAlignment="0" applyProtection="0"/>
    <xf numFmtId="0" fontId="63" fillId="40" borderId="0">
      <alignment horizontal="center"/>
    </xf>
    <xf numFmtId="0" fontId="63" fillId="40" borderId="0">
      <alignment horizontal="center"/>
    </xf>
    <xf numFmtId="49" fontId="80" fillId="49" borderId="0">
      <alignment horizontal="center"/>
    </xf>
    <xf numFmtId="0" fontId="48" fillId="51" borderId="0">
      <alignment horizontal="center"/>
    </xf>
    <xf numFmtId="0" fontId="48" fillId="51" borderId="0">
      <alignment horizontal="centerContinuous"/>
    </xf>
    <xf numFmtId="0" fontId="81" fillId="49" borderId="0">
      <alignment horizontal="left"/>
    </xf>
    <xf numFmtId="49" fontId="81" fillId="49" borderId="0">
      <alignment horizontal="center"/>
    </xf>
    <xf numFmtId="0" fontId="47" fillId="51" borderId="0">
      <alignment horizontal="left"/>
    </xf>
    <xf numFmtId="49" fontId="81" fillId="49" borderId="0">
      <alignment horizontal="left"/>
    </xf>
    <xf numFmtId="0" fontId="47" fillId="51" borderId="0">
      <alignment horizontal="centerContinuous"/>
    </xf>
    <xf numFmtId="0" fontId="47" fillId="51" borderId="0">
      <alignment horizontal="right"/>
    </xf>
    <xf numFmtId="49" fontId="63" fillId="49" borderId="0">
      <alignment horizontal="left"/>
    </xf>
    <xf numFmtId="49" fontId="63" fillId="49" borderId="0">
      <alignment horizontal="left"/>
    </xf>
    <xf numFmtId="0" fontId="48" fillId="51" borderId="0">
      <alignment horizontal="right"/>
    </xf>
    <xf numFmtId="0" fontId="81" fillId="38" borderId="0">
      <alignment horizontal="center"/>
    </xf>
    <xf numFmtId="0" fontId="82" fillId="38" borderId="0">
      <alignment horizontal="center"/>
    </xf>
    <xf numFmtId="4" fontId="53" fillId="57" borderId="22" applyNumberFormat="0" applyProtection="0">
      <alignment vertical="center"/>
    </xf>
    <xf numFmtId="4" fontId="53" fillId="57" borderId="22" applyNumberFormat="0" applyProtection="0">
      <alignment vertical="center"/>
    </xf>
    <xf numFmtId="4" fontId="83" fillId="57" borderId="23" applyNumberFormat="0" applyProtection="0">
      <alignment vertical="center"/>
    </xf>
    <xf numFmtId="4" fontId="53" fillId="57" borderId="22" applyNumberFormat="0" applyProtection="0">
      <alignment horizontal="left" vertical="center" indent="1"/>
    </xf>
    <xf numFmtId="4" fontId="53" fillId="57" borderId="22" applyNumberFormat="0" applyProtection="0">
      <alignment horizontal="left" vertical="center" indent="1"/>
    </xf>
    <xf numFmtId="0" fontId="53" fillId="58" borderId="23" applyNumberFormat="0" applyProtection="0">
      <alignment horizontal="left" vertical="top" indent="1"/>
    </xf>
    <xf numFmtId="0" fontId="53" fillId="58" borderId="23" applyNumberFormat="0" applyProtection="0">
      <alignment horizontal="left" vertical="top" indent="1"/>
    </xf>
    <xf numFmtId="4" fontId="53" fillId="55" borderId="0" applyNumberFormat="0" applyProtection="0">
      <alignment horizontal="left" vertical="center" indent="1"/>
    </xf>
    <xf numFmtId="4" fontId="53" fillId="55" borderId="0" applyNumberFormat="0" applyProtection="0">
      <alignment horizontal="left" vertical="center" indent="1"/>
    </xf>
    <xf numFmtId="4" fontId="4" fillId="57" borderId="23" applyNumberFormat="0" applyProtection="0">
      <alignment horizontal="right" vertical="center"/>
    </xf>
    <xf numFmtId="4" fontId="4" fillId="57" borderId="23" applyNumberFormat="0" applyProtection="0">
      <alignment horizontal="right" vertical="center"/>
    </xf>
    <xf numFmtId="4" fontId="84" fillId="59" borderId="23" applyNumberFormat="0" applyProtection="0">
      <alignment horizontal="right" vertical="center"/>
    </xf>
    <xf numFmtId="4" fontId="84" fillId="60" borderId="23" applyNumberFormat="0" applyProtection="0">
      <alignment horizontal="right" vertical="center"/>
    </xf>
    <xf numFmtId="4" fontId="4" fillId="40" borderId="23" applyNumberFormat="0" applyProtection="0">
      <alignment horizontal="right" vertical="center"/>
    </xf>
    <xf numFmtId="4" fontId="4" fillId="40" borderId="23" applyNumberFormat="0" applyProtection="0">
      <alignment horizontal="right" vertical="center"/>
    </xf>
    <xf numFmtId="4" fontId="4" fillId="34" borderId="23" applyNumberFormat="0" applyProtection="0">
      <alignment horizontal="right" vertical="center"/>
    </xf>
    <xf numFmtId="4" fontId="4" fillId="34" borderId="23" applyNumberFormat="0" applyProtection="0">
      <alignment horizontal="right" vertical="center"/>
    </xf>
    <xf numFmtId="4" fontId="4" fillId="41" borderId="23" applyNumberFormat="0" applyProtection="0">
      <alignment horizontal="right" vertical="center"/>
    </xf>
    <xf numFmtId="4" fontId="4" fillId="41" borderId="23" applyNumberFormat="0" applyProtection="0">
      <alignment horizontal="right" vertical="center"/>
    </xf>
    <xf numFmtId="4" fontId="84" fillId="47" borderId="23" applyNumberFormat="0" applyProtection="0">
      <alignment horizontal="right" vertical="center"/>
    </xf>
    <xf numFmtId="4" fontId="84" fillId="61" borderId="23" applyNumberFormat="0" applyProtection="0">
      <alignment horizontal="right" vertical="center"/>
    </xf>
    <xf numFmtId="4" fontId="4" fillId="46" borderId="23" applyNumberFormat="0" applyProtection="0">
      <alignment horizontal="right" vertical="center"/>
    </xf>
    <xf numFmtId="4" fontId="4" fillId="46" borderId="23" applyNumberFormat="0" applyProtection="0">
      <alignment horizontal="right" vertical="center"/>
    </xf>
    <xf numFmtId="4" fontId="53" fillId="62" borderId="0" applyNumberFormat="0" applyProtection="0">
      <alignment horizontal="left" vertical="center" indent="1"/>
    </xf>
    <xf numFmtId="4" fontId="53" fillId="62" borderId="0" applyNumberFormat="0" applyProtection="0">
      <alignment horizontal="left" vertical="center" indent="1"/>
    </xf>
    <xf numFmtId="4" fontId="4" fillId="42" borderId="0" applyNumberFormat="0" applyProtection="0">
      <alignment horizontal="left" vertical="center" indent="1"/>
    </xf>
    <xf numFmtId="4" fontId="4" fillId="42" borderId="0" applyNumberFormat="0" applyProtection="0">
      <alignment horizontal="left" vertical="center" indent="1"/>
    </xf>
    <xf numFmtId="4" fontId="80" fillId="63" borderId="0" applyNumberFormat="0" applyProtection="0">
      <alignment horizontal="left" vertical="center" indent="1"/>
    </xf>
    <xf numFmtId="4" fontId="80" fillId="63" borderId="0" applyNumberFormat="0" applyProtection="0">
      <alignment horizontal="left" vertical="center" indent="1"/>
    </xf>
    <xf numFmtId="4" fontId="4" fillId="42" borderId="22" applyNumberFormat="0" applyProtection="0">
      <alignment horizontal="right" vertical="center"/>
    </xf>
    <xf numFmtId="4" fontId="4" fillId="42" borderId="22" applyNumberFormat="0" applyProtection="0">
      <alignment horizontal="right" vertical="center"/>
    </xf>
    <xf numFmtId="4" fontId="4" fillId="42" borderId="0" applyNumberFormat="0" applyProtection="0">
      <alignment horizontal="left" vertical="center" indent="1"/>
    </xf>
    <xf numFmtId="4" fontId="4" fillId="42" borderId="0" applyNumberFormat="0" applyProtection="0">
      <alignment horizontal="left" vertical="center" indent="1"/>
    </xf>
    <xf numFmtId="4" fontId="4" fillId="58" borderId="0" applyNumberFormat="0" applyProtection="0">
      <alignment horizontal="left" vertical="center" indent="1"/>
    </xf>
    <xf numFmtId="4" fontId="4" fillId="58" borderId="0" applyNumberFormat="0" applyProtection="0">
      <alignment horizontal="left" vertical="center" indent="1"/>
    </xf>
    <xf numFmtId="0" fontId="4" fillId="42" borderId="22" applyNumberFormat="0" applyProtection="0">
      <alignment horizontal="left" vertical="center" indent="1"/>
    </xf>
    <xf numFmtId="0" fontId="4" fillId="42" borderId="22" applyNumberFormat="0" applyProtection="0">
      <alignment horizontal="left" vertical="center" indent="1"/>
    </xf>
    <xf numFmtId="0" fontId="4" fillId="42" borderId="23" applyNumberFormat="0" applyProtection="0">
      <alignment horizontal="left" vertical="top" indent="1"/>
    </xf>
    <xf numFmtId="0" fontId="4" fillId="42" borderId="23" applyNumberFormat="0" applyProtection="0">
      <alignment horizontal="left" vertical="top" indent="1"/>
    </xf>
    <xf numFmtId="0" fontId="4" fillId="42" borderId="22" applyNumberFormat="0" applyProtection="0">
      <alignment horizontal="left" vertical="center" indent="1"/>
    </xf>
    <xf numFmtId="0" fontId="4" fillId="42" borderId="22" applyNumberFormat="0" applyProtection="0">
      <alignment horizontal="left" vertical="center" indent="1"/>
    </xf>
    <xf numFmtId="0" fontId="4" fillId="42" borderId="23" applyNumberFormat="0" applyProtection="0">
      <alignment horizontal="left" vertical="top" indent="1"/>
    </xf>
    <xf numFmtId="0" fontId="4" fillId="42" borderId="23" applyNumberFormat="0" applyProtection="0">
      <alignment horizontal="left" vertical="top" indent="1"/>
    </xf>
    <xf numFmtId="0" fontId="4" fillId="42" borderId="22" applyNumberFormat="0" applyProtection="0">
      <alignment horizontal="left" vertical="center" indent="1"/>
    </xf>
    <xf numFmtId="0" fontId="4" fillId="42" borderId="22" applyNumberFormat="0" applyProtection="0">
      <alignment horizontal="left" vertical="center" indent="1"/>
    </xf>
    <xf numFmtId="0" fontId="4" fillId="42" borderId="23" applyNumberFormat="0" applyProtection="0">
      <alignment horizontal="left" vertical="top" indent="1"/>
    </xf>
    <xf numFmtId="0" fontId="4" fillId="42" borderId="23" applyNumberFormat="0" applyProtection="0">
      <alignment horizontal="left" vertical="top" indent="1"/>
    </xf>
    <xf numFmtId="0" fontId="4" fillId="42" borderId="22" applyNumberFormat="0" applyProtection="0">
      <alignment horizontal="left" vertical="center" indent="1"/>
    </xf>
    <xf numFmtId="0" fontId="4" fillId="42" borderId="22" applyNumberFormat="0" applyProtection="0">
      <alignment horizontal="left" vertical="center" indent="1"/>
    </xf>
    <xf numFmtId="0" fontId="4" fillId="42" borderId="23" applyNumberFormat="0" applyProtection="0">
      <alignment horizontal="left" vertical="top" indent="1"/>
    </xf>
    <xf numFmtId="0" fontId="4" fillId="42" borderId="23" applyNumberFormat="0" applyProtection="0">
      <alignment horizontal="left" vertical="top" indent="1"/>
    </xf>
    <xf numFmtId="4" fontId="70" fillId="64" borderId="23" applyNumberFormat="0" applyProtection="0">
      <alignment vertical="center"/>
    </xf>
    <xf numFmtId="4" fontId="85" fillId="64" borderId="23" applyNumberFormat="0" applyProtection="0">
      <alignment vertical="center"/>
    </xf>
    <xf numFmtId="4" fontId="4" fillId="42" borderId="23" applyNumberFormat="0" applyProtection="0">
      <alignment horizontal="left" vertical="center" indent="1"/>
    </xf>
    <xf numFmtId="4" fontId="4" fillId="42" borderId="23" applyNumberFormat="0" applyProtection="0">
      <alignment horizontal="left" vertical="center" indent="1"/>
    </xf>
    <xf numFmtId="0" fontId="4" fillId="42" borderId="23" applyNumberFormat="0" applyProtection="0">
      <alignment horizontal="left" vertical="top" indent="1"/>
    </xf>
    <xf numFmtId="0" fontId="4" fillId="42" borderId="23" applyNumberFormat="0" applyProtection="0">
      <alignment horizontal="left" vertical="top" indent="1"/>
    </xf>
    <xf numFmtId="4" fontId="4" fillId="65" borderId="22" applyNumberFormat="0" applyProtection="0">
      <alignment horizontal="right" vertical="center"/>
    </xf>
    <xf numFmtId="4" fontId="4" fillId="65" borderId="22" applyNumberFormat="0" applyProtection="0">
      <alignment horizontal="right" vertical="center"/>
    </xf>
    <xf numFmtId="4" fontId="53" fillId="65" borderId="22" applyNumberFormat="0" applyProtection="0">
      <alignment horizontal="right" vertical="center"/>
    </xf>
    <xf numFmtId="4" fontId="53" fillId="65" borderId="22" applyNumberFormat="0" applyProtection="0">
      <alignment horizontal="right" vertical="center"/>
    </xf>
    <xf numFmtId="4" fontId="4" fillId="42" borderId="22" applyNumberFormat="0" applyProtection="0">
      <alignment horizontal="left" vertical="center" indent="1"/>
    </xf>
    <xf numFmtId="4" fontId="4" fillId="42" borderId="22" applyNumberFormat="0" applyProtection="0">
      <alignment horizontal="left" vertical="center" indent="1"/>
    </xf>
    <xf numFmtId="0" fontId="4" fillId="42" borderId="22" applyNumberFormat="0" applyProtection="0">
      <alignment horizontal="left" vertical="top" indent="1"/>
    </xf>
    <xf numFmtId="0" fontId="4" fillId="42" borderId="22" applyNumberFormat="0" applyProtection="0">
      <alignment horizontal="left" vertical="top" indent="1"/>
    </xf>
    <xf numFmtId="4" fontId="86" fillId="0" borderId="0" applyNumberFormat="0" applyProtection="0">
      <alignment horizontal="left" vertical="center" indent="1"/>
    </xf>
    <xf numFmtId="4" fontId="4" fillId="0" borderId="23" applyNumberFormat="0" applyProtection="0">
      <alignment horizontal="right" vertical="center"/>
    </xf>
    <xf numFmtId="4" fontId="4" fillId="0" borderId="23" applyNumberFormat="0" applyProtection="0">
      <alignment horizontal="right" vertical="center"/>
    </xf>
    <xf numFmtId="0" fontId="4" fillId="0" borderId="24" applyNumberFormat="0" applyFont="0" applyFill="0" applyBorder="0" applyAlignment="0" applyProtection="0"/>
    <xf numFmtId="0" fontId="4" fillId="0" borderId="24" applyNumberFormat="0" applyFont="0" applyFill="0" applyBorder="0" applyAlignment="0" applyProtection="0"/>
    <xf numFmtId="38" fontId="4" fillId="66" borderId="0" applyNumberFormat="0" applyFont="0" applyBorder="0" applyAlignment="0" applyProtection="0"/>
    <xf numFmtId="0" fontId="4" fillId="0" borderId="0"/>
    <xf numFmtId="0" fontId="8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8" fillId="0" borderId="25" applyNumberFormat="0" applyFill="0" applyAlignment="0" applyProtection="0"/>
    <xf numFmtId="0" fontId="24" fillId="0" borderId="10" applyNumberFormat="0" applyFill="0" applyAlignment="0" applyProtection="0"/>
    <xf numFmtId="0" fontId="89" fillId="0" borderId="0"/>
    <xf numFmtId="0" fontId="90" fillId="49" borderId="0">
      <alignment horizontal="center"/>
    </xf>
    <xf numFmtId="168" fontId="6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43" fontId="66" fillId="0" borderId="0" applyFont="0" applyFill="0" applyBorder="0" applyAlignment="0" applyProtection="0"/>
    <xf numFmtId="0" fontId="1" fillId="0" borderId="0"/>
    <xf numFmtId="0" fontId="66" fillId="0" borderId="0"/>
    <xf numFmtId="43" fontId="66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91" fillId="0" borderId="0"/>
  </cellStyleXfs>
  <cellXfs count="20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3" fontId="3" fillId="0" borderId="0" xfId="1" applyFont="1" applyFill="1"/>
    <xf numFmtId="43" fontId="3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0" fontId="2" fillId="0" borderId="0" xfId="2" quotePrefix="1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10" fontId="2" fillId="0" borderId="0" xfId="3" applyNumberFormat="1" applyFont="1" applyFill="1" applyAlignment="1">
      <alignment horizontal="center" wrapText="1"/>
    </xf>
    <xf numFmtId="43" fontId="3" fillId="0" borderId="0" xfId="4" quotePrefix="1" applyFont="1" applyFill="1" applyAlignment="1">
      <alignment horizontal="center" wrapText="1"/>
    </xf>
    <xf numFmtId="43" fontId="3" fillId="0" borderId="0" xfId="1" quotePrefix="1" applyFont="1" applyFill="1" applyAlignment="1">
      <alignment horizontal="center" wrapText="1"/>
    </xf>
    <xf numFmtId="0" fontId="3" fillId="0" borderId="0" xfId="2" quotePrefix="1" applyFont="1" applyFill="1" applyAlignment="1">
      <alignment horizontal="center" wrapText="1"/>
    </xf>
    <xf numFmtId="10" fontId="3" fillId="0" borderId="0" xfId="5" applyNumberFormat="1" applyFont="1" applyFill="1" applyAlignment="1">
      <alignment horizontal="center"/>
    </xf>
    <xf numFmtId="43" fontId="3" fillId="0" borderId="0" xfId="0" applyNumberFormat="1" applyFont="1" applyFill="1"/>
    <xf numFmtId="0" fontId="3" fillId="0" borderId="0" xfId="6" applyFont="1" applyFill="1"/>
    <xf numFmtId="0" fontId="8" fillId="0" borderId="0" xfId="0" applyFont="1" applyFill="1" applyBorder="1"/>
    <xf numFmtId="43" fontId="9" fillId="0" borderId="0" xfId="0" applyNumberFormat="1" applyFont="1" applyFill="1" applyBorder="1"/>
    <xf numFmtId="43" fontId="3" fillId="0" borderId="1" xfId="0" applyNumberFormat="1" applyFont="1" applyFill="1" applyBorder="1"/>
    <xf numFmtId="2" fontId="3" fillId="0" borderId="0" xfId="0" applyNumberFormat="1" applyFont="1" applyFill="1"/>
  </cellXfs>
  <cellStyles count="549">
    <cellStyle name="_Row1" xfId="51"/>
    <cellStyle name="_Row1 2" xfId="52"/>
    <cellStyle name="20% - Accent1 2" xfId="53"/>
    <cellStyle name="20% - Accent1 3" xfId="54"/>
    <cellStyle name="20% - Accent1 3 2" xfId="55"/>
    <cellStyle name="20% - Accent1 3 2 2" xfId="56"/>
    <cellStyle name="20% - Accent1 3 3" xfId="57"/>
    <cellStyle name="20% - Accent1 4" xfId="26"/>
    <cellStyle name="20% - Accent2 2" xfId="58"/>
    <cellStyle name="20% - Accent2 3" xfId="59"/>
    <cellStyle name="20% - Accent2 3 2" xfId="60"/>
    <cellStyle name="20% - Accent2 3 2 2" xfId="61"/>
    <cellStyle name="20% - Accent2 3 3" xfId="62"/>
    <cellStyle name="20% - Accent2 4" xfId="30"/>
    <cellStyle name="20% - Accent3 2" xfId="63"/>
    <cellStyle name="20% - Accent3 3" xfId="64"/>
    <cellStyle name="20% - Accent3 3 2" xfId="65"/>
    <cellStyle name="20% - Accent3 3 2 2" xfId="66"/>
    <cellStyle name="20% - Accent3 3 3" xfId="67"/>
    <cellStyle name="20% - Accent3 4" xfId="34"/>
    <cellStyle name="20% - Accent4 2" xfId="68"/>
    <cellStyle name="20% - Accent4 2 2" xfId="69"/>
    <cellStyle name="20% - Accent4 2 2 2" xfId="70"/>
    <cellStyle name="20% - Accent4 2 2 2 2" xfId="71"/>
    <cellStyle name="20% - Accent4 2 2 3" xfId="72"/>
    <cellStyle name="20% - Accent4 2 3" xfId="73"/>
    <cellStyle name="20% - Accent4 2 3 2" xfId="74"/>
    <cellStyle name="20% - Accent4 2 3 2 2" xfId="75"/>
    <cellStyle name="20% - Accent4 2 3 3" xfId="76"/>
    <cellStyle name="20% - Accent4 2 4" xfId="77"/>
    <cellStyle name="20% - Accent4 2 4 2" xfId="78"/>
    <cellStyle name="20% - Accent4 2 4 2 2" xfId="79"/>
    <cellStyle name="20% - Accent4 2 4 3" xfId="80"/>
    <cellStyle name="20% - Accent4 2 5" xfId="81"/>
    <cellStyle name="20% - Accent4 2 5 2" xfId="82"/>
    <cellStyle name="20% - Accent4 2 6" xfId="83"/>
    <cellStyle name="20% - Accent4 3" xfId="84"/>
    <cellStyle name="20% - Accent4 3 2" xfId="85"/>
    <cellStyle name="20% - Accent4 3 2 2" xfId="86"/>
    <cellStyle name="20% - Accent4 3 2 2 2" xfId="87"/>
    <cellStyle name="20% - Accent4 3 2 3" xfId="88"/>
    <cellStyle name="20% - Accent4 3 3" xfId="89"/>
    <cellStyle name="20% - Accent4 3 3 2" xfId="90"/>
    <cellStyle name="20% - Accent4 3 3 2 2" xfId="91"/>
    <cellStyle name="20% - Accent4 3 3 3" xfId="92"/>
    <cellStyle name="20% - Accent4 3 4" xfId="93"/>
    <cellStyle name="20% - Accent4 3 4 2" xfId="94"/>
    <cellStyle name="20% - Accent4 3 4 2 2" xfId="95"/>
    <cellStyle name="20% - Accent4 3 4 3" xfId="96"/>
    <cellStyle name="20% - Accent4 3 5" xfId="97"/>
    <cellStyle name="20% - Accent4 3 5 2" xfId="98"/>
    <cellStyle name="20% - Accent4 3 6" xfId="99"/>
    <cellStyle name="20% - Accent4 4" xfId="100"/>
    <cellStyle name="20% - Accent4 4 2" xfId="101"/>
    <cellStyle name="20% - Accent4 4 2 2" xfId="102"/>
    <cellStyle name="20% - Accent4 4 2 2 2" xfId="103"/>
    <cellStyle name="20% - Accent4 4 2 3" xfId="104"/>
    <cellStyle name="20% - Accent4 4 3" xfId="105"/>
    <cellStyle name="20% - Accent4 4 3 2" xfId="106"/>
    <cellStyle name="20% - Accent4 4 3 2 2" xfId="107"/>
    <cellStyle name="20% - Accent4 4 3 3" xfId="108"/>
    <cellStyle name="20% - Accent4 4 4" xfId="109"/>
    <cellStyle name="20% - Accent4 4 4 2" xfId="110"/>
    <cellStyle name="20% - Accent4 4 4 2 2" xfId="111"/>
    <cellStyle name="20% - Accent4 4 4 3" xfId="112"/>
    <cellStyle name="20% - Accent4 4 5" xfId="113"/>
    <cellStyle name="20% - Accent4 4 5 2" xfId="114"/>
    <cellStyle name="20% - Accent4 4 6" xfId="115"/>
    <cellStyle name="20% - Accent4 5" xfId="116"/>
    <cellStyle name="20% - Accent4 6" xfId="117"/>
    <cellStyle name="20% - Accent4 6 2" xfId="118"/>
    <cellStyle name="20% - Accent4 6 2 2" xfId="119"/>
    <cellStyle name="20% - Accent4 6 3" xfId="120"/>
    <cellStyle name="20% - Accent4 7" xfId="38"/>
    <cellStyle name="20% - Accent5 2" xfId="121"/>
    <cellStyle name="20% - Accent5 3" xfId="122"/>
    <cellStyle name="20% - Accent5 3 2" xfId="123"/>
    <cellStyle name="20% - Accent5 3 2 2" xfId="124"/>
    <cellStyle name="20% - Accent5 3 3" xfId="125"/>
    <cellStyle name="20% - Accent5 4" xfId="42"/>
    <cellStyle name="20% - Accent6 2" xfId="126"/>
    <cellStyle name="20% - Accent6 3" xfId="127"/>
    <cellStyle name="20% - Accent6 3 2" xfId="128"/>
    <cellStyle name="20% - Accent6 3 2 2" xfId="129"/>
    <cellStyle name="20% - Accent6 3 3" xfId="130"/>
    <cellStyle name="20% - Accent6 4" xfId="46"/>
    <cellStyle name="40% - Accent1 2" xfId="131"/>
    <cellStyle name="40% - Accent1 3" xfId="132"/>
    <cellStyle name="40% - Accent1 3 2" xfId="133"/>
    <cellStyle name="40% - Accent1 3 2 2" xfId="134"/>
    <cellStyle name="40% - Accent1 3 3" xfId="135"/>
    <cellStyle name="40% - Accent1 4" xfId="27"/>
    <cellStyle name="40% - Accent2 2" xfId="136"/>
    <cellStyle name="40% - Accent2 3" xfId="137"/>
    <cellStyle name="40% - Accent2 3 2" xfId="138"/>
    <cellStyle name="40% - Accent2 3 2 2" xfId="139"/>
    <cellStyle name="40% - Accent2 3 3" xfId="140"/>
    <cellStyle name="40% - Accent2 4" xfId="31"/>
    <cellStyle name="40% - Accent3 2" xfId="141"/>
    <cellStyle name="40% - Accent3 3" xfId="142"/>
    <cellStyle name="40% - Accent3 3 2" xfId="143"/>
    <cellStyle name="40% - Accent3 3 2 2" xfId="144"/>
    <cellStyle name="40% - Accent3 3 3" xfId="145"/>
    <cellStyle name="40% - Accent3 4" xfId="35"/>
    <cellStyle name="40% - Accent4 2" xfId="146"/>
    <cellStyle name="40% - Accent4 3" xfId="147"/>
    <cellStyle name="40% - Accent4 3 2" xfId="148"/>
    <cellStyle name="40% - Accent4 3 2 2" xfId="149"/>
    <cellStyle name="40% - Accent4 3 3" xfId="150"/>
    <cellStyle name="40% - Accent4 4" xfId="39"/>
    <cellStyle name="40% - Accent5 2" xfId="151"/>
    <cellStyle name="40% - Accent5 3" xfId="152"/>
    <cellStyle name="40% - Accent5 3 2" xfId="153"/>
    <cellStyle name="40% - Accent5 3 2 2" xfId="154"/>
    <cellStyle name="40% - Accent5 3 3" xfId="155"/>
    <cellStyle name="40% - Accent5 4" xfId="43"/>
    <cellStyle name="40% - Accent6 2" xfId="156"/>
    <cellStyle name="40% - Accent6 3" xfId="157"/>
    <cellStyle name="40% - Accent6 3 2" xfId="158"/>
    <cellStyle name="40% - Accent6 3 2 2" xfId="159"/>
    <cellStyle name="40% - Accent6 3 3" xfId="160"/>
    <cellStyle name="40% - Accent6 4" xfId="47"/>
    <cellStyle name="60% - Accent1 2" xfId="161"/>
    <cellStyle name="60% - Accent1 3" xfId="162"/>
    <cellStyle name="60% - Accent1 4" xfId="28"/>
    <cellStyle name="60% - Accent2 2" xfId="163"/>
    <cellStyle name="60% - Accent2 3" xfId="164"/>
    <cellStyle name="60% - Accent2 4" xfId="32"/>
    <cellStyle name="60% - Accent3 2" xfId="165"/>
    <cellStyle name="60% - Accent3 3" xfId="166"/>
    <cellStyle name="60% - Accent3 4" xfId="36"/>
    <cellStyle name="60% - Accent4 2" xfId="167"/>
    <cellStyle name="60% - Accent4 3" xfId="168"/>
    <cellStyle name="60% - Accent4 4" xfId="40"/>
    <cellStyle name="60% - Accent5 2" xfId="169"/>
    <cellStyle name="60% - Accent5 3" xfId="170"/>
    <cellStyle name="60% - Accent5 4" xfId="44"/>
    <cellStyle name="60% - Accent6 2" xfId="171"/>
    <cellStyle name="60% - Accent6 3" xfId="172"/>
    <cellStyle name="60% - Accent6 4" xfId="48"/>
    <cellStyle name="Accent1 2" xfId="173"/>
    <cellStyle name="Accent1 3" xfId="174"/>
    <cellStyle name="Accent1 4" xfId="25"/>
    <cellStyle name="Accent2 2" xfId="175"/>
    <cellStyle name="Accent2 3" xfId="176"/>
    <cellStyle name="Accent2 4" xfId="29"/>
    <cellStyle name="Accent3 2" xfId="177"/>
    <cellStyle name="Accent3 3" xfId="178"/>
    <cellStyle name="Accent3 4" xfId="33"/>
    <cellStyle name="Accent4 2" xfId="179"/>
    <cellStyle name="Accent4 3" xfId="180"/>
    <cellStyle name="Accent4 4" xfId="37"/>
    <cellStyle name="Accent5 2" xfId="181"/>
    <cellStyle name="Accent5 3" xfId="182"/>
    <cellStyle name="Accent5 4" xfId="41"/>
    <cellStyle name="Accent6 2" xfId="183"/>
    <cellStyle name="Accent6 3" xfId="184"/>
    <cellStyle name="Accent6 4" xfId="45"/>
    <cellStyle name="Bad 2" xfId="185"/>
    <cellStyle name="Bad 3" xfId="186"/>
    <cellStyle name="Bad 4" xfId="14"/>
    <cellStyle name="Calculation 2" xfId="187"/>
    <cellStyle name="Calculation 3" xfId="188"/>
    <cellStyle name="Calculation 4" xfId="18"/>
    <cellStyle name="Check Cell 2" xfId="189"/>
    <cellStyle name="Check Cell 3" xfId="190"/>
    <cellStyle name="Check Cell 4" xfId="20"/>
    <cellStyle name="CodeEingabe" xfId="191"/>
    <cellStyle name="ColumnAttributeAbovePrompt" xfId="192"/>
    <cellStyle name="ColumnAttributePrompt" xfId="193"/>
    <cellStyle name="ColumnAttributeValue" xfId="194"/>
    <cellStyle name="ColumnHeadingPrompt" xfId="195"/>
    <cellStyle name="ColumnHeadingValue" xfId="196"/>
    <cellStyle name="Comma [0] 2" xfId="547"/>
    <cellStyle name="Comma 10" xfId="197"/>
    <cellStyle name="Comma 11" xfId="198"/>
    <cellStyle name="Comma 11 2" xfId="199"/>
    <cellStyle name="Comma 11 2 2" xfId="200"/>
    <cellStyle name="Comma 11 3" xfId="201"/>
    <cellStyle name="Comma 12" xfId="202"/>
    <cellStyle name="Comma 12 2" xfId="203"/>
    <cellStyle name="Comma 13" xfId="537"/>
    <cellStyle name="Comma 14" xfId="543"/>
    <cellStyle name="Comma 15" xfId="50"/>
    <cellStyle name="Comma 2" xfId="1"/>
    <cellStyle name="Comma 2 2" xfId="4"/>
    <cellStyle name="Comma 2 2 2" xfId="546"/>
    <cellStyle name="Comma 2 3" xfId="205"/>
    <cellStyle name="Comma 2 4" xfId="206"/>
    <cellStyle name="Comma 2 5" xfId="204"/>
    <cellStyle name="Comma 3" xfId="207"/>
    <cellStyle name="Comma 3 2" xfId="208"/>
    <cellStyle name="Comma 3 2 2" xfId="209"/>
    <cellStyle name="Comma 3 2 2 2" xfId="210"/>
    <cellStyle name="Comma 3 2 3" xfId="211"/>
    <cellStyle name="Comma 3 3" xfId="212"/>
    <cellStyle name="Comma 3 3 2" xfId="213"/>
    <cellStyle name="Comma 3 3 2 2" xfId="214"/>
    <cellStyle name="Comma 3 3 3" xfId="215"/>
    <cellStyle name="Comma 3 4" xfId="216"/>
    <cellStyle name="Comma 3 4 2" xfId="217"/>
    <cellStyle name="Comma 3 4 2 2" xfId="218"/>
    <cellStyle name="Comma 3 4 3" xfId="219"/>
    <cellStyle name="Comma 3 5" xfId="220"/>
    <cellStyle name="Comma 3 5 2" xfId="221"/>
    <cellStyle name="Comma 3 6" xfId="222"/>
    <cellStyle name="Comma 4" xfId="223"/>
    <cellStyle name="Comma 4 2" xfId="224"/>
    <cellStyle name="Comma 4 2 2" xfId="225"/>
    <cellStyle name="Comma 4 2 2 2" xfId="226"/>
    <cellStyle name="Comma 4 2 3" xfId="227"/>
    <cellStyle name="Comma 4 3" xfId="228"/>
    <cellStyle name="Comma 4 4" xfId="229"/>
    <cellStyle name="Comma 4 4 2" xfId="230"/>
    <cellStyle name="Comma 4 5" xfId="231"/>
    <cellStyle name="Comma 5" xfId="232"/>
    <cellStyle name="Comma 6" xfId="233"/>
    <cellStyle name="Comma 7" xfId="234"/>
    <cellStyle name="Comma 7 2" xfId="235"/>
    <cellStyle name="Comma 7 2 2" xfId="236"/>
    <cellStyle name="Comma 7 2 2 2" xfId="237"/>
    <cellStyle name="Comma 7 2 3" xfId="238"/>
    <cellStyle name="Comma 7 3" xfId="239"/>
    <cellStyle name="Comma 7 3 2" xfId="240"/>
    <cellStyle name="Comma 7 3 2 2" xfId="241"/>
    <cellStyle name="Comma 7 3 3" xfId="242"/>
    <cellStyle name="Comma 7 4" xfId="243"/>
    <cellStyle name="Comma 7 4 2" xfId="244"/>
    <cellStyle name="Comma 7 4 2 2" xfId="245"/>
    <cellStyle name="Comma 7 4 3" xfId="246"/>
    <cellStyle name="Comma 7 5" xfId="247"/>
    <cellStyle name="Comma 7 5 2" xfId="248"/>
    <cellStyle name="Comma 7 5 2 2" xfId="249"/>
    <cellStyle name="Comma 7 5 3" xfId="250"/>
    <cellStyle name="Comma 7 6" xfId="251"/>
    <cellStyle name="Comma 7 6 2" xfId="252"/>
    <cellStyle name="Comma 7 6 2 2" xfId="253"/>
    <cellStyle name="Comma 7 6 3" xfId="254"/>
    <cellStyle name="Comma 7 7" xfId="255"/>
    <cellStyle name="Comma 7 7 2" xfId="256"/>
    <cellStyle name="Comma 7 8" xfId="257"/>
    <cellStyle name="Comma 8" xfId="258"/>
    <cellStyle name="Comma 8 2" xfId="259"/>
    <cellStyle name="Comma 8 2 2" xfId="260"/>
    <cellStyle name="Comma 8 3" xfId="261"/>
    <cellStyle name="Comma 9" xfId="262"/>
    <cellStyle name="Comma0" xfId="263"/>
    <cellStyle name="Currency 2" xfId="7"/>
    <cellStyle name="Currency 2 2" xfId="265"/>
    <cellStyle name="Currency 2 3" xfId="266"/>
    <cellStyle name="Currency 2 4" xfId="264"/>
    <cellStyle name="Currency 3" xfId="267"/>
    <cellStyle name="Currency 3 2" xfId="268"/>
    <cellStyle name="Currency 3 2 2" xfId="269"/>
    <cellStyle name="Currency 3 3" xfId="270"/>
    <cellStyle name="Currency 4" xfId="271"/>
    <cellStyle name="Currency 4 2" xfId="272"/>
    <cellStyle name="Currency 4 2 2" xfId="273"/>
    <cellStyle name="Currency 4 3" xfId="274"/>
    <cellStyle name="Currency 5" xfId="275"/>
    <cellStyle name="Currency 5 2" xfId="276"/>
    <cellStyle name="Currency 5 2 2" xfId="277"/>
    <cellStyle name="Currency 5 3" xfId="278"/>
    <cellStyle name="Currency 6" xfId="279"/>
    <cellStyle name="Currency 6 2" xfId="280"/>
    <cellStyle name="Currency 6 2 2" xfId="281"/>
    <cellStyle name="Currency 6 3" xfId="282"/>
    <cellStyle name="Currency 7" xfId="283"/>
    <cellStyle name="Currency 7 2" xfId="284"/>
    <cellStyle name="Currency 7 2 2" xfId="285"/>
    <cellStyle name="Currency 7 3" xfId="286"/>
    <cellStyle name="Currency 8" xfId="287"/>
    <cellStyle name="Currency 8 2" xfId="288"/>
    <cellStyle name="Currency 8 2 2" xfId="289"/>
    <cellStyle name="Currency 8 3" xfId="290"/>
    <cellStyle name="Currency 9" xfId="291"/>
    <cellStyle name="Currency 9 2" xfId="292"/>
    <cellStyle name="Eingabe" xfId="293"/>
    <cellStyle name="Eingabe 2" xfId="294"/>
    <cellStyle name="Euro" xfId="295"/>
    <cellStyle name="Euro 2" xfId="296"/>
    <cellStyle name="Explanatory Text 2" xfId="297"/>
    <cellStyle name="Explanatory Text 3" xfId="298"/>
    <cellStyle name="Explanatory Text 4" xfId="23"/>
    <cellStyle name="F2" xfId="299"/>
    <cellStyle name="F3" xfId="300"/>
    <cellStyle name="F4" xfId="301"/>
    <cellStyle name="F5" xfId="302"/>
    <cellStyle name="F6" xfId="303"/>
    <cellStyle name="F6 2" xfId="304"/>
    <cellStyle name="F7" xfId="305"/>
    <cellStyle name="F8" xfId="306"/>
    <cellStyle name="Good 2" xfId="307"/>
    <cellStyle name="Good 3" xfId="308"/>
    <cellStyle name="Good 4" xfId="13"/>
    <cellStyle name="Heading 1 2" xfId="309"/>
    <cellStyle name="Heading 1 3" xfId="310"/>
    <cellStyle name="Heading 1 4" xfId="9"/>
    <cellStyle name="Heading 2 2" xfId="311"/>
    <cellStyle name="Heading 2 3" xfId="312"/>
    <cellStyle name="Heading 2 4" xfId="10"/>
    <cellStyle name="Heading 3 2" xfId="313"/>
    <cellStyle name="Heading 3 3" xfId="314"/>
    <cellStyle name="Heading 3 4" xfId="11"/>
    <cellStyle name="Heading 4 2" xfId="315"/>
    <cellStyle name="Heading 4 3" xfId="316"/>
    <cellStyle name="Heading 4 4" xfId="12"/>
    <cellStyle name="Input 2" xfId="317"/>
    <cellStyle name="Input 3" xfId="318"/>
    <cellStyle name="Input 4" xfId="16"/>
    <cellStyle name="LineItemPrompt" xfId="319"/>
    <cellStyle name="LineItemValue" xfId="320"/>
    <cellStyle name="LineItemValue 2" xfId="321"/>
    <cellStyle name="Linked Cell 2" xfId="322"/>
    <cellStyle name="Linked Cell 3" xfId="323"/>
    <cellStyle name="Linked Cell 4" xfId="19"/>
    <cellStyle name="Neutral 2" xfId="324"/>
    <cellStyle name="Neutral 3" xfId="325"/>
    <cellStyle name="Neutral 4" xfId="15"/>
    <cellStyle name="Normal" xfId="0" builtinId="0"/>
    <cellStyle name="Normal 10" xfId="326"/>
    <cellStyle name="Normal 11" xfId="327"/>
    <cellStyle name="Normal 12" xfId="328"/>
    <cellStyle name="Normal 12 2" xfId="329"/>
    <cellStyle name="Normal 13" xfId="330"/>
    <cellStyle name="Normal 13 2" xfId="331"/>
    <cellStyle name="Normal 13 2 2" xfId="332"/>
    <cellStyle name="Normal 13 3" xfId="333"/>
    <cellStyle name="Normal 14" xfId="334"/>
    <cellStyle name="Normal 14 2" xfId="335"/>
    <cellStyle name="Normal 14 2 2" xfId="336"/>
    <cellStyle name="Normal 14 3" xfId="337"/>
    <cellStyle name="Normal 15" xfId="338"/>
    <cellStyle name="Normal 16" xfId="339"/>
    <cellStyle name="Normal 16 2" xfId="340"/>
    <cellStyle name="Normal 16 2 2" xfId="341"/>
    <cellStyle name="Normal 16 3" xfId="342"/>
    <cellStyle name="Normal 17" xfId="343"/>
    <cellStyle name="Normal 17 2" xfId="344"/>
    <cellStyle name="Normal 17 2 2" xfId="345"/>
    <cellStyle name="Normal 17 3" xfId="346"/>
    <cellStyle name="Normal 18" xfId="347"/>
    <cellStyle name="Normal 19" xfId="348"/>
    <cellStyle name="Normal 19 2" xfId="349"/>
    <cellStyle name="Normal 19 2 2" xfId="350"/>
    <cellStyle name="Normal 19 3" xfId="351"/>
    <cellStyle name="Normal 2" xfId="352"/>
    <cellStyle name="Normal 2 2" xfId="353"/>
    <cellStyle name="Normal 2 2 2" xfId="354"/>
    <cellStyle name="Normal 2 2 3" xfId="355"/>
    <cellStyle name="Normal 2 3" xfId="356"/>
    <cellStyle name="Normal 2 4" xfId="357"/>
    <cellStyle name="Normal 2 5" xfId="358"/>
    <cellStyle name="Normal 2 6" xfId="359"/>
    <cellStyle name="Normal 2 6 2" xfId="360"/>
    <cellStyle name="Normal 2 7" xfId="361"/>
    <cellStyle name="Normal 2 8" xfId="544"/>
    <cellStyle name="Normal 20" xfId="362"/>
    <cellStyle name="Normal 21" xfId="363"/>
    <cellStyle name="Normal 21 2" xfId="364"/>
    <cellStyle name="Normal 22" xfId="365"/>
    <cellStyle name="Normal 23" xfId="366"/>
    <cellStyle name="Normal 23 2" xfId="367"/>
    <cellStyle name="Normal 23 2 2" xfId="368"/>
    <cellStyle name="Normal 23 3" xfId="369"/>
    <cellStyle name="Normal 24" xfId="538"/>
    <cellStyle name="Normal 25" xfId="539"/>
    <cellStyle name="Normal 26" xfId="540"/>
    <cellStyle name="Normal 27" xfId="541"/>
    <cellStyle name="Normal 28" xfId="542"/>
    <cellStyle name="Normal 29" xfId="49"/>
    <cellStyle name="Normal 3" xfId="370"/>
    <cellStyle name="Normal 3 2" xfId="371"/>
    <cellStyle name="Normal 3 3" xfId="372"/>
    <cellStyle name="Normal 3 3 2" xfId="373"/>
    <cellStyle name="Normal 3 3 2 2" xfId="374"/>
    <cellStyle name="Normal 3 3 3" xfId="375"/>
    <cellStyle name="Normal 3 4" xfId="545"/>
    <cellStyle name="Normal 30" xfId="548"/>
    <cellStyle name="Normal 4" xfId="376"/>
    <cellStyle name="Normal 5" xfId="6"/>
    <cellStyle name="Normal 5 2" xfId="378"/>
    <cellStyle name="Normal 5 3" xfId="379"/>
    <cellStyle name="Normal 5 4" xfId="377"/>
    <cellStyle name="Normal 6" xfId="2"/>
    <cellStyle name="Normal 6 2" xfId="380"/>
    <cellStyle name="Normal 6 3" xfId="381"/>
    <cellStyle name="Normal 6 4" xfId="382"/>
    <cellStyle name="Normal 7" xfId="383"/>
    <cellStyle name="Normal 8" xfId="384"/>
    <cellStyle name="Normal 8 2" xfId="385"/>
    <cellStyle name="Normal 9" xfId="386"/>
    <cellStyle name="Normal 9 2" xfId="387"/>
    <cellStyle name="Normal 9 2 2" xfId="388"/>
    <cellStyle name="Normal 9 2 2 2" xfId="389"/>
    <cellStyle name="Normal 9 2 3" xfId="390"/>
    <cellStyle name="Normal 9 3" xfId="391"/>
    <cellStyle name="Normal 9 3 2" xfId="392"/>
    <cellStyle name="Normal 9 4" xfId="393"/>
    <cellStyle name="Note 2" xfId="394"/>
    <cellStyle name="Note 2 2" xfId="395"/>
    <cellStyle name="Note 2 2 2" xfId="396"/>
    <cellStyle name="Note 2 2 2 2" xfId="397"/>
    <cellStyle name="Note 2 2 3" xfId="398"/>
    <cellStyle name="Note 3" xfId="399"/>
    <cellStyle name="Note 4" xfId="400"/>
    <cellStyle name="Note 4 2" xfId="401"/>
    <cellStyle name="Note 4 2 2" xfId="402"/>
    <cellStyle name="Note 4 3" xfId="403"/>
    <cellStyle name="Note 5" xfId="404"/>
    <cellStyle name="Note 5 2" xfId="405"/>
    <cellStyle name="Note 5 2 2" xfId="406"/>
    <cellStyle name="Note 5 3" xfId="407"/>
    <cellStyle name="Note 6" xfId="22"/>
    <cellStyle name="Output 2" xfId="408"/>
    <cellStyle name="Output 3" xfId="409"/>
    <cellStyle name="Output 4" xfId="17"/>
    <cellStyle name="Output Amounts" xfId="410"/>
    <cellStyle name="Output Amounts 2" xfId="411"/>
    <cellStyle name="OUTPUT AMOUNTS 3" xfId="412"/>
    <cellStyle name="Output Amounts_d1" xfId="413"/>
    <cellStyle name="Output Column Headings" xfId="414"/>
    <cellStyle name="Output Column Headings 2" xfId="415"/>
    <cellStyle name="OUTPUT COLUMN HEADINGS 3" xfId="416"/>
    <cellStyle name="Output Column Headings_d1" xfId="417"/>
    <cellStyle name="Output Line Items" xfId="418"/>
    <cellStyle name="Output Line Items 2" xfId="419"/>
    <cellStyle name="OUTPUT LINE ITEMS 3" xfId="420"/>
    <cellStyle name="Output Line Items_d1" xfId="421"/>
    <cellStyle name="Output Report Heading" xfId="422"/>
    <cellStyle name="Output Report Heading 2" xfId="423"/>
    <cellStyle name="OUTPUT REPORT HEADING 3" xfId="424"/>
    <cellStyle name="Output Report Heading_d1" xfId="425"/>
    <cellStyle name="Output Report Title" xfId="426"/>
    <cellStyle name="Output Report Title 2" xfId="427"/>
    <cellStyle name="OUTPUT REPORT TITLE 3" xfId="428"/>
    <cellStyle name="Output Report Title_d1" xfId="429"/>
    <cellStyle name="Percent 2" xfId="5"/>
    <cellStyle name="Percent 2 2" xfId="3"/>
    <cellStyle name="Percent 2 2 2" xfId="430"/>
    <cellStyle name="Percent 2 3" xfId="431"/>
    <cellStyle name="Percent 3" xfId="432"/>
    <cellStyle name="PSChar" xfId="433"/>
    <cellStyle name="PSChar 2" xfId="434"/>
    <cellStyle name="PSDate" xfId="435"/>
    <cellStyle name="PSDec" xfId="436"/>
    <cellStyle name="PSHeading" xfId="437"/>
    <cellStyle name="PSInt" xfId="438"/>
    <cellStyle name="PSSpacer" xfId="439"/>
    <cellStyle name="ReportTitlePrompt" xfId="440"/>
    <cellStyle name="ReportTitlePrompt 2" xfId="441"/>
    <cellStyle name="ReportTitleValue" xfId="442"/>
    <cellStyle name="RowAcctAbovePrompt" xfId="443"/>
    <cellStyle name="RowAcctSOBAbovePrompt" xfId="444"/>
    <cellStyle name="RowAcctSOBValue" xfId="445"/>
    <cellStyle name="RowAcctValue" xfId="446"/>
    <cellStyle name="RowAttrAbovePrompt" xfId="447"/>
    <cellStyle name="RowAttrValue" xfId="448"/>
    <cellStyle name="RowColSetAbovePrompt" xfId="449"/>
    <cellStyle name="RowColSetLeftPrompt" xfId="450"/>
    <cellStyle name="RowColSetValue" xfId="451"/>
    <cellStyle name="RowColSetValue 2" xfId="452"/>
    <cellStyle name="RowLeftPrompt" xfId="453"/>
    <cellStyle name="SampleUsingFormatMask" xfId="454"/>
    <cellStyle name="SampleWithNoFormatMask" xfId="455"/>
    <cellStyle name="SAPBEXaggData" xfId="456"/>
    <cellStyle name="SAPBEXaggData 2" xfId="457"/>
    <cellStyle name="SAPBEXaggDataEmph" xfId="458"/>
    <cellStyle name="SAPBEXaggItem" xfId="459"/>
    <cellStyle name="SAPBEXaggItem 2" xfId="460"/>
    <cellStyle name="SAPBEXaggItemX" xfId="461"/>
    <cellStyle name="SAPBEXaggItemX 2" xfId="462"/>
    <cellStyle name="SAPBEXchaText" xfId="463"/>
    <cellStyle name="SAPBEXchaText 2" xfId="464"/>
    <cellStyle name="SAPBEXexcBad7" xfId="465"/>
    <cellStyle name="SAPBEXexcBad7 2" xfId="466"/>
    <cellStyle name="SAPBEXexcBad8" xfId="467"/>
    <cellStyle name="SAPBEXexcBad9" xfId="468"/>
    <cellStyle name="SAPBEXexcCritical4" xfId="469"/>
    <cellStyle name="SAPBEXexcCritical4 2" xfId="470"/>
    <cellStyle name="SAPBEXexcCritical5" xfId="471"/>
    <cellStyle name="SAPBEXexcCritical5 2" xfId="472"/>
    <cellStyle name="SAPBEXexcCritical6" xfId="473"/>
    <cellStyle name="SAPBEXexcCritical6 2" xfId="474"/>
    <cellStyle name="SAPBEXexcGood1" xfId="475"/>
    <cellStyle name="SAPBEXexcGood2" xfId="476"/>
    <cellStyle name="SAPBEXexcGood3" xfId="477"/>
    <cellStyle name="SAPBEXexcGood3 2" xfId="478"/>
    <cellStyle name="SAPBEXfilterDrill" xfId="479"/>
    <cellStyle name="SAPBEXfilterDrill 2" xfId="480"/>
    <cellStyle name="SAPBEXfilterItem" xfId="481"/>
    <cellStyle name="SAPBEXfilterItem 2" xfId="482"/>
    <cellStyle name="SAPBEXfilterText" xfId="483"/>
    <cellStyle name="SAPBEXfilterText 2" xfId="484"/>
    <cellStyle name="SAPBEXformats" xfId="485"/>
    <cellStyle name="SAPBEXformats 2" xfId="486"/>
    <cellStyle name="SAPBEXheaderItem" xfId="487"/>
    <cellStyle name="SAPBEXheaderItem 2" xfId="488"/>
    <cellStyle name="SAPBEXheaderText" xfId="489"/>
    <cellStyle name="SAPBEXheaderText 2" xfId="490"/>
    <cellStyle name="SAPBEXHLevel0" xfId="491"/>
    <cellStyle name="SAPBEXHLevel0 2" xfId="492"/>
    <cellStyle name="SAPBEXHLevel0X" xfId="493"/>
    <cellStyle name="SAPBEXHLevel0X 2" xfId="494"/>
    <cellStyle name="SAPBEXHLevel1" xfId="495"/>
    <cellStyle name="SAPBEXHLevel1 2" xfId="496"/>
    <cellStyle name="SAPBEXHLevel1X" xfId="497"/>
    <cellStyle name="SAPBEXHLevel1X 2" xfId="498"/>
    <cellStyle name="SAPBEXHLevel2" xfId="499"/>
    <cellStyle name="SAPBEXHLevel2 2" xfId="500"/>
    <cellStyle name="SAPBEXHLevel2X" xfId="501"/>
    <cellStyle name="SAPBEXHLevel2X 2" xfId="502"/>
    <cellStyle name="SAPBEXHLevel3" xfId="503"/>
    <cellStyle name="SAPBEXHLevel3 2" xfId="504"/>
    <cellStyle name="SAPBEXHLevel3X" xfId="505"/>
    <cellStyle name="SAPBEXHLevel3X 2" xfId="506"/>
    <cellStyle name="SAPBEXresData" xfId="507"/>
    <cellStyle name="SAPBEXresDataEmph" xfId="508"/>
    <cellStyle name="SAPBEXresItem" xfId="509"/>
    <cellStyle name="SAPBEXresItem 2" xfId="510"/>
    <cellStyle name="SAPBEXresItemX" xfId="511"/>
    <cellStyle name="SAPBEXresItemX 2" xfId="512"/>
    <cellStyle name="SAPBEXstdData" xfId="513"/>
    <cellStyle name="SAPBEXstdData 2" xfId="514"/>
    <cellStyle name="SAPBEXstdDataEmph" xfId="515"/>
    <cellStyle name="SAPBEXstdDataEmph 2" xfId="516"/>
    <cellStyle name="SAPBEXstdItem" xfId="517"/>
    <cellStyle name="SAPBEXstdItem 2" xfId="518"/>
    <cellStyle name="SAPBEXstdItemX" xfId="519"/>
    <cellStyle name="SAPBEXstdItemX 2" xfId="520"/>
    <cellStyle name="SAPBEXtitle" xfId="521"/>
    <cellStyle name="SAPBEXundefined" xfId="522"/>
    <cellStyle name="SAPBEXundefined 2" xfId="523"/>
    <cellStyle name="SAPLocked" xfId="524"/>
    <cellStyle name="SAPLocked 2" xfId="525"/>
    <cellStyle name="Shade" xfId="526"/>
    <cellStyle name="Standard_CORE_20040805_Movement types_Sets_V0.1_e" xfId="527"/>
    <cellStyle name="Title" xfId="8" builtinId="15" customBuiltin="1"/>
    <cellStyle name="Title 2" xfId="528"/>
    <cellStyle name="Title 3" xfId="529"/>
    <cellStyle name="Total 2" xfId="530"/>
    <cellStyle name="Total 3" xfId="531"/>
    <cellStyle name="Total 4" xfId="24"/>
    <cellStyle name="Undefiniert" xfId="532"/>
    <cellStyle name="UploadThisRowValue" xfId="533"/>
    <cellStyle name="Währung_KURSE3Q" xfId="534"/>
    <cellStyle name="Warning Text 2" xfId="535"/>
    <cellStyle name="Warning Text 3" xfId="536"/>
    <cellStyle name="Warning Text 4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01"/>
  <sheetViews>
    <sheetView tabSelected="1" zoomScale="70" zoomScaleNormal="70" zoomScaleSheetLayoutView="5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.75" x14ac:dyDescent="0.25"/>
  <cols>
    <col min="1" max="1" width="43" style="2" bestFit="1" customWidth="1"/>
    <col min="2" max="2" width="13" style="3" bestFit="1" customWidth="1"/>
    <col min="3" max="3" width="13.140625" style="3" customWidth="1"/>
    <col min="4" max="4" width="23.42578125" style="2" bestFit="1" customWidth="1"/>
    <col min="5" max="5" width="20.140625" style="2" bestFit="1" customWidth="1"/>
    <col min="6" max="6" width="19.85546875" style="2" bestFit="1" customWidth="1"/>
    <col min="7" max="7" width="20" style="2" bestFit="1" customWidth="1"/>
    <col min="8" max="8" width="20.140625" style="2" bestFit="1" customWidth="1"/>
    <col min="9" max="9" width="19.85546875" style="2" bestFit="1" customWidth="1"/>
    <col min="10" max="15" width="19.85546875" style="2" customWidth="1"/>
    <col min="16" max="16" width="21" style="2" bestFit="1" customWidth="1"/>
    <col min="17" max="28" width="19.85546875" style="2" customWidth="1"/>
    <col min="29" max="29" width="21" style="2" bestFit="1" customWidth="1"/>
    <col min="30" max="30" width="1.7109375" style="2" customWidth="1"/>
    <col min="31" max="31" width="16.85546875" style="2" customWidth="1"/>
    <col min="32" max="32" width="17.140625" style="2" customWidth="1"/>
    <col min="33" max="34" width="16.85546875" style="2" customWidth="1"/>
    <col min="35" max="35" width="17.140625" style="2" bestFit="1" customWidth="1"/>
    <col min="36" max="42" width="16.85546875" style="2" bestFit="1" customWidth="1"/>
    <col min="43" max="43" width="21" style="2" bestFit="1" customWidth="1"/>
    <col min="44" max="55" width="16.85546875" style="2" bestFit="1" customWidth="1"/>
    <col min="56" max="56" width="21" style="2" bestFit="1" customWidth="1"/>
    <col min="57" max="81" width="16.42578125" style="2" bestFit="1" customWidth="1"/>
    <col min="82" max="16384" width="9.140625" style="2"/>
  </cols>
  <sheetData>
    <row r="1" spans="1:90" x14ac:dyDescent="0.25">
      <c r="A1" s="1" t="s">
        <v>297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Q1" s="16"/>
      <c r="BD1" s="16"/>
    </row>
    <row r="2" spans="1:90" x14ac:dyDescent="0.25">
      <c r="A2" s="1" t="s">
        <v>298</v>
      </c>
      <c r="J2" s="4"/>
    </row>
    <row r="3" spans="1:90" x14ac:dyDescent="0.25">
      <c r="A3" s="1"/>
      <c r="B3" s="5"/>
      <c r="C3" s="5"/>
      <c r="D3" s="6">
        <v>42430</v>
      </c>
      <c r="E3" s="6">
        <v>42461</v>
      </c>
      <c r="F3" s="6">
        <v>42491</v>
      </c>
      <c r="G3" s="6">
        <v>42522</v>
      </c>
      <c r="H3" s="6">
        <v>42552</v>
      </c>
      <c r="I3" s="6">
        <v>42583</v>
      </c>
      <c r="J3" s="6">
        <v>42614</v>
      </c>
      <c r="K3" s="6">
        <v>42644</v>
      </c>
      <c r="L3" s="6">
        <v>42675</v>
      </c>
      <c r="M3" s="6">
        <v>42705</v>
      </c>
      <c r="N3" s="6">
        <v>42736</v>
      </c>
      <c r="O3" s="6">
        <v>42767</v>
      </c>
      <c r="P3" s="6" t="s">
        <v>5</v>
      </c>
      <c r="Q3" s="6">
        <v>42917</v>
      </c>
      <c r="R3" s="6">
        <v>42948</v>
      </c>
      <c r="S3" s="6">
        <v>42979</v>
      </c>
      <c r="T3" s="6">
        <v>43009</v>
      </c>
      <c r="U3" s="6">
        <v>43040</v>
      </c>
      <c r="V3" s="6">
        <v>43070</v>
      </c>
      <c r="W3" s="6">
        <v>43101</v>
      </c>
      <c r="X3" s="6">
        <v>43132</v>
      </c>
      <c r="Y3" s="6">
        <v>43160</v>
      </c>
      <c r="Z3" s="6">
        <v>43191</v>
      </c>
      <c r="AA3" s="6">
        <v>43221</v>
      </c>
      <c r="AB3" s="6">
        <v>43252</v>
      </c>
      <c r="AC3" s="6" t="s">
        <v>4</v>
      </c>
      <c r="AD3" s="6"/>
      <c r="AE3" s="6">
        <v>42430</v>
      </c>
      <c r="AF3" s="6">
        <v>42461</v>
      </c>
      <c r="AG3" s="6">
        <v>42491</v>
      </c>
      <c r="AH3" s="6">
        <v>42522</v>
      </c>
      <c r="AI3" s="6">
        <v>42552</v>
      </c>
      <c r="AJ3" s="6">
        <v>42583</v>
      </c>
      <c r="AK3" s="6">
        <v>42614</v>
      </c>
      <c r="AL3" s="6">
        <v>42644</v>
      </c>
      <c r="AM3" s="6">
        <v>42675</v>
      </c>
      <c r="AN3" s="6">
        <v>42705</v>
      </c>
      <c r="AO3" s="6">
        <v>42736</v>
      </c>
      <c r="AP3" s="6">
        <v>42767</v>
      </c>
      <c r="AQ3" s="6" t="s">
        <v>5</v>
      </c>
      <c r="AR3" s="6">
        <v>42917</v>
      </c>
      <c r="AS3" s="6">
        <v>42948</v>
      </c>
      <c r="AT3" s="6">
        <v>42979</v>
      </c>
      <c r="AU3" s="6">
        <v>43009</v>
      </c>
      <c r="AV3" s="6">
        <v>43040</v>
      </c>
      <c r="AW3" s="6">
        <v>43070</v>
      </c>
      <c r="AX3" s="6">
        <v>43101</v>
      </c>
      <c r="AY3" s="6">
        <v>43132</v>
      </c>
      <c r="AZ3" s="6">
        <v>43160</v>
      </c>
      <c r="BA3" s="6">
        <v>43191</v>
      </c>
      <c r="BB3" s="6">
        <v>43221</v>
      </c>
      <c r="BC3" s="6">
        <v>43252</v>
      </c>
      <c r="BD3" s="6" t="s">
        <v>4</v>
      </c>
    </row>
    <row r="4" spans="1:90" s="8" customFormat="1" ht="48.75" customHeight="1" x14ac:dyDescent="0.25">
      <c r="A4" s="7" t="s">
        <v>0</v>
      </c>
      <c r="B4" s="9" t="s">
        <v>3</v>
      </c>
      <c r="C4" s="9" t="s">
        <v>300</v>
      </c>
      <c r="D4" s="10" t="s">
        <v>299</v>
      </c>
      <c r="E4" s="10" t="s">
        <v>299</v>
      </c>
      <c r="F4" s="10" t="s">
        <v>299</v>
      </c>
      <c r="G4" s="10" t="s">
        <v>299</v>
      </c>
      <c r="H4" s="10" t="s">
        <v>299</v>
      </c>
      <c r="I4" s="10" t="s">
        <v>299</v>
      </c>
      <c r="J4" s="11" t="s">
        <v>2</v>
      </c>
      <c r="K4" s="11" t="s">
        <v>2</v>
      </c>
      <c r="L4" s="11" t="s">
        <v>2</v>
      </c>
      <c r="M4" s="11" t="s">
        <v>2</v>
      </c>
      <c r="N4" s="11" t="s">
        <v>2</v>
      </c>
      <c r="O4" s="11" t="s">
        <v>2</v>
      </c>
      <c r="P4" s="11" t="s">
        <v>2</v>
      </c>
      <c r="Q4" s="11" t="s">
        <v>2</v>
      </c>
      <c r="R4" s="11" t="s">
        <v>2</v>
      </c>
      <c r="S4" s="11" t="s">
        <v>2</v>
      </c>
      <c r="T4" s="11" t="s">
        <v>2</v>
      </c>
      <c r="U4" s="11" t="s">
        <v>2</v>
      </c>
      <c r="V4" s="11" t="s">
        <v>2</v>
      </c>
      <c r="W4" s="11" t="s">
        <v>2</v>
      </c>
      <c r="X4" s="11" t="s">
        <v>2</v>
      </c>
      <c r="Y4" s="11" t="s">
        <v>2</v>
      </c>
      <c r="Z4" s="11" t="s">
        <v>2</v>
      </c>
      <c r="AA4" s="11" t="s">
        <v>2</v>
      </c>
      <c r="AB4" s="11" t="s">
        <v>2</v>
      </c>
      <c r="AC4" s="11" t="s">
        <v>2</v>
      </c>
      <c r="AD4" s="10"/>
      <c r="AE4" s="12" t="s">
        <v>301</v>
      </c>
      <c r="AF4" s="12" t="s">
        <v>301</v>
      </c>
      <c r="AG4" s="12" t="s">
        <v>301</v>
      </c>
      <c r="AH4" s="12" t="s">
        <v>301</v>
      </c>
      <c r="AI4" s="12" t="s">
        <v>301</v>
      </c>
      <c r="AJ4" s="12" t="s">
        <v>301</v>
      </c>
      <c r="AK4" s="12" t="s">
        <v>1</v>
      </c>
      <c r="AL4" s="12" t="s">
        <v>1</v>
      </c>
      <c r="AM4" s="12" t="s">
        <v>1</v>
      </c>
      <c r="AN4" s="12" t="s">
        <v>1</v>
      </c>
      <c r="AO4" s="12" t="s">
        <v>1</v>
      </c>
      <c r="AP4" s="12" t="s">
        <v>1</v>
      </c>
      <c r="AQ4" s="11" t="s">
        <v>1</v>
      </c>
      <c r="AR4" s="12" t="s">
        <v>1</v>
      </c>
      <c r="AS4" s="12" t="s">
        <v>1</v>
      </c>
      <c r="AT4" s="12" t="s">
        <v>1</v>
      </c>
      <c r="AU4" s="12" t="s">
        <v>1</v>
      </c>
      <c r="AV4" s="12" t="s">
        <v>1</v>
      </c>
      <c r="AW4" s="12" t="s">
        <v>1</v>
      </c>
      <c r="AX4" s="12" t="s">
        <v>1</v>
      </c>
      <c r="AY4" s="12" t="s">
        <v>1</v>
      </c>
      <c r="AZ4" s="12" t="s">
        <v>1</v>
      </c>
      <c r="BA4" s="12" t="s">
        <v>1</v>
      </c>
      <c r="BB4" s="12" t="s">
        <v>1</v>
      </c>
      <c r="BC4" s="12" t="s">
        <v>1</v>
      </c>
      <c r="BD4" s="11" t="s">
        <v>1</v>
      </c>
    </row>
    <row r="5" spans="1:90" x14ac:dyDescent="0.25">
      <c r="A5" s="2" t="s">
        <v>6</v>
      </c>
      <c r="B5" s="13">
        <v>0</v>
      </c>
      <c r="C5" s="13">
        <v>0</v>
      </c>
      <c r="D5" s="14">
        <v>2240.29</v>
      </c>
      <c r="E5" s="14">
        <v>2240.29</v>
      </c>
      <c r="F5" s="14">
        <v>2240.29</v>
      </c>
      <c r="G5" s="14">
        <v>2240.29</v>
      </c>
      <c r="H5" s="14">
        <v>2240.29</v>
      </c>
      <c r="I5" s="14">
        <v>2240.29</v>
      </c>
      <c r="J5" s="14">
        <v>2240.2750000000001</v>
      </c>
      <c r="K5" s="14">
        <v>2240.2599999999998</v>
      </c>
      <c r="L5" s="14">
        <v>2240.2599999999998</v>
      </c>
      <c r="M5" s="14">
        <v>2240.2599999999998</v>
      </c>
      <c r="N5" s="14">
        <v>2240.2599999999998</v>
      </c>
      <c r="O5" s="14">
        <v>2240.2599999999998</v>
      </c>
      <c r="P5" s="4">
        <f>SUM(D5:O5)</f>
        <v>26883.314999999995</v>
      </c>
      <c r="Q5" s="4">
        <v>2240.2599999999998</v>
      </c>
      <c r="R5" s="4">
        <v>2240.2599999999998</v>
      </c>
      <c r="S5" s="4">
        <v>2240.2599999999998</v>
      </c>
      <c r="T5" s="4">
        <v>2240.2599999999998</v>
      </c>
      <c r="U5" s="4">
        <v>2240.2599999999998</v>
      </c>
      <c r="V5" s="4">
        <v>2240.2599999999998</v>
      </c>
      <c r="W5" s="4">
        <v>2240.2599999999998</v>
      </c>
      <c r="X5" s="4">
        <v>2240.2599999999998</v>
      </c>
      <c r="Y5" s="4">
        <v>2240.2599999999998</v>
      </c>
      <c r="Z5" s="4">
        <v>2240.2599999999998</v>
      </c>
      <c r="AA5" s="4">
        <v>2240.2599999999998</v>
      </c>
      <c r="AB5" s="4">
        <v>2240.2599999999998</v>
      </c>
      <c r="AC5" s="4">
        <f>SUM(Q5:AB5)</f>
        <v>26883.119999999992</v>
      </c>
      <c r="AD5" s="4"/>
      <c r="AE5" s="14">
        <v>0</v>
      </c>
      <c r="AF5" s="14">
        <v>0</v>
      </c>
      <c r="AG5" s="14">
        <v>0</v>
      </c>
      <c r="AH5" s="14">
        <v>0</v>
      </c>
      <c r="AI5" s="14">
        <v>0</v>
      </c>
      <c r="AJ5" s="14">
        <v>0</v>
      </c>
      <c r="AK5" s="14">
        <f t="shared" ref="AK5:AK68" si="0">ROUND(J5*$B5/12,2)</f>
        <v>0</v>
      </c>
      <c r="AL5" s="14">
        <f t="shared" ref="AL5:AL68" si="1">ROUND(K5*$B5/12,2)</f>
        <v>0</v>
      </c>
      <c r="AM5" s="14">
        <f t="shared" ref="AM5:AM68" si="2">ROUND(L5*$B5/12,2)</f>
        <v>0</v>
      </c>
      <c r="AN5" s="14">
        <f t="shared" ref="AN5:AN68" si="3">ROUND(M5*$B5/12,2)</f>
        <v>0</v>
      </c>
      <c r="AO5" s="14">
        <f t="shared" ref="AO5:AO68" si="4">ROUND(N5*$B5/12,2)</f>
        <v>0</v>
      </c>
      <c r="AP5" s="14">
        <f t="shared" ref="AP5:AP68" si="5">ROUND(O5*$B5/12,2)</f>
        <v>0</v>
      </c>
      <c r="AQ5" s="4">
        <f>SUM(AE5:AP5)</f>
        <v>0</v>
      </c>
      <c r="AR5" s="14">
        <f t="shared" ref="AR5:AR68" si="6">ROUND(Q5*$C5/12,2)</f>
        <v>0</v>
      </c>
      <c r="AS5" s="14">
        <f t="shared" ref="AS5:AS68" si="7">ROUND(R5*$C5/12,2)</f>
        <v>0</v>
      </c>
      <c r="AT5" s="14">
        <f t="shared" ref="AT5:AT68" si="8">ROUND(S5*$C5/12,2)</f>
        <v>0</v>
      </c>
      <c r="AU5" s="14">
        <f t="shared" ref="AU5:AU68" si="9">ROUND(T5*$C5/12,2)</f>
        <v>0</v>
      </c>
      <c r="AV5" s="14">
        <f t="shared" ref="AV5:AV68" si="10">ROUND(U5*$C5/12,2)</f>
        <v>0</v>
      </c>
      <c r="AW5" s="14">
        <f t="shared" ref="AW5:AW68" si="11">ROUND(V5*$C5/12,2)</f>
        <v>0</v>
      </c>
      <c r="AX5" s="14">
        <f t="shared" ref="AX5:AX68" si="12">ROUND(W5*$C5/12,2)</f>
        <v>0</v>
      </c>
      <c r="AY5" s="14">
        <f t="shared" ref="AY5:AY68" si="13">ROUND(X5*$C5/12,2)</f>
        <v>0</v>
      </c>
      <c r="AZ5" s="14">
        <f t="shared" ref="AZ5:AZ68" si="14">ROUND(Y5*$C5/12,2)</f>
        <v>0</v>
      </c>
      <c r="BA5" s="14">
        <f t="shared" ref="BA5:BA68" si="15">ROUND(Z5*$C5/12,2)</f>
        <v>0</v>
      </c>
      <c r="BB5" s="14">
        <f t="shared" ref="BB5:BB68" si="16">ROUND(AA5*$C5/12,2)</f>
        <v>0</v>
      </c>
      <c r="BC5" s="14">
        <f t="shared" ref="BC5:BC68" si="17">ROUND(AB5*$C5/12,2)</f>
        <v>0</v>
      </c>
      <c r="BD5" s="4">
        <f>SUM(AR5:BC5)</f>
        <v>0</v>
      </c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</row>
    <row r="6" spans="1:90" x14ac:dyDescent="0.25">
      <c r="A6" s="2" t="s">
        <v>7</v>
      </c>
      <c r="B6" s="13">
        <v>0</v>
      </c>
      <c r="C6" s="13">
        <v>0</v>
      </c>
      <c r="D6" s="14">
        <v>6427075.1500000004</v>
      </c>
      <c r="E6" s="14">
        <v>6427075.1500000004</v>
      </c>
      <c r="F6" s="14">
        <v>6427075.1500000004</v>
      </c>
      <c r="G6" s="14">
        <v>6427075.1500000004</v>
      </c>
      <c r="H6" s="14">
        <v>7266610.4500000002</v>
      </c>
      <c r="I6" s="14">
        <v>7266610.4500000002</v>
      </c>
      <c r="J6" s="14">
        <v>7266610.4500000002</v>
      </c>
      <c r="K6" s="14">
        <v>7266610.4500000002</v>
      </c>
      <c r="L6" s="14">
        <v>7266610.4500000002</v>
      </c>
      <c r="M6" s="14">
        <v>7266610.4500000002</v>
      </c>
      <c r="N6" s="14">
        <v>7266610.4500000002</v>
      </c>
      <c r="O6" s="14">
        <v>7266610.4500000002</v>
      </c>
      <c r="P6" s="4">
        <f t="shared" ref="P6:P69" si="18">SUM(D6:O6)</f>
        <v>83841184.200000018</v>
      </c>
      <c r="Q6" s="4">
        <v>7266610.4500000002</v>
      </c>
      <c r="R6" s="4">
        <v>7266610.4500000002</v>
      </c>
      <c r="S6" s="4">
        <v>7266610.4500000002</v>
      </c>
      <c r="T6" s="4">
        <v>7266610.4500000002</v>
      </c>
      <c r="U6" s="4">
        <v>7266610.4500000002</v>
      </c>
      <c r="V6" s="4">
        <v>7266610.4500000002</v>
      </c>
      <c r="W6" s="4">
        <v>7266610.4500000002</v>
      </c>
      <c r="X6" s="4">
        <v>7266610.4500000002</v>
      </c>
      <c r="Y6" s="4">
        <v>7266610.4500000002</v>
      </c>
      <c r="Z6" s="4">
        <v>7266610.4500000002</v>
      </c>
      <c r="AA6" s="4">
        <v>7266610.4500000002</v>
      </c>
      <c r="AB6" s="4">
        <v>7266610.4500000002</v>
      </c>
      <c r="AC6" s="4">
        <f t="shared" ref="AC6:AC69" si="19">SUM(Q6:AB6)</f>
        <v>87199325.400000021</v>
      </c>
      <c r="AD6" s="4"/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f t="shared" si="0"/>
        <v>0</v>
      </c>
      <c r="AL6" s="14">
        <f t="shared" si="1"/>
        <v>0</v>
      </c>
      <c r="AM6" s="14">
        <f t="shared" si="2"/>
        <v>0</v>
      </c>
      <c r="AN6" s="14">
        <f t="shared" si="3"/>
        <v>0</v>
      </c>
      <c r="AO6" s="14">
        <f t="shared" si="4"/>
        <v>0</v>
      </c>
      <c r="AP6" s="14">
        <f t="shared" si="5"/>
        <v>0</v>
      </c>
      <c r="AQ6" s="4">
        <f t="shared" ref="AQ6:AQ69" si="20">SUM(AE6:AP6)</f>
        <v>0</v>
      </c>
      <c r="AR6" s="14">
        <f t="shared" si="6"/>
        <v>0</v>
      </c>
      <c r="AS6" s="14">
        <f t="shared" si="7"/>
        <v>0</v>
      </c>
      <c r="AT6" s="14">
        <f t="shared" si="8"/>
        <v>0</v>
      </c>
      <c r="AU6" s="14">
        <f t="shared" si="9"/>
        <v>0</v>
      </c>
      <c r="AV6" s="14">
        <f t="shared" si="10"/>
        <v>0</v>
      </c>
      <c r="AW6" s="14">
        <f t="shared" si="11"/>
        <v>0</v>
      </c>
      <c r="AX6" s="14">
        <f t="shared" si="12"/>
        <v>0</v>
      </c>
      <c r="AY6" s="14">
        <f t="shared" si="13"/>
        <v>0</v>
      </c>
      <c r="AZ6" s="14">
        <f t="shared" si="14"/>
        <v>0</v>
      </c>
      <c r="BA6" s="14">
        <f t="shared" si="15"/>
        <v>0</v>
      </c>
      <c r="BB6" s="14">
        <f t="shared" si="16"/>
        <v>0</v>
      </c>
      <c r="BC6" s="14">
        <f t="shared" si="17"/>
        <v>0</v>
      </c>
      <c r="BD6" s="4">
        <f t="shared" ref="BD6:BD69" si="21">SUM(AR6:BC6)</f>
        <v>0</v>
      </c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</row>
    <row r="7" spans="1:90" x14ac:dyDescent="0.25">
      <c r="A7" s="2" t="s">
        <v>8</v>
      </c>
      <c r="B7" s="13">
        <v>0</v>
      </c>
      <c r="C7" s="13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4">
        <f t="shared" si="18"/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994835.53</v>
      </c>
      <c r="W7" s="4">
        <v>1989671.06</v>
      </c>
      <c r="X7" s="4">
        <v>1989671.06</v>
      </c>
      <c r="Y7" s="4">
        <v>1989671.06</v>
      </c>
      <c r="Z7" s="4">
        <v>1989671.06</v>
      </c>
      <c r="AA7" s="4">
        <v>1989671.06</v>
      </c>
      <c r="AB7" s="4">
        <v>1989671.06</v>
      </c>
      <c r="AC7" s="4">
        <f t="shared" si="19"/>
        <v>12932861.890000002</v>
      </c>
      <c r="AD7" s="4"/>
      <c r="AE7" s="14">
        <v>0</v>
      </c>
      <c r="AF7" s="14">
        <v>0</v>
      </c>
      <c r="AG7" s="14">
        <v>0</v>
      </c>
      <c r="AH7" s="14">
        <v>0</v>
      </c>
      <c r="AI7" s="14">
        <v>0</v>
      </c>
      <c r="AJ7" s="14">
        <v>0</v>
      </c>
      <c r="AK7" s="14">
        <f t="shared" si="0"/>
        <v>0</v>
      </c>
      <c r="AL7" s="14">
        <f t="shared" si="1"/>
        <v>0</v>
      </c>
      <c r="AM7" s="14">
        <f t="shared" si="2"/>
        <v>0</v>
      </c>
      <c r="AN7" s="14">
        <f t="shared" si="3"/>
        <v>0</v>
      </c>
      <c r="AO7" s="14">
        <f t="shared" si="4"/>
        <v>0</v>
      </c>
      <c r="AP7" s="14">
        <f t="shared" si="5"/>
        <v>0</v>
      </c>
      <c r="AQ7" s="4">
        <f t="shared" si="20"/>
        <v>0</v>
      </c>
      <c r="AR7" s="14">
        <f t="shared" si="6"/>
        <v>0</v>
      </c>
      <c r="AS7" s="14">
        <f t="shared" si="7"/>
        <v>0</v>
      </c>
      <c r="AT7" s="14">
        <f t="shared" si="8"/>
        <v>0</v>
      </c>
      <c r="AU7" s="14">
        <f t="shared" si="9"/>
        <v>0</v>
      </c>
      <c r="AV7" s="14">
        <f t="shared" si="10"/>
        <v>0</v>
      </c>
      <c r="AW7" s="14">
        <f t="shared" si="11"/>
        <v>0</v>
      </c>
      <c r="AX7" s="14">
        <f t="shared" si="12"/>
        <v>0</v>
      </c>
      <c r="AY7" s="14">
        <f t="shared" si="13"/>
        <v>0</v>
      </c>
      <c r="AZ7" s="14">
        <f t="shared" si="14"/>
        <v>0</v>
      </c>
      <c r="BA7" s="14">
        <f t="shared" si="15"/>
        <v>0</v>
      </c>
      <c r="BB7" s="14">
        <f t="shared" si="16"/>
        <v>0</v>
      </c>
      <c r="BC7" s="14">
        <f t="shared" si="17"/>
        <v>0</v>
      </c>
      <c r="BD7" s="4">
        <f t="shared" si="21"/>
        <v>0</v>
      </c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</row>
    <row r="8" spans="1:90" x14ac:dyDescent="0.25">
      <c r="A8" s="2" t="s">
        <v>9</v>
      </c>
      <c r="B8" s="13">
        <v>0</v>
      </c>
      <c r="C8" s="13">
        <v>0</v>
      </c>
      <c r="D8" s="14">
        <v>360851.26</v>
      </c>
      <c r="E8" s="14">
        <v>360851.26</v>
      </c>
      <c r="F8" s="14">
        <v>360851.26</v>
      </c>
      <c r="G8" s="14">
        <v>360851.26</v>
      </c>
      <c r="H8" s="14">
        <v>360851.26</v>
      </c>
      <c r="I8" s="14">
        <v>360851.26</v>
      </c>
      <c r="J8" s="14">
        <v>360851.26</v>
      </c>
      <c r="K8" s="14">
        <v>360851.26</v>
      </c>
      <c r="L8" s="14">
        <v>360851.26</v>
      </c>
      <c r="M8" s="14">
        <v>360851.26</v>
      </c>
      <c r="N8" s="14">
        <v>360851.26</v>
      </c>
      <c r="O8" s="14">
        <v>360851.26</v>
      </c>
      <c r="P8" s="4">
        <f t="shared" si="18"/>
        <v>4330215.1199999992</v>
      </c>
      <c r="Q8" s="4">
        <v>360851.26</v>
      </c>
      <c r="R8" s="4">
        <v>360851.26</v>
      </c>
      <c r="S8" s="4">
        <v>360851.26</v>
      </c>
      <c r="T8" s="4">
        <v>360851.26</v>
      </c>
      <c r="U8" s="4">
        <v>360851.26</v>
      </c>
      <c r="V8" s="4">
        <v>360851.26</v>
      </c>
      <c r="W8" s="4">
        <v>360851.26</v>
      </c>
      <c r="X8" s="4">
        <v>360851.26</v>
      </c>
      <c r="Y8" s="4">
        <v>360851.26</v>
      </c>
      <c r="Z8" s="4">
        <v>360851.26</v>
      </c>
      <c r="AA8" s="4">
        <v>360851.26</v>
      </c>
      <c r="AB8" s="4">
        <v>360851.26</v>
      </c>
      <c r="AC8" s="4">
        <f t="shared" si="19"/>
        <v>4330215.1199999992</v>
      </c>
      <c r="AD8" s="4"/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f t="shared" si="0"/>
        <v>0</v>
      </c>
      <c r="AL8" s="14">
        <f t="shared" si="1"/>
        <v>0</v>
      </c>
      <c r="AM8" s="14">
        <f t="shared" si="2"/>
        <v>0</v>
      </c>
      <c r="AN8" s="14">
        <f t="shared" si="3"/>
        <v>0</v>
      </c>
      <c r="AO8" s="14">
        <f t="shared" si="4"/>
        <v>0</v>
      </c>
      <c r="AP8" s="14">
        <f t="shared" si="5"/>
        <v>0</v>
      </c>
      <c r="AQ8" s="4">
        <f t="shared" si="20"/>
        <v>0</v>
      </c>
      <c r="AR8" s="14">
        <f t="shared" si="6"/>
        <v>0</v>
      </c>
      <c r="AS8" s="14">
        <f t="shared" si="7"/>
        <v>0</v>
      </c>
      <c r="AT8" s="14">
        <f t="shared" si="8"/>
        <v>0</v>
      </c>
      <c r="AU8" s="14">
        <f t="shared" si="9"/>
        <v>0</v>
      </c>
      <c r="AV8" s="14">
        <f t="shared" si="10"/>
        <v>0</v>
      </c>
      <c r="AW8" s="14">
        <f t="shared" si="11"/>
        <v>0</v>
      </c>
      <c r="AX8" s="14">
        <f t="shared" si="12"/>
        <v>0</v>
      </c>
      <c r="AY8" s="14">
        <f t="shared" si="13"/>
        <v>0</v>
      </c>
      <c r="AZ8" s="14">
        <f t="shared" si="14"/>
        <v>0</v>
      </c>
      <c r="BA8" s="14">
        <f t="shared" si="15"/>
        <v>0</v>
      </c>
      <c r="BB8" s="14">
        <f t="shared" si="16"/>
        <v>0</v>
      </c>
      <c r="BC8" s="14">
        <f t="shared" si="17"/>
        <v>0</v>
      </c>
      <c r="BD8" s="4">
        <f t="shared" si="21"/>
        <v>0</v>
      </c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</row>
    <row r="9" spans="1:90" x14ac:dyDescent="0.25">
      <c r="A9" s="2" t="s">
        <v>10</v>
      </c>
      <c r="B9" s="13">
        <v>0</v>
      </c>
      <c r="C9" s="13">
        <v>0</v>
      </c>
      <c r="D9" s="14">
        <v>839535.3</v>
      </c>
      <c r="E9" s="14">
        <v>839535.3</v>
      </c>
      <c r="F9" s="14">
        <v>839535.3</v>
      </c>
      <c r="G9" s="14">
        <v>839535.3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4">
        <f t="shared" si="18"/>
        <v>3358141.2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f t="shared" si="19"/>
        <v>0</v>
      </c>
      <c r="AD9" s="4"/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f t="shared" si="0"/>
        <v>0</v>
      </c>
      <c r="AL9" s="14">
        <f t="shared" si="1"/>
        <v>0</v>
      </c>
      <c r="AM9" s="14">
        <f t="shared" si="2"/>
        <v>0</v>
      </c>
      <c r="AN9" s="14">
        <f t="shared" si="3"/>
        <v>0</v>
      </c>
      <c r="AO9" s="14">
        <f t="shared" si="4"/>
        <v>0</v>
      </c>
      <c r="AP9" s="14">
        <f t="shared" si="5"/>
        <v>0</v>
      </c>
      <c r="AQ9" s="4">
        <f t="shared" si="20"/>
        <v>0</v>
      </c>
      <c r="AR9" s="14">
        <f t="shared" si="6"/>
        <v>0</v>
      </c>
      <c r="AS9" s="14">
        <f t="shared" si="7"/>
        <v>0</v>
      </c>
      <c r="AT9" s="14">
        <f t="shared" si="8"/>
        <v>0</v>
      </c>
      <c r="AU9" s="14">
        <f t="shared" si="9"/>
        <v>0</v>
      </c>
      <c r="AV9" s="14">
        <f t="shared" si="10"/>
        <v>0</v>
      </c>
      <c r="AW9" s="14">
        <f t="shared" si="11"/>
        <v>0</v>
      </c>
      <c r="AX9" s="14">
        <f t="shared" si="12"/>
        <v>0</v>
      </c>
      <c r="AY9" s="14">
        <f t="shared" si="13"/>
        <v>0</v>
      </c>
      <c r="AZ9" s="14">
        <f t="shared" si="14"/>
        <v>0</v>
      </c>
      <c r="BA9" s="14">
        <f t="shared" si="15"/>
        <v>0</v>
      </c>
      <c r="BB9" s="14">
        <f t="shared" si="16"/>
        <v>0</v>
      </c>
      <c r="BC9" s="14">
        <f t="shared" si="17"/>
        <v>0</v>
      </c>
      <c r="BD9" s="4">
        <f t="shared" si="21"/>
        <v>0</v>
      </c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</row>
    <row r="10" spans="1:90" x14ac:dyDescent="0.25">
      <c r="A10" s="2" t="s">
        <v>11</v>
      </c>
      <c r="B10" s="13">
        <v>0</v>
      </c>
      <c r="C10" s="13">
        <v>0</v>
      </c>
      <c r="D10" s="14">
        <v>1785793.87</v>
      </c>
      <c r="E10" s="14">
        <v>1785793.87</v>
      </c>
      <c r="F10" s="14">
        <v>1785793.87</v>
      </c>
      <c r="G10" s="14">
        <v>1785793.87</v>
      </c>
      <c r="H10" s="14">
        <v>1785793.87</v>
      </c>
      <c r="I10" s="14">
        <v>1785793.87</v>
      </c>
      <c r="J10" s="14">
        <v>1785793.87</v>
      </c>
      <c r="K10" s="14">
        <v>1785793.87</v>
      </c>
      <c r="L10" s="14">
        <v>1785793.87</v>
      </c>
      <c r="M10" s="14">
        <v>1785793.87</v>
      </c>
      <c r="N10" s="14">
        <v>1785793.87</v>
      </c>
      <c r="O10" s="14">
        <v>1785793.87</v>
      </c>
      <c r="P10" s="4">
        <f t="shared" si="18"/>
        <v>21429526.440000009</v>
      </c>
      <c r="Q10" s="4">
        <v>1785793.87</v>
      </c>
      <c r="R10" s="4">
        <v>1785793.87</v>
      </c>
      <c r="S10" s="4">
        <v>1785793.87</v>
      </c>
      <c r="T10" s="4">
        <v>1785793.87</v>
      </c>
      <c r="U10" s="4">
        <v>1785793.87</v>
      </c>
      <c r="V10" s="4">
        <v>1785793.87</v>
      </c>
      <c r="W10" s="4">
        <v>1785793.87</v>
      </c>
      <c r="X10" s="4">
        <v>1785793.87</v>
      </c>
      <c r="Y10" s="4">
        <v>1785793.87</v>
      </c>
      <c r="Z10" s="4">
        <v>1785793.87</v>
      </c>
      <c r="AA10" s="4">
        <v>1785793.87</v>
      </c>
      <c r="AB10" s="4">
        <v>1785793.87</v>
      </c>
      <c r="AC10" s="4">
        <f t="shared" si="19"/>
        <v>21429526.440000009</v>
      </c>
      <c r="AD10" s="4"/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f t="shared" si="0"/>
        <v>0</v>
      </c>
      <c r="AL10" s="14">
        <f t="shared" si="1"/>
        <v>0</v>
      </c>
      <c r="AM10" s="14">
        <f t="shared" si="2"/>
        <v>0</v>
      </c>
      <c r="AN10" s="14">
        <f t="shared" si="3"/>
        <v>0</v>
      </c>
      <c r="AO10" s="14">
        <f t="shared" si="4"/>
        <v>0</v>
      </c>
      <c r="AP10" s="14">
        <f t="shared" si="5"/>
        <v>0</v>
      </c>
      <c r="AQ10" s="4">
        <f t="shared" si="20"/>
        <v>0</v>
      </c>
      <c r="AR10" s="14">
        <f t="shared" si="6"/>
        <v>0</v>
      </c>
      <c r="AS10" s="14">
        <f t="shared" si="7"/>
        <v>0</v>
      </c>
      <c r="AT10" s="14">
        <f t="shared" si="8"/>
        <v>0</v>
      </c>
      <c r="AU10" s="14">
        <f t="shared" si="9"/>
        <v>0</v>
      </c>
      <c r="AV10" s="14">
        <f t="shared" si="10"/>
        <v>0</v>
      </c>
      <c r="AW10" s="14">
        <f t="shared" si="11"/>
        <v>0</v>
      </c>
      <c r="AX10" s="14">
        <f t="shared" si="12"/>
        <v>0</v>
      </c>
      <c r="AY10" s="14">
        <f t="shared" si="13"/>
        <v>0</v>
      </c>
      <c r="AZ10" s="14">
        <f t="shared" si="14"/>
        <v>0</v>
      </c>
      <c r="BA10" s="14">
        <f t="shared" si="15"/>
        <v>0</v>
      </c>
      <c r="BB10" s="14">
        <f t="shared" si="16"/>
        <v>0</v>
      </c>
      <c r="BC10" s="14">
        <f t="shared" si="17"/>
        <v>0</v>
      </c>
      <c r="BD10" s="4">
        <f t="shared" si="21"/>
        <v>0</v>
      </c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</row>
    <row r="11" spans="1:90" x14ac:dyDescent="0.25">
      <c r="A11" s="2" t="s">
        <v>12</v>
      </c>
      <c r="B11" s="13">
        <v>0</v>
      </c>
      <c r="C11" s="13">
        <v>0</v>
      </c>
      <c r="D11" s="14">
        <v>1227964.74</v>
      </c>
      <c r="E11" s="14">
        <v>1227964.74</v>
      </c>
      <c r="F11" s="14">
        <v>1227964.74</v>
      </c>
      <c r="G11" s="14">
        <v>1227964.74</v>
      </c>
      <c r="H11" s="14">
        <v>1227964.74</v>
      </c>
      <c r="I11" s="14">
        <v>1227964.74</v>
      </c>
      <c r="J11" s="14">
        <v>1227964.74</v>
      </c>
      <c r="K11" s="14">
        <v>1227964.74</v>
      </c>
      <c r="L11" s="14">
        <v>1227964.74</v>
      </c>
      <c r="M11" s="14">
        <v>1227964.74</v>
      </c>
      <c r="N11" s="14">
        <v>1227964.74</v>
      </c>
      <c r="O11" s="14">
        <v>1227964.74</v>
      </c>
      <c r="P11" s="4">
        <f t="shared" si="18"/>
        <v>14735576.880000001</v>
      </c>
      <c r="Q11" s="4">
        <v>1227964.74</v>
      </c>
      <c r="R11" s="4">
        <v>1227964.74</v>
      </c>
      <c r="S11" s="4">
        <v>1227964.74</v>
      </c>
      <c r="T11" s="4">
        <v>1227964.74</v>
      </c>
      <c r="U11" s="4">
        <v>1227964.74</v>
      </c>
      <c r="V11" s="4">
        <v>1227964.74</v>
      </c>
      <c r="W11" s="4">
        <v>1227964.74</v>
      </c>
      <c r="X11" s="4">
        <v>1227964.74</v>
      </c>
      <c r="Y11" s="4">
        <v>1227964.74</v>
      </c>
      <c r="Z11" s="4">
        <v>1227964.74</v>
      </c>
      <c r="AA11" s="4">
        <v>1227964.74</v>
      </c>
      <c r="AB11" s="4">
        <v>1227964.74</v>
      </c>
      <c r="AC11" s="4">
        <f t="shared" si="19"/>
        <v>14735576.880000001</v>
      </c>
      <c r="AD11" s="4"/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f t="shared" si="0"/>
        <v>0</v>
      </c>
      <c r="AL11" s="14">
        <f t="shared" si="1"/>
        <v>0</v>
      </c>
      <c r="AM11" s="14">
        <f t="shared" si="2"/>
        <v>0</v>
      </c>
      <c r="AN11" s="14">
        <f t="shared" si="3"/>
        <v>0</v>
      </c>
      <c r="AO11" s="14">
        <f t="shared" si="4"/>
        <v>0</v>
      </c>
      <c r="AP11" s="14">
        <f t="shared" si="5"/>
        <v>0</v>
      </c>
      <c r="AQ11" s="4">
        <f t="shared" si="20"/>
        <v>0</v>
      </c>
      <c r="AR11" s="14">
        <f t="shared" si="6"/>
        <v>0</v>
      </c>
      <c r="AS11" s="14">
        <f t="shared" si="7"/>
        <v>0</v>
      </c>
      <c r="AT11" s="14">
        <f t="shared" si="8"/>
        <v>0</v>
      </c>
      <c r="AU11" s="14">
        <f t="shared" si="9"/>
        <v>0</v>
      </c>
      <c r="AV11" s="14">
        <f t="shared" si="10"/>
        <v>0</v>
      </c>
      <c r="AW11" s="14">
        <f t="shared" si="11"/>
        <v>0</v>
      </c>
      <c r="AX11" s="14">
        <f t="shared" si="12"/>
        <v>0</v>
      </c>
      <c r="AY11" s="14">
        <f t="shared" si="13"/>
        <v>0</v>
      </c>
      <c r="AZ11" s="14">
        <f t="shared" si="14"/>
        <v>0</v>
      </c>
      <c r="BA11" s="14">
        <f t="shared" si="15"/>
        <v>0</v>
      </c>
      <c r="BB11" s="14">
        <f t="shared" si="16"/>
        <v>0</v>
      </c>
      <c r="BC11" s="14">
        <f t="shared" si="17"/>
        <v>0</v>
      </c>
      <c r="BD11" s="4">
        <f t="shared" si="21"/>
        <v>0</v>
      </c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</row>
    <row r="12" spans="1:90" x14ac:dyDescent="0.25">
      <c r="A12" s="2" t="s">
        <v>13</v>
      </c>
      <c r="B12" s="13">
        <v>0</v>
      </c>
      <c r="C12" s="13">
        <v>0</v>
      </c>
      <c r="D12" s="14">
        <v>2035143.37</v>
      </c>
      <c r="E12" s="14">
        <v>2035143.37</v>
      </c>
      <c r="F12" s="14">
        <v>2035143.37</v>
      </c>
      <c r="G12" s="14">
        <v>2035143.37</v>
      </c>
      <c r="H12" s="14">
        <v>2035143.37</v>
      </c>
      <c r="I12" s="14">
        <v>2035143.37</v>
      </c>
      <c r="J12" s="14">
        <v>2035143.37</v>
      </c>
      <c r="K12" s="14">
        <v>2035143.37</v>
      </c>
      <c r="L12" s="14">
        <v>2035143.37</v>
      </c>
      <c r="M12" s="14">
        <v>2035143.37</v>
      </c>
      <c r="N12" s="14">
        <v>2035143.37</v>
      </c>
      <c r="O12" s="14">
        <v>2035143.37</v>
      </c>
      <c r="P12" s="4">
        <f t="shared" si="18"/>
        <v>24421720.440000009</v>
      </c>
      <c r="Q12" s="4">
        <v>2035143.37</v>
      </c>
      <c r="R12" s="4">
        <v>2035143.37</v>
      </c>
      <c r="S12" s="4">
        <v>2035143.37</v>
      </c>
      <c r="T12" s="4">
        <v>2035143.37</v>
      </c>
      <c r="U12" s="4">
        <v>2035143.37</v>
      </c>
      <c r="V12" s="4">
        <v>2035143.37</v>
      </c>
      <c r="W12" s="4">
        <v>2035143.37</v>
      </c>
      <c r="X12" s="4">
        <v>2035143.37</v>
      </c>
      <c r="Y12" s="4">
        <v>2035143.37</v>
      </c>
      <c r="Z12" s="4">
        <v>2035143.37</v>
      </c>
      <c r="AA12" s="4">
        <v>2035143.37</v>
      </c>
      <c r="AB12" s="4">
        <v>2035143.37</v>
      </c>
      <c r="AC12" s="4">
        <f t="shared" si="19"/>
        <v>24421720.440000009</v>
      </c>
      <c r="AD12" s="4"/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f t="shared" si="0"/>
        <v>0</v>
      </c>
      <c r="AL12" s="14">
        <f t="shared" si="1"/>
        <v>0</v>
      </c>
      <c r="AM12" s="14">
        <f t="shared" si="2"/>
        <v>0</v>
      </c>
      <c r="AN12" s="14">
        <f t="shared" si="3"/>
        <v>0</v>
      </c>
      <c r="AO12" s="14">
        <f t="shared" si="4"/>
        <v>0</v>
      </c>
      <c r="AP12" s="14">
        <f t="shared" si="5"/>
        <v>0</v>
      </c>
      <c r="AQ12" s="4">
        <f t="shared" si="20"/>
        <v>0</v>
      </c>
      <c r="AR12" s="14">
        <f t="shared" si="6"/>
        <v>0</v>
      </c>
      <c r="AS12" s="14">
        <f t="shared" si="7"/>
        <v>0</v>
      </c>
      <c r="AT12" s="14">
        <f t="shared" si="8"/>
        <v>0</v>
      </c>
      <c r="AU12" s="14">
        <f t="shared" si="9"/>
        <v>0</v>
      </c>
      <c r="AV12" s="14">
        <f t="shared" si="10"/>
        <v>0</v>
      </c>
      <c r="AW12" s="14">
        <f t="shared" si="11"/>
        <v>0</v>
      </c>
      <c r="AX12" s="14">
        <f t="shared" si="12"/>
        <v>0</v>
      </c>
      <c r="AY12" s="14">
        <f t="shared" si="13"/>
        <v>0</v>
      </c>
      <c r="AZ12" s="14">
        <f t="shared" si="14"/>
        <v>0</v>
      </c>
      <c r="BA12" s="14">
        <f t="shared" si="15"/>
        <v>0</v>
      </c>
      <c r="BB12" s="14">
        <f t="shared" si="16"/>
        <v>0</v>
      </c>
      <c r="BC12" s="14">
        <f t="shared" si="17"/>
        <v>0</v>
      </c>
      <c r="BD12" s="4">
        <f t="shared" si="21"/>
        <v>0</v>
      </c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</row>
    <row r="13" spans="1:90" x14ac:dyDescent="0.25">
      <c r="A13" s="2" t="s">
        <v>14</v>
      </c>
      <c r="B13" s="13">
        <v>0</v>
      </c>
      <c r="C13" s="13">
        <v>0</v>
      </c>
      <c r="D13" s="14">
        <v>17192.2</v>
      </c>
      <c r="E13" s="14">
        <v>17192.2</v>
      </c>
      <c r="F13" s="14">
        <v>17192.2</v>
      </c>
      <c r="G13" s="14">
        <v>17192.2</v>
      </c>
      <c r="H13" s="14">
        <v>17192.2</v>
      </c>
      <c r="I13" s="14">
        <v>17192.2</v>
      </c>
      <c r="J13" s="14">
        <v>17192.2</v>
      </c>
      <c r="K13" s="14">
        <v>17192.2</v>
      </c>
      <c r="L13" s="14">
        <v>17192.2</v>
      </c>
      <c r="M13" s="14">
        <v>17192.2</v>
      </c>
      <c r="N13" s="14">
        <v>17192.2</v>
      </c>
      <c r="O13" s="14">
        <v>17192.2</v>
      </c>
      <c r="P13" s="4">
        <f t="shared" si="18"/>
        <v>206306.40000000005</v>
      </c>
      <c r="Q13" s="4">
        <v>17192.2</v>
      </c>
      <c r="R13" s="4">
        <v>17192.2</v>
      </c>
      <c r="S13" s="4">
        <v>17192.2</v>
      </c>
      <c r="T13" s="4">
        <v>17192.2</v>
      </c>
      <c r="U13" s="4">
        <v>17192.2</v>
      </c>
      <c r="V13" s="4">
        <v>17192.2</v>
      </c>
      <c r="W13" s="4">
        <v>17192.2</v>
      </c>
      <c r="X13" s="4">
        <v>17192.2</v>
      </c>
      <c r="Y13" s="4">
        <v>17192.2</v>
      </c>
      <c r="Z13" s="4">
        <v>17192.2</v>
      </c>
      <c r="AA13" s="4">
        <v>17192.2</v>
      </c>
      <c r="AB13" s="4">
        <v>17192.2</v>
      </c>
      <c r="AC13" s="4">
        <f t="shared" si="19"/>
        <v>206306.40000000005</v>
      </c>
      <c r="AD13" s="4"/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f t="shared" si="0"/>
        <v>0</v>
      </c>
      <c r="AL13" s="14">
        <f t="shared" si="1"/>
        <v>0</v>
      </c>
      <c r="AM13" s="14">
        <f t="shared" si="2"/>
        <v>0</v>
      </c>
      <c r="AN13" s="14">
        <f t="shared" si="3"/>
        <v>0</v>
      </c>
      <c r="AO13" s="14">
        <f t="shared" si="4"/>
        <v>0</v>
      </c>
      <c r="AP13" s="14">
        <f t="shared" si="5"/>
        <v>0</v>
      </c>
      <c r="AQ13" s="4">
        <f t="shared" si="20"/>
        <v>0</v>
      </c>
      <c r="AR13" s="14">
        <f t="shared" si="6"/>
        <v>0</v>
      </c>
      <c r="AS13" s="14">
        <f t="shared" si="7"/>
        <v>0</v>
      </c>
      <c r="AT13" s="14">
        <f t="shared" si="8"/>
        <v>0</v>
      </c>
      <c r="AU13" s="14">
        <f t="shared" si="9"/>
        <v>0</v>
      </c>
      <c r="AV13" s="14">
        <f t="shared" si="10"/>
        <v>0</v>
      </c>
      <c r="AW13" s="14">
        <f t="shared" si="11"/>
        <v>0</v>
      </c>
      <c r="AX13" s="14">
        <f t="shared" si="12"/>
        <v>0</v>
      </c>
      <c r="AY13" s="14">
        <f t="shared" si="13"/>
        <v>0</v>
      </c>
      <c r="AZ13" s="14">
        <f t="shared" si="14"/>
        <v>0</v>
      </c>
      <c r="BA13" s="14">
        <f t="shared" si="15"/>
        <v>0</v>
      </c>
      <c r="BB13" s="14">
        <f t="shared" si="16"/>
        <v>0</v>
      </c>
      <c r="BC13" s="14">
        <f t="shared" si="17"/>
        <v>0</v>
      </c>
      <c r="BD13" s="4">
        <f t="shared" si="21"/>
        <v>0</v>
      </c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</row>
    <row r="14" spans="1:90" x14ac:dyDescent="0.25">
      <c r="A14" s="2" t="s">
        <v>15</v>
      </c>
      <c r="B14" s="13">
        <v>0</v>
      </c>
      <c r="C14" s="13">
        <v>0</v>
      </c>
      <c r="D14" s="14">
        <v>1912802.31</v>
      </c>
      <c r="E14" s="14">
        <v>1912802.31</v>
      </c>
      <c r="F14" s="14">
        <v>1912802.31</v>
      </c>
      <c r="G14" s="14">
        <v>1912802.31</v>
      </c>
      <c r="H14" s="14">
        <v>1912802.31</v>
      </c>
      <c r="I14" s="14">
        <v>1912802.31</v>
      </c>
      <c r="J14" s="14">
        <v>1912802.31</v>
      </c>
      <c r="K14" s="14">
        <v>1912802.31</v>
      </c>
      <c r="L14" s="14">
        <v>1912802.31</v>
      </c>
      <c r="M14" s="14">
        <v>1912802.31</v>
      </c>
      <c r="N14" s="14">
        <v>1912802.31</v>
      </c>
      <c r="O14" s="14">
        <v>1912802.31</v>
      </c>
      <c r="P14" s="4">
        <f t="shared" si="18"/>
        <v>22953627.719999999</v>
      </c>
      <c r="Q14" s="4">
        <v>1912802.31</v>
      </c>
      <c r="R14" s="4">
        <v>1912802.31</v>
      </c>
      <c r="S14" s="4">
        <v>1912802.31</v>
      </c>
      <c r="T14" s="4">
        <v>1912802.31</v>
      </c>
      <c r="U14" s="4">
        <v>1912802.31</v>
      </c>
      <c r="V14" s="4">
        <v>1912802.31</v>
      </c>
      <c r="W14" s="4">
        <v>1912802.31</v>
      </c>
      <c r="X14" s="4">
        <v>1912802.31</v>
      </c>
      <c r="Y14" s="4">
        <v>1912802.31</v>
      </c>
      <c r="Z14" s="4">
        <v>1912802.31</v>
      </c>
      <c r="AA14" s="4">
        <v>1912802.31</v>
      </c>
      <c r="AB14" s="4">
        <v>1912802.31</v>
      </c>
      <c r="AC14" s="4">
        <f t="shared" si="19"/>
        <v>22953627.719999999</v>
      </c>
      <c r="AD14" s="4"/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f t="shared" si="0"/>
        <v>0</v>
      </c>
      <c r="AL14" s="14">
        <f t="shared" si="1"/>
        <v>0</v>
      </c>
      <c r="AM14" s="14">
        <f t="shared" si="2"/>
        <v>0</v>
      </c>
      <c r="AN14" s="14">
        <f t="shared" si="3"/>
        <v>0</v>
      </c>
      <c r="AO14" s="14">
        <f t="shared" si="4"/>
        <v>0</v>
      </c>
      <c r="AP14" s="14">
        <f t="shared" si="5"/>
        <v>0</v>
      </c>
      <c r="AQ14" s="4">
        <f t="shared" si="20"/>
        <v>0</v>
      </c>
      <c r="AR14" s="14">
        <f t="shared" si="6"/>
        <v>0</v>
      </c>
      <c r="AS14" s="14">
        <f t="shared" si="7"/>
        <v>0</v>
      </c>
      <c r="AT14" s="14">
        <f t="shared" si="8"/>
        <v>0</v>
      </c>
      <c r="AU14" s="14">
        <f t="shared" si="9"/>
        <v>0</v>
      </c>
      <c r="AV14" s="14">
        <f t="shared" si="10"/>
        <v>0</v>
      </c>
      <c r="AW14" s="14">
        <f t="shared" si="11"/>
        <v>0</v>
      </c>
      <c r="AX14" s="14">
        <f t="shared" si="12"/>
        <v>0</v>
      </c>
      <c r="AY14" s="14">
        <f t="shared" si="13"/>
        <v>0</v>
      </c>
      <c r="AZ14" s="14">
        <f t="shared" si="14"/>
        <v>0</v>
      </c>
      <c r="BA14" s="14">
        <f t="shared" si="15"/>
        <v>0</v>
      </c>
      <c r="BB14" s="14">
        <f t="shared" si="16"/>
        <v>0</v>
      </c>
      <c r="BC14" s="14">
        <f t="shared" si="17"/>
        <v>0</v>
      </c>
      <c r="BD14" s="4">
        <f t="shared" si="21"/>
        <v>0</v>
      </c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</row>
    <row r="15" spans="1:90" x14ac:dyDescent="0.25">
      <c r="A15" s="2" t="s">
        <v>16</v>
      </c>
      <c r="B15" s="13">
        <v>4.8000000000000004E-3</v>
      </c>
      <c r="C15" s="13">
        <v>0</v>
      </c>
      <c r="D15" s="14">
        <v>2776066.69</v>
      </c>
      <c r="E15" s="14">
        <v>2776066.69</v>
      </c>
      <c r="F15" s="14">
        <v>2776066.69</v>
      </c>
      <c r="G15" s="14">
        <v>2776066.69</v>
      </c>
      <c r="H15" s="14">
        <v>2776066.69</v>
      </c>
      <c r="I15" s="14">
        <v>2776066.69</v>
      </c>
      <c r="J15" s="14">
        <v>2776066.69</v>
      </c>
      <c r="K15" s="14">
        <v>2776066.69</v>
      </c>
      <c r="L15" s="14">
        <v>2776066.69</v>
      </c>
      <c r="M15" s="14">
        <v>2776066.69</v>
      </c>
      <c r="N15" s="14">
        <v>2776066.69</v>
      </c>
      <c r="O15" s="14">
        <v>2776066.69</v>
      </c>
      <c r="P15" s="4">
        <f t="shared" si="18"/>
        <v>33312800.280000005</v>
      </c>
      <c r="Q15" s="4">
        <v>2776066.69</v>
      </c>
      <c r="R15" s="4">
        <v>2776066.69</v>
      </c>
      <c r="S15" s="4">
        <v>2776066.69</v>
      </c>
      <c r="T15" s="4">
        <v>2776066.69</v>
      </c>
      <c r="U15" s="4">
        <v>2776066.69</v>
      </c>
      <c r="V15" s="4">
        <v>2776066.69</v>
      </c>
      <c r="W15" s="4">
        <v>2776066.69</v>
      </c>
      <c r="X15" s="4">
        <v>2776066.69</v>
      </c>
      <c r="Y15" s="4">
        <v>2776066.69</v>
      </c>
      <c r="Z15" s="4">
        <v>2776066.69</v>
      </c>
      <c r="AA15" s="4">
        <v>2776066.69</v>
      </c>
      <c r="AB15" s="4">
        <v>2776066.69</v>
      </c>
      <c r="AC15" s="4">
        <f t="shared" si="19"/>
        <v>33312800.280000005</v>
      </c>
      <c r="AD15" s="4"/>
      <c r="AE15" s="14">
        <v>1110.42</v>
      </c>
      <c r="AF15" s="14">
        <v>1110.42</v>
      </c>
      <c r="AG15" s="14">
        <v>1110.42</v>
      </c>
      <c r="AH15" s="14">
        <v>1110.42</v>
      </c>
      <c r="AI15" s="14">
        <v>1110.42</v>
      </c>
      <c r="AJ15" s="14">
        <v>1110.42</v>
      </c>
      <c r="AK15" s="14">
        <f t="shared" si="0"/>
        <v>1110.43</v>
      </c>
      <c r="AL15" s="14">
        <f t="shared" si="1"/>
        <v>1110.43</v>
      </c>
      <c r="AM15" s="14">
        <f t="shared" si="2"/>
        <v>1110.43</v>
      </c>
      <c r="AN15" s="14">
        <f t="shared" si="3"/>
        <v>1110.43</v>
      </c>
      <c r="AO15" s="14">
        <f t="shared" si="4"/>
        <v>1110.43</v>
      </c>
      <c r="AP15" s="14">
        <f t="shared" si="5"/>
        <v>1110.43</v>
      </c>
      <c r="AQ15" s="4">
        <f t="shared" si="20"/>
        <v>13325.100000000002</v>
      </c>
      <c r="AR15" s="14">
        <f t="shared" si="6"/>
        <v>0</v>
      </c>
      <c r="AS15" s="14">
        <f t="shared" si="7"/>
        <v>0</v>
      </c>
      <c r="AT15" s="14">
        <f t="shared" si="8"/>
        <v>0</v>
      </c>
      <c r="AU15" s="14">
        <f t="shared" si="9"/>
        <v>0</v>
      </c>
      <c r="AV15" s="14">
        <f t="shared" si="10"/>
        <v>0</v>
      </c>
      <c r="AW15" s="14">
        <f t="shared" si="11"/>
        <v>0</v>
      </c>
      <c r="AX15" s="14">
        <f t="shared" si="12"/>
        <v>0</v>
      </c>
      <c r="AY15" s="14">
        <f t="shared" si="13"/>
        <v>0</v>
      </c>
      <c r="AZ15" s="14">
        <f t="shared" si="14"/>
        <v>0</v>
      </c>
      <c r="BA15" s="14">
        <f t="shared" si="15"/>
        <v>0</v>
      </c>
      <c r="BB15" s="14">
        <f t="shared" si="16"/>
        <v>0</v>
      </c>
      <c r="BC15" s="14">
        <f t="shared" si="17"/>
        <v>0</v>
      </c>
      <c r="BD15" s="4">
        <f t="shared" si="21"/>
        <v>0</v>
      </c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</row>
    <row r="16" spans="1:90" x14ac:dyDescent="0.25">
      <c r="A16" s="2" t="s">
        <v>17</v>
      </c>
      <c r="B16" s="13">
        <v>6.9900000000000004E-2</v>
      </c>
      <c r="C16" s="13">
        <v>0</v>
      </c>
      <c r="D16" s="14">
        <v>7143949.3399999999</v>
      </c>
      <c r="E16" s="14">
        <v>7143949.3399999999</v>
      </c>
      <c r="F16" s="14">
        <v>7099887.1900000004</v>
      </c>
      <c r="G16" s="14">
        <v>7055825.04</v>
      </c>
      <c r="H16" s="14">
        <v>7055825.04</v>
      </c>
      <c r="I16" s="14">
        <v>7055825.04</v>
      </c>
      <c r="J16" s="14">
        <v>7055825.04</v>
      </c>
      <c r="K16" s="14">
        <v>7055825.04</v>
      </c>
      <c r="L16" s="14">
        <v>7055825.04</v>
      </c>
      <c r="M16" s="14">
        <v>7055825.04</v>
      </c>
      <c r="N16" s="14">
        <v>7055825.04</v>
      </c>
      <c r="O16" s="14">
        <v>7055825.04</v>
      </c>
      <c r="P16" s="4">
        <f t="shared" si="18"/>
        <v>84890211.230000019</v>
      </c>
      <c r="Q16" s="4">
        <v>7055825.04</v>
      </c>
      <c r="R16" s="4">
        <v>7055825.04</v>
      </c>
      <c r="S16" s="4">
        <v>7055825.04</v>
      </c>
      <c r="T16" s="4">
        <v>7055825.04</v>
      </c>
      <c r="U16" s="4">
        <v>7055825.04</v>
      </c>
      <c r="V16" s="4">
        <v>7555825.04</v>
      </c>
      <c r="W16" s="4">
        <v>8055825.04</v>
      </c>
      <c r="X16" s="4">
        <v>8055825.04</v>
      </c>
      <c r="Y16" s="4">
        <v>8055825.04</v>
      </c>
      <c r="Z16" s="4">
        <v>8055825.04</v>
      </c>
      <c r="AA16" s="4">
        <v>8055825.04</v>
      </c>
      <c r="AB16" s="4">
        <v>8055825.04</v>
      </c>
      <c r="AC16" s="4">
        <f t="shared" si="19"/>
        <v>91169900.480000019</v>
      </c>
      <c r="AD16" s="4"/>
      <c r="AE16" s="14">
        <v>41613.5</v>
      </c>
      <c r="AF16" s="14">
        <v>41613.5</v>
      </c>
      <c r="AG16" s="14">
        <v>41356.839999999997</v>
      </c>
      <c r="AH16" s="14">
        <v>41100.18</v>
      </c>
      <c r="AI16" s="14">
        <v>41100.18</v>
      </c>
      <c r="AJ16" s="14">
        <v>41100.18</v>
      </c>
      <c r="AK16" s="14">
        <f t="shared" si="0"/>
        <v>41100.18</v>
      </c>
      <c r="AL16" s="14">
        <f t="shared" si="1"/>
        <v>41100.18</v>
      </c>
      <c r="AM16" s="14">
        <f t="shared" si="2"/>
        <v>41100.18</v>
      </c>
      <c r="AN16" s="14">
        <f t="shared" si="3"/>
        <v>41100.18</v>
      </c>
      <c r="AO16" s="14">
        <f t="shared" si="4"/>
        <v>41100.18</v>
      </c>
      <c r="AP16" s="14">
        <f t="shared" si="5"/>
        <v>41100.18</v>
      </c>
      <c r="AQ16" s="4">
        <f t="shared" si="20"/>
        <v>494485.45999999996</v>
      </c>
      <c r="AR16" s="14">
        <f t="shared" si="6"/>
        <v>0</v>
      </c>
      <c r="AS16" s="14">
        <f t="shared" si="7"/>
        <v>0</v>
      </c>
      <c r="AT16" s="14">
        <f t="shared" si="8"/>
        <v>0</v>
      </c>
      <c r="AU16" s="14">
        <f t="shared" si="9"/>
        <v>0</v>
      </c>
      <c r="AV16" s="14">
        <f t="shared" si="10"/>
        <v>0</v>
      </c>
      <c r="AW16" s="14">
        <f t="shared" si="11"/>
        <v>0</v>
      </c>
      <c r="AX16" s="14">
        <f t="shared" si="12"/>
        <v>0</v>
      </c>
      <c r="AY16" s="14">
        <f t="shared" si="13"/>
        <v>0</v>
      </c>
      <c r="AZ16" s="14">
        <f t="shared" si="14"/>
        <v>0</v>
      </c>
      <c r="BA16" s="14">
        <f t="shared" si="15"/>
        <v>0</v>
      </c>
      <c r="BB16" s="14">
        <f t="shared" si="16"/>
        <v>0</v>
      </c>
      <c r="BC16" s="14">
        <f t="shared" si="17"/>
        <v>0</v>
      </c>
      <c r="BD16" s="4">
        <f t="shared" si="21"/>
        <v>0</v>
      </c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</row>
    <row r="17" spans="1:83" x14ac:dyDescent="0.25">
      <c r="A17" s="2" t="s">
        <v>18</v>
      </c>
      <c r="B17" s="13">
        <v>1.6500000000000001E-2</v>
      </c>
      <c r="C17" s="13">
        <v>2.6242554941467423E-2</v>
      </c>
      <c r="D17" s="14">
        <v>2350495.38</v>
      </c>
      <c r="E17" s="14">
        <v>2350495.38</v>
      </c>
      <c r="F17" s="14">
        <v>2350495.38</v>
      </c>
      <c r="G17" s="14">
        <v>2350495.38</v>
      </c>
      <c r="H17" s="14">
        <v>2350495.38</v>
      </c>
      <c r="I17" s="14">
        <v>2350495.38</v>
      </c>
      <c r="J17" s="14">
        <v>2350495.38</v>
      </c>
      <c r="K17" s="14">
        <v>2350495.38</v>
      </c>
      <c r="L17" s="14">
        <v>2350495.38</v>
      </c>
      <c r="M17" s="14">
        <v>2350495.38</v>
      </c>
      <c r="N17" s="14">
        <v>2350495.38</v>
      </c>
      <c r="O17" s="14">
        <v>2350495.38</v>
      </c>
      <c r="P17" s="4">
        <f t="shared" si="18"/>
        <v>28205944.559999991</v>
      </c>
      <c r="Q17" s="4">
        <v>2350495.38</v>
      </c>
      <c r="R17" s="4">
        <v>2350495.38</v>
      </c>
      <c r="S17" s="4">
        <v>2350495.38</v>
      </c>
      <c r="T17" s="4">
        <v>2350495.38</v>
      </c>
      <c r="U17" s="4">
        <v>2350495.38</v>
      </c>
      <c r="V17" s="4">
        <v>2350495.38</v>
      </c>
      <c r="W17" s="4">
        <v>2350495.38</v>
      </c>
      <c r="X17" s="4">
        <v>2350495.38</v>
      </c>
      <c r="Y17" s="4">
        <v>2350495.38</v>
      </c>
      <c r="Z17" s="4">
        <v>2350495.38</v>
      </c>
      <c r="AA17" s="4">
        <v>2350495.38</v>
      </c>
      <c r="AB17" s="4">
        <v>2350495.38</v>
      </c>
      <c r="AC17" s="4">
        <f t="shared" si="19"/>
        <v>28205944.559999991</v>
      </c>
      <c r="AD17" s="4"/>
      <c r="AE17" s="14">
        <v>3231.9300000000003</v>
      </c>
      <c r="AF17" s="14">
        <v>3231.9300000000003</v>
      </c>
      <c r="AG17" s="14">
        <v>3231.9300000000003</v>
      </c>
      <c r="AH17" s="14">
        <v>3231.9300000000003</v>
      </c>
      <c r="AI17" s="14">
        <v>3231.9300000000003</v>
      </c>
      <c r="AJ17" s="14">
        <v>3231.9300000000003</v>
      </c>
      <c r="AK17" s="14">
        <f t="shared" si="0"/>
        <v>3231.93</v>
      </c>
      <c r="AL17" s="14">
        <f t="shared" si="1"/>
        <v>3231.93</v>
      </c>
      <c r="AM17" s="14">
        <f t="shared" si="2"/>
        <v>3231.93</v>
      </c>
      <c r="AN17" s="14">
        <f t="shared" si="3"/>
        <v>3231.93</v>
      </c>
      <c r="AO17" s="14">
        <f t="shared" si="4"/>
        <v>3231.93</v>
      </c>
      <c r="AP17" s="14">
        <f t="shared" si="5"/>
        <v>3231.93</v>
      </c>
      <c r="AQ17" s="4">
        <f t="shared" si="20"/>
        <v>38783.160000000003</v>
      </c>
      <c r="AR17" s="14">
        <f t="shared" si="6"/>
        <v>5140.25</v>
      </c>
      <c r="AS17" s="14">
        <f t="shared" si="7"/>
        <v>5140.25</v>
      </c>
      <c r="AT17" s="14">
        <f t="shared" si="8"/>
        <v>5140.25</v>
      </c>
      <c r="AU17" s="14">
        <f t="shared" si="9"/>
        <v>5140.25</v>
      </c>
      <c r="AV17" s="14">
        <f t="shared" si="10"/>
        <v>5140.25</v>
      </c>
      <c r="AW17" s="14">
        <f t="shared" si="11"/>
        <v>5140.25</v>
      </c>
      <c r="AX17" s="14">
        <f t="shared" si="12"/>
        <v>5140.25</v>
      </c>
      <c r="AY17" s="14">
        <f t="shared" si="13"/>
        <v>5140.25</v>
      </c>
      <c r="AZ17" s="14">
        <f t="shared" si="14"/>
        <v>5140.25</v>
      </c>
      <c r="BA17" s="14">
        <f t="shared" si="15"/>
        <v>5140.25</v>
      </c>
      <c r="BB17" s="14">
        <f t="shared" si="16"/>
        <v>5140.25</v>
      </c>
      <c r="BC17" s="14">
        <f t="shared" si="17"/>
        <v>5140.25</v>
      </c>
      <c r="BD17" s="4">
        <f t="shared" si="21"/>
        <v>61683</v>
      </c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</row>
    <row r="18" spans="1:83" x14ac:dyDescent="0.25">
      <c r="A18" s="2" t="s">
        <v>19</v>
      </c>
      <c r="B18" s="13">
        <v>1.6500000000000001E-2</v>
      </c>
      <c r="C18" s="13">
        <v>2.6242554941467423E-2</v>
      </c>
      <c r="D18" s="14">
        <v>126035.89</v>
      </c>
      <c r="E18" s="14">
        <v>132725.39000000001</v>
      </c>
      <c r="F18" s="14">
        <v>139414.89000000001</v>
      </c>
      <c r="G18" s="14">
        <v>1525741.58</v>
      </c>
      <c r="H18" s="14">
        <v>2912068.26</v>
      </c>
      <c r="I18" s="14">
        <v>2912068.26</v>
      </c>
      <c r="J18" s="14">
        <v>2912068.26</v>
      </c>
      <c r="K18" s="14">
        <v>2912068.26</v>
      </c>
      <c r="L18" s="14">
        <v>2912068.26</v>
      </c>
      <c r="M18" s="14">
        <v>2912068.26</v>
      </c>
      <c r="N18" s="14">
        <v>2912068.26</v>
      </c>
      <c r="O18" s="14">
        <v>2912068.26</v>
      </c>
      <c r="P18" s="4">
        <f t="shared" si="18"/>
        <v>25220463.829999998</v>
      </c>
      <c r="Q18" s="4">
        <v>2912068.26</v>
      </c>
      <c r="R18" s="4">
        <v>2912068.26</v>
      </c>
      <c r="S18" s="4">
        <v>2912068.26</v>
      </c>
      <c r="T18" s="4">
        <v>2912068.26</v>
      </c>
      <c r="U18" s="4">
        <v>2912068.26</v>
      </c>
      <c r="V18" s="4">
        <v>2912068.26</v>
      </c>
      <c r="W18" s="4">
        <v>2912068.26</v>
      </c>
      <c r="X18" s="4">
        <v>2912068.26</v>
      </c>
      <c r="Y18" s="4">
        <v>2912068.26</v>
      </c>
      <c r="Z18" s="4">
        <v>2912068.26</v>
      </c>
      <c r="AA18" s="4">
        <v>2912068.26</v>
      </c>
      <c r="AB18" s="4">
        <v>2912068.26</v>
      </c>
      <c r="AC18" s="4">
        <f t="shared" si="19"/>
        <v>34944819.11999999</v>
      </c>
      <c r="AD18" s="4"/>
      <c r="AE18" s="14">
        <v>173.29999999999998</v>
      </c>
      <c r="AF18" s="14">
        <v>182.49</v>
      </c>
      <c r="AG18" s="14">
        <v>191.69</v>
      </c>
      <c r="AH18" s="14">
        <v>2097.89</v>
      </c>
      <c r="AI18" s="14">
        <v>4004.1</v>
      </c>
      <c r="AJ18" s="14">
        <v>4004.1</v>
      </c>
      <c r="AK18" s="14">
        <f t="shared" si="0"/>
        <v>4004.09</v>
      </c>
      <c r="AL18" s="14">
        <f t="shared" si="1"/>
        <v>4004.09</v>
      </c>
      <c r="AM18" s="14">
        <f t="shared" si="2"/>
        <v>4004.09</v>
      </c>
      <c r="AN18" s="14">
        <f t="shared" si="3"/>
        <v>4004.09</v>
      </c>
      <c r="AO18" s="14">
        <f t="shared" si="4"/>
        <v>4004.09</v>
      </c>
      <c r="AP18" s="14">
        <f t="shared" si="5"/>
        <v>4004.09</v>
      </c>
      <c r="AQ18" s="4">
        <f t="shared" si="20"/>
        <v>34678.11</v>
      </c>
      <c r="AR18" s="14">
        <f t="shared" si="6"/>
        <v>6368.34</v>
      </c>
      <c r="AS18" s="14">
        <f t="shared" si="7"/>
        <v>6368.34</v>
      </c>
      <c r="AT18" s="14">
        <f t="shared" si="8"/>
        <v>6368.34</v>
      </c>
      <c r="AU18" s="14">
        <f t="shared" si="9"/>
        <v>6368.34</v>
      </c>
      <c r="AV18" s="14">
        <f t="shared" si="10"/>
        <v>6368.34</v>
      </c>
      <c r="AW18" s="14">
        <f t="shared" si="11"/>
        <v>6368.34</v>
      </c>
      <c r="AX18" s="14">
        <f t="shared" si="12"/>
        <v>6368.34</v>
      </c>
      <c r="AY18" s="14">
        <f t="shared" si="13"/>
        <v>6368.34</v>
      </c>
      <c r="AZ18" s="14">
        <f t="shared" si="14"/>
        <v>6368.34</v>
      </c>
      <c r="BA18" s="14">
        <f t="shared" si="15"/>
        <v>6368.34</v>
      </c>
      <c r="BB18" s="14">
        <f t="shared" si="16"/>
        <v>6368.34</v>
      </c>
      <c r="BC18" s="14">
        <f t="shared" si="17"/>
        <v>6368.34</v>
      </c>
      <c r="BD18" s="4">
        <f t="shared" si="21"/>
        <v>76420.079999999987</v>
      </c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</row>
    <row r="19" spans="1:83" x14ac:dyDescent="0.25">
      <c r="A19" s="2" t="s">
        <v>20</v>
      </c>
      <c r="B19" s="13">
        <v>0</v>
      </c>
      <c r="C19" s="13">
        <v>3.7644175065426188E-4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4">
        <f t="shared" si="18"/>
        <v>0</v>
      </c>
      <c r="Q19" s="4">
        <v>411750.29</v>
      </c>
      <c r="R19" s="4">
        <v>411750.29</v>
      </c>
      <c r="S19" s="4">
        <v>411750.29</v>
      </c>
      <c r="T19" s="4">
        <v>411750.29</v>
      </c>
      <c r="U19" s="4">
        <v>411750.29</v>
      </c>
      <c r="V19" s="4">
        <v>411750.29</v>
      </c>
      <c r="W19" s="4">
        <v>411750.29</v>
      </c>
      <c r="X19" s="4">
        <v>411750.29</v>
      </c>
      <c r="Y19" s="4">
        <v>411750.29</v>
      </c>
      <c r="Z19" s="4">
        <v>411750.29</v>
      </c>
      <c r="AA19" s="4">
        <v>411750.29</v>
      </c>
      <c r="AB19" s="4">
        <v>411750.29</v>
      </c>
      <c r="AC19" s="4">
        <f t="shared" si="19"/>
        <v>4941003.4799999995</v>
      </c>
      <c r="AD19" s="4"/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f t="shared" si="0"/>
        <v>0</v>
      </c>
      <c r="AL19" s="14">
        <f t="shared" si="1"/>
        <v>0</v>
      </c>
      <c r="AM19" s="14">
        <f t="shared" si="2"/>
        <v>0</v>
      </c>
      <c r="AN19" s="14">
        <f t="shared" si="3"/>
        <v>0</v>
      </c>
      <c r="AO19" s="14">
        <f t="shared" si="4"/>
        <v>0</v>
      </c>
      <c r="AP19" s="14">
        <f t="shared" si="5"/>
        <v>0</v>
      </c>
      <c r="AQ19" s="4">
        <f t="shared" si="20"/>
        <v>0</v>
      </c>
      <c r="AR19" s="14">
        <f t="shared" si="6"/>
        <v>12.92</v>
      </c>
      <c r="AS19" s="14">
        <f t="shared" si="7"/>
        <v>12.92</v>
      </c>
      <c r="AT19" s="14">
        <f t="shared" si="8"/>
        <v>12.92</v>
      </c>
      <c r="AU19" s="14">
        <f t="shared" si="9"/>
        <v>12.92</v>
      </c>
      <c r="AV19" s="14">
        <f t="shared" si="10"/>
        <v>12.92</v>
      </c>
      <c r="AW19" s="14">
        <f t="shared" si="11"/>
        <v>12.92</v>
      </c>
      <c r="AX19" s="14">
        <f t="shared" si="12"/>
        <v>12.92</v>
      </c>
      <c r="AY19" s="14">
        <f t="shared" si="13"/>
        <v>12.92</v>
      </c>
      <c r="AZ19" s="14">
        <f t="shared" si="14"/>
        <v>12.92</v>
      </c>
      <c r="BA19" s="14">
        <f t="shared" si="15"/>
        <v>12.92</v>
      </c>
      <c r="BB19" s="14">
        <f t="shared" si="16"/>
        <v>12.92</v>
      </c>
      <c r="BC19" s="14">
        <f t="shared" si="17"/>
        <v>12.92</v>
      </c>
      <c r="BD19" s="4">
        <f t="shared" si="21"/>
        <v>155.03999999999996</v>
      </c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</row>
    <row r="20" spans="1:83" x14ac:dyDescent="0.25">
      <c r="A20" s="2" t="s">
        <v>21</v>
      </c>
      <c r="B20" s="13">
        <v>9.6999999999999986E-3</v>
      </c>
      <c r="C20" s="13">
        <v>1.6262693763945565E-2</v>
      </c>
      <c r="D20" s="14">
        <v>2114218.02</v>
      </c>
      <c r="E20" s="14">
        <v>2114218.02</v>
      </c>
      <c r="F20" s="14">
        <v>2114218.02</v>
      </c>
      <c r="G20" s="14">
        <v>2114218.02</v>
      </c>
      <c r="H20" s="14">
        <v>2114218.02</v>
      </c>
      <c r="I20" s="14">
        <v>2131178.19</v>
      </c>
      <c r="J20" s="14">
        <v>2148138.36</v>
      </c>
      <c r="K20" s="14">
        <v>2148138.36</v>
      </c>
      <c r="L20" s="14">
        <v>2148138.36</v>
      </c>
      <c r="M20" s="14">
        <v>2148138.36</v>
      </c>
      <c r="N20" s="14">
        <v>2148138.36</v>
      </c>
      <c r="O20" s="14">
        <v>2148138.36</v>
      </c>
      <c r="P20" s="4">
        <f t="shared" si="18"/>
        <v>25591098.449999996</v>
      </c>
      <c r="Q20" s="4">
        <v>2148138.36</v>
      </c>
      <c r="R20" s="4">
        <v>2148138.36</v>
      </c>
      <c r="S20" s="4">
        <v>2148138.36</v>
      </c>
      <c r="T20" s="4">
        <v>2148138.36</v>
      </c>
      <c r="U20" s="4">
        <v>2148138.36</v>
      </c>
      <c r="V20" s="4">
        <v>2148138.36</v>
      </c>
      <c r="W20" s="4">
        <v>2148138.36</v>
      </c>
      <c r="X20" s="4">
        <v>2148138.36</v>
      </c>
      <c r="Y20" s="4">
        <v>2148138.36</v>
      </c>
      <c r="Z20" s="4">
        <v>2148138.36</v>
      </c>
      <c r="AA20" s="4">
        <v>2148138.36</v>
      </c>
      <c r="AB20" s="4">
        <v>2148138.36</v>
      </c>
      <c r="AC20" s="4">
        <f t="shared" si="19"/>
        <v>25777660.319999997</v>
      </c>
      <c r="AD20" s="4"/>
      <c r="AE20" s="14">
        <v>1708.99</v>
      </c>
      <c r="AF20" s="14">
        <v>1708.99</v>
      </c>
      <c r="AG20" s="14">
        <v>1708.99</v>
      </c>
      <c r="AH20" s="14">
        <v>1708.99</v>
      </c>
      <c r="AI20" s="14">
        <v>1708.99</v>
      </c>
      <c r="AJ20" s="14">
        <v>1722.7</v>
      </c>
      <c r="AK20" s="14">
        <f t="shared" si="0"/>
        <v>1736.41</v>
      </c>
      <c r="AL20" s="14">
        <f t="shared" si="1"/>
        <v>1736.41</v>
      </c>
      <c r="AM20" s="14">
        <f t="shared" si="2"/>
        <v>1736.41</v>
      </c>
      <c r="AN20" s="14">
        <f t="shared" si="3"/>
        <v>1736.41</v>
      </c>
      <c r="AO20" s="14">
        <f t="shared" si="4"/>
        <v>1736.41</v>
      </c>
      <c r="AP20" s="14">
        <f t="shared" si="5"/>
        <v>1736.41</v>
      </c>
      <c r="AQ20" s="4">
        <f t="shared" si="20"/>
        <v>20686.11</v>
      </c>
      <c r="AR20" s="14">
        <f t="shared" si="6"/>
        <v>2911.21</v>
      </c>
      <c r="AS20" s="14">
        <f t="shared" si="7"/>
        <v>2911.21</v>
      </c>
      <c r="AT20" s="14">
        <f t="shared" si="8"/>
        <v>2911.21</v>
      </c>
      <c r="AU20" s="14">
        <f t="shared" si="9"/>
        <v>2911.21</v>
      </c>
      <c r="AV20" s="14">
        <f t="shared" si="10"/>
        <v>2911.21</v>
      </c>
      <c r="AW20" s="14">
        <f t="shared" si="11"/>
        <v>2911.21</v>
      </c>
      <c r="AX20" s="14">
        <f t="shared" si="12"/>
        <v>2911.21</v>
      </c>
      <c r="AY20" s="14">
        <f t="shared" si="13"/>
        <v>2911.21</v>
      </c>
      <c r="AZ20" s="14">
        <f t="shared" si="14"/>
        <v>2911.21</v>
      </c>
      <c r="BA20" s="14">
        <f t="shared" si="15"/>
        <v>2911.21</v>
      </c>
      <c r="BB20" s="14">
        <f t="shared" si="16"/>
        <v>2911.21</v>
      </c>
      <c r="BC20" s="14">
        <f t="shared" si="17"/>
        <v>2911.21</v>
      </c>
      <c r="BD20" s="4">
        <f t="shared" si="21"/>
        <v>34934.519999999997</v>
      </c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</row>
    <row r="21" spans="1:83" x14ac:dyDescent="0.25">
      <c r="A21" s="2" t="s">
        <v>22</v>
      </c>
      <c r="B21" s="13">
        <v>0</v>
      </c>
      <c r="C21" s="13">
        <v>4.9825799505369278E-2</v>
      </c>
      <c r="D21" s="14">
        <v>4086212.25</v>
      </c>
      <c r="E21" s="14">
        <v>4086212.25</v>
      </c>
      <c r="F21" s="14">
        <v>4086212.25</v>
      </c>
      <c r="G21" s="14">
        <v>4086212.25</v>
      </c>
      <c r="H21" s="14">
        <v>4086212.25</v>
      </c>
      <c r="I21" s="14">
        <v>4118991.68</v>
      </c>
      <c r="J21" s="14">
        <v>4151771.11</v>
      </c>
      <c r="K21" s="14">
        <v>4151771.11</v>
      </c>
      <c r="L21" s="14">
        <v>4151771.11</v>
      </c>
      <c r="M21" s="14">
        <v>4151771.11</v>
      </c>
      <c r="N21" s="14">
        <v>4151771.11</v>
      </c>
      <c r="O21" s="14">
        <v>4151771.11</v>
      </c>
      <c r="P21" s="4">
        <f t="shared" si="18"/>
        <v>49460679.589999996</v>
      </c>
      <c r="Q21" s="4">
        <v>4151771.11</v>
      </c>
      <c r="R21" s="4">
        <v>4151771.11</v>
      </c>
      <c r="S21" s="4">
        <v>4151771.11</v>
      </c>
      <c r="T21" s="4">
        <v>4151771.11</v>
      </c>
      <c r="U21" s="4">
        <v>4151771.11</v>
      </c>
      <c r="V21" s="4">
        <v>4151771.11</v>
      </c>
      <c r="W21" s="4">
        <v>4151771.11</v>
      </c>
      <c r="X21" s="4">
        <v>4151771.11</v>
      </c>
      <c r="Y21" s="4">
        <v>4151771.11</v>
      </c>
      <c r="Z21" s="4">
        <v>4151771.11</v>
      </c>
      <c r="AA21" s="4">
        <v>4151771.11</v>
      </c>
      <c r="AB21" s="4">
        <v>4151771.11</v>
      </c>
      <c r="AC21" s="4">
        <f t="shared" si="19"/>
        <v>49821253.32</v>
      </c>
      <c r="AD21" s="4"/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f t="shared" si="0"/>
        <v>0</v>
      </c>
      <c r="AL21" s="14">
        <f t="shared" si="1"/>
        <v>0</v>
      </c>
      <c r="AM21" s="14">
        <f t="shared" si="2"/>
        <v>0</v>
      </c>
      <c r="AN21" s="14">
        <f t="shared" si="3"/>
        <v>0</v>
      </c>
      <c r="AO21" s="14">
        <f t="shared" si="4"/>
        <v>0</v>
      </c>
      <c r="AP21" s="14">
        <f t="shared" si="5"/>
        <v>0</v>
      </c>
      <c r="AQ21" s="4">
        <f t="shared" si="20"/>
        <v>0</v>
      </c>
      <c r="AR21" s="14">
        <f t="shared" si="6"/>
        <v>17238.78</v>
      </c>
      <c r="AS21" s="14">
        <f t="shared" si="7"/>
        <v>17238.78</v>
      </c>
      <c r="AT21" s="14">
        <f t="shared" si="8"/>
        <v>17238.78</v>
      </c>
      <c r="AU21" s="14">
        <f t="shared" si="9"/>
        <v>17238.78</v>
      </c>
      <c r="AV21" s="14">
        <f t="shared" si="10"/>
        <v>17238.78</v>
      </c>
      <c r="AW21" s="14">
        <f t="shared" si="11"/>
        <v>17238.78</v>
      </c>
      <c r="AX21" s="14">
        <f t="shared" si="12"/>
        <v>17238.78</v>
      </c>
      <c r="AY21" s="14">
        <f t="shared" si="13"/>
        <v>17238.78</v>
      </c>
      <c r="AZ21" s="14">
        <f t="shared" si="14"/>
        <v>17238.78</v>
      </c>
      <c r="BA21" s="14">
        <f t="shared" si="15"/>
        <v>17238.78</v>
      </c>
      <c r="BB21" s="14">
        <f t="shared" si="16"/>
        <v>17238.78</v>
      </c>
      <c r="BC21" s="14">
        <f t="shared" si="17"/>
        <v>17238.78</v>
      </c>
      <c r="BD21" s="4">
        <f t="shared" si="21"/>
        <v>206865.36</v>
      </c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</row>
    <row r="22" spans="1:83" x14ac:dyDescent="0.25">
      <c r="A22" s="2" t="s">
        <v>23</v>
      </c>
      <c r="B22" s="13">
        <v>9.8999999999999991E-3</v>
      </c>
      <c r="C22" s="13">
        <v>2.0369044852460907E-2</v>
      </c>
      <c r="D22" s="14">
        <v>2337304.2799999998</v>
      </c>
      <c r="E22" s="14">
        <v>2337304.2799999998</v>
      </c>
      <c r="F22" s="14">
        <v>2337304.2799999998</v>
      </c>
      <c r="G22" s="14">
        <v>2337304.2799999998</v>
      </c>
      <c r="H22" s="14">
        <v>2337304.2799999998</v>
      </c>
      <c r="I22" s="14">
        <v>2356054.04</v>
      </c>
      <c r="J22" s="14">
        <v>2374803.7899999996</v>
      </c>
      <c r="K22" s="14">
        <v>2374803.7899999996</v>
      </c>
      <c r="L22" s="14">
        <v>2374803.7899999996</v>
      </c>
      <c r="M22" s="14">
        <v>2374803.7899999996</v>
      </c>
      <c r="N22" s="14">
        <v>2374803.7899999996</v>
      </c>
      <c r="O22" s="14">
        <v>2374803.7899999996</v>
      </c>
      <c r="P22" s="4">
        <f t="shared" si="18"/>
        <v>28291398.179999992</v>
      </c>
      <c r="Q22" s="4">
        <v>2374803.7899999996</v>
      </c>
      <c r="R22" s="4">
        <v>2374803.7899999996</v>
      </c>
      <c r="S22" s="4">
        <v>2374803.7899999996</v>
      </c>
      <c r="T22" s="4">
        <v>2374803.7899999996</v>
      </c>
      <c r="U22" s="4">
        <v>2374803.7899999996</v>
      </c>
      <c r="V22" s="4">
        <v>2374803.7899999996</v>
      </c>
      <c r="W22" s="4">
        <v>2374803.7899999996</v>
      </c>
      <c r="X22" s="4">
        <v>2374803.7899999996</v>
      </c>
      <c r="Y22" s="4">
        <v>2374803.7899999996</v>
      </c>
      <c r="Z22" s="4">
        <v>2374803.7899999996</v>
      </c>
      <c r="AA22" s="4">
        <v>2374803.7899999996</v>
      </c>
      <c r="AB22" s="4">
        <v>2374803.7899999996</v>
      </c>
      <c r="AC22" s="4">
        <f t="shared" si="19"/>
        <v>28497645.479999993</v>
      </c>
      <c r="AD22" s="4"/>
      <c r="AE22" s="14">
        <v>1928.27</v>
      </c>
      <c r="AF22" s="14">
        <v>1928.27</v>
      </c>
      <c r="AG22" s="14">
        <v>1928.27</v>
      </c>
      <c r="AH22" s="14">
        <v>1928.27</v>
      </c>
      <c r="AI22" s="14">
        <v>1928.27</v>
      </c>
      <c r="AJ22" s="14">
        <v>1943.75</v>
      </c>
      <c r="AK22" s="14">
        <f t="shared" si="0"/>
        <v>1959.21</v>
      </c>
      <c r="AL22" s="14">
        <f t="shared" si="1"/>
        <v>1959.21</v>
      </c>
      <c r="AM22" s="14">
        <f t="shared" si="2"/>
        <v>1959.21</v>
      </c>
      <c r="AN22" s="14">
        <f t="shared" si="3"/>
        <v>1959.21</v>
      </c>
      <c r="AO22" s="14">
        <f t="shared" si="4"/>
        <v>1959.21</v>
      </c>
      <c r="AP22" s="14">
        <f t="shared" si="5"/>
        <v>1959.21</v>
      </c>
      <c r="AQ22" s="4">
        <f t="shared" si="20"/>
        <v>23340.359999999997</v>
      </c>
      <c r="AR22" s="14">
        <f t="shared" si="6"/>
        <v>4031.04</v>
      </c>
      <c r="AS22" s="14">
        <f t="shared" si="7"/>
        <v>4031.04</v>
      </c>
      <c r="AT22" s="14">
        <f t="shared" si="8"/>
        <v>4031.04</v>
      </c>
      <c r="AU22" s="14">
        <f t="shared" si="9"/>
        <v>4031.04</v>
      </c>
      <c r="AV22" s="14">
        <f t="shared" si="10"/>
        <v>4031.04</v>
      </c>
      <c r="AW22" s="14">
        <f t="shared" si="11"/>
        <v>4031.04</v>
      </c>
      <c r="AX22" s="14">
        <f t="shared" si="12"/>
        <v>4031.04</v>
      </c>
      <c r="AY22" s="14">
        <f t="shared" si="13"/>
        <v>4031.04</v>
      </c>
      <c r="AZ22" s="14">
        <f t="shared" si="14"/>
        <v>4031.04</v>
      </c>
      <c r="BA22" s="14">
        <f t="shared" si="15"/>
        <v>4031.04</v>
      </c>
      <c r="BB22" s="14">
        <f t="shared" si="16"/>
        <v>4031.04</v>
      </c>
      <c r="BC22" s="14">
        <f t="shared" si="17"/>
        <v>4031.04</v>
      </c>
      <c r="BD22" s="4">
        <f t="shared" si="21"/>
        <v>48372.480000000003</v>
      </c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</row>
    <row r="23" spans="1:83" x14ac:dyDescent="0.25">
      <c r="A23" s="2" t="s">
        <v>24</v>
      </c>
      <c r="B23" s="13">
        <v>0</v>
      </c>
      <c r="C23" s="13">
        <v>4.239700479325122E-3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4">
        <f t="shared" si="18"/>
        <v>0</v>
      </c>
      <c r="Q23" s="4">
        <v>1263768.52</v>
      </c>
      <c r="R23" s="4">
        <v>1263768.52</v>
      </c>
      <c r="S23" s="4">
        <v>1263768.52</v>
      </c>
      <c r="T23" s="4">
        <v>1263768.52</v>
      </c>
      <c r="U23" s="4">
        <v>1263768.52</v>
      </c>
      <c r="V23" s="4">
        <v>1263768.52</v>
      </c>
      <c r="W23" s="4">
        <v>1263768.52</v>
      </c>
      <c r="X23" s="4">
        <v>1263768.52</v>
      </c>
      <c r="Y23" s="4">
        <v>1263768.52</v>
      </c>
      <c r="Z23" s="4">
        <v>1263768.52</v>
      </c>
      <c r="AA23" s="4">
        <v>1263768.52</v>
      </c>
      <c r="AB23" s="4">
        <v>1263768.52</v>
      </c>
      <c r="AC23" s="4">
        <f t="shared" si="19"/>
        <v>15165222.239999996</v>
      </c>
      <c r="AD23" s="4"/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f t="shared" si="0"/>
        <v>0</v>
      </c>
      <c r="AL23" s="14">
        <f t="shared" si="1"/>
        <v>0</v>
      </c>
      <c r="AM23" s="14">
        <f t="shared" si="2"/>
        <v>0</v>
      </c>
      <c r="AN23" s="14">
        <f t="shared" si="3"/>
        <v>0</v>
      </c>
      <c r="AO23" s="14">
        <f t="shared" si="4"/>
        <v>0</v>
      </c>
      <c r="AP23" s="14">
        <f t="shared" si="5"/>
        <v>0</v>
      </c>
      <c r="AQ23" s="4">
        <f t="shared" si="20"/>
        <v>0</v>
      </c>
      <c r="AR23" s="14">
        <f t="shared" si="6"/>
        <v>446.5</v>
      </c>
      <c r="AS23" s="14">
        <f t="shared" si="7"/>
        <v>446.5</v>
      </c>
      <c r="AT23" s="14">
        <f t="shared" si="8"/>
        <v>446.5</v>
      </c>
      <c r="AU23" s="14">
        <f t="shared" si="9"/>
        <v>446.5</v>
      </c>
      <c r="AV23" s="14">
        <f t="shared" si="10"/>
        <v>446.5</v>
      </c>
      <c r="AW23" s="14">
        <f t="shared" si="11"/>
        <v>446.5</v>
      </c>
      <c r="AX23" s="14">
        <f t="shared" si="12"/>
        <v>446.5</v>
      </c>
      <c r="AY23" s="14">
        <f t="shared" si="13"/>
        <v>446.5</v>
      </c>
      <c r="AZ23" s="14">
        <f t="shared" si="14"/>
        <v>446.5</v>
      </c>
      <c r="BA23" s="14">
        <f t="shared" si="15"/>
        <v>446.5</v>
      </c>
      <c r="BB23" s="14">
        <f t="shared" si="16"/>
        <v>446.5</v>
      </c>
      <c r="BC23" s="14">
        <f t="shared" si="17"/>
        <v>446.5</v>
      </c>
      <c r="BD23" s="4">
        <f t="shared" si="21"/>
        <v>5358</v>
      </c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</row>
    <row r="24" spans="1:83" x14ac:dyDescent="0.25">
      <c r="A24" s="2" t="s">
        <v>25</v>
      </c>
      <c r="B24" s="13">
        <v>1.6500000000000001E-2</v>
      </c>
      <c r="C24" s="13">
        <v>2.1032012105332235E-2</v>
      </c>
      <c r="D24" s="14">
        <v>66061395.960000001</v>
      </c>
      <c r="E24" s="14">
        <v>66065620.289999999</v>
      </c>
      <c r="F24" s="14">
        <v>66059950.770000003</v>
      </c>
      <c r="G24" s="14">
        <v>66054281.25</v>
      </c>
      <c r="H24" s="14">
        <v>66054281.25</v>
      </c>
      <c r="I24" s="14">
        <v>66046805.060000002</v>
      </c>
      <c r="J24" s="14">
        <v>66039328.859999999</v>
      </c>
      <c r="K24" s="14">
        <v>66088256.104999997</v>
      </c>
      <c r="L24" s="14">
        <v>66204183.350000001</v>
      </c>
      <c r="M24" s="14">
        <v>66325860.359999999</v>
      </c>
      <c r="N24" s="14">
        <v>66380537.370000005</v>
      </c>
      <c r="O24" s="14">
        <v>66380537.370000005</v>
      </c>
      <c r="P24" s="4">
        <f t="shared" si="18"/>
        <v>793761037.995</v>
      </c>
      <c r="Q24" s="4">
        <v>66380537.370000005</v>
      </c>
      <c r="R24" s="4">
        <v>66380537.370000005</v>
      </c>
      <c r="S24" s="4">
        <v>66380537.370000005</v>
      </c>
      <c r="T24" s="4">
        <v>66670537.370000005</v>
      </c>
      <c r="U24" s="4">
        <v>66960537.370000005</v>
      </c>
      <c r="V24" s="4">
        <v>67088332.605000004</v>
      </c>
      <c r="W24" s="4">
        <v>67216127.840000004</v>
      </c>
      <c r="X24" s="4">
        <v>67216127.840000004</v>
      </c>
      <c r="Y24" s="4">
        <v>67216127.840000004</v>
      </c>
      <c r="Z24" s="4">
        <v>67216127.840000004</v>
      </c>
      <c r="AA24" s="4">
        <v>67216127.840000004</v>
      </c>
      <c r="AB24" s="4">
        <v>67216127.840000004</v>
      </c>
      <c r="AC24" s="4">
        <f t="shared" si="19"/>
        <v>803157786.49500024</v>
      </c>
      <c r="AD24" s="4"/>
      <c r="AE24" s="14">
        <v>90834.42</v>
      </c>
      <c r="AF24" s="14">
        <v>90840.23</v>
      </c>
      <c r="AG24" s="14">
        <v>90832.44</v>
      </c>
      <c r="AH24" s="14">
        <v>90824.640000000014</v>
      </c>
      <c r="AI24" s="14">
        <v>90824.640000000014</v>
      </c>
      <c r="AJ24" s="14">
        <v>90814.359999999986</v>
      </c>
      <c r="AK24" s="14">
        <f t="shared" si="0"/>
        <v>90804.08</v>
      </c>
      <c r="AL24" s="14">
        <f t="shared" si="1"/>
        <v>90871.35</v>
      </c>
      <c r="AM24" s="14">
        <f t="shared" si="2"/>
        <v>91030.75</v>
      </c>
      <c r="AN24" s="14">
        <f t="shared" si="3"/>
        <v>91198.06</v>
      </c>
      <c r="AO24" s="14">
        <f t="shared" si="4"/>
        <v>91273.24</v>
      </c>
      <c r="AP24" s="14">
        <f t="shared" si="5"/>
        <v>91273.24</v>
      </c>
      <c r="AQ24" s="4">
        <f t="shared" si="20"/>
        <v>1091421.45</v>
      </c>
      <c r="AR24" s="14">
        <f t="shared" si="6"/>
        <v>116343.02</v>
      </c>
      <c r="AS24" s="14">
        <f t="shared" si="7"/>
        <v>116343.02</v>
      </c>
      <c r="AT24" s="14">
        <f t="shared" si="8"/>
        <v>116343.02</v>
      </c>
      <c r="AU24" s="14">
        <f t="shared" si="9"/>
        <v>116851.3</v>
      </c>
      <c r="AV24" s="14">
        <f t="shared" si="10"/>
        <v>117359.57</v>
      </c>
      <c r="AW24" s="14">
        <f t="shared" si="11"/>
        <v>117583.55</v>
      </c>
      <c r="AX24" s="14">
        <f t="shared" si="12"/>
        <v>117807.53</v>
      </c>
      <c r="AY24" s="14">
        <f t="shared" si="13"/>
        <v>117807.53</v>
      </c>
      <c r="AZ24" s="14">
        <f t="shared" si="14"/>
        <v>117807.53</v>
      </c>
      <c r="BA24" s="14">
        <f t="shared" si="15"/>
        <v>117807.53</v>
      </c>
      <c r="BB24" s="14">
        <f t="shared" si="16"/>
        <v>117807.53</v>
      </c>
      <c r="BC24" s="14">
        <f t="shared" si="17"/>
        <v>117807.53</v>
      </c>
      <c r="BD24" s="4">
        <f t="shared" si="21"/>
        <v>1407668.6600000001</v>
      </c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</row>
    <row r="25" spans="1:83" x14ac:dyDescent="0.25">
      <c r="A25" s="2" t="s">
        <v>26</v>
      </c>
      <c r="B25" s="13">
        <v>1.6500000000000001E-2</v>
      </c>
      <c r="C25" s="13">
        <v>2.1032012105332235E-2</v>
      </c>
      <c r="D25" s="14">
        <v>5159947.74</v>
      </c>
      <c r="E25" s="14">
        <v>5159947.74</v>
      </c>
      <c r="F25" s="14">
        <v>5159947.74</v>
      </c>
      <c r="G25" s="14">
        <v>5159947.74</v>
      </c>
      <c r="H25" s="14">
        <v>5159947.74</v>
      </c>
      <c r="I25" s="14">
        <v>5159947.74</v>
      </c>
      <c r="J25" s="14">
        <v>5159947.74</v>
      </c>
      <c r="K25" s="14">
        <v>5159947.74</v>
      </c>
      <c r="L25" s="14">
        <v>5159947.74</v>
      </c>
      <c r="M25" s="14">
        <v>5159947.74</v>
      </c>
      <c r="N25" s="14">
        <v>5159947.74</v>
      </c>
      <c r="O25" s="14">
        <v>5159947.74</v>
      </c>
      <c r="P25" s="4">
        <f t="shared" si="18"/>
        <v>61919372.880000018</v>
      </c>
      <c r="Q25" s="4">
        <v>5159947.74</v>
      </c>
      <c r="R25" s="4">
        <v>5159947.74</v>
      </c>
      <c r="S25" s="4">
        <v>5159947.74</v>
      </c>
      <c r="T25" s="4">
        <v>5159947.74</v>
      </c>
      <c r="U25" s="4">
        <v>5159947.74</v>
      </c>
      <c r="V25" s="4">
        <v>5159947.74</v>
      </c>
      <c r="W25" s="4">
        <v>5159947.74</v>
      </c>
      <c r="X25" s="4">
        <v>5159947.74</v>
      </c>
      <c r="Y25" s="4">
        <v>5159947.74</v>
      </c>
      <c r="Z25" s="4">
        <v>5159947.74</v>
      </c>
      <c r="AA25" s="4">
        <v>5159947.74</v>
      </c>
      <c r="AB25" s="4">
        <v>5159947.74</v>
      </c>
      <c r="AC25" s="4">
        <f t="shared" si="19"/>
        <v>61919372.880000018</v>
      </c>
      <c r="AD25" s="4"/>
      <c r="AE25" s="14">
        <v>7094.92</v>
      </c>
      <c r="AF25" s="14">
        <v>7094.92</v>
      </c>
      <c r="AG25" s="14">
        <v>7094.92</v>
      </c>
      <c r="AH25" s="14">
        <v>7094.92</v>
      </c>
      <c r="AI25" s="14">
        <v>7094.92</v>
      </c>
      <c r="AJ25" s="14">
        <v>7094.92</v>
      </c>
      <c r="AK25" s="14">
        <f t="shared" si="0"/>
        <v>7094.93</v>
      </c>
      <c r="AL25" s="14">
        <f t="shared" si="1"/>
        <v>7094.93</v>
      </c>
      <c r="AM25" s="14">
        <f t="shared" si="2"/>
        <v>7094.93</v>
      </c>
      <c r="AN25" s="14">
        <f t="shared" si="3"/>
        <v>7094.93</v>
      </c>
      <c r="AO25" s="14">
        <f t="shared" si="4"/>
        <v>7094.93</v>
      </c>
      <c r="AP25" s="14">
        <f t="shared" si="5"/>
        <v>7094.93</v>
      </c>
      <c r="AQ25" s="4">
        <f t="shared" si="20"/>
        <v>85139.099999999977</v>
      </c>
      <c r="AR25" s="14">
        <f t="shared" si="6"/>
        <v>9043.67</v>
      </c>
      <c r="AS25" s="14">
        <f t="shared" si="7"/>
        <v>9043.67</v>
      </c>
      <c r="AT25" s="14">
        <f t="shared" si="8"/>
        <v>9043.67</v>
      </c>
      <c r="AU25" s="14">
        <f t="shared" si="9"/>
        <v>9043.67</v>
      </c>
      <c r="AV25" s="14">
        <f t="shared" si="10"/>
        <v>9043.67</v>
      </c>
      <c r="AW25" s="14">
        <f t="shared" si="11"/>
        <v>9043.67</v>
      </c>
      <c r="AX25" s="14">
        <f t="shared" si="12"/>
        <v>9043.67</v>
      </c>
      <c r="AY25" s="14">
        <f t="shared" si="13"/>
        <v>9043.67</v>
      </c>
      <c r="AZ25" s="14">
        <f t="shared" si="14"/>
        <v>9043.67</v>
      </c>
      <c r="BA25" s="14">
        <f t="shared" si="15"/>
        <v>9043.67</v>
      </c>
      <c r="BB25" s="14">
        <f t="shared" si="16"/>
        <v>9043.67</v>
      </c>
      <c r="BC25" s="14">
        <f t="shared" si="17"/>
        <v>9043.67</v>
      </c>
      <c r="BD25" s="4">
        <f t="shared" si="21"/>
        <v>108524.04</v>
      </c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</row>
    <row r="26" spans="1:83" x14ac:dyDescent="0.25">
      <c r="A26" s="2" t="s">
        <v>27</v>
      </c>
      <c r="B26" s="13">
        <v>9.4999999999999998E-3</v>
      </c>
      <c r="C26" s="13">
        <v>9.773298848555545E-3</v>
      </c>
      <c r="D26" s="14">
        <v>0</v>
      </c>
      <c r="E26" s="14">
        <v>0</v>
      </c>
      <c r="F26" s="14">
        <v>0</v>
      </c>
      <c r="G26" s="14">
        <v>5772247.1900000004</v>
      </c>
      <c r="H26" s="14">
        <v>5772247.1900000004</v>
      </c>
      <c r="I26" s="14">
        <v>5922786.0499999998</v>
      </c>
      <c r="J26" s="14">
        <v>5922786.0500000007</v>
      </c>
      <c r="K26" s="14">
        <v>5922786.0500000007</v>
      </c>
      <c r="L26" s="14">
        <v>5922786.0500000007</v>
      </c>
      <c r="M26" s="14">
        <v>5922786.0500000007</v>
      </c>
      <c r="N26" s="14">
        <v>5922786.0500000007</v>
      </c>
      <c r="O26" s="14">
        <v>5922786.0500000007</v>
      </c>
      <c r="P26" s="4">
        <f t="shared" si="18"/>
        <v>53003996.729999989</v>
      </c>
      <c r="Q26" s="4">
        <v>5922786.0500000007</v>
      </c>
      <c r="R26" s="4">
        <v>5922786.0500000007</v>
      </c>
      <c r="S26" s="4">
        <v>5922786.0500000007</v>
      </c>
      <c r="T26" s="4">
        <v>5922786.0500000007</v>
      </c>
      <c r="U26" s="4">
        <v>5922786.0500000007</v>
      </c>
      <c r="V26" s="4">
        <v>5922786.0500000007</v>
      </c>
      <c r="W26" s="4">
        <v>5922786.0500000007</v>
      </c>
      <c r="X26" s="4">
        <v>5922786.0500000007</v>
      </c>
      <c r="Y26" s="4">
        <v>5922786.0500000007</v>
      </c>
      <c r="Z26" s="4">
        <v>5922786.0500000007</v>
      </c>
      <c r="AA26" s="4">
        <v>5922786.0500000007</v>
      </c>
      <c r="AB26" s="4">
        <v>5922786.0500000007</v>
      </c>
      <c r="AC26" s="4">
        <f t="shared" si="19"/>
        <v>71073432.599999994</v>
      </c>
      <c r="AD26" s="4"/>
      <c r="AE26" s="14">
        <v>0</v>
      </c>
      <c r="AF26" s="14">
        <v>0</v>
      </c>
      <c r="AG26" s="14">
        <v>0</v>
      </c>
      <c r="AH26" s="14">
        <v>4569.6899999999996</v>
      </c>
      <c r="AI26" s="14">
        <v>4569.6899999999996</v>
      </c>
      <c r="AJ26" s="14">
        <v>4688.88</v>
      </c>
      <c r="AK26" s="14">
        <f t="shared" si="0"/>
        <v>4688.87</v>
      </c>
      <c r="AL26" s="14">
        <f t="shared" si="1"/>
        <v>4688.87</v>
      </c>
      <c r="AM26" s="14">
        <f t="shared" si="2"/>
        <v>4688.87</v>
      </c>
      <c r="AN26" s="14">
        <f t="shared" si="3"/>
        <v>4688.87</v>
      </c>
      <c r="AO26" s="14">
        <f t="shared" si="4"/>
        <v>4688.87</v>
      </c>
      <c r="AP26" s="14">
        <f t="shared" si="5"/>
        <v>4688.87</v>
      </c>
      <c r="AQ26" s="4">
        <f t="shared" si="20"/>
        <v>41961.479999999996</v>
      </c>
      <c r="AR26" s="14">
        <f t="shared" si="6"/>
        <v>4823.76</v>
      </c>
      <c r="AS26" s="14">
        <f t="shared" si="7"/>
        <v>4823.76</v>
      </c>
      <c r="AT26" s="14">
        <f t="shared" si="8"/>
        <v>4823.76</v>
      </c>
      <c r="AU26" s="14">
        <f t="shared" si="9"/>
        <v>4823.76</v>
      </c>
      <c r="AV26" s="14">
        <f t="shared" si="10"/>
        <v>4823.76</v>
      </c>
      <c r="AW26" s="14">
        <f t="shared" si="11"/>
        <v>4823.76</v>
      </c>
      <c r="AX26" s="14">
        <f t="shared" si="12"/>
        <v>4823.76</v>
      </c>
      <c r="AY26" s="14">
        <f t="shared" si="13"/>
        <v>4823.76</v>
      </c>
      <c r="AZ26" s="14">
        <f t="shared" si="14"/>
        <v>4823.76</v>
      </c>
      <c r="BA26" s="14">
        <f t="shared" si="15"/>
        <v>4823.76</v>
      </c>
      <c r="BB26" s="14">
        <f t="shared" si="16"/>
        <v>4823.76</v>
      </c>
      <c r="BC26" s="14">
        <f t="shared" si="17"/>
        <v>4823.76</v>
      </c>
      <c r="BD26" s="4">
        <f t="shared" si="21"/>
        <v>57885.120000000017</v>
      </c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</row>
    <row r="27" spans="1:83" x14ac:dyDescent="0.25">
      <c r="A27" s="2" t="s">
        <v>28</v>
      </c>
      <c r="B27" s="13">
        <v>9.6999999999999986E-3</v>
      </c>
      <c r="C27" s="13">
        <v>1.6262693763945565E-2</v>
      </c>
      <c r="D27" s="14">
        <v>19515972.77</v>
      </c>
      <c r="E27" s="14">
        <v>19515972.77</v>
      </c>
      <c r="F27" s="14">
        <v>19310097.629999999</v>
      </c>
      <c r="G27" s="14">
        <v>19104222.48</v>
      </c>
      <c r="H27" s="14">
        <v>19104222.48</v>
      </c>
      <c r="I27" s="14">
        <v>19055768.27</v>
      </c>
      <c r="J27" s="14">
        <v>19007314.059999999</v>
      </c>
      <c r="K27" s="14">
        <v>19007314.059999999</v>
      </c>
      <c r="L27" s="14">
        <v>19057314.059999999</v>
      </c>
      <c r="M27" s="14">
        <v>19107314.059999999</v>
      </c>
      <c r="N27" s="14">
        <v>19107314.059999999</v>
      </c>
      <c r="O27" s="14">
        <v>19107314.059999999</v>
      </c>
      <c r="P27" s="4">
        <f t="shared" si="18"/>
        <v>230000140.76000002</v>
      </c>
      <c r="Q27" s="4">
        <v>18695563.77</v>
      </c>
      <c r="R27" s="4">
        <v>18695563.77</v>
      </c>
      <c r="S27" s="4">
        <v>18695563.77</v>
      </c>
      <c r="T27" s="4">
        <v>18695563.77</v>
      </c>
      <c r="U27" s="4">
        <v>18695563.77</v>
      </c>
      <c r="V27" s="4">
        <v>18695563.77</v>
      </c>
      <c r="W27" s="4">
        <v>18695563.77</v>
      </c>
      <c r="X27" s="4">
        <v>18695563.77</v>
      </c>
      <c r="Y27" s="4">
        <v>18695563.77</v>
      </c>
      <c r="Z27" s="4">
        <v>18695563.77</v>
      </c>
      <c r="AA27" s="4">
        <v>18695563.77</v>
      </c>
      <c r="AB27" s="4">
        <v>18695563.77</v>
      </c>
      <c r="AC27" s="4">
        <f t="shared" si="19"/>
        <v>224346765.24000004</v>
      </c>
      <c r="AD27" s="4"/>
      <c r="AE27" s="14">
        <v>15775.41</v>
      </c>
      <c r="AF27" s="14">
        <v>15775.41</v>
      </c>
      <c r="AG27" s="14">
        <v>15608.99</v>
      </c>
      <c r="AH27" s="14">
        <v>15442.58</v>
      </c>
      <c r="AI27" s="14">
        <v>15442.58</v>
      </c>
      <c r="AJ27" s="14">
        <v>15403.42</v>
      </c>
      <c r="AK27" s="14">
        <f t="shared" si="0"/>
        <v>15364.25</v>
      </c>
      <c r="AL27" s="14">
        <f t="shared" si="1"/>
        <v>15364.25</v>
      </c>
      <c r="AM27" s="14">
        <f t="shared" si="2"/>
        <v>15404.66</v>
      </c>
      <c r="AN27" s="14">
        <f t="shared" si="3"/>
        <v>15445.08</v>
      </c>
      <c r="AO27" s="14">
        <f t="shared" si="4"/>
        <v>15445.08</v>
      </c>
      <c r="AP27" s="14">
        <f t="shared" si="5"/>
        <v>15445.08</v>
      </c>
      <c r="AQ27" s="4">
        <f t="shared" si="20"/>
        <v>185916.78999999995</v>
      </c>
      <c r="AR27" s="14">
        <f t="shared" si="6"/>
        <v>25336.69</v>
      </c>
      <c r="AS27" s="14">
        <f t="shared" si="7"/>
        <v>25336.69</v>
      </c>
      <c r="AT27" s="14">
        <f t="shared" si="8"/>
        <v>25336.69</v>
      </c>
      <c r="AU27" s="14">
        <f t="shared" si="9"/>
        <v>25336.69</v>
      </c>
      <c r="AV27" s="14">
        <f t="shared" si="10"/>
        <v>25336.69</v>
      </c>
      <c r="AW27" s="14">
        <f t="shared" si="11"/>
        <v>25336.69</v>
      </c>
      <c r="AX27" s="14">
        <f t="shared" si="12"/>
        <v>25336.69</v>
      </c>
      <c r="AY27" s="14">
        <f t="shared" si="13"/>
        <v>25336.69</v>
      </c>
      <c r="AZ27" s="14">
        <f t="shared" si="14"/>
        <v>25336.69</v>
      </c>
      <c r="BA27" s="14">
        <f t="shared" si="15"/>
        <v>25336.69</v>
      </c>
      <c r="BB27" s="14">
        <f t="shared" si="16"/>
        <v>25336.69</v>
      </c>
      <c r="BC27" s="14">
        <f t="shared" si="17"/>
        <v>25336.69</v>
      </c>
      <c r="BD27" s="4">
        <f t="shared" si="21"/>
        <v>304040.27999999997</v>
      </c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</row>
    <row r="28" spans="1:83" x14ac:dyDescent="0.25">
      <c r="A28" s="2" t="s">
        <v>29</v>
      </c>
      <c r="B28" s="13">
        <v>0</v>
      </c>
      <c r="C28" s="13">
        <v>4.9825799505369278E-2</v>
      </c>
      <c r="D28" s="14">
        <v>818857.06</v>
      </c>
      <c r="E28" s="14">
        <v>818857.06</v>
      </c>
      <c r="F28" s="14">
        <v>818857.06</v>
      </c>
      <c r="G28" s="14">
        <v>818857.06</v>
      </c>
      <c r="H28" s="14">
        <v>818857.06</v>
      </c>
      <c r="I28" s="14">
        <v>818857.06</v>
      </c>
      <c r="J28" s="14">
        <v>818857.06</v>
      </c>
      <c r="K28" s="14">
        <v>818857.06</v>
      </c>
      <c r="L28" s="14">
        <v>818857.06</v>
      </c>
      <c r="M28" s="14">
        <v>818857.06</v>
      </c>
      <c r="N28" s="14">
        <v>818857.06</v>
      </c>
      <c r="O28" s="14">
        <v>818857.06</v>
      </c>
      <c r="P28" s="4">
        <f t="shared" si="18"/>
        <v>9826284.7200000025</v>
      </c>
      <c r="Q28" s="4">
        <v>818857.06</v>
      </c>
      <c r="R28" s="4">
        <v>818857.06</v>
      </c>
      <c r="S28" s="4">
        <v>818857.06</v>
      </c>
      <c r="T28" s="4">
        <v>818857.06</v>
      </c>
      <c r="U28" s="4">
        <v>818857.06</v>
      </c>
      <c r="V28" s="4">
        <v>818857.06</v>
      </c>
      <c r="W28" s="4">
        <v>818857.06</v>
      </c>
      <c r="X28" s="4">
        <v>818857.06</v>
      </c>
      <c r="Y28" s="4">
        <v>818857.06</v>
      </c>
      <c r="Z28" s="4">
        <v>818857.06</v>
      </c>
      <c r="AA28" s="4">
        <v>818857.06</v>
      </c>
      <c r="AB28" s="4">
        <v>818857.06</v>
      </c>
      <c r="AC28" s="4">
        <f t="shared" si="19"/>
        <v>9826284.7200000025</v>
      </c>
      <c r="AD28" s="4"/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f t="shared" si="0"/>
        <v>0</v>
      </c>
      <c r="AL28" s="14">
        <f t="shared" si="1"/>
        <v>0</v>
      </c>
      <c r="AM28" s="14">
        <f t="shared" si="2"/>
        <v>0</v>
      </c>
      <c r="AN28" s="14">
        <f t="shared" si="3"/>
        <v>0</v>
      </c>
      <c r="AO28" s="14">
        <f t="shared" si="4"/>
        <v>0</v>
      </c>
      <c r="AP28" s="14">
        <f t="shared" si="5"/>
        <v>0</v>
      </c>
      <c r="AQ28" s="4">
        <f t="shared" si="20"/>
        <v>0</v>
      </c>
      <c r="AR28" s="14">
        <f t="shared" si="6"/>
        <v>3400.02</v>
      </c>
      <c r="AS28" s="14">
        <f t="shared" si="7"/>
        <v>3400.02</v>
      </c>
      <c r="AT28" s="14">
        <f t="shared" si="8"/>
        <v>3400.02</v>
      </c>
      <c r="AU28" s="14">
        <f t="shared" si="9"/>
        <v>3400.02</v>
      </c>
      <c r="AV28" s="14">
        <f t="shared" si="10"/>
        <v>3400.02</v>
      </c>
      <c r="AW28" s="14">
        <f t="shared" si="11"/>
        <v>3400.02</v>
      </c>
      <c r="AX28" s="14">
        <f t="shared" si="12"/>
        <v>3400.02</v>
      </c>
      <c r="AY28" s="14">
        <f t="shared" si="13"/>
        <v>3400.02</v>
      </c>
      <c r="AZ28" s="14">
        <f t="shared" si="14"/>
        <v>3400.02</v>
      </c>
      <c r="BA28" s="14">
        <f t="shared" si="15"/>
        <v>3400.02</v>
      </c>
      <c r="BB28" s="14">
        <f t="shared" si="16"/>
        <v>3400.02</v>
      </c>
      <c r="BC28" s="14">
        <f t="shared" si="17"/>
        <v>3400.02</v>
      </c>
      <c r="BD28" s="4">
        <f t="shared" si="21"/>
        <v>40800.239999999991</v>
      </c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</row>
    <row r="29" spans="1:83" x14ac:dyDescent="0.25">
      <c r="A29" s="2" t="s">
        <v>30</v>
      </c>
      <c r="B29" s="13">
        <v>9.8999999999999991E-3</v>
      </c>
      <c r="C29" s="13">
        <v>2.0369044852460907E-2</v>
      </c>
      <c r="D29" s="14">
        <v>11446699.93</v>
      </c>
      <c r="E29" s="14">
        <v>11446699.93</v>
      </c>
      <c r="F29" s="14">
        <v>11445438.880000001</v>
      </c>
      <c r="G29" s="14">
        <v>11444177.83</v>
      </c>
      <c r="H29" s="14">
        <v>11444177.83</v>
      </c>
      <c r="I29" s="14">
        <v>11444177.83</v>
      </c>
      <c r="J29" s="14">
        <v>11444177.83</v>
      </c>
      <c r="K29" s="14">
        <v>11444177.83</v>
      </c>
      <c r="L29" s="14">
        <v>11444177.83</v>
      </c>
      <c r="M29" s="14">
        <v>11444177.83</v>
      </c>
      <c r="N29" s="14">
        <v>11444177.83</v>
      </c>
      <c r="O29" s="14">
        <v>11444177.83</v>
      </c>
      <c r="P29" s="4">
        <f t="shared" si="18"/>
        <v>137336439.21000001</v>
      </c>
      <c r="Q29" s="4">
        <v>11444177.83</v>
      </c>
      <c r="R29" s="4">
        <v>11444177.83</v>
      </c>
      <c r="S29" s="4">
        <v>11444177.83</v>
      </c>
      <c r="T29" s="4">
        <v>11444177.83</v>
      </c>
      <c r="U29" s="4">
        <v>11444177.83</v>
      </c>
      <c r="V29" s="4">
        <v>11444177.83</v>
      </c>
      <c r="W29" s="4">
        <v>11444177.83</v>
      </c>
      <c r="X29" s="4">
        <v>11444177.83</v>
      </c>
      <c r="Y29" s="4">
        <v>11444177.83</v>
      </c>
      <c r="Z29" s="4">
        <v>11444177.83</v>
      </c>
      <c r="AA29" s="4">
        <v>11444177.83</v>
      </c>
      <c r="AB29" s="4">
        <v>11444177.83</v>
      </c>
      <c r="AC29" s="4">
        <f t="shared" si="19"/>
        <v>137330133.96000001</v>
      </c>
      <c r="AD29" s="4"/>
      <c r="AE29" s="14">
        <v>9443.5199999999986</v>
      </c>
      <c r="AF29" s="14">
        <v>9443.5199999999986</v>
      </c>
      <c r="AG29" s="14">
        <v>9442.49</v>
      </c>
      <c r="AH29" s="14">
        <v>9441.4500000000007</v>
      </c>
      <c r="AI29" s="14">
        <v>9441.4500000000007</v>
      </c>
      <c r="AJ29" s="14">
        <v>9441.4500000000007</v>
      </c>
      <c r="AK29" s="14">
        <f t="shared" si="0"/>
        <v>9441.4500000000007</v>
      </c>
      <c r="AL29" s="14">
        <f t="shared" si="1"/>
        <v>9441.4500000000007</v>
      </c>
      <c r="AM29" s="14">
        <f t="shared" si="2"/>
        <v>9441.4500000000007</v>
      </c>
      <c r="AN29" s="14">
        <f t="shared" si="3"/>
        <v>9441.4500000000007</v>
      </c>
      <c r="AO29" s="14">
        <f t="shared" si="4"/>
        <v>9441.4500000000007</v>
      </c>
      <c r="AP29" s="14">
        <f t="shared" si="5"/>
        <v>9441.4500000000007</v>
      </c>
      <c r="AQ29" s="4">
        <f t="shared" si="20"/>
        <v>113302.57999999997</v>
      </c>
      <c r="AR29" s="14">
        <f t="shared" si="6"/>
        <v>19425.580000000002</v>
      </c>
      <c r="AS29" s="14">
        <f t="shared" si="7"/>
        <v>19425.580000000002</v>
      </c>
      <c r="AT29" s="14">
        <f t="shared" si="8"/>
        <v>19425.580000000002</v>
      </c>
      <c r="AU29" s="14">
        <f t="shared" si="9"/>
        <v>19425.580000000002</v>
      </c>
      <c r="AV29" s="14">
        <f t="shared" si="10"/>
        <v>19425.580000000002</v>
      </c>
      <c r="AW29" s="14">
        <f t="shared" si="11"/>
        <v>19425.580000000002</v>
      </c>
      <c r="AX29" s="14">
        <f t="shared" si="12"/>
        <v>19425.580000000002</v>
      </c>
      <c r="AY29" s="14">
        <f t="shared" si="13"/>
        <v>19425.580000000002</v>
      </c>
      <c r="AZ29" s="14">
        <f t="shared" si="14"/>
        <v>19425.580000000002</v>
      </c>
      <c r="BA29" s="14">
        <f t="shared" si="15"/>
        <v>19425.580000000002</v>
      </c>
      <c r="BB29" s="14">
        <f t="shared" si="16"/>
        <v>19425.580000000002</v>
      </c>
      <c r="BC29" s="14">
        <f t="shared" si="17"/>
        <v>19425.580000000002</v>
      </c>
      <c r="BD29" s="4">
        <f t="shared" si="21"/>
        <v>233106.96000000008</v>
      </c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</row>
    <row r="30" spans="1:83" x14ac:dyDescent="0.25">
      <c r="A30" s="2" t="s">
        <v>31</v>
      </c>
      <c r="B30" s="13">
        <v>0</v>
      </c>
      <c r="C30" s="13">
        <v>2.2928537535752123E-3</v>
      </c>
      <c r="D30" s="14">
        <v>362866.58</v>
      </c>
      <c r="E30" s="14">
        <v>362866.58</v>
      </c>
      <c r="F30" s="14">
        <v>362866.58</v>
      </c>
      <c r="G30" s="14">
        <v>243826.67</v>
      </c>
      <c r="H30" s="14">
        <v>124786.75</v>
      </c>
      <c r="I30" s="14">
        <v>124786.75</v>
      </c>
      <c r="J30" s="14">
        <v>124786.75</v>
      </c>
      <c r="K30" s="14">
        <v>124786.75</v>
      </c>
      <c r="L30" s="14">
        <v>124786.75</v>
      </c>
      <c r="M30" s="14">
        <v>124786.75</v>
      </c>
      <c r="N30" s="14">
        <v>124786.75</v>
      </c>
      <c r="O30" s="14">
        <v>124786.75</v>
      </c>
      <c r="P30" s="4">
        <f t="shared" si="18"/>
        <v>2330720.41</v>
      </c>
      <c r="Q30" s="4">
        <v>124786.75</v>
      </c>
      <c r="R30" s="4">
        <v>124786.75</v>
      </c>
      <c r="S30" s="4">
        <v>124786.75</v>
      </c>
      <c r="T30" s="4">
        <v>124786.75</v>
      </c>
      <c r="U30" s="4">
        <v>124786.75</v>
      </c>
      <c r="V30" s="4">
        <v>124786.75</v>
      </c>
      <c r="W30" s="4">
        <v>124786.75</v>
      </c>
      <c r="X30" s="4">
        <v>124786.75</v>
      </c>
      <c r="Y30" s="4">
        <v>124786.75</v>
      </c>
      <c r="Z30" s="4">
        <v>124786.75</v>
      </c>
      <c r="AA30" s="4">
        <v>124786.75</v>
      </c>
      <c r="AB30" s="4">
        <v>124786.75</v>
      </c>
      <c r="AC30" s="4">
        <f t="shared" si="19"/>
        <v>1497441</v>
      </c>
      <c r="AD30" s="4"/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f t="shared" si="0"/>
        <v>0</v>
      </c>
      <c r="AL30" s="14">
        <f t="shared" si="1"/>
        <v>0</v>
      </c>
      <c r="AM30" s="14">
        <f t="shared" si="2"/>
        <v>0</v>
      </c>
      <c r="AN30" s="14">
        <f t="shared" si="3"/>
        <v>0</v>
      </c>
      <c r="AO30" s="14">
        <f t="shared" si="4"/>
        <v>0</v>
      </c>
      <c r="AP30" s="14">
        <f t="shared" si="5"/>
        <v>0</v>
      </c>
      <c r="AQ30" s="4">
        <f t="shared" si="20"/>
        <v>0</v>
      </c>
      <c r="AR30" s="14">
        <f t="shared" si="6"/>
        <v>23.84</v>
      </c>
      <c r="AS30" s="14">
        <f t="shared" si="7"/>
        <v>23.84</v>
      </c>
      <c r="AT30" s="14">
        <f t="shared" si="8"/>
        <v>23.84</v>
      </c>
      <c r="AU30" s="14">
        <f t="shared" si="9"/>
        <v>23.84</v>
      </c>
      <c r="AV30" s="14">
        <f t="shared" si="10"/>
        <v>23.84</v>
      </c>
      <c r="AW30" s="14">
        <f t="shared" si="11"/>
        <v>23.84</v>
      </c>
      <c r="AX30" s="14">
        <f t="shared" si="12"/>
        <v>23.84</v>
      </c>
      <c r="AY30" s="14">
        <f t="shared" si="13"/>
        <v>23.84</v>
      </c>
      <c r="AZ30" s="14">
        <f t="shared" si="14"/>
        <v>23.84</v>
      </c>
      <c r="BA30" s="14">
        <f t="shared" si="15"/>
        <v>23.84</v>
      </c>
      <c r="BB30" s="14">
        <f t="shared" si="16"/>
        <v>23.84</v>
      </c>
      <c r="BC30" s="14">
        <f t="shared" si="17"/>
        <v>23.84</v>
      </c>
      <c r="BD30" s="4">
        <f t="shared" si="21"/>
        <v>286.08</v>
      </c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</row>
    <row r="31" spans="1:83" x14ac:dyDescent="0.25">
      <c r="A31" s="2" t="s">
        <v>32</v>
      </c>
      <c r="B31" s="13">
        <v>9.4999999999999998E-3</v>
      </c>
      <c r="C31" s="13">
        <v>9.773298848555545E-3</v>
      </c>
      <c r="D31" s="14">
        <v>24635966.739999998</v>
      </c>
      <c r="E31" s="14">
        <v>24635966.739999998</v>
      </c>
      <c r="F31" s="14">
        <v>24004082.48</v>
      </c>
      <c r="G31" s="14">
        <v>23372198.219999999</v>
      </c>
      <c r="H31" s="14">
        <v>23372198.219999999</v>
      </c>
      <c r="I31" s="14">
        <v>23353880.109999999</v>
      </c>
      <c r="J31" s="14">
        <v>23335562</v>
      </c>
      <c r="K31" s="14">
        <v>23335562</v>
      </c>
      <c r="L31" s="14">
        <v>23388411.050000001</v>
      </c>
      <c r="M31" s="14">
        <v>23441260.100000001</v>
      </c>
      <c r="N31" s="14">
        <v>23441260.100000001</v>
      </c>
      <c r="O31" s="14">
        <v>23441260.100000001</v>
      </c>
      <c r="P31" s="4">
        <f t="shared" si="18"/>
        <v>283757607.86000001</v>
      </c>
      <c r="Q31" s="4">
        <v>22177491.580000002</v>
      </c>
      <c r="R31" s="4">
        <v>22177491.580000002</v>
      </c>
      <c r="S31" s="4">
        <v>22177491.580000002</v>
      </c>
      <c r="T31" s="4">
        <v>22177491.580000002</v>
      </c>
      <c r="U31" s="4">
        <v>22177491.580000002</v>
      </c>
      <c r="V31" s="4">
        <v>22177491.580000002</v>
      </c>
      <c r="W31" s="4">
        <v>22177491.580000002</v>
      </c>
      <c r="X31" s="4">
        <v>22177491.580000002</v>
      </c>
      <c r="Y31" s="4">
        <v>22177491.580000002</v>
      </c>
      <c r="Z31" s="4">
        <v>22177491.580000002</v>
      </c>
      <c r="AA31" s="4">
        <v>22177491.580000002</v>
      </c>
      <c r="AB31" s="4">
        <v>22177491.580000002</v>
      </c>
      <c r="AC31" s="4">
        <f t="shared" si="19"/>
        <v>266129898.96000007</v>
      </c>
      <c r="AD31" s="4"/>
      <c r="AE31" s="14">
        <v>19503.48</v>
      </c>
      <c r="AF31" s="14">
        <v>19503.48</v>
      </c>
      <c r="AG31" s="14">
        <v>19003.230000000003</v>
      </c>
      <c r="AH31" s="14">
        <v>18502.990000000002</v>
      </c>
      <c r="AI31" s="14">
        <v>18502.990000000002</v>
      </c>
      <c r="AJ31" s="14">
        <v>18488.490000000002</v>
      </c>
      <c r="AK31" s="14">
        <f t="shared" si="0"/>
        <v>18473.990000000002</v>
      </c>
      <c r="AL31" s="14">
        <f t="shared" si="1"/>
        <v>18473.990000000002</v>
      </c>
      <c r="AM31" s="14">
        <f t="shared" si="2"/>
        <v>18515.830000000002</v>
      </c>
      <c r="AN31" s="14">
        <f t="shared" si="3"/>
        <v>18557.66</v>
      </c>
      <c r="AO31" s="14">
        <f t="shared" si="4"/>
        <v>18557.66</v>
      </c>
      <c r="AP31" s="14">
        <f t="shared" si="5"/>
        <v>18557.66</v>
      </c>
      <c r="AQ31" s="4">
        <f t="shared" si="20"/>
        <v>224641.45000000004</v>
      </c>
      <c r="AR31" s="14">
        <f t="shared" si="6"/>
        <v>18062.27</v>
      </c>
      <c r="AS31" s="14">
        <f t="shared" si="7"/>
        <v>18062.27</v>
      </c>
      <c r="AT31" s="14">
        <f t="shared" si="8"/>
        <v>18062.27</v>
      </c>
      <c r="AU31" s="14">
        <f t="shared" si="9"/>
        <v>18062.27</v>
      </c>
      <c r="AV31" s="14">
        <f t="shared" si="10"/>
        <v>18062.27</v>
      </c>
      <c r="AW31" s="14">
        <f t="shared" si="11"/>
        <v>18062.27</v>
      </c>
      <c r="AX31" s="14">
        <f t="shared" si="12"/>
        <v>18062.27</v>
      </c>
      <c r="AY31" s="14">
        <f t="shared" si="13"/>
        <v>18062.27</v>
      </c>
      <c r="AZ31" s="14">
        <f t="shared" si="14"/>
        <v>18062.27</v>
      </c>
      <c r="BA31" s="14">
        <f t="shared" si="15"/>
        <v>18062.27</v>
      </c>
      <c r="BB31" s="14">
        <f t="shared" si="16"/>
        <v>18062.27</v>
      </c>
      <c r="BC31" s="14">
        <f t="shared" si="17"/>
        <v>18062.27</v>
      </c>
      <c r="BD31" s="4">
        <f t="shared" si="21"/>
        <v>216747.23999999996</v>
      </c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</row>
    <row r="32" spans="1:83" x14ac:dyDescent="0.25">
      <c r="A32" s="2" t="s">
        <v>33</v>
      </c>
      <c r="B32" s="13">
        <v>5.0000000000000001E-3</v>
      </c>
      <c r="C32" s="13">
        <v>2.6212968196550095E-2</v>
      </c>
      <c r="D32" s="14">
        <v>2487806.33</v>
      </c>
      <c r="E32" s="14">
        <v>2487806.33</v>
      </c>
      <c r="F32" s="14">
        <v>2487806.33</v>
      </c>
      <c r="G32" s="14">
        <v>2487806.33</v>
      </c>
      <c r="H32" s="14">
        <v>2487806.33</v>
      </c>
      <c r="I32" s="14">
        <v>2487806.33</v>
      </c>
      <c r="J32" s="14">
        <v>2487806.33</v>
      </c>
      <c r="K32" s="14">
        <v>2487806.33</v>
      </c>
      <c r="L32" s="14">
        <v>2487806.33</v>
      </c>
      <c r="M32" s="14">
        <v>2487806.33</v>
      </c>
      <c r="N32" s="14">
        <v>2487806.33</v>
      </c>
      <c r="O32" s="14">
        <v>2487806.33</v>
      </c>
      <c r="P32" s="4">
        <f t="shared" si="18"/>
        <v>29853675.959999993</v>
      </c>
      <c r="Q32" s="4">
        <v>2487806.33</v>
      </c>
      <c r="R32" s="4">
        <v>2487806.33</v>
      </c>
      <c r="S32" s="4">
        <v>2487806.33</v>
      </c>
      <c r="T32" s="4">
        <v>2487806.33</v>
      </c>
      <c r="U32" s="4">
        <v>2487806.33</v>
      </c>
      <c r="V32" s="4">
        <v>2487806.33</v>
      </c>
      <c r="W32" s="4">
        <v>2487806.33</v>
      </c>
      <c r="X32" s="4">
        <v>2487806.33</v>
      </c>
      <c r="Y32" s="4">
        <v>2487806.33</v>
      </c>
      <c r="Z32" s="4">
        <v>2487806.33</v>
      </c>
      <c r="AA32" s="4">
        <v>2487806.33</v>
      </c>
      <c r="AB32" s="4">
        <v>2487806.33</v>
      </c>
      <c r="AC32" s="4">
        <f t="shared" si="19"/>
        <v>29853675.959999993</v>
      </c>
      <c r="AD32" s="4"/>
      <c r="AE32" s="14">
        <v>1036.5899999999999</v>
      </c>
      <c r="AF32" s="14">
        <v>1036.5899999999999</v>
      </c>
      <c r="AG32" s="14">
        <v>1036.5899999999999</v>
      </c>
      <c r="AH32" s="14">
        <v>1036.5899999999999</v>
      </c>
      <c r="AI32" s="14">
        <v>1036.5899999999999</v>
      </c>
      <c r="AJ32" s="14">
        <v>1036.5899999999999</v>
      </c>
      <c r="AK32" s="14">
        <f t="shared" si="0"/>
        <v>1036.5899999999999</v>
      </c>
      <c r="AL32" s="14">
        <f t="shared" si="1"/>
        <v>1036.5899999999999</v>
      </c>
      <c r="AM32" s="14">
        <f t="shared" si="2"/>
        <v>1036.5899999999999</v>
      </c>
      <c r="AN32" s="14">
        <f t="shared" si="3"/>
        <v>1036.5899999999999</v>
      </c>
      <c r="AO32" s="14">
        <f t="shared" si="4"/>
        <v>1036.5899999999999</v>
      </c>
      <c r="AP32" s="14">
        <f t="shared" si="5"/>
        <v>1036.5899999999999</v>
      </c>
      <c r="AQ32" s="4">
        <f t="shared" si="20"/>
        <v>12439.08</v>
      </c>
      <c r="AR32" s="14">
        <f t="shared" si="6"/>
        <v>5434.4</v>
      </c>
      <c r="AS32" s="14">
        <f t="shared" si="7"/>
        <v>5434.4</v>
      </c>
      <c r="AT32" s="14">
        <f t="shared" si="8"/>
        <v>5434.4</v>
      </c>
      <c r="AU32" s="14">
        <f t="shared" si="9"/>
        <v>5434.4</v>
      </c>
      <c r="AV32" s="14">
        <f t="shared" si="10"/>
        <v>5434.4</v>
      </c>
      <c r="AW32" s="14">
        <f t="shared" si="11"/>
        <v>5434.4</v>
      </c>
      <c r="AX32" s="14">
        <f t="shared" si="12"/>
        <v>5434.4</v>
      </c>
      <c r="AY32" s="14">
        <f t="shared" si="13"/>
        <v>5434.4</v>
      </c>
      <c r="AZ32" s="14">
        <f t="shared" si="14"/>
        <v>5434.4</v>
      </c>
      <c r="BA32" s="14">
        <f t="shared" si="15"/>
        <v>5434.4</v>
      </c>
      <c r="BB32" s="14">
        <f t="shared" si="16"/>
        <v>5434.4</v>
      </c>
      <c r="BC32" s="14">
        <f t="shared" si="17"/>
        <v>5434.4</v>
      </c>
      <c r="BD32" s="4">
        <f t="shared" si="21"/>
        <v>65212.80000000001</v>
      </c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</row>
    <row r="33" spans="1:83" x14ac:dyDescent="0.25">
      <c r="A33" s="2" t="s">
        <v>34</v>
      </c>
      <c r="B33" s="13">
        <v>9.4999999999999998E-3</v>
      </c>
      <c r="C33" s="13">
        <v>2.2928537535752123E-3</v>
      </c>
      <c r="D33" s="14">
        <v>0</v>
      </c>
      <c r="E33" s="14">
        <v>0</v>
      </c>
      <c r="F33" s="14">
        <v>0</v>
      </c>
      <c r="G33" s="14">
        <v>2611477.2999999998</v>
      </c>
      <c r="H33" s="14">
        <v>5222954.5999999996</v>
      </c>
      <c r="I33" s="14">
        <v>5291061.32</v>
      </c>
      <c r="J33" s="14">
        <v>5359168.04</v>
      </c>
      <c r="K33" s="14">
        <v>5359168.04</v>
      </c>
      <c r="L33" s="14">
        <v>5359168.04</v>
      </c>
      <c r="M33" s="14">
        <v>5359168.04</v>
      </c>
      <c r="N33" s="14">
        <v>5359168.04</v>
      </c>
      <c r="O33" s="14">
        <v>5359168.04</v>
      </c>
      <c r="P33" s="4">
        <f t="shared" si="18"/>
        <v>45280501.459999993</v>
      </c>
      <c r="Q33" s="4">
        <v>5359168.04</v>
      </c>
      <c r="R33" s="4">
        <v>5359168.04</v>
      </c>
      <c r="S33" s="4">
        <v>5359168.04</v>
      </c>
      <c r="T33" s="4">
        <v>5359168.04</v>
      </c>
      <c r="U33" s="4">
        <v>5359168.04</v>
      </c>
      <c r="V33" s="4">
        <v>5359168.04</v>
      </c>
      <c r="W33" s="4">
        <v>5359168.04</v>
      </c>
      <c r="X33" s="4">
        <v>5359168.04</v>
      </c>
      <c r="Y33" s="4">
        <v>5359168.04</v>
      </c>
      <c r="Z33" s="4">
        <v>5359168.04</v>
      </c>
      <c r="AA33" s="4">
        <v>5359168.04</v>
      </c>
      <c r="AB33" s="4">
        <v>5359168.04</v>
      </c>
      <c r="AC33" s="4">
        <f t="shared" si="19"/>
        <v>64310016.479999997</v>
      </c>
      <c r="AD33" s="4"/>
      <c r="AE33" s="14">
        <v>0</v>
      </c>
      <c r="AF33" s="14">
        <v>0</v>
      </c>
      <c r="AG33" s="14">
        <v>0</v>
      </c>
      <c r="AH33" s="14">
        <v>2067.42</v>
      </c>
      <c r="AI33" s="14">
        <v>0</v>
      </c>
      <c r="AJ33" s="14">
        <v>0</v>
      </c>
      <c r="AK33" s="14">
        <f t="shared" si="0"/>
        <v>4242.67</v>
      </c>
      <c r="AL33" s="14">
        <f t="shared" si="1"/>
        <v>4242.67</v>
      </c>
      <c r="AM33" s="14">
        <f t="shared" si="2"/>
        <v>4242.67</v>
      </c>
      <c r="AN33" s="14">
        <f t="shared" si="3"/>
        <v>4242.67</v>
      </c>
      <c r="AO33" s="14">
        <f t="shared" si="4"/>
        <v>4242.67</v>
      </c>
      <c r="AP33" s="14">
        <f t="shared" si="5"/>
        <v>4242.67</v>
      </c>
      <c r="AQ33" s="4">
        <f t="shared" si="20"/>
        <v>27523.439999999995</v>
      </c>
      <c r="AR33" s="14">
        <f t="shared" si="6"/>
        <v>1023.98</v>
      </c>
      <c r="AS33" s="14">
        <f t="shared" si="7"/>
        <v>1023.98</v>
      </c>
      <c r="AT33" s="14">
        <f t="shared" si="8"/>
        <v>1023.98</v>
      </c>
      <c r="AU33" s="14">
        <f t="shared" si="9"/>
        <v>1023.98</v>
      </c>
      <c r="AV33" s="14">
        <f t="shared" si="10"/>
        <v>1023.98</v>
      </c>
      <c r="AW33" s="14">
        <f t="shared" si="11"/>
        <v>1023.98</v>
      </c>
      <c r="AX33" s="14">
        <f t="shared" si="12"/>
        <v>1023.98</v>
      </c>
      <c r="AY33" s="14">
        <f t="shared" si="13"/>
        <v>1023.98</v>
      </c>
      <c r="AZ33" s="14">
        <f t="shared" si="14"/>
        <v>1023.98</v>
      </c>
      <c r="BA33" s="14">
        <f t="shared" si="15"/>
        <v>1023.98</v>
      </c>
      <c r="BB33" s="14">
        <f t="shared" si="16"/>
        <v>1023.98</v>
      </c>
      <c r="BC33" s="14">
        <f t="shared" si="17"/>
        <v>1023.98</v>
      </c>
      <c r="BD33" s="4">
        <f t="shared" si="21"/>
        <v>12287.759999999997</v>
      </c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</row>
    <row r="34" spans="1:83" x14ac:dyDescent="0.25">
      <c r="A34" s="2" t="s">
        <v>35</v>
      </c>
      <c r="B34" s="13">
        <v>5.0000000000000001E-3</v>
      </c>
      <c r="C34" s="13">
        <v>2.6212968196550095E-2</v>
      </c>
      <c r="D34" s="14">
        <v>3286205.94</v>
      </c>
      <c r="E34" s="14">
        <v>3286205.94</v>
      </c>
      <c r="F34" s="14">
        <v>3286205.94</v>
      </c>
      <c r="G34" s="14">
        <v>3286205.94</v>
      </c>
      <c r="H34" s="14">
        <v>3286205.94</v>
      </c>
      <c r="I34" s="14">
        <v>3286205.94</v>
      </c>
      <c r="J34" s="14">
        <v>3286205.94</v>
      </c>
      <c r="K34" s="14">
        <v>3286205.94</v>
      </c>
      <c r="L34" s="14">
        <v>3286205.94</v>
      </c>
      <c r="M34" s="14">
        <v>3286205.94</v>
      </c>
      <c r="N34" s="14">
        <v>3286205.94</v>
      </c>
      <c r="O34" s="14">
        <v>3286205.94</v>
      </c>
      <c r="P34" s="4">
        <f t="shared" si="18"/>
        <v>39434471.280000001</v>
      </c>
      <c r="Q34" s="4">
        <v>3286205.94</v>
      </c>
      <c r="R34" s="4">
        <v>3286205.94</v>
      </c>
      <c r="S34" s="4">
        <v>3286205.94</v>
      </c>
      <c r="T34" s="4">
        <v>3286205.94</v>
      </c>
      <c r="U34" s="4">
        <v>3286205.94</v>
      </c>
      <c r="V34" s="4">
        <v>3286205.94</v>
      </c>
      <c r="W34" s="4">
        <v>3286205.94</v>
      </c>
      <c r="X34" s="4">
        <v>3286205.94</v>
      </c>
      <c r="Y34" s="4">
        <v>3286205.94</v>
      </c>
      <c r="Z34" s="4">
        <v>3286205.94</v>
      </c>
      <c r="AA34" s="4">
        <v>3286205.94</v>
      </c>
      <c r="AB34" s="4">
        <v>3286205.94</v>
      </c>
      <c r="AC34" s="4">
        <f t="shared" si="19"/>
        <v>39434471.280000001</v>
      </c>
      <c r="AD34" s="4"/>
      <c r="AE34" s="14">
        <v>1369.25</v>
      </c>
      <c r="AF34" s="14">
        <v>1369.25</v>
      </c>
      <c r="AG34" s="14">
        <v>1369.25</v>
      </c>
      <c r="AH34" s="14">
        <v>1369.25</v>
      </c>
      <c r="AI34" s="14">
        <v>1369.25</v>
      </c>
      <c r="AJ34" s="14">
        <v>1369.25</v>
      </c>
      <c r="AK34" s="14">
        <f t="shared" si="0"/>
        <v>1369.25</v>
      </c>
      <c r="AL34" s="14">
        <f t="shared" si="1"/>
        <v>1369.25</v>
      </c>
      <c r="AM34" s="14">
        <f t="shared" si="2"/>
        <v>1369.25</v>
      </c>
      <c r="AN34" s="14">
        <f t="shared" si="3"/>
        <v>1369.25</v>
      </c>
      <c r="AO34" s="14">
        <f t="shared" si="4"/>
        <v>1369.25</v>
      </c>
      <c r="AP34" s="14">
        <f t="shared" si="5"/>
        <v>1369.25</v>
      </c>
      <c r="AQ34" s="4">
        <f t="shared" si="20"/>
        <v>16431</v>
      </c>
      <c r="AR34" s="14">
        <f t="shared" si="6"/>
        <v>7178.43</v>
      </c>
      <c r="AS34" s="14">
        <f t="shared" si="7"/>
        <v>7178.43</v>
      </c>
      <c r="AT34" s="14">
        <f t="shared" si="8"/>
        <v>7178.43</v>
      </c>
      <c r="AU34" s="14">
        <f t="shared" si="9"/>
        <v>7178.43</v>
      </c>
      <c r="AV34" s="14">
        <f t="shared" si="10"/>
        <v>7178.43</v>
      </c>
      <c r="AW34" s="14">
        <f t="shared" si="11"/>
        <v>7178.43</v>
      </c>
      <c r="AX34" s="14">
        <f t="shared" si="12"/>
        <v>7178.43</v>
      </c>
      <c r="AY34" s="14">
        <f t="shared" si="13"/>
        <v>7178.43</v>
      </c>
      <c r="AZ34" s="14">
        <f t="shared" si="14"/>
        <v>7178.43</v>
      </c>
      <c r="BA34" s="14">
        <f t="shared" si="15"/>
        <v>7178.43</v>
      </c>
      <c r="BB34" s="14">
        <f t="shared" si="16"/>
        <v>7178.43</v>
      </c>
      <c r="BC34" s="14">
        <f t="shared" si="17"/>
        <v>7178.43</v>
      </c>
      <c r="BD34" s="4">
        <f t="shared" si="21"/>
        <v>86141.16</v>
      </c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</row>
    <row r="35" spans="1:83" x14ac:dyDescent="0.25">
      <c r="A35" s="2" t="s">
        <v>36</v>
      </c>
      <c r="B35" s="13">
        <v>0</v>
      </c>
      <c r="C35" s="13">
        <v>1.1916079434055517E-2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4">
        <f t="shared" si="18"/>
        <v>0</v>
      </c>
      <c r="Q35" s="4">
        <v>4942817</v>
      </c>
      <c r="R35" s="4">
        <v>4942817</v>
      </c>
      <c r="S35" s="4">
        <v>4942817</v>
      </c>
      <c r="T35" s="4">
        <v>4942817</v>
      </c>
      <c r="U35" s="4">
        <v>4942817</v>
      </c>
      <c r="V35" s="4">
        <v>4942817</v>
      </c>
      <c r="W35" s="4">
        <v>4942817</v>
      </c>
      <c r="X35" s="4">
        <v>4942817</v>
      </c>
      <c r="Y35" s="4">
        <v>4942817</v>
      </c>
      <c r="Z35" s="4">
        <v>4942817</v>
      </c>
      <c r="AA35" s="4">
        <v>4942817</v>
      </c>
      <c r="AB35" s="4">
        <v>4942817</v>
      </c>
      <c r="AC35" s="4">
        <f t="shared" si="19"/>
        <v>59313804</v>
      </c>
      <c r="AD35" s="4"/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f t="shared" si="0"/>
        <v>0</v>
      </c>
      <c r="AL35" s="14">
        <f t="shared" si="1"/>
        <v>0</v>
      </c>
      <c r="AM35" s="14">
        <f t="shared" si="2"/>
        <v>0</v>
      </c>
      <c r="AN35" s="14">
        <f t="shared" si="3"/>
        <v>0</v>
      </c>
      <c r="AO35" s="14">
        <f t="shared" si="4"/>
        <v>0</v>
      </c>
      <c r="AP35" s="14">
        <f t="shared" si="5"/>
        <v>0</v>
      </c>
      <c r="AQ35" s="4">
        <f t="shared" si="20"/>
        <v>0</v>
      </c>
      <c r="AR35" s="14">
        <f t="shared" si="6"/>
        <v>4908.25</v>
      </c>
      <c r="AS35" s="14">
        <f t="shared" si="7"/>
        <v>4908.25</v>
      </c>
      <c r="AT35" s="14">
        <f t="shared" si="8"/>
        <v>4908.25</v>
      </c>
      <c r="AU35" s="14">
        <f t="shared" si="9"/>
        <v>4908.25</v>
      </c>
      <c r="AV35" s="14">
        <f t="shared" si="10"/>
        <v>4908.25</v>
      </c>
      <c r="AW35" s="14">
        <f t="shared" si="11"/>
        <v>4908.25</v>
      </c>
      <c r="AX35" s="14">
        <f t="shared" si="12"/>
        <v>4908.25</v>
      </c>
      <c r="AY35" s="14">
        <f t="shared" si="13"/>
        <v>4908.25</v>
      </c>
      <c r="AZ35" s="14">
        <f t="shared" si="14"/>
        <v>4908.25</v>
      </c>
      <c r="BA35" s="14">
        <f t="shared" si="15"/>
        <v>4908.25</v>
      </c>
      <c r="BB35" s="14">
        <f t="shared" si="16"/>
        <v>4908.25</v>
      </c>
      <c r="BC35" s="14">
        <f t="shared" si="17"/>
        <v>4908.25</v>
      </c>
      <c r="BD35" s="4">
        <f t="shared" si="21"/>
        <v>58899</v>
      </c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</row>
    <row r="36" spans="1:83" x14ac:dyDescent="0.25">
      <c r="A36" s="2" t="s">
        <v>37</v>
      </c>
      <c r="B36" s="13">
        <v>1.5900000000000001E-2</v>
      </c>
      <c r="C36" s="13">
        <v>1.7482963501846853E-2</v>
      </c>
      <c r="D36" s="14">
        <v>112383125.95</v>
      </c>
      <c r="E36" s="14">
        <v>112383125.95</v>
      </c>
      <c r="F36" s="14">
        <v>109911717.45</v>
      </c>
      <c r="G36" s="14">
        <v>107440308.95</v>
      </c>
      <c r="H36" s="14">
        <v>107440308.95</v>
      </c>
      <c r="I36" s="14">
        <v>107440308.95</v>
      </c>
      <c r="J36" s="14">
        <v>107440308.95</v>
      </c>
      <c r="K36" s="14">
        <v>107440308.95</v>
      </c>
      <c r="L36" s="14">
        <v>107440308.95</v>
      </c>
      <c r="M36" s="14">
        <v>107440308.95</v>
      </c>
      <c r="N36" s="14">
        <v>107440308.95</v>
      </c>
      <c r="O36" s="14">
        <v>107440308.95</v>
      </c>
      <c r="P36" s="4">
        <f t="shared" si="18"/>
        <v>1301640749.9000003</v>
      </c>
      <c r="Q36" s="4">
        <v>102497491.95</v>
      </c>
      <c r="R36" s="4">
        <v>102497491.95</v>
      </c>
      <c r="S36" s="4">
        <v>102497491.95</v>
      </c>
      <c r="T36" s="4">
        <v>102497491.95</v>
      </c>
      <c r="U36" s="4">
        <v>102497491.95</v>
      </c>
      <c r="V36" s="4">
        <v>102497491.95</v>
      </c>
      <c r="W36" s="4">
        <v>102497491.95</v>
      </c>
      <c r="X36" s="4">
        <v>102497491.95</v>
      </c>
      <c r="Y36" s="4">
        <v>102497491.95</v>
      </c>
      <c r="Z36" s="4">
        <v>102497491.95</v>
      </c>
      <c r="AA36" s="4">
        <v>102497491.95</v>
      </c>
      <c r="AB36" s="4">
        <v>102497491.95</v>
      </c>
      <c r="AC36" s="4">
        <f t="shared" si="19"/>
        <v>1229969903.4000003</v>
      </c>
      <c r="AD36" s="4"/>
      <c r="AE36" s="14">
        <v>148907.65000000002</v>
      </c>
      <c r="AF36" s="14">
        <v>148907.65000000002</v>
      </c>
      <c r="AG36" s="14">
        <v>145633.03</v>
      </c>
      <c r="AH36" s="14">
        <v>142358.39999999999</v>
      </c>
      <c r="AI36" s="14">
        <v>142358.39999999999</v>
      </c>
      <c r="AJ36" s="14">
        <v>142358.39999999999</v>
      </c>
      <c r="AK36" s="14">
        <f t="shared" si="0"/>
        <v>142358.41</v>
      </c>
      <c r="AL36" s="14">
        <f t="shared" si="1"/>
        <v>142358.41</v>
      </c>
      <c r="AM36" s="14">
        <f t="shared" si="2"/>
        <v>142358.41</v>
      </c>
      <c r="AN36" s="14">
        <f t="shared" si="3"/>
        <v>142358.41</v>
      </c>
      <c r="AO36" s="14">
        <f t="shared" si="4"/>
        <v>142358.41</v>
      </c>
      <c r="AP36" s="14">
        <f t="shared" si="5"/>
        <v>142358.41</v>
      </c>
      <c r="AQ36" s="4">
        <f t="shared" si="20"/>
        <v>1724673.9899999998</v>
      </c>
      <c r="AR36" s="14">
        <f t="shared" si="6"/>
        <v>149329.99</v>
      </c>
      <c r="AS36" s="14">
        <f t="shared" si="7"/>
        <v>149329.99</v>
      </c>
      <c r="AT36" s="14">
        <f t="shared" si="8"/>
        <v>149329.99</v>
      </c>
      <c r="AU36" s="14">
        <f t="shared" si="9"/>
        <v>149329.99</v>
      </c>
      <c r="AV36" s="14">
        <f t="shared" si="10"/>
        <v>149329.99</v>
      </c>
      <c r="AW36" s="14">
        <f t="shared" si="11"/>
        <v>149329.99</v>
      </c>
      <c r="AX36" s="14">
        <f t="shared" si="12"/>
        <v>149329.99</v>
      </c>
      <c r="AY36" s="14">
        <f t="shared" si="13"/>
        <v>149329.99</v>
      </c>
      <c r="AZ36" s="14">
        <f t="shared" si="14"/>
        <v>149329.99</v>
      </c>
      <c r="BA36" s="14">
        <f t="shared" si="15"/>
        <v>149329.99</v>
      </c>
      <c r="BB36" s="14">
        <f t="shared" si="16"/>
        <v>149329.99</v>
      </c>
      <c r="BC36" s="14">
        <f t="shared" si="17"/>
        <v>149329.99</v>
      </c>
      <c r="BD36" s="4">
        <f t="shared" si="21"/>
        <v>1791959.88</v>
      </c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</row>
    <row r="37" spans="1:83" x14ac:dyDescent="0.25">
      <c r="A37" s="2" t="s">
        <v>38</v>
      </c>
      <c r="B37" s="13">
        <v>2.1000000000000001E-2</v>
      </c>
      <c r="C37" s="13">
        <v>2.1838959084050185E-2</v>
      </c>
      <c r="D37" s="14">
        <v>15718057.689999999</v>
      </c>
      <c r="E37" s="14">
        <v>15709506.439999999</v>
      </c>
      <c r="F37" s="14">
        <v>15709769.5</v>
      </c>
      <c r="G37" s="14">
        <v>15709782.359999999</v>
      </c>
      <c r="H37" s="14">
        <v>15750788.92</v>
      </c>
      <c r="I37" s="14">
        <v>15782929.58</v>
      </c>
      <c r="J37" s="14">
        <v>15774135.08</v>
      </c>
      <c r="K37" s="14">
        <v>15784230.98</v>
      </c>
      <c r="L37" s="14">
        <v>15794326.880000001</v>
      </c>
      <c r="M37" s="14">
        <v>15803121.380000001</v>
      </c>
      <c r="N37" s="14">
        <v>15811915.880000001</v>
      </c>
      <c r="O37" s="14">
        <v>15811915.880000001</v>
      </c>
      <c r="P37" s="4">
        <f t="shared" si="18"/>
        <v>189160480.56999999</v>
      </c>
      <c r="Q37" s="4">
        <v>15811915.880000001</v>
      </c>
      <c r="R37" s="4">
        <v>15811915.880000001</v>
      </c>
      <c r="S37" s="4">
        <v>15811915.880000001</v>
      </c>
      <c r="T37" s="4">
        <v>15811915.880000001</v>
      </c>
      <c r="U37" s="4">
        <v>15811915.880000001</v>
      </c>
      <c r="V37" s="4">
        <v>15811915.880000001</v>
      </c>
      <c r="W37" s="4">
        <v>15811915.880000001</v>
      </c>
      <c r="X37" s="4">
        <v>15811915.880000001</v>
      </c>
      <c r="Y37" s="4">
        <v>15811915.880000001</v>
      </c>
      <c r="Z37" s="4">
        <v>15811915.880000001</v>
      </c>
      <c r="AA37" s="4">
        <v>15811915.880000001</v>
      </c>
      <c r="AB37" s="4">
        <v>15811915.880000001</v>
      </c>
      <c r="AC37" s="4">
        <f t="shared" si="19"/>
        <v>189742990.55999997</v>
      </c>
      <c r="AD37" s="4"/>
      <c r="AE37" s="14">
        <v>27506.6</v>
      </c>
      <c r="AF37" s="14">
        <v>27491.63</v>
      </c>
      <c r="AG37" s="14">
        <v>27492.1</v>
      </c>
      <c r="AH37" s="14">
        <v>27492.12</v>
      </c>
      <c r="AI37" s="14">
        <v>27563.88</v>
      </c>
      <c r="AJ37" s="14">
        <v>27620.120000000003</v>
      </c>
      <c r="AK37" s="14">
        <f t="shared" si="0"/>
        <v>27604.74</v>
      </c>
      <c r="AL37" s="14">
        <f t="shared" si="1"/>
        <v>27622.400000000001</v>
      </c>
      <c r="AM37" s="14">
        <f t="shared" si="2"/>
        <v>27640.07</v>
      </c>
      <c r="AN37" s="14">
        <f t="shared" si="3"/>
        <v>27655.46</v>
      </c>
      <c r="AO37" s="14">
        <f t="shared" si="4"/>
        <v>27670.85</v>
      </c>
      <c r="AP37" s="14">
        <f t="shared" si="5"/>
        <v>27670.85</v>
      </c>
      <c r="AQ37" s="4">
        <f t="shared" si="20"/>
        <v>331030.81999999995</v>
      </c>
      <c r="AR37" s="14">
        <f t="shared" si="6"/>
        <v>28776.32</v>
      </c>
      <c r="AS37" s="14">
        <f t="shared" si="7"/>
        <v>28776.32</v>
      </c>
      <c r="AT37" s="14">
        <f t="shared" si="8"/>
        <v>28776.32</v>
      </c>
      <c r="AU37" s="14">
        <f t="shared" si="9"/>
        <v>28776.32</v>
      </c>
      <c r="AV37" s="14">
        <f t="shared" si="10"/>
        <v>28776.32</v>
      </c>
      <c r="AW37" s="14">
        <f t="shared" si="11"/>
        <v>28776.32</v>
      </c>
      <c r="AX37" s="14">
        <f t="shared" si="12"/>
        <v>28776.32</v>
      </c>
      <c r="AY37" s="14">
        <f t="shared" si="13"/>
        <v>28776.32</v>
      </c>
      <c r="AZ37" s="14">
        <f t="shared" si="14"/>
        <v>28776.32</v>
      </c>
      <c r="BA37" s="14">
        <f t="shared" si="15"/>
        <v>28776.32</v>
      </c>
      <c r="BB37" s="14">
        <f t="shared" si="16"/>
        <v>28776.32</v>
      </c>
      <c r="BC37" s="14">
        <f t="shared" si="17"/>
        <v>28776.32</v>
      </c>
      <c r="BD37" s="4">
        <f t="shared" si="21"/>
        <v>345315.84000000003</v>
      </c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</row>
    <row r="38" spans="1:83" x14ac:dyDescent="0.25">
      <c r="A38" s="2" t="s">
        <v>39</v>
      </c>
      <c r="B38" s="13">
        <v>2.1000000000000001E-2</v>
      </c>
      <c r="C38" s="13">
        <v>2.1838959084050185E-2</v>
      </c>
      <c r="D38" s="14">
        <v>510820.03</v>
      </c>
      <c r="E38" s="14">
        <v>510820.03</v>
      </c>
      <c r="F38" s="14">
        <v>510820.03</v>
      </c>
      <c r="G38" s="14">
        <v>510820.03</v>
      </c>
      <c r="H38" s="14">
        <v>510820.03</v>
      </c>
      <c r="I38" s="14">
        <v>510820.03</v>
      </c>
      <c r="J38" s="14">
        <v>510820.03</v>
      </c>
      <c r="K38" s="14">
        <v>510820.03</v>
      </c>
      <c r="L38" s="14">
        <v>510820.03</v>
      </c>
      <c r="M38" s="14">
        <v>510820.03</v>
      </c>
      <c r="N38" s="14">
        <v>510820.03</v>
      </c>
      <c r="O38" s="14">
        <v>510820.03</v>
      </c>
      <c r="P38" s="4">
        <f t="shared" si="18"/>
        <v>6129840.3600000022</v>
      </c>
      <c r="Q38" s="4">
        <v>510820.03</v>
      </c>
      <c r="R38" s="4">
        <v>510820.03</v>
      </c>
      <c r="S38" s="4">
        <v>510820.03</v>
      </c>
      <c r="T38" s="4">
        <v>510820.03</v>
      </c>
      <c r="U38" s="4">
        <v>510820.03</v>
      </c>
      <c r="V38" s="4">
        <v>510820.03</v>
      </c>
      <c r="W38" s="4">
        <v>510820.03</v>
      </c>
      <c r="X38" s="4">
        <v>510820.03</v>
      </c>
      <c r="Y38" s="4">
        <v>510820.03</v>
      </c>
      <c r="Z38" s="4">
        <v>510820.03</v>
      </c>
      <c r="AA38" s="4">
        <v>510820.03</v>
      </c>
      <c r="AB38" s="4">
        <v>510820.03</v>
      </c>
      <c r="AC38" s="4">
        <f t="shared" si="19"/>
        <v>6129840.3600000022</v>
      </c>
      <c r="AD38" s="4"/>
      <c r="AE38" s="14">
        <v>893.93</v>
      </c>
      <c r="AF38" s="14">
        <v>893.93</v>
      </c>
      <c r="AG38" s="14">
        <v>893.93</v>
      </c>
      <c r="AH38" s="14">
        <v>893.93</v>
      </c>
      <c r="AI38" s="14">
        <v>893.93</v>
      </c>
      <c r="AJ38" s="14">
        <v>893.93</v>
      </c>
      <c r="AK38" s="14">
        <f t="shared" si="0"/>
        <v>893.94</v>
      </c>
      <c r="AL38" s="14">
        <f t="shared" si="1"/>
        <v>893.94</v>
      </c>
      <c r="AM38" s="14">
        <f t="shared" si="2"/>
        <v>893.94</v>
      </c>
      <c r="AN38" s="14">
        <f t="shared" si="3"/>
        <v>893.94</v>
      </c>
      <c r="AO38" s="14">
        <f t="shared" si="4"/>
        <v>893.94</v>
      </c>
      <c r="AP38" s="14">
        <f t="shared" si="5"/>
        <v>893.94</v>
      </c>
      <c r="AQ38" s="4">
        <f t="shared" si="20"/>
        <v>10727.220000000003</v>
      </c>
      <c r="AR38" s="14">
        <f t="shared" si="6"/>
        <v>929.65</v>
      </c>
      <c r="AS38" s="14">
        <f t="shared" si="7"/>
        <v>929.65</v>
      </c>
      <c r="AT38" s="14">
        <f t="shared" si="8"/>
        <v>929.65</v>
      </c>
      <c r="AU38" s="14">
        <f t="shared" si="9"/>
        <v>929.65</v>
      </c>
      <c r="AV38" s="14">
        <f t="shared" si="10"/>
        <v>929.65</v>
      </c>
      <c r="AW38" s="14">
        <f t="shared" si="11"/>
        <v>929.65</v>
      </c>
      <c r="AX38" s="14">
        <f t="shared" si="12"/>
        <v>929.65</v>
      </c>
      <c r="AY38" s="14">
        <f t="shared" si="13"/>
        <v>929.65</v>
      </c>
      <c r="AZ38" s="14">
        <f t="shared" si="14"/>
        <v>929.65</v>
      </c>
      <c r="BA38" s="14">
        <f t="shared" si="15"/>
        <v>929.65</v>
      </c>
      <c r="BB38" s="14">
        <f t="shared" si="16"/>
        <v>929.65</v>
      </c>
      <c r="BC38" s="14">
        <f t="shared" si="17"/>
        <v>929.65</v>
      </c>
      <c r="BD38" s="4">
        <f t="shared" si="21"/>
        <v>11155.799999999997</v>
      </c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</row>
    <row r="39" spans="1:83" x14ac:dyDescent="0.25">
      <c r="A39" s="2" t="s">
        <v>40</v>
      </c>
      <c r="B39" s="13">
        <v>1.0100000000000001E-2</v>
      </c>
      <c r="C39" s="13">
        <v>3.2277287671182944E-2</v>
      </c>
      <c r="D39" s="14">
        <v>889015.22</v>
      </c>
      <c r="E39" s="14">
        <v>889015.22</v>
      </c>
      <c r="F39" s="14">
        <v>889015.22</v>
      </c>
      <c r="G39" s="14">
        <v>889015.22</v>
      </c>
      <c r="H39" s="14">
        <v>889015.22</v>
      </c>
      <c r="I39" s="14">
        <v>889015.22</v>
      </c>
      <c r="J39" s="14">
        <v>889015.22</v>
      </c>
      <c r="K39" s="14">
        <v>889015.22</v>
      </c>
      <c r="L39" s="14">
        <v>889015.22</v>
      </c>
      <c r="M39" s="14">
        <v>889015.22</v>
      </c>
      <c r="N39" s="14">
        <v>889015.22</v>
      </c>
      <c r="O39" s="14">
        <v>889015.22</v>
      </c>
      <c r="P39" s="4">
        <f t="shared" si="18"/>
        <v>10668182.640000001</v>
      </c>
      <c r="Q39" s="4">
        <v>889015.22</v>
      </c>
      <c r="R39" s="4">
        <v>889015.22</v>
      </c>
      <c r="S39" s="4">
        <v>889015.22</v>
      </c>
      <c r="T39" s="4">
        <v>889015.22</v>
      </c>
      <c r="U39" s="4">
        <v>889015.22</v>
      </c>
      <c r="V39" s="4">
        <v>889015.22</v>
      </c>
      <c r="W39" s="4">
        <v>889015.22</v>
      </c>
      <c r="X39" s="4">
        <v>889015.22</v>
      </c>
      <c r="Y39" s="4">
        <v>889015.22</v>
      </c>
      <c r="Z39" s="4">
        <v>889015.22</v>
      </c>
      <c r="AA39" s="4">
        <v>889015.22</v>
      </c>
      <c r="AB39" s="4">
        <v>889015.22</v>
      </c>
      <c r="AC39" s="4">
        <f t="shared" si="19"/>
        <v>10668182.640000001</v>
      </c>
      <c r="AD39" s="4"/>
      <c r="AE39" s="14">
        <v>748.25</v>
      </c>
      <c r="AF39" s="14">
        <v>748.25</v>
      </c>
      <c r="AG39" s="14">
        <v>748.25</v>
      </c>
      <c r="AH39" s="14">
        <v>748.25</v>
      </c>
      <c r="AI39" s="14">
        <v>748.25</v>
      </c>
      <c r="AJ39" s="14">
        <v>748.25</v>
      </c>
      <c r="AK39" s="14">
        <f t="shared" si="0"/>
        <v>748.25</v>
      </c>
      <c r="AL39" s="14">
        <f t="shared" si="1"/>
        <v>748.25</v>
      </c>
      <c r="AM39" s="14">
        <f t="shared" si="2"/>
        <v>748.25</v>
      </c>
      <c r="AN39" s="14">
        <f t="shared" si="3"/>
        <v>748.25</v>
      </c>
      <c r="AO39" s="14">
        <f t="shared" si="4"/>
        <v>748.25</v>
      </c>
      <c r="AP39" s="14">
        <f t="shared" si="5"/>
        <v>748.25</v>
      </c>
      <c r="AQ39" s="4">
        <f t="shared" si="20"/>
        <v>8979</v>
      </c>
      <c r="AR39" s="14">
        <f t="shared" si="6"/>
        <v>2391.25</v>
      </c>
      <c r="AS39" s="14">
        <f t="shared" si="7"/>
        <v>2391.25</v>
      </c>
      <c r="AT39" s="14">
        <f t="shared" si="8"/>
        <v>2391.25</v>
      </c>
      <c r="AU39" s="14">
        <f t="shared" si="9"/>
        <v>2391.25</v>
      </c>
      <c r="AV39" s="14">
        <f t="shared" si="10"/>
        <v>2391.25</v>
      </c>
      <c r="AW39" s="14">
        <f t="shared" si="11"/>
        <v>2391.25</v>
      </c>
      <c r="AX39" s="14">
        <f t="shared" si="12"/>
        <v>2391.25</v>
      </c>
      <c r="AY39" s="14">
        <f t="shared" si="13"/>
        <v>2391.25</v>
      </c>
      <c r="AZ39" s="14">
        <f t="shared" si="14"/>
        <v>2391.25</v>
      </c>
      <c r="BA39" s="14">
        <f t="shared" si="15"/>
        <v>2391.25</v>
      </c>
      <c r="BB39" s="14">
        <f t="shared" si="16"/>
        <v>2391.25</v>
      </c>
      <c r="BC39" s="14">
        <f t="shared" si="17"/>
        <v>2391.25</v>
      </c>
      <c r="BD39" s="4">
        <f t="shared" si="21"/>
        <v>28695</v>
      </c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</row>
    <row r="40" spans="1:83" x14ac:dyDescent="0.25">
      <c r="A40" s="2" t="s">
        <v>41</v>
      </c>
      <c r="B40" s="13">
        <v>2.1000000000000001E-2</v>
      </c>
      <c r="C40" s="13">
        <v>2.2550000371781873E-2</v>
      </c>
      <c r="D40" s="14">
        <v>69933.48</v>
      </c>
      <c r="E40" s="14">
        <v>69933.48</v>
      </c>
      <c r="F40" s="14">
        <v>69933.48</v>
      </c>
      <c r="G40" s="14">
        <v>69933.48</v>
      </c>
      <c r="H40" s="14">
        <v>69933.48</v>
      </c>
      <c r="I40" s="14">
        <v>69933.48</v>
      </c>
      <c r="J40" s="14">
        <v>69933.48</v>
      </c>
      <c r="K40" s="14">
        <v>69933.48</v>
      </c>
      <c r="L40" s="14">
        <v>69933.48</v>
      </c>
      <c r="M40" s="14">
        <v>69933.48</v>
      </c>
      <c r="N40" s="14">
        <v>69933.48</v>
      </c>
      <c r="O40" s="14">
        <v>69933.48</v>
      </c>
      <c r="P40" s="4">
        <f t="shared" si="18"/>
        <v>839201.75999999989</v>
      </c>
      <c r="Q40" s="4">
        <v>69933.48</v>
      </c>
      <c r="R40" s="4">
        <v>69933.48</v>
      </c>
      <c r="S40" s="4">
        <v>69933.48</v>
      </c>
      <c r="T40" s="4">
        <v>69933.48</v>
      </c>
      <c r="U40" s="4">
        <v>69933.48</v>
      </c>
      <c r="V40" s="4">
        <v>69933.48</v>
      </c>
      <c r="W40" s="4">
        <v>69933.48</v>
      </c>
      <c r="X40" s="4">
        <v>69933.48</v>
      </c>
      <c r="Y40" s="4">
        <v>69933.48</v>
      </c>
      <c r="Z40" s="4">
        <v>69933.48</v>
      </c>
      <c r="AA40" s="4">
        <v>69933.48</v>
      </c>
      <c r="AB40" s="4">
        <v>69933.48</v>
      </c>
      <c r="AC40" s="4">
        <f t="shared" si="19"/>
        <v>839201.75999999989</v>
      </c>
      <c r="AD40" s="4"/>
      <c r="AE40" s="14">
        <v>122.39</v>
      </c>
      <c r="AF40" s="14">
        <v>122.39</v>
      </c>
      <c r="AG40" s="14">
        <v>122.39</v>
      </c>
      <c r="AH40" s="14">
        <v>122.39</v>
      </c>
      <c r="AI40" s="14">
        <v>122.39</v>
      </c>
      <c r="AJ40" s="14">
        <v>122.39</v>
      </c>
      <c r="AK40" s="14">
        <f t="shared" si="0"/>
        <v>122.38</v>
      </c>
      <c r="AL40" s="14">
        <f t="shared" si="1"/>
        <v>122.38</v>
      </c>
      <c r="AM40" s="14">
        <f t="shared" si="2"/>
        <v>122.38</v>
      </c>
      <c r="AN40" s="14">
        <f t="shared" si="3"/>
        <v>122.38</v>
      </c>
      <c r="AO40" s="14">
        <f t="shared" si="4"/>
        <v>122.38</v>
      </c>
      <c r="AP40" s="14">
        <f t="shared" si="5"/>
        <v>122.38</v>
      </c>
      <c r="AQ40" s="4">
        <f t="shared" si="20"/>
        <v>1468.6200000000003</v>
      </c>
      <c r="AR40" s="14">
        <f t="shared" si="6"/>
        <v>131.41999999999999</v>
      </c>
      <c r="AS40" s="14">
        <f t="shared" si="7"/>
        <v>131.41999999999999</v>
      </c>
      <c r="AT40" s="14">
        <f t="shared" si="8"/>
        <v>131.41999999999999</v>
      </c>
      <c r="AU40" s="14">
        <f t="shared" si="9"/>
        <v>131.41999999999999</v>
      </c>
      <c r="AV40" s="14">
        <f t="shared" si="10"/>
        <v>131.41999999999999</v>
      </c>
      <c r="AW40" s="14">
        <f t="shared" si="11"/>
        <v>131.41999999999999</v>
      </c>
      <c r="AX40" s="14">
        <f t="shared" si="12"/>
        <v>131.41999999999999</v>
      </c>
      <c r="AY40" s="14">
        <f t="shared" si="13"/>
        <v>131.41999999999999</v>
      </c>
      <c r="AZ40" s="14">
        <f t="shared" si="14"/>
        <v>131.41999999999999</v>
      </c>
      <c r="BA40" s="14">
        <f t="shared" si="15"/>
        <v>131.41999999999999</v>
      </c>
      <c r="BB40" s="14">
        <f t="shared" si="16"/>
        <v>131.41999999999999</v>
      </c>
      <c r="BC40" s="14">
        <f t="shared" si="17"/>
        <v>131.41999999999999</v>
      </c>
      <c r="BD40" s="4">
        <f t="shared" si="21"/>
        <v>1577.0400000000002</v>
      </c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</row>
    <row r="41" spans="1:83" x14ac:dyDescent="0.25">
      <c r="A41" s="2" t="s">
        <v>42</v>
      </c>
      <c r="B41" s="13">
        <v>6.8900000000000003E-2</v>
      </c>
      <c r="C41" s="13">
        <v>0.13502240999120163</v>
      </c>
      <c r="D41" s="14">
        <v>4466784.4400000004</v>
      </c>
      <c r="E41" s="14">
        <v>4466784.4400000004</v>
      </c>
      <c r="F41" s="14">
        <v>4466784.4400000004</v>
      </c>
      <c r="G41" s="14">
        <v>4466784.4400000004</v>
      </c>
      <c r="H41" s="14">
        <v>4466784.4400000004</v>
      </c>
      <c r="I41" s="14">
        <v>4145667.97</v>
      </c>
      <c r="J41" s="14">
        <v>4145667.9700000007</v>
      </c>
      <c r="K41" s="14">
        <v>4145667.9700000007</v>
      </c>
      <c r="L41" s="14">
        <v>4145667.9700000007</v>
      </c>
      <c r="M41" s="14">
        <v>4145667.9700000007</v>
      </c>
      <c r="N41" s="14">
        <v>4145667.9700000007</v>
      </c>
      <c r="O41" s="14">
        <v>4145667.9700000007</v>
      </c>
      <c r="P41" s="4">
        <f t="shared" si="18"/>
        <v>51353597.989999995</v>
      </c>
      <c r="Q41" s="4">
        <v>4145667.9700000007</v>
      </c>
      <c r="R41" s="4">
        <v>4145667.9700000007</v>
      </c>
      <c r="S41" s="4">
        <v>4145667.9700000007</v>
      </c>
      <c r="T41" s="4">
        <v>4145667.9700000007</v>
      </c>
      <c r="U41" s="4">
        <v>4145667.9700000007</v>
      </c>
      <c r="V41" s="4">
        <v>4145667.9700000007</v>
      </c>
      <c r="W41" s="4">
        <v>4145667.9700000007</v>
      </c>
      <c r="X41" s="4">
        <v>4145667.9700000007</v>
      </c>
      <c r="Y41" s="4">
        <v>4145667.9700000007</v>
      </c>
      <c r="Z41" s="4">
        <v>4145667.9700000007</v>
      </c>
      <c r="AA41" s="4">
        <v>4145667.9700000007</v>
      </c>
      <c r="AB41" s="4">
        <v>4145667.9700000007</v>
      </c>
      <c r="AC41" s="4">
        <f t="shared" si="19"/>
        <v>49748015.639999993</v>
      </c>
      <c r="AD41" s="4"/>
      <c r="AE41" s="14">
        <v>25646.79</v>
      </c>
      <c r="AF41" s="14">
        <v>25646.79</v>
      </c>
      <c r="AG41" s="14">
        <v>25646.79</v>
      </c>
      <c r="AH41" s="14">
        <v>25646.79</v>
      </c>
      <c r="AI41" s="14">
        <v>25646.79</v>
      </c>
      <c r="AJ41" s="14">
        <v>23803.040000000001</v>
      </c>
      <c r="AK41" s="14">
        <f t="shared" si="0"/>
        <v>23803.040000000001</v>
      </c>
      <c r="AL41" s="14">
        <f t="shared" si="1"/>
        <v>23803.040000000001</v>
      </c>
      <c r="AM41" s="14">
        <f t="shared" si="2"/>
        <v>23803.040000000001</v>
      </c>
      <c r="AN41" s="14">
        <f t="shared" si="3"/>
        <v>23803.040000000001</v>
      </c>
      <c r="AO41" s="14">
        <f t="shared" si="4"/>
        <v>23803.040000000001</v>
      </c>
      <c r="AP41" s="14">
        <f t="shared" si="5"/>
        <v>23803.040000000001</v>
      </c>
      <c r="AQ41" s="4">
        <f t="shared" si="20"/>
        <v>294855.23000000004</v>
      </c>
      <c r="AR41" s="14">
        <f t="shared" si="6"/>
        <v>46646.51</v>
      </c>
      <c r="AS41" s="14">
        <f t="shared" si="7"/>
        <v>46646.51</v>
      </c>
      <c r="AT41" s="14">
        <f t="shared" si="8"/>
        <v>46646.51</v>
      </c>
      <c r="AU41" s="14">
        <f t="shared" si="9"/>
        <v>46646.51</v>
      </c>
      <c r="AV41" s="14">
        <f t="shared" si="10"/>
        <v>46646.51</v>
      </c>
      <c r="AW41" s="14">
        <f t="shared" si="11"/>
        <v>46646.51</v>
      </c>
      <c r="AX41" s="14">
        <f t="shared" si="12"/>
        <v>46646.51</v>
      </c>
      <c r="AY41" s="14">
        <f t="shared" si="13"/>
        <v>46646.51</v>
      </c>
      <c r="AZ41" s="14">
        <f t="shared" si="14"/>
        <v>46646.51</v>
      </c>
      <c r="BA41" s="14">
        <f t="shared" si="15"/>
        <v>46646.51</v>
      </c>
      <c r="BB41" s="14">
        <f t="shared" si="16"/>
        <v>46646.51</v>
      </c>
      <c r="BC41" s="14">
        <f t="shared" si="17"/>
        <v>46646.51</v>
      </c>
      <c r="BD41" s="4">
        <f t="shared" si="21"/>
        <v>559758.12</v>
      </c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</row>
    <row r="42" spans="1:83" x14ac:dyDescent="0.25">
      <c r="A42" s="2" t="s">
        <v>43</v>
      </c>
      <c r="B42" s="13">
        <v>0</v>
      </c>
      <c r="C42" s="13">
        <v>0</v>
      </c>
      <c r="D42" s="14">
        <v>45899.53</v>
      </c>
      <c r="E42" s="14">
        <v>45899.53</v>
      </c>
      <c r="F42" s="14">
        <v>45899.53</v>
      </c>
      <c r="G42" s="14">
        <v>45899.53</v>
      </c>
      <c r="H42" s="14">
        <v>45899.53</v>
      </c>
      <c r="I42" s="14">
        <v>45899.53</v>
      </c>
      <c r="J42" s="14">
        <v>45899.53</v>
      </c>
      <c r="K42" s="14">
        <v>45899.53</v>
      </c>
      <c r="L42" s="14">
        <v>45899.53</v>
      </c>
      <c r="M42" s="14">
        <v>45899.53</v>
      </c>
      <c r="N42" s="14">
        <v>45899.53</v>
      </c>
      <c r="O42" s="14">
        <v>45899.53</v>
      </c>
      <c r="P42" s="4">
        <f t="shared" si="18"/>
        <v>550794.3600000001</v>
      </c>
      <c r="Q42" s="4">
        <v>45899.53</v>
      </c>
      <c r="R42" s="4">
        <v>45899.53</v>
      </c>
      <c r="S42" s="4">
        <v>45899.53</v>
      </c>
      <c r="T42" s="4">
        <v>45899.53</v>
      </c>
      <c r="U42" s="4">
        <v>45899.53</v>
      </c>
      <c r="V42" s="4">
        <v>45899.53</v>
      </c>
      <c r="W42" s="4">
        <v>45899.53</v>
      </c>
      <c r="X42" s="4">
        <v>45899.53</v>
      </c>
      <c r="Y42" s="4">
        <v>45899.53</v>
      </c>
      <c r="Z42" s="4">
        <v>45899.53</v>
      </c>
      <c r="AA42" s="4">
        <v>45899.53</v>
      </c>
      <c r="AB42" s="4">
        <v>45899.53</v>
      </c>
      <c r="AC42" s="4">
        <f t="shared" si="19"/>
        <v>550794.3600000001</v>
      </c>
      <c r="AD42" s="4"/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f t="shared" si="0"/>
        <v>0</v>
      </c>
      <c r="AL42" s="14">
        <f t="shared" si="1"/>
        <v>0</v>
      </c>
      <c r="AM42" s="14">
        <f t="shared" si="2"/>
        <v>0</v>
      </c>
      <c r="AN42" s="14">
        <f t="shared" si="3"/>
        <v>0</v>
      </c>
      <c r="AO42" s="14">
        <f t="shared" si="4"/>
        <v>0</v>
      </c>
      <c r="AP42" s="14">
        <f t="shared" si="5"/>
        <v>0</v>
      </c>
      <c r="AQ42" s="4">
        <f t="shared" si="20"/>
        <v>0</v>
      </c>
      <c r="AR42" s="14">
        <f t="shared" si="6"/>
        <v>0</v>
      </c>
      <c r="AS42" s="14">
        <f t="shared" si="7"/>
        <v>0</v>
      </c>
      <c r="AT42" s="14">
        <f t="shared" si="8"/>
        <v>0</v>
      </c>
      <c r="AU42" s="14">
        <f t="shared" si="9"/>
        <v>0</v>
      </c>
      <c r="AV42" s="14">
        <f t="shared" si="10"/>
        <v>0</v>
      </c>
      <c r="AW42" s="14">
        <f t="shared" si="11"/>
        <v>0</v>
      </c>
      <c r="AX42" s="14">
        <f t="shared" si="12"/>
        <v>0</v>
      </c>
      <c r="AY42" s="14">
        <f t="shared" si="13"/>
        <v>0</v>
      </c>
      <c r="AZ42" s="14">
        <f t="shared" si="14"/>
        <v>0</v>
      </c>
      <c r="BA42" s="14">
        <f t="shared" si="15"/>
        <v>0</v>
      </c>
      <c r="BB42" s="14">
        <f t="shared" si="16"/>
        <v>0</v>
      </c>
      <c r="BC42" s="14">
        <f t="shared" si="17"/>
        <v>0</v>
      </c>
      <c r="BD42" s="4">
        <f t="shared" si="21"/>
        <v>0</v>
      </c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</row>
    <row r="43" spans="1:83" x14ac:dyDescent="0.25">
      <c r="A43" s="2" t="s">
        <v>44</v>
      </c>
      <c r="B43" s="13">
        <v>7.6600000000000001E-2</v>
      </c>
      <c r="C43" s="13">
        <v>0</v>
      </c>
      <c r="D43" s="14">
        <v>155318.38</v>
      </c>
      <c r="E43" s="14">
        <v>155318.38</v>
      </c>
      <c r="F43" s="14">
        <v>155318.38</v>
      </c>
      <c r="G43" s="14">
        <v>155318.38</v>
      </c>
      <c r="H43" s="14">
        <v>155318.38</v>
      </c>
      <c r="I43" s="14">
        <v>155318.38</v>
      </c>
      <c r="J43" s="14">
        <v>155318.38</v>
      </c>
      <c r="K43" s="14">
        <v>155318.38</v>
      </c>
      <c r="L43" s="14">
        <v>155318.38</v>
      </c>
      <c r="M43" s="14">
        <v>155318.38</v>
      </c>
      <c r="N43" s="14">
        <v>155318.38</v>
      </c>
      <c r="O43" s="14">
        <v>155318.38</v>
      </c>
      <c r="P43" s="4">
        <f t="shared" si="18"/>
        <v>1863820.5599999996</v>
      </c>
      <c r="Q43" s="4">
        <v>155318.38</v>
      </c>
      <c r="R43" s="4">
        <v>155318.38</v>
      </c>
      <c r="S43" s="4">
        <v>155318.38</v>
      </c>
      <c r="T43" s="4">
        <v>155318.38</v>
      </c>
      <c r="U43" s="4">
        <v>155318.38</v>
      </c>
      <c r="V43" s="4">
        <v>155318.38</v>
      </c>
      <c r="W43" s="4">
        <v>155318.38</v>
      </c>
      <c r="X43" s="4">
        <v>155318.38</v>
      </c>
      <c r="Y43" s="4">
        <v>155318.38</v>
      </c>
      <c r="Z43" s="4">
        <v>155318.38</v>
      </c>
      <c r="AA43" s="4">
        <v>155318.38</v>
      </c>
      <c r="AB43" s="4">
        <v>155318.38</v>
      </c>
      <c r="AC43" s="4">
        <f t="shared" si="19"/>
        <v>1863820.5599999996</v>
      </c>
      <c r="AD43" s="4"/>
      <c r="AE43" s="14">
        <v>991.45</v>
      </c>
      <c r="AF43" s="14">
        <v>991.45</v>
      </c>
      <c r="AG43" s="14">
        <v>991.45</v>
      </c>
      <c r="AH43" s="14">
        <v>991.45</v>
      </c>
      <c r="AI43" s="14">
        <v>991.45</v>
      </c>
      <c r="AJ43" s="14">
        <v>991.45</v>
      </c>
      <c r="AK43" s="14">
        <f t="shared" si="0"/>
        <v>991.45</v>
      </c>
      <c r="AL43" s="14">
        <f t="shared" si="1"/>
        <v>991.45</v>
      </c>
      <c r="AM43" s="14">
        <f t="shared" si="2"/>
        <v>991.45</v>
      </c>
      <c r="AN43" s="14">
        <f t="shared" si="3"/>
        <v>991.45</v>
      </c>
      <c r="AO43" s="14">
        <f t="shared" si="4"/>
        <v>991.45</v>
      </c>
      <c r="AP43" s="14">
        <f t="shared" si="5"/>
        <v>991.45</v>
      </c>
      <c r="AQ43" s="4">
        <f t="shared" si="20"/>
        <v>11897.400000000001</v>
      </c>
      <c r="AR43" s="14">
        <f t="shared" si="6"/>
        <v>0</v>
      </c>
      <c r="AS43" s="14">
        <f t="shared" si="7"/>
        <v>0</v>
      </c>
      <c r="AT43" s="14">
        <f t="shared" si="8"/>
        <v>0</v>
      </c>
      <c r="AU43" s="14">
        <f t="shared" si="9"/>
        <v>0</v>
      </c>
      <c r="AV43" s="14">
        <f t="shared" si="10"/>
        <v>0</v>
      </c>
      <c r="AW43" s="14">
        <f t="shared" si="11"/>
        <v>0</v>
      </c>
      <c r="AX43" s="14">
        <f t="shared" si="12"/>
        <v>0</v>
      </c>
      <c r="AY43" s="14">
        <f t="shared" si="13"/>
        <v>0</v>
      </c>
      <c r="AZ43" s="14">
        <f t="shared" si="14"/>
        <v>0</v>
      </c>
      <c r="BA43" s="14">
        <f t="shared" si="15"/>
        <v>0</v>
      </c>
      <c r="BB43" s="14">
        <f t="shared" si="16"/>
        <v>0</v>
      </c>
      <c r="BC43" s="14">
        <f t="shared" si="17"/>
        <v>0</v>
      </c>
      <c r="BD43" s="4">
        <f t="shared" si="21"/>
        <v>0</v>
      </c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</row>
    <row r="44" spans="1:83" x14ac:dyDescent="0.25">
      <c r="A44" s="2" t="s">
        <v>45</v>
      </c>
      <c r="B44" s="13">
        <v>0.13539999999999999</v>
      </c>
      <c r="C44" s="13">
        <v>0</v>
      </c>
      <c r="D44" s="14">
        <v>191818.3</v>
      </c>
      <c r="E44" s="14">
        <v>191818.3</v>
      </c>
      <c r="F44" s="14">
        <v>191818.3</v>
      </c>
      <c r="G44" s="14">
        <v>191818.3</v>
      </c>
      <c r="H44" s="14">
        <v>191818.3</v>
      </c>
      <c r="I44" s="14">
        <v>191818.3</v>
      </c>
      <c r="J44" s="14">
        <v>191818.3</v>
      </c>
      <c r="K44" s="14">
        <v>191818.3</v>
      </c>
      <c r="L44" s="14">
        <v>191818.3</v>
      </c>
      <c r="M44" s="14">
        <v>191818.3</v>
      </c>
      <c r="N44" s="14">
        <v>191818.3</v>
      </c>
      <c r="O44" s="14">
        <v>191818.3</v>
      </c>
      <c r="P44" s="4">
        <f t="shared" si="18"/>
        <v>2301819.6</v>
      </c>
      <c r="Q44" s="4">
        <v>191818.3</v>
      </c>
      <c r="R44" s="4">
        <v>191818.3</v>
      </c>
      <c r="S44" s="4">
        <v>191818.3</v>
      </c>
      <c r="T44" s="4">
        <v>191818.3</v>
      </c>
      <c r="U44" s="4">
        <v>191818.3</v>
      </c>
      <c r="V44" s="4">
        <v>191818.3</v>
      </c>
      <c r="W44" s="4">
        <v>191818.3</v>
      </c>
      <c r="X44" s="4">
        <v>191818.3</v>
      </c>
      <c r="Y44" s="4">
        <v>191818.3</v>
      </c>
      <c r="Z44" s="4">
        <v>191818.3</v>
      </c>
      <c r="AA44" s="4">
        <v>191818.3</v>
      </c>
      <c r="AB44" s="4">
        <v>191818.3</v>
      </c>
      <c r="AC44" s="4">
        <f t="shared" si="19"/>
        <v>2301819.6</v>
      </c>
      <c r="AD44" s="4"/>
      <c r="AE44" s="14">
        <v>2164.35</v>
      </c>
      <c r="AF44" s="14">
        <v>2164.35</v>
      </c>
      <c r="AG44" s="14">
        <v>2164.35</v>
      </c>
      <c r="AH44" s="14">
        <v>2164.35</v>
      </c>
      <c r="AI44" s="14">
        <v>2164.35</v>
      </c>
      <c r="AJ44" s="14">
        <v>2164.35</v>
      </c>
      <c r="AK44" s="14">
        <f t="shared" si="0"/>
        <v>2164.35</v>
      </c>
      <c r="AL44" s="14">
        <f t="shared" si="1"/>
        <v>2164.35</v>
      </c>
      <c r="AM44" s="14">
        <f t="shared" si="2"/>
        <v>2164.35</v>
      </c>
      <c r="AN44" s="14">
        <f t="shared" si="3"/>
        <v>2164.35</v>
      </c>
      <c r="AO44" s="14">
        <f t="shared" si="4"/>
        <v>2164.35</v>
      </c>
      <c r="AP44" s="14">
        <f t="shared" si="5"/>
        <v>2164.35</v>
      </c>
      <c r="AQ44" s="4">
        <f t="shared" si="20"/>
        <v>25972.199999999993</v>
      </c>
      <c r="AR44" s="14">
        <f t="shared" si="6"/>
        <v>0</v>
      </c>
      <c r="AS44" s="14">
        <f t="shared" si="7"/>
        <v>0</v>
      </c>
      <c r="AT44" s="14">
        <f t="shared" si="8"/>
        <v>0</v>
      </c>
      <c r="AU44" s="14">
        <f t="shared" si="9"/>
        <v>0</v>
      </c>
      <c r="AV44" s="14">
        <f t="shared" si="10"/>
        <v>0</v>
      </c>
      <c r="AW44" s="14">
        <f t="shared" si="11"/>
        <v>0</v>
      </c>
      <c r="AX44" s="14">
        <f t="shared" si="12"/>
        <v>0</v>
      </c>
      <c r="AY44" s="14">
        <f t="shared" si="13"/>
        <v>0</v>
      </c>
      <c r="AZ44" s="14">
        <f t="shared" si="14"/>
        <v>0</v>
      </c>
      <c r="BA44" s="14">
        <f t="shared" si="15"/>
        <v>0</v>
      </c>
      <c r="BB44" s="14">
        <f t="shared" si="16"/>
        <v>0</v>
      </c>
      <c r="BC44" s="14">
        <f t="shared" si="17"/>
        <v>0</v>
      </c>
      <c r="BD44" s="4">
        <f t="shared" si="21"/>
        <v>0</v>
      </c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</row>
    <row r="45" spans="1:83" x14ac:dyDescent="0.25">
      <c r="A45" s="2" t="s">
        <v>46</v>
      </c>
      <c r="B45" s="13">
        <v>0.13689999999999999</v>
      </c>
      <c r="C45" s="13">
        <v>0</v>
      </c>
      <c r="D45" s="14">
        <v>10784306.779999999</v>
      </c>
      <c r="E45" s="14">
        <v>10784306.779999999</v>
      </c>
      <c r="F45" s="14">
        <v>10828368.93</v>
      </c>
      <c r="G45" s="14">
        <v>10702284.560000001</v>
      </c>
      <c r="H45" s="14">
        <v>10532138.039999999</v>
      </c>
      <c r="I45" s="14">
        <v>10506363.33</v>
      </c>
      <c r="J45" s="14">
        <v>10482020.77</v>
      </c>
      <c r="K45" s="14">
        <v>10483452.92</v>
      </c>
      <c r="L45" s="14">
        <v>10483452.92</v>
      </c>
      <c r="M45" s="14">
        <v>10483452.92</v>
      </c>
      <c r="N45" s="14">
        <v>10483452.92</v>
      </c>
      <c r="O45" s="14">
        <v>10483452.92</v>
      </c>
      <c r="P45" s="4">
        <f t="shared" si="18"/>
        <v>127037053.79000001</v>
      </c>
      <c r="Q45" s="4">
        <v>10554953.470000001</v>
      </c>
      <c r="R45" s="4">
        <v>10626454.02</v>
      </c>
      <c r="S45" s="4">
        <v>10626454.02</v>
      </c>
      <c r="T45" s="4">
        <v>10626454.02</v>
      </c>
      <c r="U45" s="4">
        <v>10626454.02</v>
      </c>
      <c r="V45" s="4">
        <v>10626454.02</v>
      </c>
      <c r="W45" s="4">
        <v>10626454.02</v>
      </c>
      <c r="X45" s="4">
        <v>10626454.02</v>
      </c>
      <c r="Y45" s="4">
        <v>10626454.02</v>
      </c>
      <c r="Z45" s="4">
        <v>10626454.02</v>
      </c>
      <c r="AA45" s="4">
        <v>10626454.02</v>
      </c>
      <c r="AB45" s="4">
        <v>10626454.02</v>
      </c>
      <c r="AC45" s="4">
        <f t="shared" si="19"/>
        <v>127445947.68999997</v>
      </c>
      <c r="AD45" s="4"/>
      <c r="AE45" s="14">
        <v>123030.97</v>
      </c>
      <c r="AF45" s="14">
        <v>123030.97</v>
      </c>
      <c r="AG45" s="14">
        <v>123533.65</v>
      </c>
      <c r="AH45" s="14">
        <v>122095.24</v>
      </c>
      <c r="AI45" s="14">
        <v>120154.14000000001</v>
      </c>
      <c r="AJ45" s="14">
        <v>119860.09000000001</v>
      </c>
      <c r="AK45" s="14">
        <f t="shared" si="0"/>
        <v>119582.39</v>
      </c>
      <c r="AL45" s="14">
        <f t="shared" si="1"/>
        <v>119598.73</v>
      </c>
      <c r="AM45" s="14">
        <f t="shared" si="2"/>
        <v>119598.73</v>
      </c>
      <c r="AN45" s="14">
        <f t="shared" si="3"/>
        <v>119598.73</v>
      </c>
      <c r="AO45" s="14">
        <f t="shared" si="4"/>
        <v>119598.73</v>
      </c>
      <c r="AP45" s="14">
        <f t="shared" si="5"/>
        <v>119598.73</v>
      </c>
      <c r="AQ45" s="4">
        <f t="shared" si="20"/>
        <v>1449281.0999999999</v>
      </c>
      <c r="AR45" s="14">
        <f t="shared" si="6"/>
        <v>0</v>
      </c>
      <c r="AS45" s="14">
        <f t="shared" si="7"/>
        <v>0</v>
      </c>
      <c r="AT45" s="14">
        <f t="shared" si="8"/>
        <v>0</v>
      </c>
      <c r="AU45" s="14">
        <f t="shared" si="9"/>
        <v>0</v>
      </c>
      <c r="AV45" s="14">
        <f t="shared" si="10"/>
        <v>0</v>
      </c>
      <c r="AW45" s="14">
        <f t="shared" si="11"/>
        <v>0</v>
      </c>
      <c r="AX45" s="14">
        <f t="shared" si="12"/>
        <v>0</v>
      </c>
      <c r="AY45" s="14">
        <f t="shared" si="13"/>
        <v>0</v>
      </c>
      <c r="AZ45" s="14">
        <f t="shared" si="14"/>
        <v>0</v>
      </c>
      <c r="BA45" s="14">
        <f t="shared" si="15"/>
        <v>0</v>
      </c>
      <c r="BB45" s="14">
        <f t="shared" si="16"/>
        <v>0</v>
      </c>
      <c r="BC45" s="14">
        <f t="shared" si="17"/>
        <v>0</v>
      </c>
      <c r="BD45" s="4">
        <f t="shared" si="21"/>
        <v>0</v>
      </c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</row>
    <row r="46" spans="1:83" x14ac:dyDescent="0.25">
      <c r="A46" s="2" t="s">
        <v>47</v>
      </c>
      <c r="B46" s="13">
        <v>3.7000000000000005E-2</v>
      </c>
      <c r="C46" s="13">
        <v>0</v>
      </c>
      <c r="D46" s="14">
        <v>121519.99</v>
      </c>
      <c r="E46" s="14">
        <v>121519.99</v>
      </c>
      <c r="F46" s="14">
        <v>121519.99</v>
      </c>
      <c r="G46" s="14">
        <v>121519.99</v>
      </c>
      <c r="H46" s="14">
        <v>121519.99</v>
      </c>
      <c r="I46" s="14">
        <v>121519.99</v>
      </c>
      <c r="J46" s="14">
        <v>121519.99</v>
      </c>
      <c r="K46" s="14">
        <v>121519.99</v>
      </c>
      <c r="L46" s="14">
        <v>121519.99</v>
      </c>
      <c r="M46" s="14">
        <v>121519.99</v>
      </c>
      <c r="N46" s="14">
        <v>121519.99</v>
      </c>
      <c r="O46" s="14">
        <v>121519.99</v>
      </c>
      <c r="P46" s="4">
        <f t="shared" si="18"/>
        <v>1458239.8800000001</v>
      </c>
      <c r="Q46" s="4">
        <v>121519.99</v>
      </c>
      <c r="R46" s="4">
        <v>121519.99</v>
      </c>
      <c r="S46" s="4">
        <v>121519.99</v>
      </c>
      <c r="T46" s="4">
        <v>121519.99</v>
      </c>
      <c r="U46" s="4">
        <v>121519.99</v>
      </c>
      <c r="V46" s="4">
        <v>121519.99</v>
      </c>
      <c r="W46" s="4">
        <v>121519.99</v>
      </c>
      <c r="X46" s="4">
        <v>121519.99</v>
      </c>
      <c r="Y46" s="4">
        <v>121519.99</v>
      </c>
      <c r="Z46" s="4">
        <v>121519.99</v>
      </c>
      <c r="AA46" s="4">
        <v>121519.99</v>
      </c>
      <c r="AB46" s="4">
        <v>121519.99</v>
      </c>
      <c r="AC46" s="4">
        <f t="shared" si="19"/>
        <v>1458239.8800000001</v>
      </c>
      <c r="AD46" s="4"/>
      <c r="AE46" s="14">
        <v>374.69</v>
      </c>
      <c r="AF46" s="14">
        <v>374.69</v>
      </c>
      <c r="AG46" s="14">
        <v>374.69</v>
      </c>
      <c r="AH46" s="14">
        <v>374.69</v>
      </c>
      <c r="AI46" s="14">
        <v>374.69</v>
      </c>
      <c r="AJ46" s="14">
        <v>374.69</v>
      </c>
      <c r="AK46" s="14">
        <f t="shared" si="0"/>
        <v>374.69</v>
      </c>
      <c r="AL46" s="14">
        <f t="shared" si="1"/>
        <v>374.69</v>
      </c>
      <c r="AM46" s="14">
        <f t="shared" si="2"/>
        <v>374.69</v>
      </c>
      <c r="AN46" s="14">
        <f t="shared" si="3"/>
        <v>374.69</v>
      </c>
      <c r="AO46" s="14">
        <f t="shared" si="4"/>
        <v>374.69</v>
      </c>
      <c r="AP46" s="14">
        <f t="shared" si="5"/>
        <v>374.69</v>
      </c>
      <c r="AQ46" s="4">
        <f t="shared" si="20"/>
        <v>4496.28</v>
      </c>
      <c r="AR46" s="14">
        <f t="shared" si="6"/>
        <v>0</v>
      </c>
      <c r="AS46" s="14">
        <f t="shared" si="7"/>
        <v>0</v>
      </c>
      <c r="AT46" s="14">
        <f t="shared" si="8"/>
        <v>0</v>
      </c>
      <c r="AU46" s="14">
        <f t="shared" si="9"/>
        <v>0</v>
      </c>
      <c r="AV46" s="14">
        <f t="shared" si="10"/>
        <v>0</v>
      </c>
      <c r="AW46" s="14">
        <f t="shared" si="11"/>
        <v>0</v>
      </c>
      <c r="AX46" s="14">
        <f t="shared" si="12"/>
        <v>0</v>
      </c>
      <c r="AY46" s="14">
        <f t="shared" si="13"/>
        <v>0</v>
      </c>
      <c r="AZ46" s="14">
        <f t="shared" si="14"/>
        <v>0</v>
      </c>
      <c r="BA46" s="14">
        <f t="shared" si="15"/>
        <v>0</v>
      </c>
      <c r="BB46" s="14">
        <f t="shared" si="16"/>
        <v>0</v>
      </c>
      <c r="BC46" s="14">
        <f t="shared" si="17"/>
        <v>0</v>
      </c>
      <c r="BD46" s="4">
        <f t="shared" si="21"/>
        <v>0</v>
      </c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</row>
    <row r="47" spans="1:83" x14ac:dyDescent="0.25">
      <c r="A47" s="2" t="s">
        <v>48</v>
      </c>
      <c r="B47" s="13">
        <v>2.53E-2</v>
      </c>
      <c r="C47" s="13">
        <v>5.6856476830789933E-2</v>
      </c>
      <c r="D47" s="14">
        <v>65310468.799999997</v>
      </c>
      <c r="E47" s="14">
        <v>65347433.369999997</v>
      </c>
      <c r="F47" s="14">
        <v>65590532.030000001</v>
      </c>
      <c r="G47" s="14">
        <v>65796505.07</v>
      </c>
      <c r="H47" s="14">
        <v>65796344.020000003</v>
      </c>
      <c r="I47" s="14">
        <v>65796344.020000003</v>
      </c>
      <c r="J47" s="14">
        <v>65807363.520000003</v>
      </c>
      <c r="K47" s="14">
        <v>65927328.485000007</v>
      </c>
      <c r="L47" s="14">
        <v>66051695.450000003</v>
      </c>
      <c r="M47" s="14">
        <v>65971265.450000003</v>
      </c>
      <c r="N47" s="14">
        <v>65872562.950000003</v>
      </c>
      <c r="O47" s="14">
        <v>65757085.450000003</v>
      </c>
      <c r="P47" s="4">
        <f t="shared" si="18"/>
        <v>789024928.61500013</v>
      </c>
      <c r="Q47" s="4">
        <v>65898975.450000003</v>
      </c>
      <c r="R47" s="4">
        <v>65771384.950000003</v>
      </c>
      <c r="S47" s="4">
        <v>65643983.450000003</v>
      </c>
      <c r="T47" s="4">
        <v>65633335.950000003</v>
      </c>
      <c r="U47" s="4">
        <v>65583090.450000003</v>
      </c>
      <c r="V47" s="4">
        <v>65442660.450000003</v>
      </c>
      <c r="W47" s="4">
        <v>65343957.950000003</v>
      </c>
      <c r="X47" s="4">
        <v>65228480.450000003</v>
      </c>
      <c r="Y47" s="4">
        <v>65039047.450000003</v>
      </c>
      <c r="Z47" s="4">
        <v>64948064.450000003</v>
      </c>
      <c r="AA47" s="4">
        <v>64833659.950000003</v>
      </c>
      <c r="AB47" s="4">
        <v>64729485.950000003</v>
      </c>
      <c r="AC47" s="4">
        <f t="shared" si="19"/>
        <v>784096126.9000001</v>
      </c>
      <c r="AD47" s="4"/>
      <c r="AE47" s="14">
        <v>137696.24000000002</v>
      </c>
      <c r="AF47" s="14">
        <v>137774.17000000001</v>
      </c>
      <c r="AG47" s="14">
        <v>138286.71</v>
      </c>
      <c r="AH47" s="14">
        <v>138720.97</v>
      </c>
      <c r="AI47" s="14">
        <v>138720.62999999998</v>
      </c>
      <c r="AJ47" s="14">
        <v>138720.62999999998</v>
      </c>
      <c r="AK47" s="14">
        <f t="shared" si="0"/>
        <v>138743.85999999999</v>
      </c>
      <c r="AL47" s="14">
        <f t="shared" si="1"/>
        <v>138996.78</v>
      </c>
      <c r="AM47" s="14">
        <f t="shared" si="2"/>
        <v>139258.99</v>
      </c>
      <c r="AN47" s="14">
        <f t="shared" si="3"/>
        <v>139089.42000000001</v>
      </c>
      <c r="AO47" s="14">
        <f t="shared" si="4"/>
        <v>138881.32</v>
      </c>
      <c r="AP47" s="14">
        <f t="shared" si="5"/>
        <v>138637.85999999999</v>
      </c>
      <c r="AQ47" s="4">
        <f t="shared" si="20"/>
        <v>1663527.58</v>
      </c>
      <c r="AR47" s="14">
        <f t="shared" si="6"/>
        <v>312231.96000000002</v>
      </c>
      <c r="AS47" s="14">
        <f t="shared" si="7"/>
        <v>311627.44</v>
      </c>
      <c r="AT47" s="14">
        <f t="shared" si="8"/>
        <v>311023.8</v>
      </c>
      <c r="AU47" s="14">
        <f t="shared" si="9"/>
        <v>310973.34999999998</v>
      </c>
      <c r="AV47" s="14">
        <f t="shared" si="10"/>
        <v>310735.28999999998</v>
      </c>
      <c r="AW47" s="14">
        <f t="shared" si="11"/>
        <v>310069.93</v>
      </c>
      <c r="AX47" s="14">
        <f t="shared" si="12"/>
        <v>309602.27</v>
      </c>
      <c r="AY47" s="14">
        <f t="shared" si="13"/>
        <v>309055.13</v>
      </c>
      <c r="AZ47" s="14">
        <f t="shared" si="14"/>
        <v>308157.59000000003</v>
      </c>
      <c r="BA47" s="14">
        <f t="shared" si="15"/>
        <v>307726.51</v>
      </c>
      <c r="BB47" s="14">
        <f t="shared" si="16"/>
        <v>307184.46000000002</v>
      </c>
      <c r="BC47" s="14">
        <f t="shared" si="17"/>
        <v>306690.88</v>
      </c>
      <c r="BD47" s="4">
        <f t="shared" si="21"/>
        <v>3715078.6099999994</v>
      </c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</row>
    <row r="48" spans="1:83" x14ac:dyDescent="0.25">
      <c r="A48" s="2" t="s">
        <v>49</v>
      </c>
      <c r="B48" s="13">
        <v>2.53E-2</v>
      </c>
      <c r="C48" s="13">
        <v>5.6856476830789933E-2</v>
      </c>
      <c r="D48" s="14">
        <v>114090245.12</v>
      </c>
      <c r="E48" s="14">
        <v>114139109.34</v>
      </c>
      <c r="F48" s="14">
        <v>114139109.34</v>
      </c>
      <c r="G48" s="14">
        <v>114139109.34</v>
      </c>
      <c r="H48" s="14">
        <v>114139109.34</v>
      </c>
      <c r="I48" s="14">
        <v>115053944.64</v>
      </c>
      <c r="J48" s="14">
        <v>116322420.64</v>
      </c>
      <c r="K48" s="14">
        <v>116961178.075</v>
      </c>
      <c r="L48" s="14">
        <v>118376250.13</v>
      </c>
      <c r="M48" s="14">
        <v>120598135.75</v>
      </c>
      <c r="N48" s="14">
        <v>121990066.05</v>
      </c>
      <c r="O48" s="14">
        <v>122526316.05</v>
      </c>
      <c r="P48" s="4">
        <f t="shared" si="18"/>
        <v>1402474993.8150001</v>
      </c>
      <c r="Q48" s="4">
        <v>124781066.05</v>
      </c>
      <c r="R48" s="4">
        <v>124781066.05</v>
      </c>
      <c r="S48" s="4">
        <v>124781066.05</v>
      </c>
      <c r="T48" s="4">
        <v>124781066.05</v>
      </c>
      <c r="U48" s="4">
        <v>124781066.05</v>
      </c>
      <c r="V48" s="4">
        <v>124781066.05</v>
      </c>
      <c r="W48" s="4">
        <v>124781066.05</v>
      </c>
      <c r="X48" s="4">
        <v>124781066.05</v>
      </c>
      <c r="Y48" s="4">
        <v>124781066.05</v>
      </c>
      <c r="Z48" s="4">
        <v>124781066.05</v>
      </c>
      <c r="AA48" s="4">
        <v>124781066.05</v>
      </c>
      <c r="AB48" s="4">
        <v>124781066.05</v>
      </c>
      <c r="AC48" s="4">
        <f t="shared" si="19"/>
        <v>1497372792.5999997</v>
      </c>
      <c r="AD48" s="4"/>
      <c r="AE48" s="14">
        <v>240540.27</v>
      </c>
      <c r="AF48" s="14">
        <v>240643.28000000003</v>
      </c>
      <c r="AG48" s="14">
        <v>240643.28000000003</v>
      </c>
      <c r="AH48" s="14">
        <v>240643.28000000003</v>
      </c>
      <c r="AI48" s="14">
        <v>240643.28000000003</v>
      </c>
      <c r="AJ48" s="14">
        <v>242572.07</v>
      </c>
      <c r="AK48" s="14">
        <f t="shared" si="0"/>
        <v>245246.44</v>
      </c>
      <c r="AL48" s="14">
        <f t="shared" si="1"/>
        <v>246593.15</v>
      </c>
      <c r="AM48" s="14">
        <f t="shared" si="2"/>
        <v>249576.59</v>
      </c>
      <c r="AN48" s="14">
        <f t="shared" si="3"/>
        <v>254261.07</v>
      </c>
      <c r="AO48" s="14">
        <f t="shared" si="4"/>
        <v>257195.72</v>
      </c>
      <c r="AP48" s="14">
        <f t="shared" si="5"/>
        <v>258326.32</v>
      </c>
      <c r="AQ48" s="4">
        <f t="shared" si="20"/>
        <v>2956884.75</v>
      </c>
      <c r="AR48" s="14">
        <f t="shared" si="6"/>
        <v>591217.65</v>
      </c>
      <c r="AS48" s="14">
        <f t="shared" si="7"/>
        <v>591217.65</v>
      </c>
      <c r="AT48" s="14">
        <f t="shared" si="8"/>
        <v>591217.65</v>
      </c>
      <c r="AU48" s="14">
        <f t="shared" si="9"/>
        <v>591217.65</v>
      </c>
      <c r="AV48" s="14">
        <f t="shared" si="10"/>
        <v>591217.65</v>
      </c>
      <c r="AW48" s="14">
        <f t="shared" si="11"/>
        <v>591217.65</v>
      </c>
      <c r="AX48" s="14">
        <f t="shared" si="12"/>
        <v>591217.65</v>
      </c>
      <c r="AY48" s="14">
        <f t="shared" si="13"/>
        <v>591217.65</v>
      </c>
      <c r="AZ48" s="14">
        <f t="shared" si="14"/>
        <v>591217.65</v>
      </c>
      <c r="BA48" s="14">
        <f t="shared" si="15"/>
        <v>591217.65</v>
      </c>
      <c r="BB48" s="14">
        <f t="shared" si="16"/>
        <v>591217.65</v>
      </c>
      <c r="BC48" s="14">
        <f t="shared" si="17"/>
        <v>591217.65</v>
      </c>
      <c r="BD48" s="4">
        <f t="shared" si="21"/>
        <v>7094611.8000000017</v>
      </c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</row>
    <row r="49" spans="1:83" x14ac:dyDescent="0.25">
      <c r="A49" s="2" t="s">
        <v>50</v>
      </c>
      <c r="B49" s="13">
        <v>2.8400000000000002E-2</v>
      </c>
      <c r="C49" s="13">
        <v>5.3967051159744726E-2</v>
      </c>
      <c r="D49" s="14">
        <v>59898073.57</v>
      </c>
      <c r="E49" s="14">
        <v>59915669.200000003</v>
      </c>
      <c r="F49" s="14">
        <v>59916403.619999997</v>
      </c>
      <c r="G49" s="14">
        <v>59916662.57</v>
      </c>
      <c r="H49" s="14">
        <v>59979518.409999996</v>
      </c>
      <c r="I49" s="14">
        <v>60047344.409999996</v>
      </c>
      <c r="J49" s="14">
        <v>60047039.410000004</v>
      </c>
      <c r="K49" s="14">
        <v>60045566.465000004</v>
      </c>
      <c r="L49" s="14">
        <v>61943080.670000002</v>
      </c>
      <c r="M49" s="14">
        <v>63734700.150000006</v>
      </c>
      <c r="N49" s="14">
        <v>63629571.150000006</v>
      </c>
      <c r="O49" s="14">
        <v>63506574.150000006</v>
      </c>
      <c r="P49" s="4">
        <f t="shared" si="18"/>
        <v>732580203.77499986</v>
      </c>
      <c r="Q49" s="4">
        <v>62965378.150000006</v>
      </c>
      <c r="R49" s="4">
        <v>62829478.650000006</v>
      </c>
      <c r="S49" s="4">
        <v>62693780.650000006</v>
      </c>
      <c r="T49" s="4">
        <v>62682439.650000006</v>
      </c>
      <c r="U49" s="4">
        <v>62628922.150000006</v>
      </c>
      <c r="V49" s="4">
        <v>62479348.150000006</v>
      </c>
      <c r="W49" s="4">
        <v>62374219.150000006</v>
      </c>
      <c r="X49" s="4">
        <v>62251222.150000006</v>
      </c>
      <c r="Y49" s="4">
        <v>62049453.650000006</v>
      </c>
      <c r="Z49" s="4">
        <v>62052546.150000006</v>
      </c>
      <c r="AA49" s="4">
        <v>63382192.650000006</v>
      </c>
      <c r="AB49" s="4">
        <v>64622735.650000006</v>
      </c>
      <c r="AC49" s="4">
        <f t="shared" si="19"/>
        <v>753011716.79999983</v>
      </c>
      <c r="AD49" s="4"/>
      <c r="AE49" s="14">
        <v>141758.78</v>
      </c>
      <c r="AF49" s="14">
        <v>141800.41000000003</v>
      </c>
      <c r="AG49" s="14">
        <v>141802.15</v>
      </c>
      <c r="AH49" s="14">
        <v>141802.76</v>
      </c>
      <c r="AI49" s="14">
        <v>141951.51999999999</v>
      </c>
      <c r="AJ49" s="14">
        <v>142112.05000000002</v>
      </c>
      <c r="AK49" s="14">
        <f t="shared" si="0"/>
        <v>142111.32999999999</v>
      </c>
      <c r="AL49" s="14">
        <f t="shared" si="1"/>
        <v>142107.84</v>
      </c>
      <c r="AM49" s="14">
        <f t="shared" si="2"/>
        <v>146598.62</v>
      </c>
      <c r="AN49" s="14">
        <f t="shared" si="3"/>
        <v>150838.79</v>
      </c>
      <c r="AO49" s="14">
        <f t="shared" si="4"/>
        <v>150589.99</v>
      </c>
      <c r="AP49" s="14">
        <f t="shared" si="5"/>
        <v>150298.89000000001</v>
      </c>
      <c r="AQ49" s="4">
        <f t="shared" si="20"/>
        <v>1733773.13</v>
      </c>
      <c r="AR49" s="14">
        <f t="shared" si="6"/>
        <v>283171.32</v>
      </c>
      <c r="AS49" s="14">
        <f t="shared" si="7"/>
        <v>282560.14</v>
      </c>
      <c r="AT49" s="14">
        <f t="shared" si="8"/>
        <v>281949.87</v>
      </c>
      <c r="AU49" s="14">
        <f t="shared" si="9"/>
        <v>281898.87</v>
      </c>
      <c r="AV49" s="14">
        <f t="shared" si="10"/>
        <v>281658.19</v>
      </c>
      <c r="AW49" s="14">
        <f t="shared" si="11"/>
        <v>280985.51</v>
      </c>
      <c r="AX49" s="14">
        <f t="shared" si="12"/>
        <v>280512.71999999997</v>
      </c>
      <c r="AY49" s="14">
        <f t="shared" si="13"/>
        <v>279959.57</v>
      </c>
      <c r="AZ49" s="14">
        <f t="shared" si="14"/>
        <v>279052.17</v>
      </c>
      <c r="BA49" s="14">
        <f t="shared" si="15"/>
        <v>279066.08</v>
      </c>
      <c r="BB49" s="14">
        <f t="shared" si="16"/>
        <v>285045.84000000003</v>
      </c>
      <c r="BC49" s="14">
        <f t="shared" si="17"/>
        <v>290624.87</v>
      </c>
      <c r="BD49" s="4">
        <f t="shared" si="21"/>
        <v>3386485.15</v>
      </c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</row>
    <row r="50" spans="1:83" x14ac:dyDescent="0.25">
      <c r="A50" s="2" t="s">
        <v>51</v>
      </c>
      <c r="B50" s="13">
        <v>2.8400000000000002E-2</v>
      </c>
      <c r="C50" s="13">
        <v>5.3967051159744726E-2</v>
      </c>
      <c r="D50" s="14">
        <v>134259505.06999999</v>
      </c>
      <c r="E50" s="14">
        <v>134259505.06999999</v>
      </c>
      <c r="F50" s="14">
        <v>134259505.06999999</v>
      </c>
      <c r="G50" s="14">
        <v>134259505.06999999</v>
      </c>
      <c r="H50" s="14">
        <v>134259505.06999999</v>
      </c>
      <c r="I50" s="14">
        <v>135336529.34</v>
      </c>
      <c r="J50" s="14">
        <v>136929913.68000001</v>
      </c>
      <c r="K50" s="14">
        <v>137446273.75999999</v>
      </c>
      <c r="L50" s="14">
        <v>137446273.75999999</v>
      </c>
      <c r="M50" s="14">
        <v>137446273.75999999</v>
      </c>
      <c r="N50" s="14">
        <v>137446273.75999999</v>
      </c>
      <c r="O50" s="14">
        <v>137446273.75999999</v>
      </c>
      <c r="P50" s="4">
        <f t="shared" si="18"/>
        <v>1630795337.1699998</v>
      </c>
      <c r="Q50" s="4">
        <v>137446273.75999999</v>
      </c>
      <c r="R50" s="4">
        <v>137446273.75999999</v>
      </c>
      <c r="S50" s="4">
        <v>137446273.75999999</v>
      </c>
      <c r="T50" s="4">
        <v>137446273.75999999</v>
      </c>
      <c r="U50" s="4">
        <v>137446273.75999999</v>
      </c>
      <c r="V50" s="4">
        <v>137446273.75999999</v>
      </c>
      <c r="W50" s="4">
        <v>137446273.75999999</v>
      </c>
      <c r="X50" s="4">
        <v>137446273.75999999</v>
      </c>
      <c r="Y50" s="4">
        <v>137446273.75999999</v>
      </c>
      <c r="Z50" s="4">
        <v>137446273.75999999</v>
      </c>
      <c r="AA50" s="4">
        <v>137446273.75999999</v>
      </c>
      <c r="AB50" s="4">
        <v>137446273.75999999</v>
      </c>
      <c r="AC50" s="4">
        <f t="shared" si="19"/>
        <v>1649355285.1199999</v>
      </c>
      <c r="AD50" s="4"/>
      <c r="AE50" s="14">
        <v>317747.49</v>
      </c>
      <c r="AF50" s="14">
        <v>317747.49</v>
      </c>
      <c r="AG50" s="14">
        <v>317747.49</v>
      </c>
      <c r="AH50" s="14">
        <v>317747.49</v>
      </c>
      <c r="AI50" s="14">
        <v>317747.49</v>
      </c>
      <c r="AJ50" s="14">
        <v>320296.44999999995</v>
      </c>
      <c r="AK50" s="14">
        <f t="shared" si="0"/>
        <v>324067.46000000002</v>
      </c>
      <c r="AL50" s="14">
        <f t="shared" si="1"/>
        <v>325289.51</v>
      </c>
      <c r="AM50" s="14">
        <f t="shared" si="2"/>
        <v>325289.51</v>
      </c>
      <c r="AN50" s="14">
        <f t="shared" si="3"/>
        <v>325289.51</v>
      </c>
      <c r="AO50" s="14">
        <f t="shared" si="4"/>
        <v>325289.51</v>
      </c>
      <c r="AP50" s="14">
        <f t="shared" si="5"/>
        <v>325289.51</v>
      </c>
      <c r="AQ50" s="4">
        <f t="shared" si="20"/>
        <v>3859548.9099999992</v>
      </c>
      <c r="AR50" s="14">
        <f t="shared" si="6"/>
        <v>618130.84</v>
      </c>
      <c r="AS50" s="14">
        <f t="shared" si="7"/>
        <v>618130.84</v>
      </c>
      <c r="AT50" s="14">
        <f t="shared" si="8"/>
        <v>618130.84</v>
      </c>
      <c r="AU50" s="14">
        <f t="shared" si="9"/>
        <v>618130.84</v>
      </c>
      <c r="AV50" s="14">
        <f t="shared" si="10"/>
        <v>618130.84</v>
      </c>
      <c r="AW50" s="14">
        <f t="shared" si="11"/>
        <v>618130.84</v>
      </c>
      <c r="AX50" s="14">
        <f t="shared" si="12"/>
        <v>618130.84</v>
      </c>
      <c r="AY50" s="14">
        <f t="shared" si="13"/>
        <v>618130.84</v>
      </c>
      <c r="AZ50" s="14">
        <f t="shared" si="14"/>
        <v>618130.84</v>
      </c>
      <c r="BA50" s="14">
        <f t="shared" si="15"/>
        <v>618130.84</v>
      </c>
      <c r="BB50" s="14">
        <f t="shared" si="16"/>
        <v>618130.84</v>
      </c>
      <c r="BC50" s="14">
        <f t="shared" si="17"/>
        <v>618130.84</v>
      </c>
      <c r="BD50" s="4">
        <f t="shared" si="21"/>
        <v>7417570.0799999991</v>
      </c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</row>
    <row r="51" spans="1:83" x14ac:dyDescent="0.25">
      <c r="A51" s="2" t="s">
        <v>53</v>
      </c>
      <c r="B51" s="13">
        <v>1.4E-2</v>
      </c>
      <c r="C51" s="13">
        <v>6.1130037952653572E-2</v>
      </c>
      <c r="D51" s="14">
        <v>109882273.98</v>
      </c>
      <c r="E51" s="14">
        <v>109882273.98</v>
      </c>
      <c r="F51" s="14">
        <v>109882273.98</v>
      </c>
      <c r="G51" s="14">
        <v>109882273.98</v>
      </c>
      <c r="H51" s="14">
        <v>109882273.98</v>
      </c>
      <c r="I51" s="14">
        <v>110763745.09999999</v>
      </c>
      <c r="J51" s="14">
        <v>111645216.21000001</v>
      </c>
      <c r="K51" s="14">
        <v>111645216.21000001</v>
      </c>
      <c r="L51" s="14">
        <v>111645216.21000001</v>
      </c>
      <c r="M51" s="14">
        <v>111645216.21000001</v>
      </c>
      <c r="N51" s="14">
        <v>111645216.21000001</v>
      </c>
      <c r="O51" s="14">
        <v>111645216.21000001</v>
      </c>
      <c r="P51" s="4">
        <f t="shared" si="18"/>
        <v>1330046412.2600002</v>
      </c>
      <c r="Q51" s="4">
        <v>111645216.21000001</v>
      </c>
      <c r="R51" s="4">
        <v>111645216.21000001</v>
      </c>
      <c r="S51" s="4">
        <v>111645216.21000001</v>
      </c>
      <c r="T51" s="4">
        <v>111645216.21000001</v>
      </c>
      <c r="U51" s="4">
        <v>111645216.21000001</v>
      </c>
      <c r="V51" s="4">
        <v>111645216.21000001</v>
      </c>
      <c r="W51" s="4">
        <v>111645216.21000001</v>
      </c>
      <c r="X51" s="4">
        <v>111645216.21000001</v>
      </c>
      <c r="Y51" s="4">
        <v>111645216.21000001</v>
      </c>
      <c r="Z51" s="4">
        <v>111645216.21000001</v>
      </c>
      <c r="AA51" s="4">
        <v>111645216.21000001</v>
      </c>
      <c r="AB51" s="4">
        <v>111645216.21000001</v>
      </c>
      <c r="AC51" s="4">
        <f t="shared" si="19"/>
        <v>1339742594.5200002</v>
      </c>
      <c r="AD51" s="4"/>
      <c r="AE51" s="14">
        <v>128195.98000000001</v>
      </c>
      <c r="AF51" s="14">
        <v>128195.98000000001</v>
      </c>
      <c r="AG51" s="14">
        <v>128195.98000000001</v>
      </c>
      <c r="AH51" s="14">
        <v>128195.98000000001</v>
      </c>
      <c r="AI51" s="14">
        <v>128195.98000000001</v>
      </c>
      <c r="AJ51" s="14">
        <v>129224.38</v>
      </c>
      <c r="AK51" s="14">
        <f t="shared" si="0"/>
        <v>130252.75</v>
      </c>
      <c r="AL51" s="14">
        <f t="shared" si="1"/>
        <v>130252.75</v>
      </c>
      <c r="AM51" s="14">
        <f t="shared" si="2"/>
        <v>130252.75</v>
      </c>
      <c r="AN51" s="14">
        <f t="shared" si="3"/>
        <v>130252.75</v>
      </c>
      <c r="AO51" s="14">
        <f t="shared" si="4"/>
        <v>130252.75</v>
      </c>
      <c r="AP51" s="14">
        <f t="shared" si="5"/>
        <v>130252.75</v>
      </c>
      <c r="AQ51" s="4">
        <f t="shared" si="20"/>
        <v>1551720.78</v>
      </c>
      <c r="AR51" s="14">
        <f t="shared" si="6"/>
        <v>568739.68999999994</v>
      </c>
      <c r="AS51" s="14">
        <f t="shared" si="7"/>
        <v>568739.68999999994</v>
      </c>
      <c r="AT51" s="14">
        <f t="shared" si="8"/>
        <v>568739.68999999994</v>
      </c>
      <c r="AU51" s="14">
        <f t="shared" si="9"/>
        <v>568739.68999999994</v>
      </c>
      <c r="AV51" s="14">
        <f t="shared" si="10"/>
        <v>568739.68999999994</v>
      </c>
      <c r="AW51" s="14">
        <f t="shared" si="11"/>
        <v>568739.68999999994</v>
      </c>
      <c r="AX51" s="14">
        <f t="shared" si="12"/>
        <v>568739.68999999994</v>
      </c>
      <c r="AY51" s="14">
        <f t="shared" si="13"/>
        <v>568739.68999999994</v>
      </c>
      <c r="AZ51" s="14">
        <f t="shared" si="14"/>
        <v>568739.68999999994</v>
      </c>
      <c r="BA51" s="14">
        <f t="shared" si="15"/>
        <v>568739.68999999994</v>
      </c>
      <c r="BB51" s="14">
        <f t="shared" si="16"/>
        <v>568739.68999999994</v>
      </c>
      <c r="BC51" s="14">
        <f t="shared" si="17"/>
        <v>568739.68999999994</v>
      </c>
      <c r="BD51" s="4">
        <f t="shared" si="21"/>
        <v>6824876.2799999975</v>
      </c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</row>
    <row r="52" spans="1:83" x14ac:dyDescent="0.25">
      <c r="A52" s="2" t="s">
        <v>52</v>
      </c>
      <c r="B52" s="13">
        <v>1.4E-2</v>
      </c>
      <c r="C52" s="13">
        <v>6.1130037952653572E-2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4">
        <f t="shared" si="18"/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1087442.6100000001</v>
      </c>
      <c r="W52" s="4">
        <v>2174885.2200000002</v>
      </c>
      <c r="X52" s="4">
        <v>2174885.2200000002</v>
      </c>
      <c r="Y52" s="4">
        <v>2174885.2200000002</v>
      </c>
      <c r="Z52" s="4">
        <v>2174885.2200000002</v>
      </c>
      <c r="AA52" s="4">
        <v>2174885.2200000002</v>
      </c>
      <c r="AB52" s="4">
        <v>2174885.2200000002</v>
      </c>
      <c r="AC52" s="4">
        <f t="shared" si="19"/>
        <v>14136753.930000003</v>
      </c>
      <c r="AD52" s="4"/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f t="shared" si="0"/>
        <v>0</v>
      </c>
      <c r="AL52" s="14">
        <f t="shared" si="1"/>
        <v>0</v>
      </c>
      <c r="AM52" s="14">
        <f t="shared" si="2"/>
        <v>0</v>
      </c>
      <c r="AN52" s="14">
        <f t="shared" si="3"/>
        <v>0</v>
      </c>
      <c r="AO52" s="14">
        <f t="shared" si="4"/>
        <v>0</v>
      </c>
      <c r="AP52" s="14">
        <f t="shared" si="5"/>
        <v>0</v>
      </c>
      <c r="AQ52" s="4">
        <f t="shared" si="20"/>
        <v>0</v>
      </c>
      <c r="AR52" s="14">
        <f t="shared" si="6"/>
        <v>0</v>
      </c>
      <c r="AS52" s="14">
        <f t="shared" si="7"/>
        <v>0</v>
      </c>
      <c r="AT52" s="14">
        <f t="shared" si="8"/>
        <v>0</v>
      </c>
      <c r="AU52" s="14">
        <f t="shared" si="9"/>
        <v>0</v>
      </c>
      <c r="AV52" s="14">
        <f t="shared" si="10"/>
        <v>0</v>
      </c>
      <c r="AW52" s="14">
        <f t="shared" si="11"/>
        <v>5539.62</v>
      </c>
      <c r="AX52" s="14">
        <f t="shared" si="12"/>
        <v>11079.23</v>
      </c>
      <c r="AY52" s="14">
        <f t="shared" si="13"/>
        <v>11079.23</v>
      </c>
      <c r="AZ52" s="14">
        <f t="shared" si="14"/>
        <v>11079.23</v>
      </c>
      <c r="BA52" s="14">
        <f t="shared" si="15"/>
        <v>11079.23</v>
      </c>
      <c r="BB52" s="14">
        <f t="shared" si="16"/>
        <v>11079.23</v>
      </c>
      <c r="BC52" s="14">
        <f t="shared" si="17"/>
        <v>11079.23</v>
      </c>
      <c r="BD52" s="4">
        <f t="shared" si="21"/>
        <v>72014.999999999985</v>
      </c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</row>
    <row r="53" spans="1:83" x14ac:dyDescent="0.25">
      <c r="A53" s="2" t="s">
        <v>54</v>
      </c>
      <c r="B53" s="13">
        <v>2.64E-2</v>
      </c>
      <c r="C53" s="13">
        <v>3.0829422334299517E-2</v>
      </c>
      <c r="D53" s="14">
        <v>152613811.24000001</v>
      </c>
      <c r="E53" s="14">
        <v>152626675.09999999</v>
      </c>
      <c r="F53" s="14">
        <v>153263321.40000001</v>
      </c>
      <c r="G53" s="14">
        <v>157837770.91999999</v>
      </c>
      <c r="H53" s="14">
        <v>161797086.68000001</v>
      </c>
      <c r="I53" s="14">
        <v>160733208.72999999</v>
      </c>
      <c r="J53" s="14">
        <v>159650959.82500002</v>
      </c>
      <c r="K53" s="14">
        <v>159641237.56</v>
      </c>
      <c r="L53" s="14">
        <v>159866233.86500001</v>
      </c>
      <c r="M53" s="14">
        <v>160735975.245</v>
      </c>
      <c r="N53" s="14">
        <v>161380720.32000002</v>
      </c>
      <c r="O53" s="14">
        <v>161380720.32000002</v>
      </c>
      <c r="P53" s="4">
        <f t="shared" si="18"/>
        <v>1901527721.2049999</v>
      </c>
      <c r="Q53" s="4">
        <v>161380720.32000002</v>
      </c>
      <c r="R53" s="4">
        <v>161380720.32000002</v>
      </c>
      <c r="S53" s="4">
        <v>161380720.32000002</v>
      </c>
      <c r="T53" s="4">
        <v>161380720.32000002</v>
      </c>
      <c r="U53" s="4">
        <v>163306220.32000002</v>
      </c>
      <c r="V53" s="4">
        <v>165323720.32000002</v>
      </c>
      <c r="W53" s="4">
        <v>165415720.32000002</v>
      </c>
      <c r="X53" s="4">
        <v>165415720.32000002</v>
      </c>
      <c r="Y53" s="4">
        <v>165415720.32000002</v>
      </c>
      <c r="Z53" s="4">
        <v>165415720.32000002</v>
      </c>
      <c r="AA53" s="4">
        <v>165415720.32000002</v>
      </c>
      <c r="AB53" s="4">
        <v>165415720.32000002</v>
      </c>
      <c r="AC53" s="4">
        <f t="shared" si="19"/>
        <v>1966647143.8399999</v>
      </c>
      <c r="AD53" s="4"/>
      <c r="AE53" s="14">
        <v>335750.38000000006</v>
      </c>
      <c r="AF53" s="14">
        <v>335778.69</v>
      </c>
      <c r="AG53" s="14">
        <v>337179.3</v>
      </c>
      <c r="AH53" s="14">
        <v>347243.1</v>
      </c>
      <c r="AI53" s="14">
        <v>355953.58999999997</v>
      </c>
      <c r="AJ53" s="14">
        <v>353613.05000000005</v>
      </c>
      <c r="AK53" s="14">
        <f t="shared" si="0"/>
        <v>351232.11</v>
      </c>
      <c r="AL53" s="14">
        <f t="shared" si="1"/>
        <v>351210.72</v>
      </c>
      <c r="AM53" s="14">
        <f t="shared" si="2"/>
        <v>351705.71</v>
      </c>
      <c r="AN53" s="14">
        <f t="shared" si="3"/>
        <v>353619.15</v>
      </c>
      <c r="AO53" s="14">
        <f t="shared" si="4"/>
        <v>355037.58</v>
      </c>
      <c r="AP53" s="14">
        <f t="shared" si="5"/>
        <v>355037.58</v>
      </c>
      <c r="AQ53" s="4">
        <f t="shared" si="20"/>
        <v>4183360.9600000004</v>
      </c>
      <c r="AR53" s="14">
        <f t="shared" si="6"/>
        <v>414606.2</v>
      </c>
      <c r="AS53" s="14">
        <f t="shared" si="7"/>
        <v>414606.2</v>
      </c>
      <c r="AT53" s="14">
        <f t="shared" si="8"/>
        <v>414606.2</v>
      </c>
      <c r="AU53" s="14">
        <f t="shared" si="9"/>
        <v>414606.2</v>
      </c>
      <c r="AV53" s="14">
        <f t="shared" si="10"/>
        <v>419553.04</v>
      </c>
      <c r="AW53" s="14">
        <f t="shared" si="11"/>
        <v>424736.23</v>
      </c>
      <c r="AX53" s="14">
        <f t="shared" si="12"/>
        <v>424972.59</v>
      </c>
      <c r="AY53" s="14">
        <f t="shared" si="13"/>
        <v>424972.59</v>
      </c>
      <c r="AZ53" s="14">
        <f t="shared" si="14"/>
        <v>424972.59</v>
      </c>
      <c r="BA53" s="14">
        <f t="shared" si="15"/>
        <v>424972.59</v>
      </c>
      <c r="BB53" s="14">
        <f t="shared" si="16"/>
        <v>424972.59</v>
      </c>
      <c r="BC53" s="14">
        <f t="shared" si="17"/>
        <v>424972.59</v>
      </c>
      <c r="BD53" s="4">
        <f t="shared" si="21"/>
        <v>5052549.6099999994</v>
      </c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</row>
    <row r="54" spans="1:83" x14ac:dyDescent="0.25">
      <c r="A54" s="2" t="s">
        <v>55</v>
      </c>
      <c r="B54" s="13">
        <v>2.64E-2</v>
      </c>
      <c r="C54" s="13">
        <v>3.0829422334299517E-2</v>
      </c>
      <c r="D54" s="14">
        <v>0</v>
      </c>
      <c r="E54" s="14">
        <v>0</v>
      </c>
      <c r="F54" s="14">
        <v>0</v>
      </c>
      <c r="G54" s="14">
        <v>113899246.31999999</v>
      </c>
      <c r="H54" s="14">
        <v>113899246.31999999</v>
      </c>
      <c r="I54" s="14">
        <v>116869712.06999999</v>
      </c>
      <c r="J54" s="14">
        <v>117411259.22</v>
      </c>
      <c r="K54" s="14">
        <v>118487611.06499998</v>
      </c>
      <c r="L54" s="14">
        <v>120860922.72999999</v>
      </c>
      <c r="M54" s="14">
        <v>124835720.64499998</v>
      </c>
      <c r="N54" s="14">
        <v>127654761.58999999</v>
      </c>
      <c r="O54" s="14">
        <v>128815011.58999999</v>
      </c>
      <c r="P54" s="4">
        <f t="shared" si="18"/>
        <v>1082733491.55</v>
      </c>
      <c r="Q54" s="4">
        <v>133192511.58999999</v>
      </c>
      <c r="R54" s="4">
        <v>133192511.58999999</v>
      </c>
      <c r="S54" s="4">
        <v>133192511.58999999</v>
      </c>
      <c r="T54" s="4">
        <v>133192511.58999999</v>
      </c>
      <c r="U54" s="4">
        <v>133192511.58999999</v>
      </c>
      <c r="V54" s="4">
        <v>133192511.58999999</v>
      </c>
      <c r="W54" s="4">
        <v>133192511.58999999</v>
      </c>
      <c r="X54" s="4">
        <v>133192511.58999999</v>
      </c>
      <c r="Y54" s="4">
        <v>133192511.58999999</v>
      </c>
      <c r="Z54" s="4">
        <v>133192511.58999999</v>
      </c>
      <c r="AA54" s="4">
        <v>133192511.58999999</v>
      </c>
      <c r="AB54" s="4">
        <v>133192511.58999999</v>
      </c>
      <c r="AC54" s="4">
        <f t="shared" si="19"/>
        <v>1598310139.0799997</v>
      </c>
      <c r="AD54" s="4"/>
      <c r="AE54" s="14">
        <v>0</v>
      </c>
      <c r="AF54" s="14">
        <v>0</v>
      </c>
      <c r="AG54" s="14">
        <v>0</v>
      </c>
      <c r="AH54" s="14">
        <v>250578.34000000003</v>
      </c>
      <c r="AI54" s="14">
        <v>250578.34000000003</v>
      </c>
      <c r="AJ54" s="14">
        <v>257113.37</v>
      </c>
      <c r="AK54" s="14">
        <f t="shared" si="0"/>
        <v>258304.77</v>
      </c>
      <c r="AL54" s="14">
        <f t="shared" si="1"/>
        <v>260672.74</v>
      </c>
      <c r="AM54" s="14">
        <f t="shared" si="2"/>
        <v>265894.03000000003</v>
      </c>
      <c r="AN54" s="14">
        <f t="shared" si="3"/>
        <v>274638.59000000003</v>
      </c>
      <c r="AO54" s="14">
        <f t="shared" si="4"/>
        <v>280840.48</v>
      </c>
      <c r="AP54" s="14">
        <f t="shared" si="5"/>
        <v>283393.03000000003</v>
      </c>
      <c r="AQ54" s="4">
        <f t="shared" si="20"/>
        <v>2382013.6900000004</v>
      </c>
      <c r="AR54" s="14">
        <f t="shared" si="6"/>
        <v>342187.35</v>
      </c>
      <c r="AS54" s="14">
        <f t="shared" si="7"/>
        <v>342187.35</v>
      </c>
      <c r="AT54" s="14">
        <f t="shared" si="8"/>
        <v>342187.35</v>
      </c>
      <c r="AU54" s="14">
        <f t="shared" si="9"/>
        <v>342187.35</v>
      </c>
      <c r="AV54" s="14">
        <f t="shared" si="10"/>
        <v>342187.35</v>
      </c>
      <c r="AW54" s="14">
        <f t="shared" si="11"/>
        <v>342187.35</v>
      </c>
      <c r="AX54" s="14">
        <f t="shared" si="12"/>
        <v>342187.35</v>
      </c>
      <c r="AY54" s="14">
        <f t="shared" si="13"/>
        <v>342187.35</v>
      </c>
      <c r="AZ54" s="14">
        <f t="shared" si="14"/>
        <v>342187.35</v>
      </c>
      <c r="BA54" s="14">
        <f t="shared" si="15"/>
        <v>342187.35</v>
      </c>
      <c r="BB54" s="14">
        <f t="shared" si="16"/>
        <v>342187.35</v>
      </c>
      <c r="BC54" s="14">
        <f t="shared" si="17"/>
        <v>342187.35</v>
      </c>
      <c r="BD54" s="4">
        <f t="shared" si="21"/>
        <v>4106248.2000000007</v>
      </c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</row>
    <row r="55" spans="1:83" x14ac:dyDescent="0.25">
      <c r="A55" s="2" t="s">
        <v>56</v>
      </c>
      <c r="B55" s="13">
        <v>2.1700000000000001E-2</v>
      </c>
      <c r="C55" s="13">
        <v>2.9295623996669466E-2</v>
      </c>
      <c r="D55" s="14">
        <v>0</v>
      </c>
      <c r="E55" s="14">
        <v>0</v>
      </c>
      <c r="F55" s="14">
        <v>0</v>
      </c>
      <c r="G55" s="14">
        <v>69932294.540000007</v>
      </c>
      <c r="H55" s="14">
        <v>139864589.08000001</v>
      </c>
      <c r="I55" s="14">
        <v>141688407</v>
      </c>
      <c r="J55" s="14">
        <v>143512224.91000003</v>
      </c>
      <c r="K55" s="14">
        <v>143512224.91000003</v>
      </c>
      <c r="L55" s="14">
        <v>143512224.91000003</v>
      </c>
      <c r="M55" s="14">
        <v>143512224.91000003</v>
      </c>
      <c r="N55" s="14">
        <v>143512224.91000003</v>
      </c>
      <c r="O55" s="14">
        <v>143512224.91000003</v>
      </c>
      <c r="P55" s="4">
        <f t="shared" si="18"/>
        <v>1212558640.0800004</v>
      </c>
      <c r="Q55" s="4">
        <v>143512224.91000003</v>
      </c>
      <c r="R55" s="4">
        <v>143512224.91000003</v>
      </c>
      <c r="S55" s="4">
        <v>143512224.91000003</v>
      </c>
      <c r="T55" s="4">
        <v>143512224.91000003</v>
      </c>
      <c r="U55" s="4">
        <v>143512224.91000003</v>
      </c>
      <c r="V55" s="4">
        <v>143512224.91000003</v>
      </c>
      <c r="W55" s="4">
        <v>143512224.91000003</v>
      </c>
      <c r="X55" s="4">
        <v>143512224.91000003</v>
      </c>
      <c r="Y55" s="4">
        <v>143512224.91000003</v>
      </c>
      <c r="Z55" s="4">
        <v>143512224.91000003</v>
      </c>
      <c r="AA55" s="4">
        <v>143512224.91000003</v>
      </c>
      <c r="AB55" s="4">
        <v>143512224.91000003</v>
      </c>
      <c r="AC55" s="4">
        <f t="shared" si="19"/>
        <v>1722146698.9200008</v>
      </c>
      <c r="AD55" s="4"/>
      <c r="AE55" s="14">
        <v>0</v>
      </c>
      <c r="AF55" s="14">
        <v>0</v>
      </c>
      <c r="AG55" s="14">
        <v>0</v>
      </c>
      <c r="AH55" s="14">
        <v>126460.89</v>
      </c>
      <c r="AI55" s="14">
        <v>252921.80000000002</v>
      </c>
      <c r="AJ55" s="14">
        <v>256219.86</v>
      </c>
      <c r="AK55" s="14">
        <f t="shared" si="0"/>
        <v>259517.94</v>
      </c>
      <c r="AL55" s="14">
        <f t="shared" si="1"/>
        <v>259517.94</v>
      </c>
      <c r="AM55" s="14">
        <f t="shared" si="2"/>
        <v>259517.94</v>
      </c>
      <c r="AN55" s="14">
        <f t="shared" si="3"/>
        <v>259517.94</v>
      </c>
      <c r="AO55" s="14">
        <f t="shared" si="4"/>
        <v>259517.94</v>
      </c>
      <c r="AP55" s="14">
        <f t="shared" si="5"/>
        <v>259517.94</v>
      </c>
      <c r="AQ55" s="4">
        <f t="shared" si="20"/>
        <v>2192710.19</v>
      </c>
      <c r="AR55" s="14">
        <f t="shared" si="6"/>
        <v>350356.68</v>
      </c>
      <c r="AS55" s="14">
        <f t="shared" si="7"/>
        <v>350356.68</v>
      </c>
      <c r="AT55" s="14">
        <f t="shared" si="8"/>
        <v>350356.68</v>
      </c>
      <c r="AU55" s="14">
        <f t="shared" si="9"/>
        <v>350356.68</v>
      </c>
      <c r="AV55" s="14">
        <f t="shared" si="10"/>
        <v>350356.68</v>
      </c>
      <c r="AW55" s="14">
        <f t="shared" si="11"/>
        <v>350356.68</v>
      </c>
      <c r="AX55" s="14">
        <f t="shared" si="12"/>
        <v>350356.68</v>
      </c>
      <c r="AY55" s="14">
        <f t="shared" si="13"/>
        <v>350356.68</v>
      </c>
      <c r="AZ55" s="14">
        <f t="shared" si="14"/>
        <v>350356.68</v>
      </c>
      <c r="BA55" s="14">
        <f t="shared" si="15"/>
        <v>350356.68</v>
      </c>
      <c r="BB55" s="14">
        <f t="shared" si="16"/>
        <v>350356.68</v>
      </c>
      <c r="BC55" s="14">
        <f t="shared" si="17"/>
        <v>350356.68</v>
      </c>
      <c r="BD55" s="4">
        <f t="shared" si="21"/>
        <v>4204280.1600000011</v>
      </c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</row>
    <row r="56" spans="1:83" x14ac:dyDescent="0.25">
      <c r="A56" s="2" t="s">
        <v>57</v>
      </c>
      <c r="B56" s="13">
        <v>2.1700000000000001E-2</v>
      </c>
      <c r="C56" s="13">
        <v>2.9295623996669466E-2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699442.61</v>
      </c>
      <c r="N56" s="14">
        <v>1398885.22</v>
      </c>
      <c r="O56" s="14">
        <v>1398885.22</v>
      </c>
      <c r="P56" s="4">
        <f t="shared" si="18"/>
        <v>3497213.05</v>
      </c>
      <c r="Q56" s="4">
        <v>1398885.22</v>
      </c>
      <c r="R56" s="4">
        <v>1398885.22</v>
      </c>
      <c r="S56" s="4">
        <v>1398885.22</v>
      </c>
      <c r="T56" s="4">
        <v>1398885.22</v>
      </c>
      <c r="U56" s="4">
        <v>1398885.22</v>
      </c>
      <c r="V56" s="4">
        <v>1398885.22</v>
      </c>
      <c r="W56" s="4">
        <v>1398885.22</v>
      </c>
      <c r="X56" s="4">
        <v>1398885.22</v>
      </c>
      <c r="Y56" s="4">
        <v>1398885.22</v>
      </c>
      <c r="Z56" s="4">
        <v>1398885.22</v>
      </c>
      <c r="AA56" s="4">
        <v>1398885.22</v>
      </c>
      <c r="AB56" s="4">
        <v>1398885.22</v>
      </c>
      <c r="AC56" s="4">
        <f t="shared" si="19"/>
        <v>16786622.640000004</v>
      </c>
      <c r="AD56" s="4"/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f t="shared" si="0"/>
        <v>0</v>
      </c>
      <c r="AL56" s="14">
        <f t="shared" si="1"/>
        <v>0</v>
      </c>
      <c r="AM56" s="14">
        <f t="shared" si="2"/>
        <v>0</v>
      </c>
      <c r="AN56" s="14">
        <f t="shared" si="3"/>
        <v>1264.83</v>
      </c>
      <c r="AO56" s="14">
        <f t="shared" si="4"/>
        <v>2529.65</v>
      </c>
      <c r="AP56" s="14">
        <f t="shared" si="5"/>
        <v>2529.65</v>
      </c>
      <c r="AQ56" s="4">
        <f t="shared" si="20"/>
        <v>6324.13</v>
      </c>
      <c r="AR56" s="14">
        <f t="shared" si="6"/>
        <v>3415.1</v>
      </c>
      <c r="AS56" s="14">
        <f t="shared" si="7"/>
        <v>3415.1</v>
      </c>
      <c r="AT56" s="14">
        <f t="shared" si="8"/>
        <v>3415.1</v>
      </c>
      <c r="AU56" s="14">
        <f t="shared" si="9"/>
        <v>3415.1</v>
      </c>
      <c r="AV56" s="14">
        <f t="shared" si="10"/>
        <v>3415.1</v>
      </c>
      <c r="AW56" s="14">
        <f t="shared" si="11"/>
        <v>3415.1</v>
      </c>
      <c r="AX56" s="14">
        <f t="shared" si="12"/>
        <v>3415.1</v>
      </c>
      <c r="AY56" s="14">
        <f t="shared" si="13"/>
        <v>3415.1</v>
      </c>
      <c r="AZ56" s="14">
        <f t="shared" si="14"/>
        <v>3415.1</v>
      </c>
      <c r="BA56" s="14">
        <f t="shared" si="15"/>
        <v>3415.1</v>
      </c>
      <c r="BB56" s="14">
        <f t="shared" si="16"/>
        <v>3415.1</v>
      </c>
      <c r="BC56" s="14">
        <f t="shared" si="17"/>
        <v>3415.1</v>
      </c>
      <c r="BD56" s="4">
        <f t="shared" si="21"/>
        <v>40981.19999999999</v>
      </c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</row>
    <row r="57" spans="1:83" x14ac:dyDescent="0.25">
      <c r="A57" s="2" t="s">
        <v>58</v>
      </c>
      <c r="B57" s="13">
        <v>2.5399999999999999E-2</v>
      </c>
      <c r="C57" s="13">
        <v>3.4637278571390186E-2</v>
      </c>
      <c r="D57" s="14">
        <v>267639172.36000001</v>
      </c>
      <c r="E57" s="14">
        <v>267648578.71000001</v>
      </c>
      <c r="F57" s="14">
        <v>267756302.53999999</v>
      </c>
      <c r="G57" s="14">
        <v>267910762.30000001</v>
      </c>
      <c r="H57" s="14">
        <v>267956978.93000001</v>
      </c>
      <c r="I57" s="14">
        <v>267920451.56999999</v>
      </c>
      <c r="J57" s="14">
        <v>267873592.48000005</v>
      </c>
      <c r="K57" s="14">
        <v>267892038.20000002</v>
      </c>
      <c r="L57" s="14">
        <v>268313234.84500003</v>
      </c>
      <c r="M57" s="14">
        <v>270527365.60500002</v>
      </c>
      <c r="N57" s="14">
        <v>272345728.66500002</v>
      </c>
      <c r="O57" s="14">
        <v>272028623.51500005</v>
      </c>
      <c r="P57" s="4">
        <f t="shared" si="18"/>
        <v>3225812829.7200003</v>
      </c>
      <c r="Q57" s="4">
        <v>270638338.16499996</v>
      </c>
      <c r="R57" s="4">
        <v>270287095.99499995</v>
      </c>
      <c r="S57" s="4">
        <v>269936386.82499993</v>
      </c>
      <c r="T57" s="4">
        <v>270666933.76999986</v>
      </c>
      <c r="U57" s="4">
        <v>273670832.2299999</v>
      </c>
      <c r="V57" s="4">
        <v>275673353.57499993</v>
      </c>
      <c r="W57" s="4">
        <v>275408524.92499989</v>
      </c>
      <c r="X57" s="4">
        <v>275091419.77499992</v>
      </c>
      <c r="Y57" s="4">
        <v>274565893.1049999</v>
      </c>
      <c r="Z57" s="4">
        <v>274317818.93499988</v>
      </c>
      <c r="AA57" s="4">
        <v>274003739.26499987</v>
      </c>
      <c r="AB57" s="4">
        <v>273718490.59499985</v>
      </c>
      <c r="AC57" s="4">
        <f t="shared" si="19"/>
        <v>3277978827.1599989</v>
      </c>
      <c r="AD57" s="4"/>
      <c r="AE57" s="14">
        <v>566502.91</v>
      </c>
      <c r="AF57" s="14">
        <v>566522.82999999996</v>
      </c>
      <c r="AG57" s="14">
        <v>566750.84</v>
      </c>
      <c r="AH57" s="14">
        <v>567077.78</v>
      </c>
      <c r="AI57" s="14">
        <v>567175.61</v>
      </c>
      <c r="AJ57" s="14">
        <v>567098.29</v>
      </c>
      <c r="AK57" s="14">
        <f t="shared" si="0"/>
        <v>566999.1</v>
      </c>
      <c r="AL57" s="14">
        <f t="shared" si="1"/>
        <v>567038.15</v>
      </c>
      <c r="AM57" s="14">
        <f t="shared" si="2"/>
        <v>567929.68000000005</v>
      </c>
      <c r="AN57" s="14">
        <f t="shared" si="3"/>
        <v>572616.26</v>
      </c>
      <c r="AO57" s="14">
        <f t="shared" si="4"/>
        <v>576465.13</v>
      </c>
      <c r="AP57" s="14">
        <f t="shared" si="5"/>
        <v>575793.92000000004</v>
      </c>
      <c r="AQ57" s="4">
        <f t="shared" si="20"/>
        <v>6827970.5</v>
      </c>
      <c r="AR57" s="14">
        <f t="shared" si="6"/>
        <v>781181.29</v>
      </c>
      <c r="AS57" s="14">
        <f t="shared" si="7"/>
        <v>780167.45</v>
      </c>
      <c r="AT57" s="14">
        <f t="shared" si="8"/>
        <v>779155.15</v>
      </c>
      <c r="AU57" s="14">
        <f t="shared" si="9"/>
        <v>781263.83</v>
      </c>
      <c r="AV57" s="14">
        <f t="shared" si="10"/>
        <v>789934.4</v>
      </c>
      <c r="AW57" s="14">
        <f t="shared" si="11"/>
        <v>795714.56000000006</v>
      </c>
      <c r="AX57" s="14">
        <f t="shared" si="12"/>
        <v>794950.15</v>
      </c>
      <c r="AY57" s="14">
        <f t="shared" si="13"/>
        <v>794034.84</v>
      </c>
      <c r="AZ57" s="14">
        <f t="shared" si="14"/>
        <v>792517.94</v>
      </c>
      <c r="BA57" s="14">
        <f t="shared" si="15"/>
        <v>791801.89</v>
      </c>
      <c r="BB57" s="14">
        <f t="shared" si="16"/>
        <v>790895.32</v>
      </c>
      <c r="BC57" s="14">
        <f t="shared" si="17"/>
        <v>790071.97</v>
      </c>
      <c r="BD57" s="4">
        <f t="shared" si="21"/>
        <v>9461688.7899999991</v>
      </c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</row>
    <row r="58" spans="1:83" x14ac:dyDescent="0.25">
      <c r="A58" s="2" t="s">
        <v>59</v>
      </c>
      <c r="B58" s="13">
        <v>2.5399999999999999E-2</v>
      </c>
      <c r="C58" s="13">
        <v>3.4637278571390186E-2</v>
      </c>
      <c r="D58" s="14">
        <v>188899721.72999999</v>
      </c>
      <c r="E58" s="14">
        <v>188899721.72999999</v>
      </c>
      <c r="F58" s="14">
        <v>188899721.72999999</v>
      </c>
      <c r="G58" s="14">
        <v>188899721.72999999</v>
      </c>
      <c r="H58" s="14">
        <v>188899721.72999999</v>
      </c>
      <c r="I58" s="14">
        <v>188899721.72999999</v>
      </c>
      <c r="J58" s="14">
        <v>189668816.94999999</v>
      </c>
      <c r="K58" s="14">
        <v>190440412.16999999</v>
      </c>
      <c r="L58" s="14">
        <v>190442912.16999999</v>
      </c>
      <c r="M58" s="14">
        <v>190442912.16999999</v>
      </c>
      <c r="N58" s="14">
        <v>190442912.16999999</v>
      </c>
      <c r="O58" s="14">
        <v>190442912.16999999</v>
      </c>
      <c r="P58" s="4">
        <f t="shared" si="18"/>
        <v>2275279208.1800003</v>
      </c>
      <c r="Q58" s="4">
        <v>190442912.16999999</v>
      </c>
      <c r="R58" s="4">
        <v>190442912.16999999</v>
      </c>
      <c r="S58" s="4">
        <v>190442912.16999999</v>
      </c>
      <c r="T58" s="4">
        <v>190442912.16999999</v>
      </c>
      <c r="U58" s="4">
        <v>190442912.16999999</v>
      </c>
      <c r="V58" s="4">
        <v>190442912.16999999</v>
      </c>
      <c r="W58" s="4">
        <v>190442912.16999999</v>
      </c>
      <c r="X58" s="4">
        <v>190442912.16999999</v>
      </c>
      <c r="Y58" s="4">
        <v>190442912.16999999</v>
      </c>
      <c r="Z58" s="4">
        <v>190442912.16999999</v>
      </c>
      <c r="AA58" s="4">
        <v>190442912.16999999</v>
      </c>
      <c r="AB58" s="4">
        <v>190442912.16999999</v>
      </c>
      <c r="AC58" s="4">
        <f t="shared" si="19"/>
        <v>2285314946.0400004</v>
      </c>
      <c r="AD58" s="4"/>
      <c r="AE58" s="14">
        <v>399837.74</v>
      </c>
      <c r="AF58" s="14">
        <v>399837.74</v>
      </c>
      <c r="AG58" s="14">
        <v>399837.74</v>
      </c>
      <c r="AH58" s="14">
        <v>399837.74</v>
      </c>
      <c r="AI58" s="14">
        <v>399837.74</v>
      </c>
      <c r="AJ58" s="14">
        <v>399837.74</v>
      </c>
      <c r="AK58" s="14">
        <f t="shared" si="0"/>
        <v>401465.66</v>
      </c>
      <c r="AL58" s="14">
        <f t="shared" si="1"/>
        <v>403098.87</v>
      </c>
      <c r="AM58" s="14">
        <f t="shared" si="2"/>
        <v>403104.16</v>
      </c>
      <c r="AN58" s="14">
        <f t="shared" si="3"/>
        <v>403104.16</v>
      </c>
      <c r="AO58" s="14">
        <f t="shared" si="4"/>
        <v>403104.16</v>
      </c>
      <c r="AP58" s="14">
        <f t="shared" si="5"/>
        <v>403104.16</v>
      </c>
      <c r="AQ58" s="4">
        <f t="shared" si="20"/>
        <v>4816007.6100000003</v>
      </c>
      <c r="AR58" s="14">
        <f t="shared" si="6"/>
        <v>549702.02</v>
      </c>
      <c r="AS58" s="14">
        <f t="shared" si="7"/>
        <v>549702.02</v>
      </c>
      <c r="AT58" s="14">
        <f t="shared" si="8"/>
        <v>549702.02</v>
      </c>
      <c r="AU58" s="14">
        <f t="shared" si="9"/>
        <v>549702.02</v>
      </c>
      <c r="AV58" s="14">
        <f t="shared" si="10"/>
        <v>549702.02</v>
      </c>
      <c r="AW58" s="14">
        <f t="shared" si="11"/>
        <v>549702.02</v>
      </c>
      <c r="AX58" s="14">
        <f t="shared" si="12"/>
        <v>549702.02</v>
      </c>
      <c r="AY58" s="14">
        <f t="shared" si="13"/>
        <v>549702.02</v>
      </c>
      <c r="AZ58" s="14">
        <f t="shared" si="14"/>
        <v>549702.02</v>
      </c>
      <c r="BA58" s="14">
        <f t="shared" si="15"/>
        <v>549702.02</v>
      </c>
      <c r="BB58" s="14">
        <f t="shared" si="16"/>
        <v>549702.02</v>
      </c>
      <c r="BC58" s="14">
        <f t="shared" si="17"/>
        <v>549702.02</v>
      </c>
      <c r="BD58" s="4">
        <f t="shared" si="21"/>
        <v>6596424.2399999984</v>
      </c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</row>
    <row r="59" spans="1:83" x14ac:dyDescent="0.25">
      <c r="A59" s="2" t="s">
        <v>60</v>
      </c>
      <c r="B59" s="13">
        <v>2.5399999999999999E-2</v>
      </c>
      <c r="C59" s="13">
        <v>3.4637278571390186E-2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6644500</v>
      </c>
      <c r="N59" s="14">
        <v>13289000</v>
      </c>
      <c r="O59" s="14">
        <v>13289000</v>
      </c>
      <c r="P59" s="4">
        <f t="shared" si="18"/>
        <v>33222500</v>
      </c>
      <c r="Q59" s="4">
        <v>13289000</v>
      </c>
      <c r="R59" s="4">
        <v>13289000</v>
      </c>
      <c r="S59" s="4">
        <v>13289000</v>
      </c>
      <c r="T59" s="4">
        <v>13289000</v>
      </c>
      <c r="U59" s="4">
        <v>13289000</v>
      </c>
      <c r="V59" s="4">
        <v>13289000</v>
      </c>
      <c r="W59" s="4">
        <v>13289000</v>
      </c>
      <c r="X59" s="4">
        <v>13289000</v>
      </c>
      <c r="Y59" s="4">
        <v>13289000</v>
      </c>
      <c r="Z59" s="4">
        <v>13289000</v>
      </c>
      <c r="AA59" s="4">
        <v>13289000</v>
      </c>
      <c r="AB59" s="4">
        <v>13289000</v>
      </c>
      <c r="AC59" s="4">
        <f t="shared" si="19"/>
        <v>159468000</v>
      </c>
      <c r="AD59" s="4"/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14">
        <f t="shared" si="0"/>
        <v>0</v>
      </c>
      <c r="AL59" s="14">
        <f t="shared" si="1"/>
        <v>0</v>
      </c>
      <c r="AM59" s="14">
        <f t="shared" si="2"/>
        <v>0</v>
      </c>
      <c r="AN59" s="14">
        <f t="shared" si="3"/>
        <v>14064.19</v>
      </c>
      <c r="AO59" s="14">
        <f t="shared" si="4"/>
        <v>28128.38</v>
      </c>
      <c r="AP59" s="14">
        <f t="shared" si="5"/>
        <v>28128.38</v>
      </c>
      <c r="AQ59" s="4">
        <f t="shared" si="20"/>
        <v>70320.95</v>
      </c>
      <c r="AR59" s="14">
        <f t="shared" si="6"/>
        <v>38357.9</v>
      </c>
      <c r="AS59" s="14">
        <f t="shared" si="7"/>
        <v>38357.9</v>
      </c>
      <c r="AT59" s="14">
        <f t="shared" si="8"/>
        <v>38357.9</v>
      </c>
      <c r="AU59" s="14">
        <f t="shared" si="9"/>
        <v>38357.9</v>
      </c>
      <c r="AV59" s="14">
        <f t="shared" si="10"/>
        <v>38357.9</v>
      </c>
      <c r="AW59" s="14">
        <f t="shared" si="11"/>
        <v>38357.9</v>
      </c>
      <c r="AX59" s="14">
        <f t="shared" si="12"/>
        <v>38357.9</v>
      </c>
      <c r="AY59" s="14">
        <f t="shared" si="13"/>
        <v>38357.9</v>
      </c>
      <c r="AZ59" s="14">
        <f t="shared" si="14"/>
        <v>38357.9</v>
      </c>
      <c r="BA59" s="14">
        <f t="shared" si="15"/>
        <v>38357.9</v>
      </c>
      <c r="BB59" s="14">
        <f t="shared" si="16"/>
        <v>38357.9</v>
      </c>
      <c r="BC59" s="14">
        <f t="shared" si="17"/>
        <v>38357.9</v>
      </c>
      <c r="BD59" s="4">
        <f t="shared" si="21"/>
        <v>460294.8000000001</v>
      </c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</row>
    <row r="60" spans="1:83" x14ac:dyDescent="0.25">
      <c r="A60" s="2" t="s">
        <v>61</v>
      </c>
      <c r="B60" s="13">
        <v>1.5600000000000001E-2</v>
      </c>
      <c r="C60" s="13">
        <v>4.2368349303291822E-2</v>
      </c>
      <c r="D60" s="14">
        <v>51598008.130000003</v>
      </c>
      <c r="E60" s="14">
        <v>51598008.130000003</v>
      </c>
      <c r="F60" s="14">
        <v>51598008.130000003</v>
      </c>
      <c r="G60" s="14">
        <v>51598008.130000003</v>
      </c>
      <c r="H60" s="14">
        <v>51598008.130000003</v>
      </c>
      <c r="I60" s="14">
        <v>51598008.130000003</v>
      </c>
      <c r="J60" s="14">
        <v>51601258.130000003</v>
      </c>
      <c r="K60" s="14">
        <v>51724508.130000003</v>
      </c>
      <c r="L60" s="14">
        <v>51844508.130000003</v>
      </c>
      <c r="M60" s="14">
        <v>51844508.130000003</v>
      </c>
      <c r="N60" s="14">
        <v>51844508.130000003</v>
      </c>
      <c r="O60" s="14">
        <v>51844508.130000003</v>
      </c>
      <c r="P60" s="4">
        <f t="shared" si="18"/>
        <v>620291847.56000006</v>
      </c>
      <c r="Q60" s="4">
        <v>51844508.130000003</v>
      </c>
      <c r="R60" s="4">
        <v>51844508.130000003</v>
      </c>
      <c r="S60" s="4">
        <v>51844508.130000003</v>
      </c>
      <c r="T60" s="4">
        <v>51844508.130000003</v>
      </c>
      <c r="U60" s="4">
        <v>51844508.130000003</v>
      </c>
      <c r="V60" s="4">
        <v>51844508.130000003</v>
      </c>
      <c r="W60" s="4">
        <v>51844508.130000003</v>
      </c>
      <c r="X60" s="4">
        <v>51844508.130000003</v>
      </c>
      <c r="Y60" s="4">
        <v>51844508.130000003</v>
      </c>
      <c r="Z60" s="4">
        <v>51844508.130000003</v>
      </c>
      <c r="AA60" s="4">
        <v>51844508.130000003</v>
      </c>
      <c r="AB60" s="4">
        <v>51844508.130000003</v>
      </c>
      <c r="AC60" s="4">
        <f t="shared" si="19"/>
        <v>622134097.56000006</v>
      </c>
      <c r="AD60" s="4"/>
      <c r="AE60" s="14">
        <v>67077.41</v>
      </c>
      <c r="AF60" s="14">
        <v>67077.41</v>
      </c>
      <c r="AG60" s="14">
        <v>67077.41</v>
      </c>
      <c r="AH60" s="14">
        <v>67077.41</v>
      </c>
      <c r="AI60" s="14">
        <v>67077.41</v>
      </c>
      <c r="AJ60" s="14">
        <v>67077.41</v>
      </c>
      <c r="AK60" s="14">
        <f t="shared" si="0"/>
        <v>67081.64</v>
      </c>
      <c r="AL60" s="14">
        <f t="shared" si="1"/>
        <v>67241.86</v>
      </c>
      <c r="AM60" s="14">
        <f t="shared" si="2"/>
        <v>67397.86</v>
      </c>
      <c r="AN60" s="14">
        <f t="shared" si="3"/>
        <v>67397.86</v>
      </c>
      <c r="AO60" s="14">
        <f t="shared" si="4"/>
        <v>67397.86</v>
      </c>
      <c r="AP60" s="14">
        <f t="shared" si="5"/>
        <v>67397.86</v>
      </c>
      <c r="AQ60" s="4">
        <f t="shared" si="20"/>
        <v>806379.4</v>
      </c>
      <c r="AR60" s="14">
        <f t="shared" si="6"/>
        <v>183047.19</v>
      </c>
      <c r="AS60" s="14">
        <f t="shared" si="7"/>
        <v>183047.19</v>
      </c>
      <c r="AT60" s="14">
        <f t="shared" si="8"/>
        <v>183047.19</v>
      </c>
      <c r="AU60" s="14">
        <f t="shared" si="9"/>
        <v>183047.19</v>
      </c>
      <c r="AV60" s="14">
        <f t="shared" si="10"/>
        <v>183047.19</v>
      </c>
      <c r="AW60" s="14">
        <f t="shared" si="11"/>
        <v>183047.19</v>
      </c>
      <c r="AX60" s="14">
        <f t="shared" si="12"/>
        <v>183047.19</v>
      </c>
      <c r="AY60" s="14">
        <f t="shared" si="13"/>
        <v>183047.19</v>
      </c>
      <c r="AZ60" s="14">
        <f t="shared" si="14"/>
        <v>183047.19</v>
      </c>
      <c r="BA60" s="14">
        <f t="shared" si="15"/>
        <v>183047.19</v>
      </c>
      <c r="BB60" s="14">
        <f t="shared" si="16"/>
        <v>183047.19</v>
      </c>
      <c r="BC60" s="14">
        <f t="shared" si="17"/>
        <v>183047.19</v>
      </c>
      <c r="BD60" s="4">
        <f t="shared" si="21"/>
        <v>2196566.2799999998</v>
      </c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</row>
    <row r="61" spans="1:83" x14ac:dyDescent="0.25">
      <c r="A61" s="2" t="s">
        <v>62</v>
      </c>
      <c r="B61" s="13">
        <v>1.5600000000000001E-2</v>
      </c>
      <c r="C61" s="13">
        <v>4.2368349303291822E-2</v>
      </c>
      <c r="D61" s="14">
        <v>141201785.44999999</v>
      </c>
      <c r="E61" s="14">
        <v>141201785.44999999</v>
      </c>
      <c r="F61" s="14">
        <v>141201785.44999999</v>
      </c>
      <c r="G61" s="14">
        <v>141201785.44999999</v>
      </c>
      <c r="H61" s="14">
        <v>141201785.44999999</v>
      </c>
      <c r="I61" s="14">
        <v>141201785.44999999</v>
      </c>
      <c r="J61" s="14">
        <v>141365640.26499999</v>
      </c>
      <c r="K61" s="14">
        <v>141797851.39999998</v>
      </c>
      <c r="L61" s="14">
        <v>142871778.19999996</v>
      </c>
      <c r="M61" s="14">
        <v>144805262.98999998</v>
      </c>
      <c r="N61" s="14">
        <v>146273593.96499997</v>
      </c>
      <c r="O61" s="14">
        <v>146875177.29499999</v>
      </c>
      <c r="P61" s="4">
        <f t="shared" si="18"/>
        <v>1711200016.8150001</v>
      </c>
      <c r="Q61" s="4">
        <v>148621677.30000004</v>
      </c>
      <c r="R61" s="4">
        <v>148621677.30000004</v>
      </c>
      <c r="S61" s="4">
        <v>148621677.30000004</v>
      </c>
      <c r="T61" s="4">
        <v>148621677.30000004</v>
      </c>
      <c r="U61" s="4">
        <v>148621677.30000004</v>
      </c>
      <c r="V61" s="4">
        <v>148621677.30000004</v>
      </c>
      <c r="W61" s="4">
        <v>148621677.30000004</v>
      </c>
      <c r="X61" s="4">
        <v>148621677.30000004</v>
      </c>
      <c r="Y61" s="4">
        <v>148621677.30000004</v>
      </c>
      <c r="Z61" s="4">
        <v>148621677.30000004</v>
      </c>
      <c r="AA61" s="4">
        <v>148621677.30000004</v>
      </c>
      <c r="AB61" s="4">
        <v>148621677.30000004</v>
      </c>
      <c r="AC61" s="4">
        <f t="shared" si="19"/>
        <v>1783460127.6000001</v>
      </c>
      <c r="AD61" s="4"/>
      <c r="AE61" s="14">
        <v>183562.32</v>
      </c>
      <c r="AF61" s="14">
        <v>183562.32</v>
      </c>
      <c r="AG61" s="14">
        <v>183562.32</v>
      </c>
      <c r="AH61" s="14">
        <v>183562.32</v>
      </c>
      <c r="AI61" s="14">
        <v>183562.32</v>
      </c>
      <c r="AJ61" s="14">
        <v>183562.32</v>
      </c>
      <c r="AK61" s="14">
        <f t="shared" si="0"/>
        <v>183775.33</v>
      </c>
      <c r="AL61" s="14">
        <f t="shared" si="1"/>
        <v>184337.21</v>
      </c>
      <c r="AM61" s="14">
        <f t="shared" si="2"/>
        <v>185733.31</v>
      </c>
      <c r="AN61" s="14">
        <f t="shared" si="3"/>
        <v>188246.84</v>
      </c>
      <c r="AO61" s="14">
        <f t="shared" si="4"/>
        <v>190155.67</v>
      </c>
      <c r="AP61" s="14">
        <f t="shared" si="5"/>
        <v>190937.73</v>
      </c>
      <c r="AQ61" s="4">
        <f t="shared" si="20"/>
        <v>2224560.0100000002</v>
      </c>
      <c r="AR61" s="14">
        <f t="shared" si="6"/>
        <v>524737.93000000005</v>
      </c>
      <c r="AS61" s="14">
        <f t="shared" si="7"/>
        <v>524737.93000000005</v>
      </c>
      <c r="AT61" s="14">
        <f t="shared" si="8"/>
        <v>524737.93000000005</v>
      </c>
      <c r="AU61" s="14">
        <f t="shared" si="9"/>
        <v>524737.93000000005</v>
      </c>
      <c r="AV61" s="14">
        <f t="shared" si="10"/>
        <v>524737.93000000005</v>
      </c>
      <c r="AW61" s="14">
        <f t="shared" si="11"/>
        <v>524737.93000000005</v>
      </c>
      <c r="AX61" s="14">
        <f t="shared" si="12"/>
        <v>524737.93000000005</v>
      </c>
      <c r="AY61" s="14">
        <f t="shared" si="13"/>
        <v>524737.93000000005</v>
      </c>
      <c r="AZ61" s="14">
        <f t="shared" si="14"/>
        <v>524737.93000000005</v>
      </c>
      <c r="BA61" s="14">
        <f t="shared" si="15"/>
        <v>524737.93000000005</v>
      </c>
      <c r="BB61" s="14">
        <f t="shared" si="16"/>
        <v>524737.93000000005</v>
      </c>
      <c r="BC61" s="14">
        <f t="shared" si="17"/>
        <v>524737.93000000005</v>
      </c>
      <c r="BD61" s="4">
        <f t="shared" si="21"/>
        <v>6296855.1599999992</v>
      </c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</row>
    <row r="62" spans="1:83" x14ac:dyDescent="0.25">
      <c r="A62" s="2" t="s">
        <v>63</v>
      </c>
      <c r="B62" s="13">
        <v>1.5600000000000001E-2</v>
      </c>
      <c r="C62" s="13">
        <v>4.2368349303291822E-2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829442.61</v>
      </c>
      <c r="P62" s="4">
        <f t="shared" si="18"/>
        <v>829442.61</v>
      </c>
      <c r="Q62" s="4">
        <v>1658885.22</v>
      </c>
      <c r="R62" s="4">
        <v>1658885.22</v>
      </c>
      <c r="S62" s="4">
        <v>1658885.22</v>
      </c>
      <c r="T62" s="4">
        <v>1658885.22</v>
      </c>
      <c r="U62" s="4">
        <v>1658885.22</v>
      </c>
      <c r="V62" s="4">
        <v>1658885.22</v>
      </c>
      <c r="W62" s="4">
        <v>1658885.22</v>
      </c>
      <c r="X62" s="4">
        <v>1658885.22</v>
      </c>
      <c r="Y62" s="4">
        <v>1658885.22</v>
      </c>
      <c r="Z62" s="4">
        <v>1658885.22</v>
      </c>
      <c r="AA62" s="4">
        <v>1658885.22</v>
      </c>
      <c r="AB62" s="4">
        <v>1658885.22</v>
      </c>
      <c r="AC62" s="4">
        <f t="shared" si="19"/>
        <v>19906622.640000001</v>
      </c>
      <c r="AD62" s="4"/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f t="shared" si="0"/>
        <v>0</v>
      </c>
      <c r="AL62" s="14">
        <f t="shared" si="1"/>
        <v>0</v>
      </c>
      <c r="AM62" s="14">
        <f t="shared" si="2"/>
        <v>0</v>
      </c>
      <c r="AN62" s="14">
        <f t="shared" si="3"/>
        <v>0</v>
      </c>
      <c r="AO62" s="14">
        <f t="shared" si="4"/>
        <v>0</v>
      </c>
      <c r="AP62" s="14">
        <f t="shared" si="5"/>
        <v>1078.28</v>
      </c>
      <c r="AQ62" s="4">
        <f t="shared" si="20"/>
        <v>1078.28</v>
      </c>
      <c r="AR62" s="14">
        <f t="shared" si="6"/>
        <v>5857.02</v>
      </c>
      <c r="AS62" s="14">
        <f t="shared" si="7"/>
        <v>5857.02</v>
      </c>
      <c r="AT62" s="14">
        <f t="shared" si="8"/>
        <v>5857.02</v>
      </c>
      <c r="AU62" s="14">
        <f t="shared" si="9"/>
        <v>5857.02</v>
      </c>
      <c r="AV62" s="14">
        <f t="shared" si="10"/>
        <v>5857.02</v>
      </c>
      <c r="AW62" s="14">
        <f t="shared" si="11"/>
        <v>5857.02</v>
      </c>
      <c r="AX62" s="14">
        <f t="shared" si="12"/>
        <v>5857.02</v>
      </c>
      <c r="AY62" s="14">
        <f t="shared" si="13"/>
        <v>5857.02</v>
      </c>
      <c r="AZ62" s="14">
        <f t="shared" si="14"/>
        <v>5857.02</v>
      </c>
      <c r="BA62" s="14">
        <f t="shared" si="15"/>
        <v>5857.02</v>
      </c>
      <c r="BB62" s="14">
        <f t="shared" si="16"/>
        <v>5857.02</v>
      </c>
      <c r="BC62" s="14">
        <f t="shared" si="17"/>
        <v>5857.02</v>
      </c>
      <c r="BD62" s="4">
        <f t="shared" si="21"/>
        <v>70284.24000000002</v>
      </c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</row>
    <row r="63" spans="1:83" x14ac:dyDescent="0.25">
      <c r="A63" s="2" t="s">
        <v>64</v>
      </c>
      <c r="B63" s="13">
        <v>1.7599999999999998E-2</v>
      </c>
      <c r="C63" s="13">
        <v>3.4857287334880076E-2</v>
      </c>
      <c r="D63" s="14">
        <v>16929429.829999998</v>
      </c>
      <c r="E63" s="14">
        <v>16929429.829999998</v>
      </c>
      <c r="F63" s="14">
        <v>16929429.829999998</v>
      </c>
      <c r="G63" s="14">
        <v>16929429.829999998</v>
      </c>
      <c r="H63" s="14">
        <v>16929429.829999998</v>
      </c>
      <c r="I63" s="14">
        <v>16929429.829999998</v>
      </c>
      <c r="J63" s="14">
        <v>16929429.829999998</v>
      </c>
      <c r="K63" s="14">
        <v>16929429.829999998</v>
      </c>
      <c r="L63" s="14">
        <v>16929429.829999998</v>
      </c>
      <c r="M63" s="14">
        <v>16929429.829999998</v>
      </c>
      <c r="N63" s="14">
        <v>16929429.829999998</v>
      </c>
      <c r="O63" s="14">
        <v>16929429.829999998</v>
      </c>
      <c r="P63" s="4">
        <f t="shared" si="18"/>
        <v>203153157.95999992</v>
      </c>
      <c r="Q63" s="4">
        <v>16929429.829999998</v>
      </c>
      <c r="R63" s="4">
        <v>16929429.829999998</v>
      </c>
      <c r="S63" s="4">
        <v>16929429.829999998</v>
      </c>
      <c r="T63" s="4">
        <v>16929429.829999998</v>
      </c>
      <c r="U63" s="4">
        <v>16929429.829999998</v>
      </c>
      <c r="V63" s="4">
        <v>16929429.829999998</v>
      </c>
      <c r="W63" s="4">
        <v>16929429.829999998</v>
      </c>
      <c r="X63" s="4">
        <v>16929429.829999998</v>
      </c>
      <c r="Y63" s="4">
        <v>16929429.829999998</v>
      </c>
      <c r="Z63" s="4">
        <v>16929429.829999998</v>
      </c>
      <c r="AA63" s="4">
        <v>16929429.829999998</v>
      </c>
      <c r="AB63" s="4">
        <v>16929429.829999998</v>
      </c>
      <c r="AC63" s="4">
        <f t="shared" si="19"/>
        <v>203153157.95999992</v>
      </c>
      <c r="AD63" s="4"/>
      <c r="AE63" s="14">
        <v>24829.829999999998</v>
      </c>
      <c r="AF63" s="14">
        <v>24829.829999999998</v>
      </c>
      <c r="AG63" s="14">
        <v>24829.829999999998</v>
      </c>
      <c r="AH63" s="14">
        <v>24829.829999999998</v>
      </c>
      <c r="AI63" s="14">
        <v>24829.829999999998</v>
      </c>
      <c r="AJ63" s="14">
        <v>24829.829999999998</v>
      </c>
      <c r="AK63" s="14">
        <f t="shared" si="0"/>
        <v>24829.83</v>
      </c>
      <c r="AL63" s="14">
        <f t="shared" si="1"/>
        <v>24829.83</v>
      </c>
      <c r="AM63" s="14">
        <f t="shared" si="2"/>
        <v>24829.83</v>
      </c>
      <c r="AN63" s="14">
        <f t="shared" si="3"/>
        <v>24829.83</v>
      </c>
      <c r="AO63" s="14">
        <f t="shared" si="4"/>
        <v>24829.83</v>
      </c>
      <c r="AP63" s="14">
        <f t="shared" si="5"/>
        <v>24829.83</v>
      </c>
      <c r="AQ63" s="4">
        <f t="shared" si="20"/>
        <v>297957.96000000008</v>
      </c>
      <c r="AR63" s="14">
        <f t="shared" si="6"/>
        <v>49176.17</v>
      </c>
      <c r="AS63" s="14">
        <f t="shared" si="7"/>
        <v>49176.17</v>
      </c>
      <c r="AT63" s="14">
        <f t="shared" si="8"/>
        <v>49176.17</v>
      </c>
      <c r="AU63" s="14">
        <f t="shared" si="9"/>
        <v>49176.17</v>
      </c>
      <c r="AV63" s="14">
        <f t="shared" si="10"/>
        <v>49176.17</v>
      </c>
      <c r="AW63" s="14">
        <f t="shared" si="11"/>
        <v>49176.17</v>
      </c>
      <c r="AX63" s="14">
        <f t="shared" si="12"/>
        <v>49176.17</v>
      </c>
      <c r="AY63" s="14">
        <f t="shared" si="13"/>
        <v>49176.17</v>
      </c>
      <c r="AZ63" s="14">
        <f t="shared" si="14"/>
        <v>49176.17</v>
      </c>
      <c r="BA63" s="14">
        <f t="shared" si="15"/>
        <v>49176.17</v>
      </c>
      <c r="BB63" s="14">
        <f t="shared" si="16"/>
        <v>49176.17</v>
      </c>
      <c r="BC63" s="14">
        <f t="shared" si="17"/>
        <v>49176.17</v>
      </c>
      <c r="BD63" s="4">
        <f t="shared" si="21"/>
        <v>590114.03999999992</v>
      </c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</row>
    <row r="64" spans="1:83" x14ac:dyDescent="0.25">
      <c r="A64" s="2" t="s">
        <v>65</v>
      </c>
      <c r="B64" s="13">
        <v>1.4E-2</v>
      </c>
      <c r="C64" s="13">
        <v>6.1130037952653572E-2</v>
      </c>
      <c r="D64" s="14">
        <v>542800.6</v>
      </c>
      <c r="E64" s="14">
        <v>560024.4</v>
      </c>
      <c r="F64" s="14">
        <v>577248.19999999995</v>
      </c>
      <c r="G64" s="14">
        <v>577248.19999999995</v>
      </c>
      <c r="H64" s="14">
        <v>577248.19999999995</v>
      </c>
      <c r="I64" s="14">
        <v>577248.19999999995</v>
      </c>
      <c r="J64" s="14">
        <v>577248.19999999995</v>
      </c>
      <c r="K64" s="14">
        <v>577248.19999999995</v>
      </c>
      <c r="L64" s="14">
        <v>577248.19999999995</v>
      </c>
      <c r="M64" s="14">
        <v>577248.19999999995</v>
      </c>
      <c r="N64" s="14">
        <v>577248.19999999995</v>
      </c>
      <c r="O64" s="14">
        <v>577248.19999999995</v>
      </c>
      <c r="P64" s="4">
        <f t="shared" si="18"/>
        <v>6875307.0000000009</v>
      </c>
      <c r="Q64" s="4">
        <v>577248.19999999995</v>
      </c>
      <c r="R64" s="4">
        <v>577248.19999999995</v>
      </c>
      <c r="S64" s="4">
        <v>577248.19999999995</v>
      </c>
      <c r="T64" s="4">
        <v>577248.19999999995</v>
      </c>
      <c r="U64" s="4">
        <v>577248.19999999995</v>
      </c>
      <c r="V64" s="4">
        <v>577248.19999999995</v>
      </c>
      <c r="W64" s="4">
        <v>577248.19999999995</v>
      </c>
      <c r="X64" s="4">
        <v>577248.19999999995</v>
      </c>
      <c r="Y64" s="4">
        <v>577248.19999999995</v>
      </c>
      <c r="Z64" s="4">
        <v>577248.19999999995</v>
      </c>
      <c r="AA64" s="4">
        <v>577248.19999999995</v>
      </c>
      <c r="AB64" s="4">
        <v>577248.19999999995</v>
      </c>
      <c r="AC64" s="4">
        <f t="shared" si="19"/>
        <v>6926978.4000000013</v>
      </c>
      <c r="AD64" s="4"/>
      <c r="AE64" s="14">
        <v>633.25999999999988</v>
      </c>
      <c r="AF64" s="14">
        <v>653.36</v>
      </c>
      <c r="AG64" s="14">
        <v>673.46</v>
      </c>
      <c r="AH64" s="14">
        <v>673.46</v>
      </c>
      <c r="AI64" s="14">
        <v>673.46</v>
      </c>
      <c r="AJ64" s="14">
        <v>673.46</v>
      </c>
      <c r="AK64" s="14">
        <f t="shared" si="0"/>
        <v>673.46</v>
      </c>
      <c r="AL64" s="14">
        <f t="shared" si="1"/>
        <v>673.46</v>
      </c>
      <c r="AM64" s="14">
        <f t="shared" si="2"/>
        <v>673.46</v>
      </c>
      <c r="AN64" s="14">
        <f t="shared" si="3"/>
        <v>673.46</v>
      </c>
      <c r="AO64" s="14">
        <f t="shared" si="4"/>
        <v>673.46</v>
      </c>
      <c r="AP64" s="14">
        <f t="shared" si="5"/>
        <v>673.46</v>
      </c>
      <c r="AQ64" s="4">
        <f t="shared" si="20"/>
        <v>8021.22</v>
      </c>
      <c r="AR64" s="14">
        <f t="shared" si="6"/>
        <v>2940.6</v>
      </c>
      <c r="AS64" s="14">
        <f t="shared" si="7"/>
        <v>2940.6</v>
      </c>
      <c r="AT64" s="14">
        <f t="shared" si="8"/>
        <v>2940.6</v>
      </c>
      <c r="AU64" s="14">
        <f t="shared" si="9"/>
        <v>2940.6</v>
      </c>
      <c r="AV64" s="14">
        <f t="shared" si="10"/>
        <v>2940.6</v>
      </c>
      <c r="AW64" s="14">
        <f t="shared" si="11"/>
        <v>2940.6</v>
      </c>
      <c r="AX64" s="14">
        <f t="shared" si="12"/>
        <v>2940.6</v>
      </c>
      <c r="AY64" s="14">
        <f t="shared" si="13"/>
        <v>2940.6</v>
      </c>
      <c r="AZ64" s="14">
        <f t="shared" si="14"/>
        <v>2940.6</v>
      </c>
      <c r="BA64" s="14">
        <f t="shared" si="15"/>
        <v>2940.6</v>
      </c>
      <c r="BB64" s="14">
        <f t="shared" si="16"/>
        <v>2940.6</v>
      </c>
      <c r="BC64" s="14">
        <f t="shared" si="17"/>
        <v>2940.6</v>
      </c>
      <c r="BD64" s="4">
        <f t="shared" si="21"/>
        <v>35287.19999999999</v>
      </c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</row>
    <row r="65" spans="1:83" x14ac:dyDescent="0.25">
      <c r="A65" s="2" t="s">
        <v>66</v>
      </c>
      <c r="B65" s="13">
        <v>2.1700000000000001E-2</v>
      </c>
      <c r="C65" s="13">
        <v>2.9295623996669466E-2</v>
      </c>
      <c r="D65" s="14">
        <v>63286858.140000001</v>
      </c>
      <c r="E65" s="14">
        <v>63286858.140000001</v>
      </c>
      <c r="F65" s="14">
        <v>63286858.140000001</v>
      </c>
      <c r="G65" s="14">
        <v>34198579.670000002</v>
      </c>
      <c r="H65" s="14">
        <v>5110301.1900000004</v>
      </c>
      <c r="I65" s="14">
        <v>5110301.1900000004</v>
      </c>
      <c r="J65" s="14">
        <v>5110301.1900000004</v>
      </c>
      <c r="K65" s="14">
        <v>5110301.1900000004</v>
      </c>
      <c r="L65" s="14">
        <v>5110301.1900000004</v>
      </c>
      <c r="M65" s="14">
        <v>5110301.1900000004</v>
      </c>
      <c r="N65" s="14">
        <v>5110301.1900000004</v>
      </c>
      <c r="O65" s="14">
        <v>5110301.1900000004</v>
      </c>
      <c r="P65" s="4">
        <f t="shared" si="18"/>
        <v>264941563.61000001</v>
      </c>
      <c r="Q65" s="4">
        <v>5110301.1900000004</v>
      </c>
      <c r="R65" s="4">
        <v>5110301.1900000004</v>
      </c>
      <c r="S65" s="4">
        <v>5110301.1900000004</v>
      </c>
      <c r="T65" s="4">
        <v>5110301.1900000004</v>
      </c>
      <c r="U65" s="4">
        <v>5110301.1900000004</v>
      </c>
      <c r="V65" s="4">
        <v>5110301.1900000004</v>
      </c>
      <c r="W65" s="4">
        <v>5110301.1900000004</v>
      </c>
      <c r="X65" s="4">
        <v>5110301.1900000004</v>
      </c>
      <c r="Y65" s="4">
        <v>5110301.1900000004</v>
      </c>
      <c r="Z65" s="4">
        <v>5110301.1900000004</v>
      </c>
      <c r="AA65" s="4">
        <v>5110301.1900000004</v>
      </c>
      <c r="AB65" s="4">
        <v>5110301.1900000004</v>
      </c>
      <c r="AC65" s="4">
        <f t="shared" si="19"/>
        <v>61323614.279999994</v>
      </c>
      <c r="AD65" s="4"/>
      <c r="AE65" s="14">
        <v>114443.74</v>
      </c>
      <c r="AF65" s="14">
        <v>114443.74</v>
      </c>
      <c r="AG65" s="14">
        <v>114443.74</v>
      </c>
      <c r="AH65" s="14">
        <v>61842.430000000008</v>
      </c>
      <c r="AI65" s="14">
        <v>9241.1299999999992</v>
      </c>
      <c r="AJ65" s="14">
        <v>9241.1299999999992</v>
      </c>
      <c r="AK65" s="14">
        <f t="shared" si="0"/>
        <v>9241.1299999999992</v>
      </c>
      <c r="AL65" s="14">
        <f t="shared" si="1"/>
        <v>9241.1299999999992</v>
      </c>
      <c r="AM65" s="14">
        <f t="shared" si="2"/>
        <v>9241.1299999999992</v>
      </c>
      <c r="AN65" s="14">
        <f t="shared" si="3"/>
        <v>9241.1299999999992</v>
      </c>
      <c r="AO65" s="14">
        <f t="shared" si="4"/>
        <v>9241.1299999999992</v>
      </c>
      <c r="AP65" s="14">
        <f t="shared" si="5"/>
        <v>9241.1299999999992</v>
      </c>
      <c r="AQ65" s="4">
        <f t="shared" si="20"/>
        <v>479102.69000000006</v>
      </c>
      <c r="AR65" s="14">
        <f t="shared" si="6"/>
        <v>12475.79</v>
      </c>
      <c r="AS65" s="14">
        <f t="shared" si="7"/>
        <v>12475.79</v>
      </c>
      <c r="AT65" s="14">
        <f t="shared" si="8"/>
        <v>12475.79</v>
      </c>
      <c r="AU65" s="14">
        <f t="shared" si="9"/>
        <v>12475.79</v>
      </c>
      <c r="AV65" s="14">
        <f t="shared" si="10"/>
        <v>12475.79</v>
      </c>
      <c r="AW65" s="14">
        <f t="shared" si="11"/>
        <v>12475.79</v>
      </c>
      <c r="AX65" s="14">
        <f t="shared" si="12"/>
        <v>12475.79</v>
      </c>
      <c r="AY65" s="14">
        <f t="shared" si="13"/>
        <v>12475.79</v>
      </c>
      <c r="AZ65" s="14">
        <f t="shared" si="14"/>
        <v>12475.79</v>
      </c>
      <c r="BA65" s="14">
        <f t="shared" si="15"/>
        <v>12475.79</v>
      </c>
      <c r="BB65" s="14">
        <f t="shared" si="16"/>
        <v>12475.79</v>
      </c>
      <c r="BC65" s="14">
        <f t="shared" si="17"/>
        <v>12475.79</v>
      </c>
      <c r="BD65" s="4">
        <f t="shared" si="21"/>
        <v>149709.48000000004</v>
      </c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</row>
    <row r="66" spans="1:83" x14ac:dyDescent="0.25">
      <c r="A66" s="2" t="s">
        <v>67</v>
      </c>
      <c r="B66" s="13">
        <v>2.47E-2</v>
      </c>
      <c r="C66" s="13">
        <v>2.4311812019627822E-2</v>
      </c>
      <c r="D66" s="14">
        <v>15097104.859999999</v>
      </c>
      <c r="E66" s="14">
        <v>15150246.74</v>
      </c>
      <c r="F66" s="14">
        <v>15150246.74</v>
      </c>
      <c r="G66" s="14">
        <v>15150246.74</v>
      </c>
      <c r="H66" s="14">
        <v>15159691.310000001</v>
      </c>
      <c r="I66" s="14">
        <v>15169135.880000001</v>
      </c>
      <c r="J66" s="14">
        <v>15169135.880000001</v>
      </c>
      <c r="K66" s="14">
        <v>15169135.880000001</v>
      </c>
      <c r="L66" s="14">
        <v>15169135.880000001</v>
      </c>
      <c r="M66" s="14">
        <v>15169135.880000001</v>
      </c>
      <c r="N66" s="14">
        <v>15169135.880000001</v>
      </c>
      <c r="O66" s="14">
        <v>15169135.880000001</v>
      </c>
      <c r="P66" s="4">
        <f t="shared" si="18"/>
        <v>181891487.54999998</v>
      </c>
      <c r="Q66" s="4">
        <v>15169135.880000001</v>
      </c>
      <c r="R66" s="4">
        <v>15169135.880000001</v>
      </c>
      <c r="S66" s="4">
        <v>15169135.880000001</v>
      </c>
      <c r="T66" s="4">
        <v>15169135.880000001</v>
      </c>
      <c r="U66" s="4">
        <v>15169135.880000001</v>
      </c>
      <c r="V66" s="4">
        <v>15169135.880000001</v>
      </c>
      <c r="W66" s="4">
        <v>15169135.880000001</v>
      </c>
      <c r="X66" s="4">
        <v>15169135.880000001</v>
      </c>
      <c r="Y66" s="4">
        <v>15169135.880000001</v>
      </c>
      <c r="Z66" s="4">
        <v>15169135.880000001</v>
      </c>
      <c r="AA66" s="4">
        <v>15169135.880000001</v>
      </c>
      <c r="AB66" s="4">
        <v>15169135.880000001</v>
      </c>
      <c r="AC66" s="4">
        <f t="shared" si="19"/>
        <v>182029630.55999997</v>
      </c>
      <c r="AD66" s="4"/>
      <c r="AE66" s="14">
        <v>31074.87</v>
      </c>
      <c r="AF66" s="14">
        <v>31184.260000000002</v>
      </c>
      <c r="AG66" s="14">
        <v>31184.260000000002</v>
      </c>
      <c r="AH66" s="14">
        <v>31184.260000000002</v>
      </c>
      <c r="AI66" s="14">
        <v>31203.7</v>
      </c>
      <c r="AJ66" s="14">
        <v>31223.13</v>
      </c>
      <c r="AK66" s="14">
        <f t="shared" si="0"/>
        <v>31223.14</v>
      </c>
      <c r="AL66" s="14">
        <f t="shared" si="1"/>
        <v>31223.14</v>
      </c>
      <c r="AM66" s="14">
        <f t="shared" si="2"/>
        <v>31223.14</v>
      </c>
      <c r="AN66" s="14">
        <f t="shared" si="3"/>
        <v>31223.14</v>
      </c>
      <c r="AO66" s="14">
        <f t="shared" si="4"/>
        <v>31223.14</v>
      </c>
      <c r="AP66" s="14">
        <f t="shared" si="5"/>
        <v>31223.14</v>
      </c>
      <c r="AQ66" s="4">
        <f t="shared" si="20"/>
        <v>374393.32000000012</v>
      </c>
      <c r="AR66" s="14">
        <f t="shared" si="6"/>
        <v>30732.43</v>
      </c>
      <c r="AS66" s="14">
        <f t="shared" si="7"/>
        <v>30732.43</v>
      </c>
      <c r="AT66" s="14">
        <f t="shared" si="8"/>
        <v>30732.43</v>
      </c>
      <c r="AU66" s="14">
        <f t="shared" si="9"/>
        <v>30732.43</v>
      </c>
      <c r="AV66" s="14">
        <f t="shared" si="10"/>
        <v>30732.43</v>
      </c>
      <c r="AW66" s="14">
        <f t="shared" si="11"/>
        <v>30732.43</v>
      </c>
      <c r="AX66" s="14">
        <f t="shared" si="12"/>
        <v>30732.43</v>
      </c>
      <c r="AY66" s="14">
        <f t="shared" si="13"/>
        <v>30732.43</v>
      </c>
      <c r="AZ66" s="14">
        <f t="shared" si="14"/>
        <v>30732.43</v>
      </c>
      <c r="BA66" s="14">
        <f t="shared" si="15"/>
        <v>30732.43</v>
      </c>
      <c r="BB66" s="14">
        <f t="shared" si="16"/>
        <v>30732.43</v>
      </c>
      <c r="BC66" s="14">
        <f t="shared" si="17"/>
        <v>30732.43</v>
      </c>
      <c r="BD66" s="4">
        <f t="shared" si="21"/>
        <v>368789.16</v>
      </c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</row>
    <row r="67" spans="1:83" x14ac:dyDescent="0.25">
      <c r="A67" s="2" t="s">
        <v>68</v>
      </c>
      <c r="B67" s="13">
        <v>2.5399999999999999E-2</v>
      </c>
      <c r="C67" s="13">
        <v>3.1020965707412935E-2</v>
      </c>
      <c r="D67" s="14">
        <v>218158574.59999999</v>
      </c>
      <c r="E67" s="14">
        <v>219372987.22999999</v>
      </c>
      <c r="F67" s="14">
        <v>222559200.21000001</v>
      </c>
      <c r="G67" s="14">
        <v>224510583.75999999</v>
      </c>
      <c r="H67" s="14">
        <v>224490166.94999999</v>
      </c>
      <c r="I67" s="14">
        <v>224409197.02000001</v>
      </c>
      <c r="J67" s="14">
        <v>224350249.20999998</v>
      </c>
      <c r="K67" s="14">
        <v>224353088.82999998</v>
      </c>
      <c r="L67" s="14">
        <v>224183008.32999998</v>
      </c>
      <c r="M67" s="14">
        <v>223762034.82999998</v>
      </c>
      <c r="N67" s="14">
        <v>223482308.82999998</v>
      </c>
      <c r="O67" s="14">
        <v>223091418.82999998</v>
      </c>
      <c r="P67" s="4">
        <f t="shared" si="18"/>
        <v>2676722818.6299996</v>
      </c>
      <c r="Q67" s="4">
        <v>221371475.32999998</v>
      </c>
      <c r="R67" s="4">
        <v>220939582.82999998</v>
      </c>
      <c r="S67" s="4">
        <v>220508330.32999998</v>
      </c>
      <c r="T67" s="4">
        <v>220472288.82999998</v>
      </c>
      <c r="U67" s="4">
        <v>220302208.32999998</v>
      </c>
      <c r="V67" s="4">
        <v>220853842.14499998</v>
      </c>
      <c r="W67" s="4">
        <v>221546723.45999998</v>
      </c>
      <c r="X67" s="4">
        <v>221155833.45999998</v>
      </c>
      <c r="Y67" s="4">
        <v>220514604.95999998</v>
      </c>
      <c r="Z67" s="4">
        <v>220206629.45999998</v>
      </c>
      <c r="AA67" s="4">
        <v>219819373.45999998</v>
      </c>
      <c r="AB67" s="4">
        <v>219466746.45999998</v>
      </c>
      <c r="AC67" s="4">
        <f t="shared" si="19"/>
        <v>2647157639.0549998</v>
      </c>
      <c r="AD67" s="4"/>
      <c r="AE67" s="14">
        <v>461768.98000000004</v>
      </c>
      <c r="AF67" s="14">
        <v>464339.49000000005</v>
      </c>
      <c r="AG67" s="14">
        <v>471083.64</v>
      </c>
      <c r="AH67" s="14">
        <v>475214.07000000007</v>
      </c>
      <c r="AI67" s="14">
        <v>475170.85</v>
      </c>
      <c r="AJ67" s="14">
        <v>474999.47</v>
      </c>
      <c r="AK67" s="14">
        <f t="shared" si="0"/>
        <v>474874.69</v>
      </c>
      <c r="AL67" s="14">
        <f t="shared" si="1"/>
        <v>474880.7</v>
      </c>
      <c r="AM67" s="14">
        <f t="shared" si="2"/>
        <v>474520.7</v>
      </c>
      <c r="AN67" s="14">
        <f t="shared" si="3"/>
        <v>473629.64</v>
      </c>
      <c r="AO67" s="14">
        <f t="shared" si="4"/>
        <v>473037.55</v>
      </c>
      <c r="AP67" s="14">
        <f t="shared" si="5"/>
        <v>472210.17</v>
      </c>
      <c r="AQ67" s="4">
        <f t="shared" si="20"/>
        <v>5665729.9499999993</v>
      </c>
      <c r="AR67" s="14">
        <f t="shared" si="6"/>
        <v>572263.07999999996</v>
      </c>
      <c r="AS67" s="14">
        <f t="shared" si="7"/>
        <v>571146.6</v>
      </c>
      <c r="AT67" s="14">
        <f t="shared" si="8"/>
        <v>570031.78</v>
      </c>
      <c r="AU67" s="14">
        <f t="shared" si="9"/>
        <v>569938.61</v>
      </c>
      <c r="AV67" s="14">
        <f t="shared" si="10"/>
        <v>569498.93999999994</v>
      </c>
      <c r="AW67" s="14">
        <f t="shared" si="11"/>
        <v>570924.96</v>
      </c>
      <c r="AX67" s="14">
        <f t="shared" si="12"/>
        <v>572716.11</v>
      </c>
      <c r="AY67" s="14">
        <f t="shared" si="13"/>
        <v>571705.63</v>
      </c>
      <c r="AZ67" s="14">
        <f t="shared" si="14"/>
        <v>570048</v>
      </c>
      <c r="BA67" s="14">
        <f t="shared" si="15"/>
        <v>569251.86</v>
      </c>
      <c r="BB67" s="14">
        <f t="shared" si="16"/>
        <v>568250.77</v>
      </c>
      <c r="BC67" s="14">
        <f t="shared" si="17"/>
        <v>567339.19999999995</v>
      </c>
      <c r="BD67" s="4">
        <f t="shared" si="21"/>
        <v>6843115.54</v>
      </c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</row>
    <row r="68" spans="1:83" x14ac:dyDescent="0.25">
      <c r="A68" s="2" t="s">
        <v>70</v>
      </c>
      <c r="B68" s="13">
        <v>2.5399999999999999E-2</v>
      </c>
      <c r="C68" s="13">
        <v>3.1020965707412935E-2</v>
      </c>
      <c r="D68" s="14">
        <v>97075970.069999993</v>
      </c>
      <c r="E68" s="14">
        <v>97075970.069999993</v>
      </c>
      <c r="F68" s="14">
        <v>97075970.069999993</v>
      </c>
      <c r="G68" s="14">
        <v>97075970.069999993</v>
      </c>
      <c r="H68" s="14">
        <v>97075970.069999993</v>
      </c>
      <c r="I68" s="14">
        <v>98535323.590000004</v>
      </c>
      <c r="J68" s="14">
        <v>100265987.905</v>
      </c>
      <c r="K68" s="14">
        <v>100636338.55</v>
      </c>
      <c r="L68" s="14">
        <v>100848901.495</v>
      </c>
      <c r="M68" s="14">
        <v>100962424.59999999</v>
      </c>
      <c r="N68" s="14">
        <v>100962424.59999999</v>
      </c>
      <c r="O68" s="14">
        <v>100962424.59999999</v>
      </c>
      <c r="P68" s="4">
        <f t="shared" si="18"/>
        <v>1188553675.6899998</v>
      </c>
      <c r="Q68" s="4">
        <v>100962424.59999999</v>
      </c>
      <c r="R68" s="4">
        <v>100962424.59999999</v>
      </c>
      <c r="S68" s="4">
        <v>100962424.59999999</v>
      </c>
      <c r="T68" s="4">
        <v>100962424.59999999</v>
      </c>
      <c r="U68" s="4">
        <v>100962424.59999999</v>
      </c>
      <c r="V68" s="4">
        <v>100962424.59999999</v>
      </c>
      <c r="W68" s="4">
        <v>100962424.59999999</v>
      </c>
      <c r="X68" s="4">
        <v>100962424.59999999</v>
      </c>
      <c r="Y68" s="4">
        <v>100962424.59999999</v>
      </c>
      <c r="Z68" s="4">
        <v>100962424.59999999</v>
      </c>
      <c r="AA68" s="4">
        <v>100962424.59999999</v>
      </c>
      <c r="AB68" s="4">
        <v>100962424.59999999</v>
      </c>
      <c r="AC68" s="4">
        <f t="shared" si="19"/>
        <v>1211549095.2</v>
      </c>
      <c r="AD68" s="4"/>
      <c r="AE68" s="14">
        <v>205477.47</v>
      </c>
      <c r="AF68" s="14">
        <v>205477.47</v>
      </c>
      <c r="AG68" s="14">
        <v>205477.47</v>
      </c>
      <c r="AH68" s="14">
        <v>205477.47</v>
      </c>
      <c r="AI68" s="14">
        <v>205477.47</v>
      </c>
      <c r="AJ68" s="14">
        <v>208566.43</v>
      </c>
      <c r="AK68" s="14">
        <f t="shared" si="0"/>
        <v>212229.67</v>
      </c>
      <c r="AL68" s="14">
        <f t="shared" si="1"/>
        <v>213013.58</v>
      </c>
      <c r="AM68" s="14">
        <f t="shared" si="2"/>
        <v>213463.51</v>
      </c>
      <c r="AN68" s="14">
        <f t="shared" si="3"/>
        <v>213703.8</v>
      </c>
      <c r="AO68" s="14">
        <f t="shared" si="4"/>
        <v>213703.8</v>
      </c>
      <c r="AP68" s="14">
        <f t="shared" si="5"/>
        <v>213703.8</v>
      </c>
      <c r="AQ68" s="4">
        <f t="shared" si="20"/>
        <v>2515771.94</v>
      </c>
      <c r="AR68" s="14">
        <f t="shared" si="6"/>
        <v>260995.99</v>
      </c>
      <c r="AS68" s="14">
        <f t="shared" si="7"/>
        <v>260995.99</v>
      </c>
      <c r="AT68" s="14">
        <f t="shared" si="8"/>
        <v>260995.99</v>
      </c>
      <c r="AU68" s="14">
        <f t="shared" si="9"/>
        <v>260995.99</v>
      </c>
      <c r="AV68" s="14">
        <f t="shared" si="10"/>
        <v>260995.99</v>
      </c>
      <c r="AW68" s="14">
        <f t="shared" si="11"/>
        <v>260995.99</v>
      </c>
      <c r="AX68" s="14">
        <f t="shared" si="12"/>
        <v>260995.99</v>
      </c>
      <c r="AY68" s="14">
        <f t="shared" si="13"/>
        <v>260995.99</v>
      </c>
      <c r="AZ68" s="14">
        <f t="shared" si="14"/>
        <v>260995.99</v>
      </c>
      <c r="BA68" s="14">
        <f t="shared" si="15"/>
        <v>260995.99</v>
      </c>
      <c r="BB68" s="14">
        <f t="shared" si="16"/>
        <v>260995.99</v>
      </c>
      <c r="BC68" s="14">
        <f t="shared" si="17"/>
        <v>260995.99</v>
      </c>
      <c r="BD68" s="4">
        <f t="shared" si="21"/>
        <v>3131951.8800000008</v>
      </c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</row>
    <row r="69" spans="1:83" x14ac:dyDescent="0.25">
      <c r="A69" s="2" t="s">
        <v>71</v>
      </c>
      <c r="B69" s="13">
        <v>0</v>
      </c>
      <c r="C69" s="13">
        <v>2.5000976322571044E-2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4">
        <f t="shared" si="18"/>
        <v>0</v>
      </c>
      <c r="Q69" s="4">
        <v>5057242.5</v>
      </c>
      <c r="R69" s="4">
        <v>5057242.5</v>
      </c>
      <c r="S69" s="4">
        <v>5057242.5</v>
      </c>
      <c r="T69" s="4">
        <v>5057242.5</v>
      </c>
      <c r="U69" s="4">
        <v>5057242.5</v>
      </c>
      <c r="V69" s="4">
        <v>5057242.5</v>
      </c>
      <c r="W69" s="4">
        <v>5057242.5</v>
      </c>
      <c r="X69" s="4">
        <v>5057242.5</v>
      </c>
      <c r="Y69" s="4">
        <v>5057242.5</v>
      </c>
      <c r="Z69" s="4">
        <v>5057242.5</v>
      </c>
      <c r="AA69" s="4">
        <v>5057242.5</v>
      </c>
      <c r="AB69" s="4">
        <v>5057242.5</v>
      </c>
      <c r="AC69" s="4">
        <f t="shared" si="19"/>
        <v>60686910</v>
      </c>
      <c r="AD69" s="4"/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f t="shared" ref="AK69:AK132" si="22">ROUND(J69*$B69/12,2)</f>
        <v>0</v>
      </c>
      <c r="AL69" s="14">
        <f t="shared" ref="AL69:AL132" si="23">ROUND(K69*$B69/12,2)</f>
        <v>0</v>
      </c>
      <c r="AM69" s="14">
        <f t="shared" ref="AM69:AM132" si="24">ROUND(L69*$B69/12,2)</f>
        <v>0</v>
      </c>
      <c r="AN69" s="14">
        <f t="shared" ref="AN69:AN132" si="25">ROUND(M69*$B69/12,2)</f>
        <v>0</v>
      </c>
      <c r="AO69" s="14">
        <f t="shared" ref="AO69:AO132" si="26">ROUND(N69*$B69/12,2)</f>
        <v>0</v>
      </c>
      <c r="AP69" s="14">
        <f t="shared" ref="AP69:AP132" si="27">ROUND(O69*$B69/12,2)</f>
        <v>0</v>
      </c>
      <c r="AQ69" s="4">
        <f t="shared" si="20"/>
        <v>0</v>
      </c>
      <c r="AR69" s="14">
        <f t="shared" ref="AR69:AR132" si="28">ROUND(Q69*$C69/12,2)</f>
        <v>10536.33</v>
      </c>
      <c r="AS69" s="14">
        <f t="shared" ref="AS69:AS132" si="29">ROUND(R69*$C69/12,2)</f>
        <v>10536.33</v>
      </c>
      <c r="AT69" s="14">
        <f t="shared" ref="AT69:AT132" si="30">ROUND(S69*$C69/12,2)</f>
        <v>10536.33</v>
      </c>
      <c r="AU69" s="14">
        <f t="shared" ref="AU69:AU132" si="31">ROUND(T69*$C69/12,2)</f>
        <v>10536.33</v>
      </c>
      <c r="AV69" s="14">
        <f t="shared" ref="AV69:AV132" si="32">ROUND(U69*$C69/12,2)</f>
        <v>10536.33</v>
      </c>
      <c r="AW69" s="14">
        <f t="shared" ref="AW69:AW132" si="33">ROUND(V69*$C69/12,2)</f>
        <v>10536.33</v>
      </c>
      <c r="AX69" s="14">
        <f t="shared" ref="AX69:AX132" si="34">ROUND(W69*$C69/12,2)</f>
        <v>10536.33</v>
      </c>
      <c r="AY69" s="14">
        <f t="shared" ref="AY69:AY132" si="35">ROUND(X69*$C69/12,2)</f>
        <v>10536.33</v>
      </c>
      <c r="AZ69" s="14">
        <f t="shared" ref="AZ69:AZ132" si="36">ROUND(Y69*$C69/12,2)</f>
        <v>10536.33</v>
      </c>
      <c r="BA69" s="14">
        <f t="shared" ref="BA69:BA132" si="37">ROUND(Z69*$C69/12,2)</f>
        <v>10536.33</v>
      </c>
      <c r="BB69" s="14">
        <f t="shared" ref="BB69:BB132" si="38">ROUND(AA69*$C69/12,2)</f>
        <v>10536.33</v>
      </c>
      <c r="BC69" s="14">
        <f t="shared" ref="BC69:BC132" si="39">ROUND(AB69*$C69/12,2)</f>
        <v>10536.33</v>
      </c>
      <c r="BD69" s="4">
        <f t="shared" si="21"/>
        <v>126435.96</v>
      </c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</row>
    <row r="70" spans="1:83" x14ac:dyDescent="0.25">
      <c r="A70" s="2" t="s">
        <v>72</v>
      </c>
      <c r="B70" s="13">
        <v>2.46E-2</v>
      </c>
      <c r="C70" s="13">
        <v>2.4544694656519459E-2</v>
      </c>
      <c r="D70" s="14">
        <v>123546645.2</v>
      </c>
      <c r="E70" s="14">
        <v>124191652.52</v>
      </c>
      <c r="F70" s="14">
        <v>124724109.28</v>
      </c>
      <c r="G70" s="14">
        <v>125341169.70999999</v>
      </c>
      <c r="H70" s="14">
        <v>126054828.45</v>
      </c>
      <c r="I70" s="14">
        <v>126137644.98</v>
      </c>
      <c r="J70" s="14">
        <v>126157775.86499999</v>
      </c>
      <c r="K70" s="14">
        <v>126416245.50500001</v>
      </c>
      <c r="L70" s="14">
        <v>126648537.39</v>
      </c>
      <c r="M70" s="14">
        <v>126774417.745</v>
      </c>
      <c r="N70" s="14">
        <v>126900298.09999999</v>
      </c>
      <c r="O70" s="14">
        <v>126900298.09999999</v>
      </c>
      <c r="P70" s="4">
        <f t="shared" ref="P70:P133" si="40">SUM(D70:O70)</f>
        <v>1509793622.8449998</v>
      </c>
      <c r="Q70" s="4">
        <v>126627103.69999999</v>
      </c>
      <c r="R70" s="4">
        <v>126627103.69999999</v>
      </c>
      <c r="S70" s="4">
        <v>126627103.69999999</v>
      </c>
      <c r="T70" s="4">
        <v>126627103.69999999</v>
      </c>
      <c r="U70" s="4">
        <v>126627103.69999999</v>
      </c>
      <c r="V70" s="4">
        <v>127174873.69999999</v>
      </c>
      <c r="W70" s="4">
        <v>127722643.69999999</v>
      </c>
      <c r="X70" s="4">
        <v>127722643.69999999</v>
      </c>
      <c r="Y70" s="4">
        <v>127722643.69999999</v>
      </c>
      <c r="Z70" s="4">
        <v>127722643.69999999</v>
      </c>
      <c r="AA70" s="4">
        <v>128194471.65499999</v>
      </c>
      <c r="AB70" s="4">
        <v>128666299.60999998</v>
      </c>
      <c r="AC70" s="4">
        <f t="shared" ref="AC70:AC133" si="41">SUM(Q70:AB70)</f>
        <v>1528061738.2650001</v>
      </c>
      <c r="AD70" s="4"/>
      <c r="AE70" s="14">
        <v>253270.62999999998</v>
      </c>
      <c r="AF70" s="14">
        <v>254592.89</v>
      </c>
      <c r="AG70" s="14">
        <v>255684.42</v>
      </c>
      <c r="AH70" s="14">
        <v>256949.38999999998</v>
      </c>
      <c r="AI70" s="14">
        <v>258412.4</v>
      </c>
      <c r="AJ70" s="14">
        <v>258582.17</v>
      </c>
      <c r="AK70" s="14">
        <f t="shared" si="22"/>
        <v>258623.44</v>
      </c>
      <c r="AL70" s="14">
        <f t="shared" si="23"/>
        <v>259153.3</v>
      </c>
      <c r="AM70" s="14">
        <f t="shared" si="24"/>
        <v>259629.5</v>
      </c>
      <c r="AN70" s="14">
        <f t="shared" si="25"/>
        <v>259887.56</v>
      </c>
      <c r="AO70" s="14">
        <f t="shared" si="26"/>
        <v>260145.61</v>
      </c>
      <c r="AP70" s="14">
        <f t="shared" si="27"/>
        <v>260145.61</v>
      </c>
      <c r="AQ70" s="4">
        <f t="shared" ref="AQ70:AQ133" si="42">SUM(AE70:AP70)</f>
        <v>3095076.9199999995</v>
      </c>
      <c r="AR70" s="14">
        <f t="shared" si="28"/>
        <v>259001.97</v>
      </c>
      <c r="AS70" s="14">
        <f t="shared" si="29"/>
        <v>259001.97</v>
      </c>
      <c r="AT70" s="14">
        <f t="shared" si="30"/>
        <v>259001.97</v>
      </c>
      <c r="AU70" s="14">
        <f t="shared" si="31"/>
        <v>259001.97</v>
      </c>
      <c r="AV70" s="14">
        <f t="shared" si="32"/>
        <v>259001.97</v>
      </c>
      <c r="AW70" s="14">
        <f t="shared" si="33"/>
        <v>260122.37</v>
      </c>
      <c r="AX70" s="14">
        <f t="shared" si="34"/>
        <v>261242.77</v>
      </c>
      <c r="AY70" s="14">
        <f t="shared" si="35"/>
        <v>261242.77</v>
      </c>
      <c r="AZ70" s="14">
        <f t="shared" si="36"/>
        <v>261242.77</v>
      </c>
      <c r="BA70" s="14">
        <f t="shared" si="37"/>
        <v>261242.77</v>
      </c>
      <c r="BB70" s="14">
        <f t="shared" si="38"/>
        <v>262207.84999999998</v>
      </c>
      <c r="BC70" s="14">
        <f t="shared" si="39"/>
        <v>263172.92</v>
      </c>
      <c r="BD70" s="4">
        <f t="shared" ref="BD70:BD133" si="43">SUM(AR70:BC70)</f>
        <v>3125484.0700000003</v>
      </c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</row>
    <row r="71" spans="1:83" x14ac:dyDescent="0.25">
      <c r="A71" s="2" t="s">
        <v>73</v>
      </c>
      <c r="B71" s="13">
        <v>2.46E-2</v>
      </c>
      <c r="C71" s="13">
        <v>2.4544694656519459E-2</v>
      </c>
      <c r="D71" s="14">
        <v>21403313.07</v>
      </c>
      <c r="E71" s="14">
        <v>21403313.07</v>
      </c>
      <c r="F71" s="14">
        <v>21403313.07</v>
      </c>
      <c r="G71" s="14">
        <v>21403313.07</v>
      </c>
      <c r="H71" s="14">
        <v>21403313.07</v>
      </c>
      <c r="I71" s="14">
        <v>21403313.07</v>
      </c>
      <c r="J71" s="14">
        <v>21403313.07</v>
      </c>
      <c r="K71" s="14">
        <v>21403313.07</v>
      </c>
      <c r="L71" s="14">
        <v>21403313.07</v>
      </c>
      <c r="M71" s="14">
        <v>21403313.07</v>
      </c>
      <c r="N71" s="14">
        <v>21403313.07</v>
      </c>
      <c r="O71" s="14">
        <v>21403313.07</v>
      </c>
      <c r="P71" s="4">
        <f t="shared" si="40"/>
        <v>256839756.83999994</v>
      </c>
      <c r="Q71" s="4">
        <v>21403313.07</v>
      </c>
      <c r="R71" s="4">
        <v>21403313.07</v>
      </c>
      <c r="S71" s="4">
        <v>21403313.07</v>
      </c>
      <c r="T71" s="4">
        <v>21403313.07</v>
      </c>
      <c r="U71" s="4">
        <v>25517386.990000002</v>
      </c>
      <c r="V71" s="4">
        <v>29652667.16</v>
      </c>
      <c r="W71" s="4">
        <v>29680904.66</v>
      </c>
      <c r="X71" s="4">
        <v>29875717.16</v>
      </c>
      <c r="Y71" s="4">
        <v>30251279.66</v>
      </c>
      <c r="Z71" s="4">
        <v>28056933.850000001</v>
      </c>
      <c r="AA71" s="4">
        <v>25681838.039999999</v>
      </c>
      <c r="AB71" s="4">
        <v>25695900.539999999</v>
      </c>
      <c r="AC71" s="4">
        <f t="shared" si="41"/>
        <v>310025880.34000003</v>
      </c>
      <c r="AD71" s="4"/>
      <c r="AE71" s="14">
        <v>43876.799999999996</v>
      </c>
      <c r="AF71" s="14">
        <v>43876.799999999996</v>
      </c>
      <c r="AG71" s="14">
        <v>43876.799999999996</v>
      </c>
      <c r="AH71" s="14">
        <v>43876.799999999996</v>
      </c>
      <c r="AI71" s="14">
        <v>43876.799999999996</v>
      </c>
      <c r="AJ71" s="14">
        <v>43876.799999999996</v>
      </c>
      <c r="AK71" s="14">
        <f t="shared" si="22"/>
        <v>43876.79</v>
      </c>
      <c r="AL71" s="14">
        <f t="shared" si="23"/>
        <v>43876.79</v>
      </c>
      <c r="AM71" s="14">
        <f t="shared" si="24"/>
        <v>43876.79</v>
      </c>
      <c r="AN71" s="14">
        <f t="shared" si="25"/>
        <v>43876.79</v>
      </c>
      <c r="AO71" s="14">
        <f t="shared" si="26"/>
        <v>43876.79</v>
      </c>
      <c r="AP71" s="14">
        <f t="shared" si="27"/>
        <v>43876.79</v>
      </c>
      <c r="AQ71" s="4">
        <f t="shared" si="42"/>
        <v>526521.53999999992</v>
      </c>
      <c r="AR71" s="14">
        <f t="shared" si="28"/>
        <v>43778.15</v>
      </c>
      <c r="AS71" s="14">
        <f t="shared" si="29"/>
        <v>43778.15</v>
      </c>
      <c r="AT71" s="14">
        <f t="shared" si="30"/>
        <v>43778.15</v>
      </c>
      <c r="AU71" s="14">
        <f t="shared" si="31"/>
        <v>43778.15</v>
      </c>
      <c r="AV71" s="14">
        <f t="shared" si="32"/>
        <v>52193.04</v>
      </c>
      <c r="AW71" s="14">
        <f t="shared" si="33"/>
        <v>60651.31</v>
      </c>
      <c r="AX71" s="14">
        <f t="shared" si="34"/>
        <v>60709.06</v>
      </c>
      <c r="AY71" s="14">
        <f t="shared" si="35"/>
        <v>61107.53</v>
      </c>
      <c r="AZ71" s="14">
        <f t="shared" si="36"/>
        <v>61875.7</v>
      </c>
      <c r="BA71" s="14">
        <f t="shared" si="37"/>
        <v>57387.41</v>
      </c>
      <c r="BB71" s="14">
        <f t="shared" si="38"/>
        <v>52529.41</v>
      </c>
      <c r="BC71" s="14">
        <f t="shared" si="39"/>
        <v>52558.17</v>
      </c>
      <c r="BD71" s="4">
        <f t="shared" si="43"/>
        <v>634124.2300000001</v>
      </c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</row>
    <row r="72" spans="1:83" x14ac:dyDescent="0.25">
      <c r="A72" s="15" t="s">
        <v>74</v>
      </c>
      <c r="B72" s="13">
        <v>2.46E-2</v>
      </c>
      <c r="C72" s="13">
        <v>2.4544694656519459E-2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188207.31</v>
      </c>
      <c r="N72" s="14">
        <v>376414.62</v>
      </c>
      <c r="O72" s="14">
        <v>376414.62</v>
      </c>
      <c r="P72" s="4">
        <f t="shared" si="40"/>
        <v>941036.54999999993</v>
      </c>
      <c r="Q72" s="4">
        <v>376414.62</v>
      </c>
      <c r="R72" s="4">
        <v>376414.62</v>
      </c>
      <c r="S72" s="4">
        <v>376414.62</v>
      </c>
      <c r="T72" s="4">
        <v>376414.62</v>
      </c>
      <c r="U72" s="4">
        <v>376414.62</v>
      </c>
      <c r="V72" s="4">
        <v>376414.62</v>
      </c>
      <c r="W72" s="4">
        <v>376414.62</v>
      </c>
      <c r="X72" s="4">
        <v>376414.62</v>
      </c>
      <c r="Y72" s="4">
        <v>376414.62</v>
      </c>
      <c r="Z72" s="4">
        <v>376414.62</v>
      </c>
      <c r="AA72" s="4">
        <v>376414.62</v>
      </c>
      <c r="AB72" s="4">
        <v>376414.62</v>
      </c>
      <c r="AC72" s="4">
        <f t="shared" si="41"/>
        <v>4516975.4400000004</v>
      </c>
      <c r="AD72" s="4"/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f t="shared" si="22"/>
        <v>0</v>
      </c>
      <c r="AL72" s="14">
        <f t="shared" si="23"/>
        <v>0</v>
      </c>
      <c r="AM72" s="14">
        <f t="shared" si="24"/>
        <v>0</v>
      </c>
      <c r="AN72" s="14">
        <f t="shared" si="25"/>
        <v>385.82</v>
      </c>
      <c r="AO72" s="14">
        <f t="shared" si="26"/>
        <v>771.65</v>
      </c>
      <c r="AP72" s="14">
        <f t="shared" si="27"/>
        <v>771.65</v>
      </c>
      <c r="AQ72" s="4">
        <f t="shared" si="42"/>
        <v>1929.12</v>
      </c>
      <c r="AR72" s="14">
        <f t="shared" si="28"/>
        <v>769.92</v>
      </c>
      <c r="AS72" s="14">
        <f t="shared" si="29"/>
        <v>769.92</v>
      </c>
      <c r="AT72" s="14">
        <f t="shared" si="30"/>
        <v>769.92</v>
      </c>
      <c r="AU72" s="14">
        <f t="shared" si="31"/>
        <v>769.92</v>
      </c>
      <c r="AV72" s="14">
        <f t="shared" si="32"/>
        <v>769.92</v>
      </c>
      <c r="AW72" s="14">
        <f t="shared" si="33"/>
        <v>769.92</v>
      </c>
      <c r="AX72" s="14">
        <f t="shared" si="34"/>
        <v>769.92</v>
      </c>
      <c r="AY72" s="14">
        <f t="shared" si="35"/>
        <v>769.92</v>
      </c>
      <c r="AZ72" s="14">
        <f t="shared" si="36"/>
        <v>769.92</v>
      </c>
      <c r="BA72" s="14">
        <f t="shared" si="37"/>
        <v>769.92</v>
      </c>
      <c r="BB72" s="14">
        <f t="shared" si="38"/>
        <v>769.92</v>
      </c>
      <c r="BC72" s="14">
        <f t="shared" si="39"/>
        <v>769.92</v>
      </c>
      <c r="BD72" s="4">
        <f t="shared" si="43"/>
        <v>9239.0399999999991</v>
      </c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</row>
    <row r="73" spans="1:83" x14ac:dyDescent="0.25">
      <c r="A73" s="15" t="s">
        <v>75</v>
      </c>
      <c r="B73" s="13">
        <v>1.2499999999999999E-2</v>
      </c>
      <c r="C73" s="13">
        <v>1.5087306296073971E-2</v>
      </c>
      <c r="D73" s="14">
        <v>63938782.780000001</v>
      </c>
      <c r="E73" s="14">
        <v>65631486.579999998</v>
      </c>
      <c r="F73" s="14">
        <v>67304218.560000002</v>
      </c>
      <c r="G73" s="14">
        <v>67284246.739999995</v>
      </c>
      <c r="H73" s="14">
        <v>67284246.739999995</v>
      </c>
      <c r="I73" s="14">
        <v>67284246.739999995</v>
      </c>
      <c r="J73" s="14">
        <v>67284246.739999995</v>
      </c>
      <c r="K73" s="14">
        <v>67284246.739999995</v>
      </c>
      <c r="L73" s="14">
        <v>67284246.739999995</v>
      </c>
      <c r="M73" s="14">
        <v>67284246.739999995</v>
      </c>
      <c r="N73" s="14">
        <v>67284246.739999995</v>
      </c>
      <c r="O73" s="14">
        <v>67284246.739999995</v>
      </c>
      <c r="P73" s="4">
        <f t="shared" si="40"/>
        <v>802432708.58000004</v>
      </c>
      <c r="Q73" s="4">
        <v>67284246.739999995</v>
      </c>
      <c r="R73" s="4">
        <v>67284246.739999995</v>
      </c>
      <c r="S73" s="4">
        <v>67284246.739999995</v>
      </c>
      <c r="T73" s="4">
        <v>67284246.739999995</v>
      </c>
      <c r="U73" s="4">
        <v>67284246.739999995</v>
      </c>
      <c r="V73" s="4">
        <v>67284246.739999995</v>
      </c>
      <c r="W73" s="4">
        <v>67284246.739999995</v>
      </c>
      <c r="X73" s="4">
        <v>67284246.739999995</v>
      </c>
      <c r="Y73" s="4">
        <v>67284246.739999995</v>
      </c>
      <c r="Z73" s="4">
        <v>67284246.739999995</v>
      </c>
      <c r="AA73" s="4">
        <v>67284246.739999995</v>
      </c>
      <c r="AB73" s="4">
        <v>67284246.739999995</v>
      </c>
      <c r="AC73" s="4">
        <f t="shared" si="41"/>
        <v>807410960.88</v>
      </c>
      <c r="AD73" s="4"/>
      <c r="AE73" s="14">
        <v>66602.900000000009</v>
      </c>
      <c r="AF73" s="14">
        <v>68366.13</v>
      </c>
      <c r="AG73" s="14">
        <v>70108.56</v>
      </c>
      <c r="AH73" s="14">
        <v>70087.760000000009</v>
      </c>
      <c r="AI73" s="14">
        <v>70087.760000000009</v>
      </c>
      <c r="AJ73" s="14">
        <v>70087.760000000009</v>
      </c>
      <c r="AK73" s="14">
        <f t="shared" si="22"/>
        <v>70087.759999999995</v>
      </c>
      <c r="AL73" s="14">
        <f t="shared" si="23"/>
        <v>70087.759999999995</v>
      </c>
      <c r="AM73" s="14">
        <f t="shared" si="24"/>
        <v>70087.759999999995</v>
      </c>
      <c r="AN73" s="14">
        <f t="shared" si="25"/>
        <v>70087.759999999995</v>
      </c>
      <c r="AO73" s="14">
        <f t="shared" si="26"/>
        <v>70087.759999999995</v>
      </c>
      <c r="AP73" s="14">
        <f t="shared" si="27"/>
        <v>70087.759999999995</v>
      </c>
      <c r="AQ73" s="4">
        <f t="shared" si="42"/>
        <v>835867.43</v>
      </c>
      <c r="AR73" s="14">
        <f t="shared" si="28"/>
        <v>84594.84</v>
      </c>
      <c r="AS73" s="14">
        <f t="shared" si="29"/>
        <v>84594.84</v>
      </c>
      <c r="AT73" s="14">
        <f t="shared" si="30"/>
        <v>84594.84</v>
      </c>
      <c r="AU73" s="14">
        <f t="shared" si="31"/>
        <v>84594.84</v>
      </c>
      <c r="AV73" s="14">
        <f t="shared" si="32"/>
        <v>84594.84</v>
      </c>
      <c r="AW73" s="14">
        <f t="shared" si="33"/>
        <v>84594.84</v>
      </c>
      <c r="AX73" s="14">
        <f t="shared" si="34"/>
        <v>84594.84</v>
      </c>
      <c r="AY73" s="14">
        <f t="shared" si="35"/>
        <v>84594.84</v>
      </c>
      <c r="AZ73" s="14">
        <f t="shared" si="36"/>
        <v>84594.84</v>
      </c>
      <c r="BA73" s="14">
        <f t="shared" si="37"/>
        <v>84594.84</v>
      </c>
      <c r="BB73" s="14">
        <f t="shared" si="38"/>
        <v>84594.84</v>
      </c>
      <c r="BC73" s="14">
        <f t="shared" si="39"/>
        <v>84594.84</v>
      </c>
      <c r="BD73" s="4">
        <f t="shared" si="43"/>
        <v>1015138.0799999997</v>
      </c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</row>
    <row r="74" spans="1:83" x14ac:dyDescent="0.25">
      <c r="A74" s="2" t="s">
        <v>69</v>
      </c>
      <c r="B74" s="13">
        <v>1.2499999999999999E-2</v>
      </c>
      <c r="C74" s="13">
        <v>1.5087306296073971E-2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4">
        <f t="shared" si="40"/>
        <v>0</v>
      </c>
      <c r="Q74" s="4">
        <v>1811385.2200000002</v>
      </c>
      <c r="R74" s="4">
        <v>1811385.2200000002</v>
      </c>
      <c r="S74" s="4">
        <v>1811385.2200000002</v>
      </c>
      <c r="T74" s="4">
        <v>1811385.2200000002</v>
      </c>
      <c r="U74" s="4">
        <v>1811385.2200000002</v>
      </c>
      <c r="V74" s="4">
        <v>1811385.2200000002</v>
      </c>
      <c r="W74" s="4">
        <v>1811385.2200000002</v>
      </c>
      <c r="X74" s="4">
        <v>1811385.2200000002</v>
      </c>
      <c r="Y74" s="4">
        <v>1811385.2200000002</v>
      </c>
      <c r="Z74" s="4">
        <v>1811385.2200000002</v>
      </c>
      <c r="AA74" s="4">
        <v>1811385.2200000002</v>
      </c>
      <c r="AB74" s="4">
        <v>1811385.2200000002</v>
      </c>
      <c r="AC74" s="4">
        <f t="shared" si="41"/>
        <v>21736622.640000001</v>
      </c>
      <c r="AD74" s="4"/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f t="shared" si="22"/>
        <v>0</v>
      </c>
      <c r="AL74" s="14">
        <f t="shared" si="23"/>
        <v>0</v>
      </c>
      <c r="AM74" s="14">
        <f t="shared" si="24"/>
        <v>0</v>
      </c>
      <c r="AN74" s="14">
        <f t="shared" si="25"/>
        <v>0</v>
      </c>
      <c r="AO74" s="14">
        <f t="shared" si="26"/>
        <v>0</v>
      </c>
      <c r="AP74" s="14">
        <f t="shared" si="27"/>
        <v>0</v>
      </c>
      <c r="AQ74" s="4">
        <f t="shared" si="42"/>
        <v>0</v>
      </c>
      <c r="AR74" s="14">
        <f t="shared" si="28"/>
        <v>2277.41</v>
      </c>
      <c r="AS74" s="14">
        <f t="shared" si="29"/>
        <v>2277.41</v>
      </c>
      <c r="AT74" s="14">
        <f t="shared" si="30"/>
        <v>2277.41</v>
      </c>
      <c r="AU74" s="14">
        <f t="shared" si="31"/>
        <v>2277.41</v>
      </c>
      <c r="AV74" s="14">
        <f t="shared" si="32"/>
        <v>2277.41</v>
      </c>
      <c r="AW74" s="14">
        <f t="shared" si="33"/>
        <v>2277.41</v>
      </c>
      <c r="AX74" s="14">
        <f t="shared" si="34"/>
        <v>2277.41</v>
      </c>
      <c r="AY74" s="14">
        <f t="shared" si="35"/>
        <v>2277.41</v>
      </c>
      <c r="AZ74" s="14">
        <f t="shared" si="36"/>
        <v>2277.41</v>
      </c>
      <c r="BA74" s="14">
        <f t="shared" si="37"/>
        <v>2277.41</v>
      </c>
      <c r="BB74" s="14">
        <f t="shared" si="38"/>
        <v>2277.41</v>
      </c>
      <c r="BC74" s="14">
        <f t="shared" si="39"/>
        <v>2277.41</v>
      </c>
      <c r="BD74" s="4">
        <f t="shared" si="43"/>
        <v>27328.92</v>
      </c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</row>
    <row r="75" spans="1:83" x14ac:dyDescent="0.25">
      <c r="A75" s="2" t="s">
        <v>76</v>
      </c>
      <c r="B75" s="13">
        <v>1.47E-2</v>
      </c>
      <c r="C75" s="13">
        <v>0</v>
      </c>
      <c r="D75" s="14">
        <v>1099327.6000000001</v>
      </c>
      <c r="E75" s="14">
        <v>1099327.6000000001</v>
      </c>
      <c r="F75" s="14">
        <v>1099327.6000000001</v>
      </c>
      <c r="G75" s="14">
        <v>1099327.6000000001</v>
      </c>
      <c r="H75" s="14">
        <v>1099327.6000000001</v>
      </c>
      <c r="I75" s="14">
        <v>1099327.6000000001</v>
      </c>
      <c r="J75" s="14">
        <v>1099327.6000000001</v>
      </c>
      <c r="K75" s="14">
        <v>1099327.6000000001</v>
      </c>
      <c r="L75" s="14">
        <v>1099327.6000000001</v>
      </c>
      <c r="M75" s="14">
        <v>1099327.6000000001</v>
      </c>
      <c r="N75" s="14">
        <v>1099327.6000000001</v>
      </c>
      <c r="O75" s="14">
        <v>1099327.6000000001</v>
      </c>
      <c r="P75" s="4">
        <f t="shared" si="40"/>
        <v>13191931.199999997</v>
      </c>
      <c r="Q75" s="4">
        <v>1099327.6000000001</v>
      </c>
      <c r="R75" s="4">
        <v>1099327.6000000001</v>
      </c>
      <c r="S75" s="4">
        <v>1099327.6000000001</v>
      </c>
      <c r="T75" s="4">
        <v>1099327.6000000001</v>
      </c>
      <c r="U75" s="4">
        <v>1099327.6000000001</v>
      </c>
      <c r="V75" s="4">
        <v>1099327.6000000001</v>
      </c>
      <c r="W75" s="4">
        <v>1099327.6000000001</v>
      </c>
      <c r="X75" s="4">
        <v>1099327.6000000001</v>
      </c>
      <c r="Y75" s="4">
        <v>1099327.6000000001</v>
      </c>
      <c r="Z75" s="4">
        <v>1099327.6000000001</v>
      </c>
      <c r="AA75" s="4">
        <v>1099327.6000000001</v>
      </c>
      <c r="AB75" s="4">
        <v>1099327.6000000001</v>
      </c>
      <c r="AC75" s="4">
        <f t="shared" si="41"/>
        <v>13191931.199999997</v>
      </c>
      <c r="AD75" s="4"/>
      <c r="AE75" s="14">
        <v>1346.68</v>
      </c>
      <c r="AF75" s="14">
        <v>1346.68</v>
      </c>
      <c r="AG75" s="14">
        <v>1346.68</v>
      </c>
      <c r="AH75" s="14">
        <v>1346.68</v>
      </c>
      <c r="AI75" s="14">
        <v>1346.68</v>
      </c>
      <c r="AJ75" s="14">
        <v>1346.68</v>
      </c>
      <c r="AK75" s="14">
        <f t="shared" si="22"/>
        <v>1346.68</v>
      </c>
      <c r="AL75" s="14">
        <f t="shared" si="23"/>
        <v>1346.68</v>
      </c>
      <c r="AM75" s="14">
        <f t="shared" si="24"/>
        <v>1346.68</v>
      </c>
      <c r="AN75" s="14">
        <f t="shared" si="25"/>
        <v>1346.68</v>
      </c>
      <c r="AO75" s="14">
        <f t="shared" si="26"/>
        <v>1346.68</v>
      </c>
      <c r="AP75" s="14">
        <f t="shared" si="27"/>
        <v>1346.68</v>
      </c>
      <c r="AQ75" s="4">
        <f t="shared" si="42"/>
        <v>16160.160000000002</v>
      </c>
      <c r="AR75" s="14">
        <f t="shared" si="28"/>
        <v>0</v>
      </c>
      <c r="AS75" s="14">
        <f t="shared" si="29"/>
        <v>0</v>
      </c>
      <c r="AT75" s="14">
        <f t="shared" si="30"/>
        <v>0</v>
      </c>
      <c r="AU75" s="14">
        <f t="shared" si="31"/>
        <v>0</v>
      </c>
      <c r="AV75" s="14">
        <f t="shared" si="32"/>
        <v>0</v>
      </c>
      <c r="AW75" s="14">
        <f t="shared" si="33"/>
        <v>0</v>
      </c>
      <c r="AX75" s="14">
        <f t="shared" si="34"/>
        <v>0</v>
      </c>
      <c r="AY75" s="14">
        <f t="shared" si="35"/>
        <v>0</v>
      </c>
      <c r="AZ75" s="14">
        <f t="shared" si="36"/>
        <v>0</v>
      </c>
      <c r="BA75" s="14">
        <f t="shared" si="37"/>
        <v>0</v>
      </c>
      <c r="BB75" s="14">
        <f t="shared" si="38"/>
        <v>0</v>
      </c>
      <c r="BC75" s="14">
        <f t="shared" si="39"/>
        <v>0</v>
      </c>
      <c r="BD75" s="4">
        <f t="shared" si="43"/>
        <v>0</v>
      </c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</row>
    <row r="76" spans="1:83" x14ac:dyDescent="0.25">
      <c r="A76" s="2" t="s">
        <v>77</v>
      </c>
      <c r="B76" s="13">
        <v>8.3000000000000001E-3</v>
      </c>
      <c r="C76" s="13">
        <v>0</v>
      </c>
      <c r="D76" s="14">
        <v>80617.899999999994</v>
      </c>
      <c r="E76" s="14">
        <v>80617.899999999994</v>
      </c>
      <c r="F76" s="14">
        <v>80617.899999999994</v>
      </c>
      <c r="G76" s="14">
        <v>80617.899999999994</v>
      </c>
      <c r="H76" s="14">
        <v>80617.899999999994</v>
      </c>
      <c r="I76" s="14">
        <v>80617.899999999994</v>
      </c>
      <c r="J76" s="14">
        <v>80617.899999999994</v>
      </c>
      <c r="K76" s="14">
        <v>80617.899999999994</v>
      </c>
      <c r="L76" s="14">
        <v>80617.899999999994</v>
      </c>
      <c r="M76" s="14">
        <v>80617.899999999994</v>
      </c>
      <c r="N76" s="14">
        <v>80617.899999999994</v>
      </c>
      <c r="O76" s="14">
        <v>80617.899999999994</v>
      </c>
      <c r="P76" s="4">
        <f t="shared" si="40"/>
        <v>967414.80000000016</v>
      </c>
      <c r="Q76" s="4">
        <v>80617.899999999994</v>
      </c>
      <c r="R76" s="4">
        <v>80617.899999999994</v>
      </c>
      <c r="S76" s="4">
        <v>80617.899999999994</v>
      </c>
      <c r="T76" s="4">
        <v>80617.899999999994</v>
      </c>
      <c r="U76" s="4">
        <v>80617.899999999994</v>
      </c>
      <c r="V76" s="4">
        <v>80617.899999999994</v>
      </c>
      <c r="W76" s="4">
        <v>80617.899999999994</v>
      </c>
      <c r="X76" s="4">
        <v>80617.899999999994</v>
      </c>
      <c r="Y76" s="4">
        <v>80617.899999999994</v>
      </c>
      <c r="Z76" s="4">
        <v>80617.899999999994</v>
      </c>
      <c r="AA76" s="4">
        <v>80617.899999999994</v>
      </c>
      <c r="AB76" s="4">
        <v>80617.899999999994</v>
      </c>
      <c r="AC76" s="4">
        <f t="shared" si="41"/>
        <v>967414.80000000016</v>
      </c>
      <c r="AD76" s="4"/>
      <c r="AE76" s="14">
        <v>55.77</v>
      </c>
      <c r="AF76" s="14">
        <v>55.77</v>
      </c>
      <c r="AG76" s="14">
        <v>55.77</v>
      </c>
      <c r="AH76" s="14">
        <v>55.77</v>
      </c>
      <c r="AI76" s="14">
        <v>55.77</v>
      </c>
      <c r="AJ76" s="14">
        <v>55.77</v>
      </c>
      <c r="AK76" s="14">
        <f t="shared" si="22"/>
        <v>55.76</v>
      </c>
      <c r="AL76" s="14">
        <f t="shared" si="23"/>
        <v>55.76</v>
      </c>
      <c r="AM76" s="14">
        <f t="shared" si="24"/>
        <v>55.76</v>
      </c>
      <c r="AN76" s="14">
        <f t="shared" si="25"/>
        <v>55.76</v>
      </c>
      <c r="AO76" s="14">
        <f t="shared" si="26"/>
        <v>55.76</v>
      </c>
      <c r="AP76" s="14">
        <f t="shared" si="27"/>
        <v>55.76</v>
      </c>
      <c r="AQ76" s="4">
        <f t="shared" si="42"/>
        <v>669.18</v>
      </c>
      <c r="AR76" s="14">
        <f t="shared" si="28"/>
        <v>0</v>
      </c>
      <c r="AS76" s="14">
        <f t="shared" si="29"/>
        <v>0</v>
      </c>
      <c r="AT76" s="14">
        <f t="shared" si="30"/>
        <v>0</v>
      </c>
      <c r="AU76" s="14">
        <f t="shared" si="31"/>
        <v>0</v>
      </c>
      <c r="AV76" s="14">
        <f t="shared" si="32"/>
        <v>0</v>
      </c>
      <c r="AW76" s="14">
        <f t="shared" si="33"/>
        <v>0</v>
      </c>
      <c r="AX76" s="14">
        <f t="shared" si="34"/>
        <v>0</v>
      </c>
      <c r="AY76" s="14">
        <f t="shared" si="35"/>
        <v>0</v>
      </c>
      <c r="AZ76" s="14">
        <f t="shared" si="36"/>
        <v>0</v>
      </c>
      <c r="BA76" s="14">
        <f t="shared" si="37"/>
        <v>0</v>
      </c>
      <c r="BB76" s="14">
        <f t="shared" si="38"/>
        <v>0</v>
      </c>
      <c r="BC76" s="14">
        <f t="shared" si="39"/>
        <v>0</v>
      </c>
      <c r="BD76" s="4">
        <f t="shared" si="43"/>
        <v>0</v>
      </c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</row>
    <row r="77" spans="1:83" x14ac:dyDescent="0.25">
      <c r="A77" s="2" t="s">
        <v>78</v>
      </c>
      <c r="B77" s="13">
        <v>1.0299999999999998E-2</v>
      </c>
      <c r="C77" s="13">
        <v>4.1253907029809155E-2</v>
      </c>
      <c r="D77" s="14">
        <v>26032514.329999998</v>
      </c>
      <c r="E77" s="14">
        <v>26032514.329999998</v>
      </c>
      <c r="F77" s="14">
        <v>26032514.329999998</v>
      </c>
      <c r="G77" s="14">
        <v>26032514.329999998</v>
      </c>
      <c r="H77" s="14">
        <v>26045733.390000001</v>
      </c>
      <c r="I77" s="14">
        <v>26058952.440000001</v>
      </c>
      <c r="J77" s="14">
        <v>26058952.440000001</v>
      </c>
      <c r="K77" s="14">
        <v>26058952.440000001</v>
      </c>
      <c r="L77" s="14">
        <v>26058952.440000001</v>
      </c>
      <c r="M77" s="14">
        <v>26058952.440000001</v>
      </c>
      <c r="N77" s="14">
        <v>26058952.440000001</v>
      </c>
      <c r="O77" s="14">
        <v>26058952.440000001</v>
      </c>
      <c r="P77" s="4">
        <f t="shared" si="40"/>
        <v>312588457.79000002</v>
      </c>
      <c r="Q77" s="4">
        <v>26123952.440000001</v>
      </c>
      <c r="R77" s="4">
        <v>26123952.440000001</v>
      </c>
      <c r="S77" s="4">
        <v>26123952.440000001</v>
      </c>
      <c r="T77" s="4">
        <v>26123952.440000001</v>
      </c>
      <c r="U77" s="4">
        <v>26361452.440000001</v>
      </c>
      <c r="V77" s="4">
        <v>26598952.440000001</v>
      </c>
      <c r="W77" s="4">
        <v>26598952.440000001</v>
      </c>
      <c r="X77" s="4">
        <v>26598952.440000001</v>
      </c>
      <c r="Y77" s="4">
        <v>26598952.440000001</v>
      </c>
      <c r="Z77" s="4">
        <v>26598952.440000001</v>
      </c>
      <c r="AA77" s="4">
        <v>26598952.440000001</v>
      </c>
      <c r="AB77" s="4">
        <v>26598952.440000001</v>
      </c>
      <c r="AC77" s="4">
        <f t="shared" si="41"/>
        <v>317049929.28000003</v>
      </c>
      <c r="AD77" s="4"/>
      <c r="AE77" s="14">
        <v>22344.57</v>
      </c>
      <c r="AF77" s="14">
        <v>22344.57</v>
      </c>
      <c r="AG77" s="14">
        <v>22344.57</v>
      </c>
      <c r="AH77" s="14">
        <v>22344.57</v>
      </c>
      <c r="AI77" s="14">
        <v>22355.920000000002</v>
      </c>
      <c r="AJ77" s="14">
        <v>22367.260000000002</v>
      </c>
      <c r="AK77" s="14">
        <f t="shared" si="22"/>
        <v>22367.27</v>
      </c>
      <c r="AL77" s="14">
        <f t="shared" si="23"/>
        <v>22367.27</v>
      </c>
      <c r="AM77" s="14">
        <f t="shared" si="24"/>
        <v>22367.27</v>
      </c>
      <c r="AN77" s="14">
        <f t="shared" si="25"/>
        <v>22367.27</v>
      </c>
      <c r="AO77" s="14">
        <f t="shared" si="26"/>
        <v>22367.27</v>
      </c>
      <c r="AP77" s="14">
        <f t="shared" si="27"/>
        <v>22367.27</v>
      </c>
      <c r="AQ77" s="4">
        <f t="shared" si="42"/>
        <v>268305.07999999996</v>
      </c>
      <c r="AR77" s="14">
        <f t="shared" si="28"/>
        <v>89809.59</v>
      </c>
      <c r="AS77" s="14">
        <f t="shared" si="29"/>
        <v>89809.59</v>
      </c>
      <c r="AT77" s="14">
        <f t="shared" si="30"/>
        <v>89809.59</v>
      </c>
      <c r="AU77" s="14">
        <f t="shared" si="31"/>
        <v>89809.59</v>
      </c>
      <c r="AV77" s="14">
        <f t="shared" si="32"/>
        <v>90626.08</v>
      </c>
      <c r="AW77" s="14">
        <f t="shared" si="33"/>
        <v>91442.559999999998</v>
      </c>
      <c r="AX77" s="14">
        <f t="shared" si="34"/>
        <v>91442.559999999998</v>
      </c>
      <c r="AY77" s="14">
        <f t="shared" si="35"/>
        <v>91442.559999999998</v>
      </c>
      <c r="AZ77" s="14">
        <f t="shared" si="36"/>
        <v>91442.559999999998</v>
      </c>
      <c r="BA77" s="14">
        <f t="shared" si="37"/>
        <v>91442.559999999998</v>
      </c>
      <c r="BB77" s="14">
        <f t="shared" si="38"/>
        <v>91442.559999999998</v>
      </c>
      <c r="BC77" s="14">
        <f t="shared" si="39"/>
        <v>91442.559999999998</v>
      </c>
      <c r="BD77" s="4">
        <f t="shared" si="43"/>
        <v>1089962.3600000003</v>
      </c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</row>
    <row r="78" spans="1:83" x14ac:dyDescent="0.25">
      <c r="A78" s="2" t="s">
        <v>79</v>
      </c>
      <c r="B78" s="13">
        <v>1.49E-2</v>
      </c>
      <c r="C78" s="13">
        <v>3.9514855294471365E-2</v>
      </c>
      <c r="D78" s="14">
        <v>28264296.899999999</v>
      </c>
      <c r="E78" s="14">
        <v>28264296.899999999</v>
      </c>
      <c r="F78" s="14">
        <v>28264296.899999999</v>
      </c>
      <c r="G78" s="14">
        <v>28264296.899999999</v>
      </c>
      <c r="H78" s="14">
        <v>28264296.899999999</v>
      </c>
      <c r="I78" s="14">
        <v>28264296.899999999</v>
      </c>
      <c r="J78" s="14">
        <v>28264296.899999999</v>
      </c>
      <c r="K78" s="14">
        <v>28264296.899999999</v>
      </c>
      <c r="L78" s="14">
        <v>28264296.899999999</v>
      </c>
      <c r="M78" s="14">
        <v>28264296.899999999</v>
      </c>
      <c r="N78" s="14">
        <v>28264296.899999999</v>
      </c>
      <c r="O78" s="14">
        <v>28264296.899999999</v>
      </c>
      <c r="P78" s="4">
        <f t="shared" si="40"/>
        <v>339171562.79999995</v>
      </c>
      <c r="Q78" s="4">
        <v>28264296.899999999</v>
      </c>
      <c r="R78" s="4">
        <v>28264296.899999999</v>
      </c>
      <c r="S78" s="4">
        <v>28264296.899999999</v>
      </c>
      <c r="T78" s="4">
        <v>28264296.899999999</v>
      </c>
      <c r="U78" s="4">
        <v>28264296.899999999</v>
      </c>
      <c r="V78" s="4">
        <v>28264296.899999999</v>
      </c>
      <c r="W78" s="4">
        <v>28264296.899999999</v>
      </c>
      <c r="X78" s="4">
        <v>28264296.899999999</v>
      </c>
      <c r="Y78" s="4">
        <v>28264296.899999999</v>
      </c>
      <c r="Z78" s="4">
        <v>28264296.899999999</v>
      </c>
      <c r="AA78" s="4">
        <v>31446796.899999999</v>
      </c>
      <c r="AB78" s="4">
        <v>34629296.899999999</v>
      </c>
      <c r="AC78" s="4">
        <f t="shared" si="41"/>
        <v>348719062.79999995</v>
      </c>
      <c r="AD78" s="4"/>
      <c r="AE78" s="14">
        <v>35094.83</v>
      </c>
      <c r="AF78" s="14">
        <v>35094.83</v>
      </c>
      <c r="AG78" s="14">
        <v>35094.83</v>
      </c>
      <c r="AH78" s="14">
        <v>35094.83</v>
      </c>
      <c r="AI78" s="14">
        <v>35094.83</v>
      </c>
      <c r="AJ78" s="14">
        <v>35094.83</v>
      </c>
      <c r="AK78" s="14">
        <f t="shared" si="22"/>
        <v>35094.839999999997</v>
      </c>
      <c r="AL78" s="14">
        <f t="shared" si="23"/>
        <v>35094.839999999997</v>
      </c>
      <c r="AM78" s="14">
        <f t="shared" si="24"/>
        <v>35094.839999999997</v>
      </c>
      <c r="AN78" s="14">
        <f t="shared" si="25"/>
        <v>35094.839999999997</v>
      </c>
      <c r="AO78" s="14">
        <f t="shared" si="26"/>
        <v>35094.839999999997</v>
      </c>
      <c r="AP78" s="14">
        <f t="shared" si="27"/>
        <v>35094.839999999997</v>
      </c>
      <c r="AQ78" s="4">
        <f t="shared" si="42"/>
        <v>421138.0199999999</v>
      </c>
      <c r="AR78" s="14">
        <f t="shared" si="28"/>
        <v>93071.63</v>
      </c>
      <c r="AS78" s="14">
        <f t="shared" si="29"/>
        <v>93071.63</v>
      </c>
      <c r="AT78" s="14">
        <f t="shared" si="30"/>
        <v>93071.63</v>
      </c>
      <c r="AU78" s="14">
        <f t="shared" si="31"/>
        <v>93071.63</v>
      </c>
      <c r="AV78" s="14">
        <f t="shared" si="32"/>
        <v>93071.63</v>
      </c>
      <c r="AW78" s="14">
        <f t="shared" si="33"/>
        <v>93071.63</v>
      </c>
      <c r="AX78" s="14">
        <f t="shared" si="34"/>
        <v>93071.63</v>
      </c>
      <c r="AY78" s="14">
        <f t="shared" si="35"/>
        <v>93071.63</v>
      </c>
      <c r="AZ78" s="14">
        <f t="shared" si="36"/>
        <v>93071.63</v>
      </c>
      <c r="BA78" s="14">
        <f t="shared" si="37"/>
        <v>93071.63</v>
      </c>
      <c r="BB78" s="14">
        <f t="shared" si="38"/>
        <v>103551.3</v>
      </c>
      <c r="BC78" s="14">
        <f t="shared" si="39"/>
        <v>114030.97</v>
      </c>
      <c r="BD78" s="4">
        <f t="shared" si="43"/>
        <v>1148298.57</v>
      </c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</row>
    <row r="79" spans="1:83" x14ac:dyDescent="0.25">
      <c r="A79" s="2" t="s">
        <v>80</v>
      </c>
      <c r="B79" s="13">
        <v>1.9099999999999999E-2</v>
      </c>
      <c r="C79" s="13">
        <v>2.5401406941974632E-2</v>
      </c>
      <c r="D79" s="14">
        <v>35128565.990000002</v>
      </c>
      <c r="E79" s="14">
        <v>35128565.990000002</v>
      </c>
      <c r="F79" s="14">
        <v>35128565.990000002</v>
      </c>
      <c r="G79" s="14">
        <v>35366405.329999998</v>
      </c>
      <c r="H79" s="14">
        <v>35604244.670000002</v>
      </c>
      <c r="I79" s="14">
        <v>35253553.259999998</v>
      </c>
      <c r="J79" s="14">
        <v>34902393.910000004</v>
      </c>
      <c r="K79" s="14">
        <v>34901925.980000004</v>
      </c>
      <c r="L79" s="14">
        <v>34901925.980000004</v>
      </c>
      <c r="M79" s="14">
        <v>34901925.980000004</v>
      </c>
      <c r="N79" s="14">
        <v>34901925.980000004</v>
      </c>
      <c r="O79" s="14">
        <v>34901925.980000004</v>
      </c>
      <c r="P79" s="4">
        <f t="shared" si="40"/>
        <v>421021925.04000008</v>
      </c>
      <c r="Q79" s="4">
        <v>34901925.980000004</v>
      </c>
      <c r="R79" s="4">
        <v>34901925.980000004</v>
      </c>
      <c r="S79" s="4">
        <v>34901925.980000004</v>
      </c>
      <c r="T79" s="4">
        <v>34901925.980000004</v>
      </c>
      <c r="U79" s="4">
        <v>34901925.980000004</v>
      </c>
      <c r="V79" s="4">
        <v>34901925.980000004</v>
      </c>
      <c r="W79" s="4">
        <v>34901925.980000004</v>
      </c>
      <c r="X79" s="4">
        <v>34901925.980000004</v>
      </c>
      <c r="Y79" s="4">
        <v>34901925.980000004</v>
      </c>
      <c r="Z79" s="4">
        <v>34901925.980000004</v>
      </c>
      <c r="AA79" s="4">
        <v>34901925.980000004</v>
      </c>
      <c r="AB79" s="4">
        <v>34901925.980000004</v>
      </c>
      <c r="AC79" s="4">
        <f t="shared" si="41"/>
        <v>418823111.76000017</v>
      </c>
      <c r="AD79" s="4"/>
      <c r="AE79" s="14">
        <v>55912.959999999999</v>
      </c>
      <c r="AF79" s="14">
        <v>55912.959999999999</v>
      </c>
      <c r="AG79" s="14">
        <v>55912.959999999999</v>
      </c>
      <c r="AH79" s="14">
        <v>56291.53</v>
      </c>
      <c r="AI79" s="14">
        <v>56670.090000000004</v>
      </c>
      <c r="AJ79" s="14">
        <v>56111.899999999994</v>
      </c>
      <c r="AK79" s="14">
        <f t="shared" si="22"/>
        <v>55552.98</v>
      </c>
      <c r="AL79" s="14">
        <f t="shared" si="23"/>
        <v>55552.23</v>
      </c>
      <c r="AM79" s="14">
        <f t="shared" si="24"/>
        <v>55552.23</v>
      </c>
      <c r="AN79" s="14">
        <f t="shared" si="25"/>
        <v>55552.23</v>
      </c>
      <c r="AO79" s="14">
        <f t="shared" si="26"/>
        <v>55552.23</v>
      </c>
      <c r="AP79" s="14">
        <f t="shared" si="27"/>
        <v>55552.23</v>
      </c>
      <c r="AQ79" s="4">
        <f t="shared" si="42"/>
        <v>670126.52999999991</v>
      </c>
      <c r="AR79" s="14">
        <f t="shared" si="28"/>
        <v>73879.839999999997</v>
      </c>
      <c r="AS79" s="14">
        <f t="shared" si="29"/>
        <v>73879.839999999997</v>
      </c>
      <c r="AT79" s="14">
        <f t="shared" si="30"/>
        <v>73879.839999999997</v>
      </c>
      <c r="AU79" s="14">
        <f t="shared" si="31"/>
        <v>73879.839999999997</v>
      </c>
      <c r="AV79" s="14">
        <f t="shared" si="32"/>
        <v>73879.839999999997</v>
      </c>
      <c r="AW79" s="14">
        <f t="shared" si="33"/>
        <v>73879.839999999997</v>
      </c>
      <c r="AX79" s="14">
        <f t="shared" si="34"/>
        <v>73879.839999999997</v>
      </c>
      <c r="AY79" s="14">
        <f t="shared" si="35"/>
        <v>73879.839999999997</v>
      </c>
      <c r="AZ79" s="14">
        <f t="shared" si="36"/>
        <v>73879.839999999997</v>
      </c>
      <c r="BA79" s="14">
        <f t="shared" si="37"/>
        <v>73879.839999999997</v>
      </c>
      <c r="BB79" s="14">
        <f t="shared" si="38"/>
        <v>73879.839999999997</v>
      </c>
      <c r="BC79" s="14">
        <f t="shared" si="39"/>
        <v>73879.839999999997</v>
      </c>
      <c r="BD79" s="4">
        <f t="shared" si="43"/>
        <v>886558.07999999973</v>
      </c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</row>
    <row r="80" spans="1:83" x14ac:dyDescent="0.25">
      <c r="A80" s="2" t="s">
        <v>81</v>
      </c>
      <c r="B80" s="13">
        <v>1.5699999999999999E-2</v>
      </c>
      <c r="C80" s="13">
        <v>2.7574023428393067E-2</v>
      </c>
      <c r="D80" s="14">
        <v>55036252.310000002</v>
      </c>
      <c r="E80" s="14">
        <v>55072171.509999998</v>
      </c>
      <c r="F80" s="14">
        <v>55021695.630000003</v>
      </c>
      <c r="G80" s="14">
        <v>54938877.649999999</v>
      </c>
      <c r="H80" s="14">
        <v>54941703.420000002</v>
      </c>
      <c r="I80" s="14">
        <v>54941703.420000002</v>
      </c>
      <c r="J80" s="14">
        <v>55035569.5</v>
      </c>
      <c r="K80" s="14">
        <v>55121506.079999998</v>
      </c>
      <c r="L80" s="14">
        <v>55152911.945</v>
      </c>
      <c r="M80" s="14">
        <v>55058129.309999995</v>
      </c>
      <c r="N80" s="14">
        <v>54920022.309999995</v>
      </c>
      <c r="O80" s="14">
        <v>54758442.809999995</v>
      </c>
      <c r="P80" s="4">
        <f t="shared" si="40"/>
        <v>659998985.89499986</v>
      </c>
      <c r="Q80" s="4">
        <v>54047480.809999995</v>
      </c>
      <c r="R80" s="4">
        <v>53868952.309999995</v>
      </c>
      <c r="S80" s="4">
        <v>53690688.309999995</v>
      </c>
      <c r="T80" s="4">
        <v>53675789.809999995</v>
      </c>
      <c r="U80" s="4">
        <v>53605484.809999995</v>
      </c>
      <c r="V80" s="4">
        <v>53408991.309999995</v>
      </c>
      <c r="W80" s="4">
        <v>53270884.309999995</v>
      </c>
      <c r="X80" s="4">
        <v>53109304.809999995</v>
      </c>
      <c r="Y80" s="4">
        <v>52844244.309999995</v>
      </c>
      <c r="Z80" s="4">
        <v>52716938.309999995</v>
      </c>
      <c r="AA80" s="4">
        <v>52556860.809999995</v>
      </c>
      <c r="AB80" s="4">
        <v>52411097.809999995</v>
      </c>
      <c r="AC80" s="4">
        <f t="shared" si="41"/>
        <v>639206717.71999991</v>
      </c>
      <c r="AD80" s="4"/>
      <c r="AE80" s="14">
        <v>72005.759999999995</v>
      </c>
      <c r="AF80" s="14">
        <v>72052.759999999995</v>
      </c>
      <c r="AG80" s="14">
        <v>71986.720000000016</v>
      </c>
      <c r="AH80" s="14">
        <v>71878.37</v>
      </c>
      <c r="AI80" s="14">
        <v>71882.060000000012</v>
      </c>
      <c r="AJ80" s="14">
        <v>71882.060000000012</v>
      </c>
      <c r="AK80" s="14">
        <f t="shared" si="22"/>
        <v>72004.87</v>
      </c>
      <c r="AL80" s="14">
        <f t="shared" si="23"/>
        <v>72117.3</v>
      </c>
      <c r="AM80" s="14">
        <f t="shared" si="24"/>
        <v>72158.39</v>
      </c>
      <c r="AN80" s="14">
        <f t="shared" si="25"/>
        <v>72034.39</v>
      </c>
      <c r="AO80" s="14">
        <f t="shared" si="26"/>
        <v>71853.7</v>
      </c>
      <c r="AP80" s="14">
        <f t="shared" si="27"/>
        <v>71642.3</v>
      </c>
      <c r="AQ80" s="4">
        <f t="shared" si="42"/>
        <v>863498.68</v>
      </c>
      <c r="AR80" s="14">
        <f t="shared" si="28"/>
        <v>124192.21</v>
      </c>
      <c r="AS80" s="14">
        <f t="shared" si="29"/>
        <v>123781.98</v>
      </c>
      <c r="AT80" s="14">
        <f t="shared" si="30"/>
        <v>123372.36</v>
      </c>
      <c r="AU80" s="14">
        <f t="shared" si="31"/>
        <v>123338.12</v>
      </c>
      <c r="AV80" s="14">
        <f t="shared" si="32"/>
        <v>123176.57</v>
      </c>
      <c r="AW80" s="14">
        <f t="shared" si="33"/>
        <v>122725.06</v>
      </c>
      <c r="AX80" s="14">
        <f t="shared" si="34"/>
        <v>122407.72</v>
      </c>
      <c r="AY80" s="14">
        <f t="shared" si="35"/>
        <v>122036.43</v>
      </c>
      <c r="AZ80" s="14">
        <f t="shared" si="36"/>
        <v>121427.37</v>
      </c>
      <c r="BA80" s="14">
        <f t="shared" si="37"/>
        <v>121134.84</v>
      </c>
      <c r="BB80" s="14">
        <f t="shared" si="38"/>
        <v>120767.01</v>
      </c>
      <c r="BC80" s="14">
        <f t="shared" si="39"/>
        <v>120432.07</v>
      </c>
      <c r="BD80" s="4">
        <f t="shared" si="43"/>
        <v>1468791.74</v>
      </c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</row>
    <row r="81" spans="1:83" x14ac:dyDescent="0.25">
      <c r="A81" s="2" t="s">
        <v>82</v>
      </c>
      <c r="B81" s="13">
        <v>2.1799999999999996E-2</v>
      </c>
      <c r="C81" s="13">
        <v>2.2139123510823519E-2</v>
      </c>
      <c r="D81" s="14">
        <v>57523686.490000002</v>
      </c>
      <c r="E81" s="14">
        <v>57523686.490000002</v>
      </c>
      <c r="F81" s="14">
        <v>57523686.490000002</v>
      </c>
      <c r="G81" s="14">
        <v>57523686.490000002</v>
      </c>
      <c r="H81" s="14">
        <v>57523686.490000002</v>
      </c>
      <c r="I81" s="14">
        <v>57523686.490000002</v>
      </c>
      <c r="J81" s="14">
        <v>57523686.490000002</v>
      </c>
      <c r="K81" s="14">
        <v>57523686.490000002</v>
      </c>
      <c r="L81" s="14">
        <v>57523686.490000002</v>
      </c>
      <c r="M81" s="14">
        <v>57523686.490000002</v>
      </c>
      <c r="N81" s="14">
        <v>57523686.490000002</v>
      </c>
      <c r="O81" s="14">
        <v>57523686.490000002</v>
      </c>
      <c r="P81" s="4">
        <f t="shared" si="40"/>
        <v>690284237.88</v>
      </c>
      <c r="Q81" s="4">
        <v>57523686.490000002</v>
      </c>
      <c r="R81" s="4">
        <v>57523686.490000002</v>
      </c>
      <c r="S81" s="4">
        <v>57523686.490000002</v>
      </c>
      <c r="T81" s="4">
        <v>57523686.490000002</v>
      </c>
      <c r="U81" s="4">
        <v>57523686.490000002</v>
      </c>
      <c r="V81" s="4">
        <v>57994197.740000002</v>
      </c>
      <c r="W81" s="4">
        <v>58464708.990000002</v>
      </c>
      <c r="X81" s="4">
        <v>58464708.990000002</v>
      </c>
      <c r="Y81" s="4">
        <v>58464708.990000002</v>
      </c>
      <c r="Z81" s="4">
        <v>58464708.990000002</v>
      </c>
      <c r="AA81" s="4">
        <v>58464708.990000002</v>
      </c>
      <c r="AB81" s="4">
        <v>58464708.990000002</v>
      </c>
      <c r="AC81" s="4">
        <f t="shared" si="41"/>
        <v>696400884.13</v>
      </c>
      <c r="AD81" s="4"/>
      <c r="AE81" s="14">
        <v>104501.36</v>
      </c>
      <c r="AF81" s="14">
        <v>104501.36</v>
      </c>
      <c r="AG81" s="14">
        <v>104501.36</v>
      </c>
      <c r="AH81" s="14">
        <v>104501.36</v>
      </c>
      <c r="AI81" s="14">
        <v>104501.36</v>
      </c>
      <c r="AJ81" s="14">
        <v>104501.36</v>
      </c>
      <c r="AK81" s="14">
        <f t="shared" si="22"/>
        <v>104501.36</v>
      </c>
      <c r="AL81" s="14">
        <f t="shared" si="23"/>
        <v>104501.36</v>
      </c>
      <c r="AM81" s="14">
        <f t="shared" si="24"/>
        <v>104501.36</v>
      </c>
      <c r="AN81" s="14">
        <f t="shared" si="25"/>
        <v>104501.36</v>
      </c>
      <c r="AO81" s="14">
        <f t="shared" si="26"/>
        <v>104501.36</v>
      </c>
      <c r="AP81" s="14">
        <f t="shared" si="27"/>
        <v>104501.36</v>
      </c>
      <c r="AQ81" s="4">
        <f t="shared" si="42"/>
        <v>1254016.32</v>
      </c>
      <c r="AR81" s="14">
        <f t="shared" si="28"/>
        <v>106127</v>
      </c>
      <c r="AS81" s="14">
        <f t="shared" si="29"/>
        <v>106127</v>
      </c>
      <c r="AT81" s="14">
        <f t="shared" si="30"/>
        <v>106127</v>
      </c>
      <c r="AU81" s="14">
        <f t="shared" si="31"/>
        <v>106127</v>
      </c>
      <c r="AV81" s="14">
        <f t="shared" si="32"/>
        <v>106127</v>
      </c>
      <c r="AW81" s="14">
        <f t="shared" si="33"/>
        <v>106995.06</v>
      </c>
      <c r="AX81" s="14">
        <f t="shared" si="34"/>
        <v>107863.12</v>
      </c>
      <c r="AY81" s="14">
        <f t="shared" si="35"/>
        <v>107863.12</v>
      </c>
      <c r="AZ81" s="14">
        <f t="shared" si="36"/>
        <v>107863.12</v>
      </c>
      <c r="BA81" s="14">
        <f t="shared" si="37"/>
        <v>107863.12</v>
      </c>
      <c r="BB81" s="14">
        <f t="shared" si="38"/>
        <v>107863.12</v>
      </c>
      <c r="BC81" s="14">
        <f t="shared" si="39"/>
        <v>107863.12</v>
      </c>
      <c r="BD81" s="4">
        <f t="shared" si="43"/>
        <v>1284808.7800000003</v>
      </c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</row>
    <row r="82" spans="1:83" x14ac:dyDescent="0.25">
      <c r="A82" s="2" t="s">
        <v>83</v>
      </c>
      <c r="B82" s="13">
        <v>2.1099999999999997E-2</v>
      </c>
      <c r="C82" s="13">
        <v>2.1960406773287321E-2</v>
      </c>
      <c r="D82" s="14">
        <v>21807074.760000002</v>
      </c>
      <c r="E82" s="14">
        <v>21784711.940000001</v>
      </c>
      <c r="F82" s="14">
        <v>21784947.690000001</v>
      </c>
      <c r="G82" s="14">
        <v>21784960.559999999</v>
      </c>
      <c r="H82" s="14">
        <v>21804143.530000001</v>
      </c>
      <c r="I82" s="14">
        <v>21823255.09</v>
      </c>
      <c r="J82" s="14">
        <v>21823255.09</v>
      </c>
      <c r="K82" s="14">
        <v>22128362.510000002</v>
      </c>
      <c r="L82" s="14">
        <v>22433469.93</v>
      </c>
      <c r="M82" s="14">
        <v>22433469.93</v>
      </c>
      <c r="N82" s="14">
        <v>22433469.93</v>
      </c>
      <c r="O82" s="14">
        <v>22433469.93</v>
      </c>
      <c r="P82" s="4">
        <f t="shared" si="40"/>
        <v>264474590.89000002</v>
      </c>
      <c r="Q82" s="4">
        <v>22433469.93</v>
      </c>
      <c r="R82" s="4">
        <v>22433469.93</v>
      </c>
      <c r="S82" s="4">
        <v>22433469.93</v>
      </c>
      <c r="T82" s="4">
        <v>22433469.93</v>
      </c>
      <c r="U82" s="4">
        <v>22433469.93</v>
      </c>
      <c r="V82" s="4">
        <v>22433469.93</v>
      </c>
      <c r="W82" s="4">
        <v>22433469.93</v>
      </c>
      <c r="X82" s="4">
        <v>22433469.93</v>
      </c>
      <c r="Y82" s="4">
        <v>22433469.93</v>
      </c>
      <c r="Z82" s="4">
        <v>22433469.93</v>
      </c>
      <c r="AA82" s="4">
        <v>22497998.68</v>
      </c>
      <c r="AB82" s="4">
        <v>22562527.43</v>
      </c>
      <c r="AC82" s="4">
        <f t="shared" si="41"/>
        <v>269395225.41000003</v>
      </c>
      <c r="AD82" s="4"/>
      <c r="AE82" s="14">
        <v>38344.11</v>
      </c>
      <c r="AF82" s="14">
        <v>38304.78</v>
      </c>
      <c r="AG82" s="14">
        <v>38305.199999999997</v>
      </c>
      <c r="AH82" s="14">
        <v>38305.21</v>
      </c>
      <c r="AI82" s="14">
        <v>38338.959999999999</v>
      </c>
      <c r="AJ82" s="14">
        <v>38372.559999999998</v>
      </c>
      <c r="AK82" s="14">
        <f t="shared" si="22"/>
        <v>38372.559999999998</v>
      </c>
      <c r="AL82" s="14">
        <f t="shared" si="23"/>
        <v>38909.040000000001</v>
      </c>
      <c r="AM82" s="14">
        <f t="shared" si="24"/>
        <v>39445.519999999997</v>
      </c>
      <c r="AN82" s="14">
        <f t="shared" si="25"/>
        <v>39445.519999999997</v>
      </c>
      <c r="AO82" s="14">
        <f t="shared" si="26"/>
        <v>39445.519999999997</v>
      </c>
      <c r="AP82" s="14">
        <f t="shared" si="27"/>
        <v>39445.519999999997</v>
      </c>
      <c r="AQ82" s="4">
        <f t="shared" si="42"/>
        <v>465034.50000000006</v>
      </c>
      <c r="AR82" s="14">
        <f t="shared" si="28"/>
        <v>41054.01</v>
      </c>
      <c r="AS82" s="14">
        <f t="shared" si="29"/>
        <v>41054.01</v>
      </c>
      <c r="AT82" s="14">
        <f t="shared" si="30"/>
        <v>41054.01</v>
      </c>
      <c r="AU82" s="14">
        <f t="shared" si="31"/>
        <v>41054.01</v>
      </c>
      <c r="AV82" s="14">
        <f t="shared" si="32"/>
        <v>41054.01</v>
      </c>
      <c r="AW82" s="14">
        <f t="shared" si="33"/>
        <v>41054.01</v>
      </c>
      <c r="AX82" s="14">
        <f t="shared" si="34"/>
        <v>41054.01</v>
      </c>
      <c r="AY82" s="14">
        <f t="shared" si="35"/>
        <v>41054.01</v>
      </c>
      <c r="AZ82" s="14">
        <f t="shared" si="36"/>
        <v>41054.01</v>
      </c>
      <c r="BA82" s="14">
        <f t="shared" si="37"/>
        <v>41054.01</v>
      </c>
      <c r="BB82" s="14">
        <f t="shared" si="38"/>
        <v>41172.1</v>
      </c>
      <c r="BC82" s="14">
        <f t="shared" si="39"/>
        <v>41290.19</v>
      </c>
      <c r="BD82" s="4">
        <f t="shared" si="43"/>
        <v>493002.39</v>
      </c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</row>
    <row r="83" spans="1:83" x14ac:dyDescent="0.25">
      <c r="A83" s="2" t="s">
        <v>84</v>
      </c>
      <c r="B83" s="13">
        <v>2.7499999999999997E-2</v>
      </c>
      <c r="C83" s="13">
        <v>3.1636203969740956E-2</v>
      </c>
      <c r="D83" s="14">
        <v>2768275.58</v>
      </c>
      <c r="E83" s="14">
        <v>2768275.58</v>
      </c>
      <c r="F83" s="14">
        <v>2768275.58</v>
      </c>
      <c r="G83" s="14">
        <v>2768275.58</v>
      </c>
      <c r="H83" s="14">
        <v>2768275.58</v>
      </c>
      <c r="I83" s="14">
        <v>2790482.58</v>
      </c>
      <c r="J83" s="14">
        <v>2812689.5700000003</v>
      </c>
      <c r="K83" s="14">
        <v>2812689.5700000003</v>
      </c>
      <c r="L83" s="14">
        <v>2812689.5700000003</v>
      </c>
      <c r="M83" s="14">
        <v>2812689.5700000003</v>
      </c>
      <c r="N83" s="14">
        <v>2812689.5700000003</v>
      </c>
      <c r="O83" s="14">
        <v>2812689.5700000003</v>
      </c>
      <c r="P83" s="4">
        <f t="shared" si="40"/>
        <v>33507997.900000002</v>
      </c>
      <c r="Q83" s="4">
        <v>2812689.5700000003</v>
      </c>
      <c r="R83" s="4">
        <v>2812689.5700000003</v>
      </c>
      <c r="S83" s="4">
        <v>2812689.5700000003</v>
      </c>
      <c r="T83" s="4">
        <v>2812689.5700000003</v>
      </c>
      <c r="U83" s="4">
        <v>2812689.5700000003</v>
      </c>
      <c r="V83" s="4">
        <v>2812689.5700000003</v>
      </c>
      <c r="W83" s="4">
        <v>2812689.5700000003</v>
      </c>
      <c r="X83" s="4">
        <v>2812689.5700000003</v>
      </c>
      <c r="Y83" s="4">
        <v>2812689.5700000003</v>
      </c>
      <c r="Z83" s="4">
        <v>2812689.5700000003</v>
      </c>
      <c r="AA83" s="4">
        <v>2812689.5700000003</v>
      </c>
      <c r="AB83" s="4">
        <v>2812689.5700000003</v>
      </c>
      <c r="AC83" s="4">
        <f t="shared" si="41"/>
        <v>33752274.840000004</v>
      </c>
      <c r="AD83" s="4"/>
      <c r="AE83" s="14">
        <v>6343.97</v>
      </c>
      <c r="AF83" s="14">
        <v>6343.97</v>
      </c>
      <c r="AG83" s="14">
        <v>6343.97</v>
      </c>
      <c r="AH83" s="14">
        <v>6343.97</v>
      </c>
      <c r="AI83" s="14">
        <v>6343.97</v>
      </c>
      <c r="AJ83" s="14">
        <v>6394.86</v>
      </c>
      <c r="AK83" s="14">
        <f t="shared" si="22"/>
        <v>6445.75</v>
      </c>
      <c r="AL83" s="14">
        <f t="shared" si="23"/>
        <v>6445.75</v>
      </c>
      <c r="AM83" s="14">
        <f t="shared" si="24"/>
        <v>6445.75</v>
      </c>
      <c r="AN83" s="14">
        <f t="shared" si="25"/>
        <v>6445.75</v>
      </c>
      <c r="AO83" s="14">
        <f t="shared" si="26"/>
        <v>6445.75</v>
      </c>
      <c r="AP83" s="14">
        <f t="shared" si="27"/>
        <v>6445.75</v>
      </c>
      <c r="AQ83" s="4">
        <f t="shared" si="42"/>
        <v>76789.209999999992</v>
      </c>
      <c r="AR83" s="14">
        <f t="shared" si="28"/>
        <v>7415.24</v>
      </c>
      <c r="AS83" s="14">
        <f t="shared" si="29"/>
        <v>7415.24</v>
      </c>
      <c r="AT83" s="14">
        <f t="shared" si="30"/>
        <v>7415.24</v>
      </c>
      <c r="AU83" s="14">
        <f t="shared" si="31"/>
        <v>7415.24</v>
      </c>
      <c r="AV83" s="14">
        <f t="shared" si="32"/>
        <v>7415.24</v>
      </c>
      <c r="AW83" s="14">
        <f t="shared" si="33"/>
        <v>7415.24</v>
      </c>
      <c r="AX83" s="14">
        <f t="shared" si="34"/>
        <v>7415.24</v>
      </c>
      <c r="AY83" s="14">
        <f t="shared" si="35"/>
        <v>7415.24</v>
      </c>
      <c r="AZ83" s="14">
        <f t="shared" si="36"/>
        <v>7415.24</v>
      </c>
      <c r="BA83" s="14">
        <f t="shared" si="37"/>
        <v>7415.24</v>
      </c>
      <c r="BB83" s="14">
        <f t="shared" si="38"/>
        <v>7415.24</v>
      </c>
      <c r="BC83" s="14">
        <f t="shared" si="39"/>
        <v>7415.24</v>
      </c>
      <c r="BD83" s="4">
        <f t="shared" si="43"/>
        <v>88982.88</v>
      </c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</row>
    <row r="84" spans="1:83" x14ac:dyDescent="0.25">
      <c r="A84" s="2" t="s">
        <v>85</v>
      </c>
      <c r="B84" s="13">
        <v>1.7800000000000003E-2</v>
      </c>
      <c r="C84" s="13">
        <v>2.2440826741891354E-2</v>
      </c>
      <c r="D84" s="14">
        <v>381769.03</v>
      </c>
      <c r="E84" s="14">
        <v>381769.03</v>
      </c>
      <c r="F84" s="14">
        <v>381769.03</v>
      </c>
      <c r="G84" s="14">
        <v>381769.03</v>
      </c>
      <c r="H84" s="14">
        <v>381769.03</v>
      </c>
      <c r="I84" s="14">
        <v>384831.57</v>
      </c>
      <c r="J84" s="14">
        <v>387894.10000000003</v>
      </c>
      <c r="K84" s="14">
        <v>387894.10000000003</v>
      </c>
      <c r="L84" s="14">
        <v>387894.10000000003</v>
      </c>
      <c r="M84" s="14">
        <v>387894.10000000003</v>
      </c>
      <c r="N84" s="14">
        <v>387894.10000000003</v>
      </c>
      <c r="O84" s="14">
        <v>387894.10000000003</v>
      </c>
      <c r="P84" s="4">
        <f t="shared" si="40"/>
        <v>4621041.32</v>
      </c>
      <c r="Q84" s="4">
        <v>387894.10000000003</v>
      </c>
      <c r="R84" s="4">
        <v>387894.10000000003</v>
      </c>
      <c r="S84" s="4">
        <v>387894.10000000003</v>
      </c>
      <c r="T84" s="4">
        <v>387894.10000000003</v>
      </c>
      <c r="U84" s="4">
        <v>387894.10000000003</v>
      </c>
      <c r="V84" s="4">
        <v>387894.10000000003</v>
      </c>
      <c r="W84" s="4">
        <v>387894.10000000003</v>
      </c>
      <c r="X84" s="4">
        <v>387894.10000000003</v>
      </c>
      <c r="Y84" s="4">
        <v>387894.10000000003</v>
      </c>
      <c r="Z84" s="4">
        <v>387894.10000000003</v>
      </c>
      <c r="AA84" s="4">
        <v>387894.10000000003</v>
      </c>
      <c r="AB84" s="4">
        <v>387894.10000000003</v>
      </c>
      <c r="AC84" s="4">
        <f t="shared" si="41"/>
        <v>4654729.2</v>
      </c>
      <c r="AD84" s="4"/>
      <c r="AE84" s="14">
        <v>566.29</v>
      </c>
      <c r="AF84" s="14">
        <v>566.29</v>
      </c>
      <c r="AG84" s="14">
        <v>566.29</v>
      </c>
      <c r="AH84" s="14">
        <v>566.29</v>
      </c>
      <c r="AI84" s="14">
        <v>566.29</v>
      </c>
      <c r="AJ84" s="14">
        <v>570.83000000000004</v>
      </c>
      <c r="AK84" s="14">
        <f t="shared" si="22"/>
        <v>575.38</v>
      </c>
      <c r="AL84" s="14">
        <f t="shared" si="23"/>
        <v>575.38</v>
      </c>
      <c r="AM84" s="14">
        <f t="shared" si="24"/>
        <v>575.38</v>
      </c>
      <c r="AN84" s="14">
        <f t="shared" si="25"/>
        <v>575.38</v>
      </c>
      <c r="AO84" s="14">
        <f t="shared" si="26"/>
        <v>575.38</v>
      </c>
      <c r="AP84" s="14">
        <f t="shared" si="27"/>
        <v>575.38</v>
      </c>
      <c r="AQ84" s="4">
        <f t="shared" si="42"/>
        <v>6854.56</v>
      </c>
      <c r="AR84" s="14">
        <f t="shared" si="28"/>
        <v>725.39</v>
      </c>
      <c r="AS84" s="14">
        <f t="shared" si="29"/>
        <v>725.39</v>
      </c>
      <c r="AT84" s="14">
        <f t="shared" si="30"/>
        <v>725.39</v>
      </c>
      <c r="AU84" s="14">
        <f t="shared" si="31"/>
        <v>725.39</v>
      </c>
      <c r="AV84" s="14">
        <f t="shared" si="32"/>
        <v>725.39</v>
      </c>
      <c r="AW84" s="14">
        <f t="shared" si="33"/>
        <v>725.39</v>
      </c>
      <c r="AX84" s="14">
        <f t="shared" si="34"/>
        <v>725.39</v>
      </c>
      <c r="AY84" s="14">
        <f t="shared" si="35"/>
        <v>725.39</v>
      </c>
      <c r="AZ84" s="14">
        <f t="shared" si="36"/>
        <v>725.39</v>
      </c>
      <c r="BA84" s="14">
        <f t="shared" si="37"/>
        <v>725.39</v>
      </c>
      <c r="BB84" s="14">
        <f t="shared" si="38"/>
        <v>725.39</v>
      </c>
      <c r="BC84" s="14">
        <f t="shared" si="39"/>
        <v>725.39</v>
      </c>
      <c r="BD84" s="4">
        <f t="shared" si="43"/>
        <v>8704.6800000000021</v>
      </c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</row>
    <row r="85" spans="1:83" x14ac:dyDescent="0.25">
      <c r="A85" s="2" t="s">
        <v>86</v>
      </c>
      <c r="B85" s="13">
        <v>0</v>
      </c>
      <c r="C85" s="13">
        <v>4.4119165239454528E-2</v>
      </c>
      <c r="D85" s="14">
        <v>103214.69</v>
      </c>
      <c r="E85" s="14">
        <v>103214.69</v>
      </c>
      <c r="F85" s="14">
        <v>103214.69</v>
      </c>
      <c r="G85" s="14">
        <v>103214.69</v>
      </c>
      <c r="H85" s="14">
        <v>103214.69</v>
      </c>
      <c r="I85" s="14">
        <v>124491.84</v>
      </c>
      <c r="J85" s="14">
        <v>145768.98000000001</v>
      </c>
      <c r="K85" s="14">
        <v>145768.98000000001</v>
      </c>
      <c r="L85" s="14">
        <v>145768.98000000001</v>
      </c>
      <c r="M85" s="14">
        <v>145768.98000000001</v>
      </c>
      <c r="N85" s="14">
        <v>145768.98000000001</v>
      </c>
      <c r="O85" s="14">
        <v>145768.98000000001</v>
      </c>
      <c r="P85" s="4">
        <f t="shared" si="40"/>
        <v>1515179.17</v>
      </c>
      <c r="Q85" s="4">
        <v>145768.98000000001</v>
      </c>
      <c r="R85" s="4">
        <v>145768.98000000001</v>
      </c>
      <c r="S85" s="4">
        <v>145768.98000000001</v>
      </c>
      <c r="T85" s="4">
        <v>145768.98000000001</v>
      </c>
      <c r="U85" s="4">
        <v>145768.98000000001</v>
      </c>
      <c r="V85" s="4">
        <v>145768.98000000001</v>
      </c>
      <c r="W85" s="4">
        <v>145768.98000000001</v>
      </c>
      <c r="X85" s="4">
        <v>145768.98000000001</v>
      </c>
      <c r="Y85" s="4">
        <v>145768.98000000001</v>
      </c>
      <c r="Z85" s="4">
        <v>145768.98000000001</v>
      </c>
      <c r="AA85" s="4">
        <v>145768.98000000001</v>
      </c>
      <c r="AB85" s="4">
        <v>145768.98000000001</v>
      </c>
      <c r="AC85" s="4">
        <f t="shared" si="41"/>
        <v>1749227.76</v>
      </c>
      <c r="AD85" s="4"/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14">
        <f t="shared" si="22"/>
        <v>0</v>
      </c>
      <c r="AL85" s="14">
        <f t="shared" si="23"/>
        <v>0</v>
      </c>
      <c r="AM85" s="14">
        <f t="shared" si="24"/>
        <v>0</v>
      </c>
      <c r="AN85" s="14">
        <f t="shared" si="25"/>
        <v>0</v>
      </c>
      <c r="AO85" s="14">
        <f t="shared" si="26"/>
        <v>0</v>
      </c>
      <c r="AP85" s="14">
        <f t="shared" si="27"/>
        <v>0</v>
      </c>
      <c r="AQ85" s="4">
        <f t="shared" si="42"/>
        <v>0</v>
      </c>
      <c r="AR85" s="14">
        <f t="shared" si="28"/>
        <v>535.92999999999995</v>
      </c>
      <c r="AS85" s="14">
        <f t="shared" si="29"/>
        <v>535.92999999999995</v>
      </c>
      <c r="AT85" s="14">
        <f t="shared" si="30"/>
        <v>535.92999999999995</v>
      </c>
      <c r="AU85" s="14">
        <f t="shared" si="31"/>
        <v>535.92999999999995</v>
      </c>
      <c r="AV85" s="14">
        <f t="shared" si="32"/>
        <v>535.92999999999995</v>
      </c>
      <c r="AW85" s="14">
        <f t="shared" si="33"/>
        <v>535.92999999999995</v>
      </c>
      <c r="AX85" s="14">
        <f t="shared" si="34"/>
        <v>535.92999999999995</v>
      </c>
      <c r="AY85" s="14">
        <f t="shared" si="35"/>
        <v>535.92999999999995</v>
      </c>
      <c r="AZ85" s="14">
        <f t="shared" si="36"/>
        <v>535.92999999999995</v>
      </c>
      <c r="BA85" s="14">
        <f t="shared" si="37"/>
        <v>535.92999999999995</v>
      </c>
      <c r="BB85" s="14">
        <f t="shared" si="38"/>
        <v>535.92999999999995</v>
      </c>
      <c r="BC85" s="14">
        <f t="shared" si="39"/>
        <v>535.92999999999995</v>
      </c>
      <c r="BD85" s="4">
        <f t="shared" si="43"/>
        <v>6431.1600000000008</v>
      </c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</row>
    <row r="86" spans="1:83" x14ac:dyDescent="0.25">
      <c r="A86" s="2" t="s">
        <v>87</v>
      </c>
      <c r="B86" s="13">
        <v>9.2000000000000016E-3</v>
      </c>
      <c r="C86" s="13">
        <v>9.7511926956996044E-3</v>
      </c>
      <c r="D86" s="14">
        <v>0</v>
      </c>
      <c r="E86" s="14">
        <v>0</v>
      </c>
      <c r="F86" s="14">
        <v>0</v>
      </c>
      <c r="G86" s="14">
        <v>5428604.3899999997</v>
      </c>
      <c r="H86" s="14">
        <v>10857208.77</v>
      </c>
      <c r="I86" s="14">
        <v>10998785.51</v>
      </c>
      <c r="J86" s="14">
        <v>11140362.24</v>
      </c>
      <c r="K86" s="14">
        <v>11140362.24</v>
      </c>
      <c r="L86" s="14">
        <v>11140362.24</v>
      </c>
      <c r="M86" s="14">
        <v>11140362.24</v>
      </c>
      <c r="N86" s="14">
        <v>11140362.24</v>
      </c>
      <c r="O86" s="14">
        <v>11140362.24</v>
      </c>
      <c r="P86" s="4">
        <f t="shared" si="40"/>
        <v>94126772.109999999</v>
      </c>
      <c r="Q86" s="4">
        <v>11140362.24</v>
      </c>
      <c r="R86" s="4">
        <v>11140362.24</v>
      </c>
      <c r="S86" s="4">
        <v>11140362.24</v>
      </c>
      <c r="T86" s="4">
        <v>11140362.24</v>
      </c>
      <c r="U86" s="4">
        <v>11140362.24</v>
      </c>
      <c r="V86" s="4">
        <v>11140362.24</v>
      </c>
      <c r="W86" s="4">
        <v>11140362.24</v>
      </c>
      <c r="X86" s="4">
        <v>11140362.24</v>
      </c>
      <c r="Y86" s="4">
        <v>11140362.24</v>
      </c>
      <c r="Z86" s="4">
        <v>11140362.24</v>
      </c>
      <c r="AA86" s="4">
        <v>11140362.24</v>
      </c>
      <c r="AB86" s="4">
        <v>11140362.24</v>
      </c>
      <c r="AC86" s="4">
        <f t="shared" si="41"/>
        <v>133684346.87999998</v>
      </c>
      <c r="AD86" s="4"/>
      <c r="AE86" s="14">
        <v>0</v>
      </c>
      <c r="AF86" s="14">
        <v>0</v>
      </c>
      <c r="AG86" s="14">
        <v>0</v>
      </c>
      <c r="AH86" s="14">
        <v>4161.93</v>
      </c>
      <c r="AI86" s="14">
        <v>8323.85</v>
      </c>
      <c r="AJ86" s="14">
        <v>8432.4000000000015</v>
      </c>
      <c r="AK86" s="14">
        <f t="shared" si="22"/>
        <v>8540.94</v>
      </c>
      <c r="AL86" s="14">
        <f t="shared" si="23"/>
        <v>8540.94</v>
      </c>
      <c r="AM86" s="14">
        <f t="shared" si="24"/>
        <v>8540.94</v>
      </c>
      <c r="AN86" s="14">
        <f t="shared" si="25"/>
        <v>8540.94</v>
      </c>
      <c r="AO86" s="14">
        <f t="shared" si="26"/>
        <v>8540.94</v>
      </c>
      <c r="AP86" s="14">
        <f t="shared" si="27"/>
        <v>8540.94</v>
      </c>
      <c r="AQ86" s="4">
        <f t="shared" si="42"/>
        <v>72163.820000000007</v>
      </c>
      <c r="AR86" s="14">
        <f t="shared" si="28"/>
        <v>9052.65</v>
      </c>
      <c r="AS86" s="14">
        <f t="shared" si="29"/>
        <v>9052.65</v>
      </c>
      <c r="AT86" s="14">
        <f t="shared" si="30"/>
        <v>9052.65</v>
      </c>
      <c r="AU86" s="14">
        <f t="shared" si="31"/>
        <v>9052.65</v>
      </c>
      <c r="AV86" s="14">
        <f t="shared" si="32"/>
        <v>9052.65</v>
      </c>
      <c r="AW86" s="14">
        <f t="shared" si="33"/>
        <v>9052.65</v>
      </c>
      <c r="AX86" s="14">
        <f t="shared" si="34"/>
        <v>9052.65</v>
      </c>
      <c r="AY86" s="14">
        <f t="shared" si="35"/>
        <v>9052.65</v>
      </c>
      <c r="AZ86" s="14">
        <f t="shared" si="36"/>
        <v>9052.65</v>
      </c>
      <c r="BA86" s="14">
        <f t="shared" si="37"/>
        <v>9052.65</v>
      </c>
      <c r="BB86" s="14">
        <f t="shared" si="38"/>
        <v>9052.65</v>
      </c>
      <c r="BC86" s="14">
        <f t="shared" si="39"/>
        <v>9052.65</v>
      </c>
      <c r="BD86" s="4">
        <f t="shared" si="43"/>
        <v>108631.79999999997</v>
      </c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</row>
    <row r="87" spans="1:83" x14ac:dyDescent="0.25">
      <c r="A87" s="2" t="s">
        <v>88</v>
      </c>
      <c r="B87" s="13">
        <v>1.49E-2</v>
      </c>
      <c r="C87" s="13">
        <v>2.1014905715863216E-2</v>
      </c>
      <c r="D87" s="14">
        <v>2314801.31</v>
      </c>
      <c r="E87" s="14">
        <v>2314801.31</v>
      </c>
      <c r="F87" s="14">
        <v>2314801.31</v>
      </c>
      <c r="G87" s="14">
        <v>2314801.31</v>
      </c>
      <c r="H87" s="14">
        <v>2314801.31</v>
      </c>
      <c r="I87" s="14">
        <v>2314801.31</v>
      </c>
      <c r="J87" s="14">
        <v>2314801.31</v>
      </c>
      <c r="K87" s="14">
        <v>2314801.31</v>
      </c>
      <c r="L87" s="14">
        <v>2314801.31</v>
      </c>
      <c r="M87" s="14">
        <v>2314801.31</v>
      </c>
      <c r="N87" s="14">
        <v>2314801.31</v>
      </c>
      <c r="O87" s="14">
        <v>2314801.31</v>
      </c>
      <c r="P87" s="4">
        <f t="shared" si="40"/>
        <v>27777615.719999995</v>
      </c>
      <c r="Q87" s="4">
        <v>2314801.31</v>
      </c>
      <c r="R87" s="4">
        <v>2314801.31</v>
      </c>
      <c r="S87" s="4">
        <v>2314801.31</v>
      </c>
      <c r="T87" s="4">
        <v>2314801.31</v>
      </c>
      <c r="U87" s="4">
        <v>2314801.31</v>
      </c>
      <c r="V87" s="4">
        <v>2314801.31</v>
      </c>
      <c r="W87" s="4">
        <v>2314801.31</v>
      </c>
      <c r="X87" s="4">
        <v>2314801.31</v>
      </c>
      <c r="Y87" s="4">
        <v>2314801.31</v>
      </c>
      <c r="Z87" s="4">
        <v>2314801.31</v>
      </c>
      <c r="AA87" s="4">
        <v>2314801.31</v>
      </c>
      <c r="AB87" s="4">
        <v>2314801.31</v>
      </c>
      <c r="AC87" s="4">
        <f t="shared" si="41"/>
        <v>27777615.719999995</v>
      </c>
      <c r="AD87" s="4"/>
      <c r="AE87" s="14">
        <v>2874.21</v>
      </c>
      <c r="AF87" s="14">
        <v>2874.21</v>
      </c>
      <c r="AG87" s="14">
        <v>2874.21</v>
      </c>
      <c r="AH87" s="14">
        <v>2874.21</v>
      </c>
      <c r="AI87" s="14">
        <v>2874.21</v>
      </c>
      <c r="AJ87" s="14">
        <v>2874.21</v>
      </c>
      <c r="AK87" s="14">
        <f t="shared" si="22"/>
        <v>2874.21</v>
      </c>
      <c r="AL87" s="14">
        <f t="shared" si="23"/>
        <v>2874.21</v>
      </c>
      <c r="AM87" s="14">
        <f t="shared" si="24"/>
        <v>2874.21</v>
      </c>
      <c r="AN87" s="14">
        <f t="shared" si="25"/>
        <v>2874.21</v>
      </c>
      <c r="AO87" s="14">
        <f t="shared" si="26"/>
        <v>2874.21</v>
      </c>
      <c r="AP87" s="14">
        <f t="shared" si="27"/>
        <v>2874.21</v>
      </c>
      <c r="AQ87" s="4">
        <f t="shared" si="42"/>
        <v>34490.519999999997</v>
      </c>
      <c r="AR87" s="14">
        <f t="shared" si="28"/>
        <v>4053.78</v>
      </c>
      <c r="AS87" s="14">
        <f t="shared" si="29"/>
        <v>4053.78</v>
      </c>
      <c r="AT87" s="14">
        <f t="shared" si="30"/>
        <v>4053.78</v>
      </c>
      <c r="AU87" s="14">
        <f t="shared" si="31"/>
        <v>4053.78</v>
      </c>
      <c r="AV87" s="14">
        <f t="shared" si="32"/>
        <v>4053.78</v>
      </c>
      <c r="AW87" s="14">
        <f t="shared" si="33"/>
        <v>4053.78</v>
      </c>
      <c r="AX87" s="14">
        <f t="shared" si="34"/>
        <v>4053.78</v>
      </c>
      <c r="AY87" s="14">
        <f t="shared" si="35"/>
        <v>4053.78</v>
      </c>
      <c r="AZ87" s="14">
        <f t="shared" si="36"/>
        <v>4053.78</v>
      </c>
      <c r="BA87" s="14">
        <f t="shared" si="37"/>
        <v>4053.78</v>
      </c>
      <c r="BB87" s="14">
        <f t="shared" si="38"/>
        <v>4053.78</v>
      </c>
      <c r="BC87" s="14">
        <f t="shared" si="39"/>
        <v>4053.78</v>
      </c>
      <c r="BD87" s="4">
        <f t="shared" si="43"/>
        <v>48645.359999999993</v>
      </c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</row>
    <row r="88" spans="1:83" x14ac:dyDescent="0.25">
      <c r="A88" s="2" t="s">
        <v>89</v>
      </c>
      <c r="B88" s="13">
        <v>2.7499999999999997E-2</v>
      </c>
      <c r="C88" s="13">
        <v>3.1636203969740956E-2</v>
      </c>
      <c r="D88" s="14">
        <v>15257464.82</v>
      </c>
      <c r="E88" s="14">
        <v>15257464.82</v>
      </c>
      <c r="F88" s="14">
        <v>15257464.82</v>
      </c>
      <c r="G88" s="14">
        <v>15257464.82</v>
      </c>
      <c r="H88" s="14">
        <v>15257464.82</v>
      </c>
      <c r="I88" s="14">
        <v>15257464.82</v>
      </c>
      <c r="J88" s="14">
        <v>15257464.82</v>
      </c>
      <c r="K88" s="14">
        <v>15257464.82</v>
      </c>
      <c r="L88" s="14">
        <v>15257464.82</v>
      </c>
      <c r="M88" s="14">
        <v>15257464.82</v>
      </c>
      <c r="N88" s="14">
        <v>15257464.82</v>
      </c>
      <c r="O88" s="14">
        <v>15257464.82</v>
      </c>
      <c r="P88" s="4">
        <f t="shared" si="40"/>
        <v>183089577.83999994</v>
      </c>
      <c r="Q88" s="4">
        <v>15257464.82</v>
      </c>
      <c r="R88" s="4">
        <v>15257464.82</v>
      </c>
      <c r="S88" s="4">
        <v>15257464.82</v>
      </c>
      <c r="T88" s="4">
        <v>15257464.82</v>
      </c>
      <c r="U88" s="4">
        <v>15257464.82</v>
      </c>
      <c r="V88" s="4">
        <v>15257464.82</v>
      </c>
      <c r="W88" s="4">
        <v>15257464.82</v>
      </c>
      <c r="X88" s="4">
        <v>15257464.82</v>
      </c>
      <c r="Y88" s="4">
        <v>15257464.82</v>
      </c>
      <c r="Z88" s="4">
        <v>15257464.82</v>
      </c>
      <c r="AA88" s="4">
        <v>15257464.82</v>
      </c>
      <c r="AB88" s="4">
        <v>15257464.82</v>
      </c>
      <c r="AC88" s="4">
        <f t="shared" si="41"/>
        <v>183089577.83999994</v>
      </c>
      <c r="AD88" s="4"/>
      <c r="AE88" s="14">
        <v>34965.019999999997</v>
      </c>
      <c r="AF88" s="14">
        <v>34965.019999999997</v>
      </c>
      <c r="AG88" s="14">
        <v>34965.019999999997</v>
      </c>
      <c r="AH88" s="14">
        <v>34965.019999999997</v>
      </c>
      <c r="AI88" s="14">
        <v>34965.019999999997</v>
      </c>
      <c r="AJ88" s="14">
        <v>34965.019999999997</v>
      </c>
      <c r="AK88" s="14">
        <f t="shared" si="22"/>
        <v>34965.019999999997</v>
      </c>
      <c r="AL88" s="14">
        <f t="shared" si="23"/>
        <v>34965.019999999997</v>
      </c>
      <c r="AM88" s="14">
        <f t="shared" si="24"/>
        <v>34965.019999999997</v>
      </c>
      <c r="AN88" s="14">
        <f t="shared" si="25"/>
        <v>34965.019999999997</v>
      </c>
      <c r="AO88" s="14">
        <f t="shared" si="26"/>
        <v>34965.019999999997</v>
      </c>
      <c r="AP88" s="14">
        <f t="shared" si="27"/>
        <v>34965.019999999997</v>
      </c>
      <c r="AQ88" s="4">
        <f t="shared" si="42"/>
        <v>419580.24000000005</v>
      </c>
      <c r="AR88" s="14">
        <f t="shared" si="28"/>
        <v>40224.019999999997</v>
      </c>
      <c r="AS88" s="14">
        <f t="shared" si="29"/>
        <v>40224.019999999997</v>
      </c>
      <c r="AT88" s="14">
        <f t="shared" si="30"/>
        <v>40224.019999999997</v>
      </c>
      <c r="AU88" s="14">
        <f t="shared" si="31"/>
        <v>40224.019999999997</v>
      </c>
      <c r="AV88" s="14">
        <f t="shared" si="32"/>
        <v>40224.019999999997</v>
      </c>
      <c r="AW88" s="14">
        <f t="shared" si="33"/>
        <v>40224.019999999997</v>
      </c>
      <c r="AX88" s="14">
        <f t="shared" si="34"/>
        <v>40224.019999999997</v>
      </c>
      <c r="AY88" s="14">
        <f t="shared" si="35"/>
        <v>40224.019999999997</v>
      </c>
      <c r="AZ88" s="14">
        <f t="shared" si="36"/>
        <v>40224.019999999997</v>
      </c>
      <c r="BA88" s="14">
        <f t="shared" si="37"/>
        <v>40224.019999999997</v>
      </c>
      <c r="BB88" s="14">
        <f t="shared" si="38"/>
        <v>40224.019999999997</v>
      </c>
      <c r="BC88" s="14">
        <f t="shared" si="39"/>
        <v>40224.019999999997</v>
      </c>
      <c r="BD88" s="4">
        <f t="shared" si="43"/>
        <v>482688.24000000005</v>
      </c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</row>
    <row r="89" spans="1:83" x14ac:dyDescent="0.25">
      <c r="A89" s="2" t="s">
        <v>90</v>
      </c>
      <c r="B89" s="13">
        <v>0</v>
      </c>
      <c r="C89" s="13">
        <v>6.4303204050587441E-3</v>
      </c>
      <c r="D89" s="14">
        <v>202167.22</v>
      </c>
      <c r="E89" s="14">
        <v>202167.22</v>
      </c>
      <c r="F89" s="14">
        <v>202167.22</v>
      </c>
      <c r="G89" s="14">
        <v>202167.22</v>
      </c>
      <c r="H89" s="14">
        <v>202167.22</v>
      </c>
      <c r="I89" s="14">
        <v>202167.22</v>
      </c>
      <c r="J89" s="14">
        <v>202167.22</v>
      </c>
      <c r="K89" s="14">
        <v>202167.22</v>
      </c>
      <c r="L89" s="14">
        <v>202167.22</v>
      </c>
      <c r="M89" s="14">
        <v>202167.22</v>
      </c>
      <c r="N89" s="14">
        <v>202167.22</v>
      </c>
      <c r="O89" s="14">
        <v>202167.22</v>
      </c>
      <c r="P89" s="4">
        <f t="shared" si="40"/>
        <v>2426006.64</v>
      </c>
      <c r="Q89" s="4">
        <v>202167.22</v>
      </c>
      <c r="R89" s="4">
        <v>202167.22</v>
      </c>
      <c r="S89" s="4">
        <v>202167.22</v>
      </c>
      <c r="T89" s="4">
        <v>202167.22</v>
      </c>
      <c r="U89" s="4">
        <v>202167.22</v>
      </c>
      <c r="V89" s="4">
        <v>202167.22</v>
      </c>
      <c r="W89" s="4">
        <v>202167.22</v>
      </c>
      <c r="X89" s="4">
        <v>202167.22</v>
      </c>
      <c r="Y89" s="4">
        <v>202167.22</v>
      </c>
      <c r="Z89" s="4">
        <v>202167.22</v>
      </c>
      <c r="AA89" s="4">
        <v>202167.22</v>
      </c>
      <c r="AB89" s="4">
        <v>202167.22</v>
      </c>
      <c r="AC89" s="4">
        <f t="shared" si="41"/>
        <v>2426006.64</v>
      </c>
      <c r="AD89" s="4"/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0</v>
      </c>
      <c r="AK89" s="14">
        <f t="shared" si="22"/>
        <v>0</v>
      </c>
      <c r="AL89" s="14">
        <f t="shared" si="23"/>
        <v>0</v>
      </c>
      <c r="AM89" s="14">
        <f t="shared" si="24"/>
        <v>0</v>
      </c>
      <c r="AN89" s="14">
        <f t="shared" si="25"/>
        <v>0</v>
      </c>
      <c r="AO89" s="14">
        <f t="shared" si="26"/>
        <v>0</v>
      </c>
      <c r="AP89" s="14">
        <f t="shared" si="27"/>
        <v>0</v>
      </c>
      <c r="AQ89" s="4">
        <f t="shared" si="42"/>
        <v>0</v>
      </c>
      <c r="AR89" s="14">
        <f t="shared" si="28"/>
        <v>108.33</v>
      </c>
      <c r="AS89" s="14">
        <f t="shared" si="29"/>
        <v>108.33</v>
      </c>
      <c r="AT89" s="14">
        <f t="shared" si="30"/>
        <v>108.33</v>
      </c>
      <c r="AU89" s="14">
        <f t="shared" si="31"/>
        <v>108.33</v>
      </c>
      <c r="AV89" s="14">
        <f t="shared" si="32"/>
        <v>108.33</v>
      </c>
      <c r="AW89" s="14">
        <f t="shared" si="33"/>
        <v>108.33</v>
      </c>
      <c r="AX89" s="14">
        <f t="shared" si="34"/>
        <v>108.33</v>
      </c>
      <c r="AY89" s="14">
        <f t="shared" si="35"/>
        <v>108.33</v>
      </c>
      <c r="AZ89" s="14">
        <f t="shared" si="36"/>
        <v>108.33</v>
      </c>
      <c r="BA89" s="14">
        <f t="shared" si="37"/>
        <v>108.33</v>
      </c>
      <c r="BB89" s="14">
        <f t="shared" si="38"/>
        <v>108.33</v>
      </c>
      <c r="BC89" s="14">
        <f t="shared" si="39"/>
        <v>108.33</v>
      </c>
      <c r="BD89" s="4">
        <f t="shared" si="43"/>
        <v>1299.96</v>
      </c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</row>
    <row r="90" spans="1:83" x14ac:dyDescent="0.25">
      <c r="A90" s="2" t="s">
        <v>91</v>
      </c>
      <c r="B90" s="13">
        <v>1.7800000000000003E-2</v>
      </c>
      <c r="C90" s="13">
        <v>2.2440826741891354E-2</v>
      </c>
      <c r="D90" s="14">
        <v>8198575.7199999997</v>
      </c>
      <c r="E90" s="14">
        <v>8198575.7199999997</v>
      </c>
      <c r="F90" s="14">
        <v>8198575.7199999997</v>
      </c>
      <c r="G90" s="14">
        <v>10354793.41</v>
      </c>
      <c r="H90" s="14">
        <v>12519070.9</v>
      </c>
      <c r="I90" s="14">
        <v>12531845.92</v>
      </c>
      <c r="J90" s="14">
        <v>12536561.139999999</v>
      </c>
      <c r="K90" s="14">
        <v>12536561.139999999</v>
      </c>
      <c r="L90" s="14">
        <v>12531845.919999998</v>
      </c>
      <c r="M90" s="14">
        <v>12527130.699999999</v>
      </c>
      <c r="N90" s="14">
        <v>12527130.699999999</v>
      </c>
      <c r="O90" s="14">
        <v>12527130.699999999</v>
      </c>
      <c r="P90" s="4">
        <f t="shared" si="40"/>
        <v>135187797.69</v>
      </c>
      <c r="Q90" s="4">
        <v>12527130.699999999</v>
      </c>
      <c r="R90" s="4">
        <v>12527130.699999999</v>
      </c>
      <c r="S90" s="4">
        <v>12527130.699999999</v>
      </c>
      <c r="T90" s="4">
        <v>12527130.699999999</v>
      </c>
      <c r="U90" s="4">
        <v>12527130.699999999</v>
      </c>
      <c r="V90" s="4">
        <v>12527130.699999999</v>
      </c>
      <c r="W90" s="4">
        <v>12527130.699999999</v>
      </c>
      <c r="X90" s="4">
        <v>12527130.699999999</v>
      </c>
      <c r="Y90" s="4">
        <v>12527130.699999999</v>
      </c>
      <c r="Z90" s="4">
        <v>12527130.699999999</v>
      </c>
      <c r="AA90" s="4">
        <v>12527130.699999999</v>
      </c>
      <c r="AB90" s="4">
        <v>12527130.699999999</v>
      </c>
      <c r="AC90" s="4">
        <f t="shared" si="41"/>
        <v>150325568.40000001</v>
      </c>
      <c r="AD90" s="4"/>
      <c r="AE90" s="14">
        <v>12161.220000000001</v>
      </c>
      <c r="AF90" s="14">
        <v>12161.220000000001</v>
      </c>
      <c r="AG90" s="14">
        <v>12161.220000000001</v>
      </c>
      <c r="AH90" s="14">
        <v>15359.61</v>
      </c>
      <c r="AI90" s="14">
        <v>18569.95</v>
      </c>
      <c r="AJ90" s="14">
        <v>18588.91</v>
      </c>
      <c r="AK90" s="14">
        <f t="shared" si="22"/>
        <v>18595.900000000001</v>
      </c>
      <c r="AL90" s="14">
        <f t="shared" si="23"/>
        <v>18595.900000000001</v>
      </c>
      <c r="AM90" s="14">
        <f t="shared" si="24"/>
        <v>18588.900000000001</v>
      </c>
      <c r="AN90" s="14">
        <f t="shared" si="25"/>
        <v>18581.91</v>
      </c>
      <c r="AO90" s="14">
        <f t="shared" si="26"/>
        <v>18581.91</v>
      </c>
      <c r="AP90" s="14">
        <f t="shared" si="27"/>
        <v>18581.91</v>
      </c>
      <c r="AQ90" s="4">
        <f t="shared" si="42"/>
        <v>200528.56</v>
      </c>
      <c r="AR90" s="14">
        <f t="shared" si="28"/>
        <v>23426.6</v>
      </c>
      <c r="AS90" s="14">
        <f t="shared" si="29"/>
        <v>23426.6</v>
      </c>
      <c r="AT90" s="14">
        <f t="shared" si="30"/>
        <v>23426.6</v>
      </c>
      <c r="AU90" s="14">
        <f t="shared" si="31"/>
        <v>23426.6</v>
      </c>
      <c r="AV90" s="14">
        <f t="shared" si="32"/>
        <v>23426.6</v>
      </c>
      <c r="AW90" s="14">
        <f t="shared" si="33"/>
        <v>23426.6</v>
      </c>
      <c r="AX90" s="14">
        <f t="shared" si="34"/>
        <v>23426.6</v>
      </c>
      <c r="AY90" s="14">
        <f t="shared" si="35"/>
        <v>23426.6</v>
      </c>
      <c r="AZ90" s="14">
        <f t="shared" si="36"/>
        <v>23426.6</v>
      </c>
      <c r="BA90" s="14">
        <f t="shared" si="37"/>
        <v>23426.6</v>
      </c>
      <c r="BB90" s="14">
        <f t="shared" si="38"/>
        <v>23426.6</v>
      </c>
      <c r="BC90" s="14">
        <f t="shared" si="39"/>
        <v>23426.6</v>
      </c>
      <c r="BD90" s="4">
        <f t="shared" si="43"/>
        <v>281119.2</v>
      </c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</row>
    <row r="91" spans="1:83" x14ac:dyDescent="0.25">
      <c r="A91" s="2" t="s">
        <v>92</v>
      </c>
      <c r="B91" s="13">
        <v>0</v>
      </c>
      <c r="C91" s="13">
        <v>4.4119165239454528E-2</v>
      </c>
      <c r="D91" s="14">
        <v>2549147.37</v>
      </c>
      <c r="E91" s="14">
        <v>2549147.37</v>
      </c>
      <c r="F91" s="14">
        <v>2549147.37</v>
      </c>
      <c r="G91" s="14">
        <v>2549147.37</v>
      </c>
      <c r="H91" s="14">
        <v>2549147.37</v>
      </c>
      <c r="I91" s="14">
        <v>2549147.37</v>
      </c>
      <c r="J91" s="14">
        <v>2549147.37</v>
      </c>
      <c r="K91" s="14">
        <v>2549147.37</v>
      </c>
      <c r="L91" s="14">
        <v>2549147.37</v>
      </c>
      <c r="M91" s="14">
        <v>2549147.37</v>
      </c>
      <c r="N91" s="14">
        <v>2549147.37</v>
      </c>
      <c r="O91" s="14">
        <v>2549147.37</v>
      </c>
      <c r="P91" s="4">
        <f t="shared" si="40"/>
        <v>30589768.440000009</v>
      </c>
      <c r="Q91" s="4">
        <v>2549147.37</v>
      </c>
      <c r="R91" s="4">
        <v>2549147.37</v>
      </c>
      <c r="S91" s="4">
        <v>2549147.37</v>
      </c>
      <c r="T91" s="4">
        <v>2549147.37</v>
      </c>
      <c r="U91" s="4">
        <v>2549147.37</v>
      </c>
      <c r="V91" s="4">
        <v>2549147.37</v>
      </c>
      <c r="W91" s="4">
        <v>2549147.37</v>
      </c>
      <c r="X91" s="4">
        <v>2549147.37</v>
      </c>
      <c r="Y91" s="4">
        <v>2549147.37</v>
      </c>
      <c r="Z91" s="4">
        <v>2549147.37</v>
      </c>
      <c r="AA91" s="4">
        <v>2549147.37</v>
      </c>
      <c r="AB91" s="4">
        <v>2549147.37</v>
      </c>
      <c r="AC91" s="4">
        <f t="shared" si="41"/>
        <v>30589768.440000009</v>
      </c>
      <c r="AD91" s="4"/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0</v>
      </c>
      <c r="AK91" s="14">
        <f t="shared" si="22"/>
        <v>0</v>
      </c>
      <c r="AL91" s="14">
        <f t="shared" si="23"/>
        <v>0</v>
      </c>
      <c r="AM91" s="14">
        <f t="shared" si="24"/>
        <v>0</v>
      </c>
      <c r="AN91" s="14">
        <f t="shared" si="25"/>
        <v>0</v>
      </c>
      <c r="AO91" s="14">
        <f t="shared" si="26"/>
        <v>0</v>
      </c>
      <c r="AP91" s="14">
        <f t="shared" si="27"/>
        <v>0</v>
      </c>
      <c r="AQ91" s="4">
        <f t="shared" si="42"/>
        <v>0</v>
      </c>
      <c r="AR91" s="14">
        <f t="shared" si="28"/>
        <v>9372.19</v>
      </c>
      <c r="AS91" s="14">
        <f t="shared" si="29"/>
        <v>9372.19</v>
      </c>
      <c r="AT91" s="14">
        <f t="shared" si="30"/>
        <v>9372.19</v>
      </c>
      <c r="AU91" s="14">
        <f t="shared" si="31"/>
        <v>9372.19</v>
      </c>
      <c r="AV91" s="14">
        <f t="shared" si="32"/>
        <v>9372.19</v>
      </c>
      <c r="AW91" s="14">
        <f t="shared" si="33"/>
        <v>9372.19</v>
      </c>
      <c r="AX91" s="14">
        <f t="shared" si="34"/>
        <v>9372.19</v>
      </c>
      <c r="AY91" s="14">
        <f t="shared" si="35"/>
        <v>9372.19</v>
      </c>
      <c r="AZ91" s="14">
        <f t="shared" si="36"/>
        <v>9372.19</v>
      </c>
      <c r="BA91" s="14">
        <f t="shared" si="37"/>
        <v>9372.19</v>
      </c>
      <c r="BB91" s="14">
        <f t="shared" si="38"/>
        <v>9372.19</v>
      </c>
      <c r="BC91" s="14">
        <f t="shared" si="39"/>
        <v>9372.19</v>
      </c>
      <c r="BD91" s="4">
        <f t="shared" si="43"/>
        <v>112466.28000000001</v>
      </c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</row>
    <row r="92" spans="1:83" x14ac:dyDescent="0.25">
      <c r="A92" s="2" t="s">
        <v>93</v>
      </c>
      <c r="B92" s="13">
        <v>9.2000000000000016E-3</v>
      </c>
      <c r="C92" s="13">
        <v>9.7511926956996044E-3</v>
      </c>
      <c r="D92" s="14">
        <v>15429977.66</v>
      </c>
      <c r="E92" s="14">
        <v>15671120.970000001</v>
      </c>
      <c r="F92" s="14">
        <v>15712513.539999999</v>
      </c>
      <c r="G92" s="14">
        <v>15715909.939999999</v>
      </c>
      <c r="H92" s="14">
        <v>15715832.16</v>
      </c>
      <c r="I92" s="14">
        <v>15709920.68</v>
      </c>
      <c r="J92" s="14">
        <v>15709920.674999999</v>
      </c>
      <c r="K92" s="14">
        <v>15715832.16</v>
      </c>
      <c r="L92" s="14">
        <v>15715832.16</v>
      </c>
      <c r="M92" s="14">
        <v>15715832.16</v>
      </c>
      <c r="N92" s="14">
        <v>15715832.16</v>
      </c>
      <c r="O92" s="14">
        <v>15715832.16</v>
      </c>
      <c r="P92" s="4">
        <f t="shared" si="40"/>
        <v>188244356.42499998</v>
      </c>
      <c r="Q92" s="4">
        <v>15715832.16</v>
      </c>
      <c r="R92" s="4">
        <v>15715832.16</v>
      </c>
      <c r="S92" s="4">
        <v>15715832.16</v>
      </c>
      <c r="T92" s="4">
        <v>15715832.16</v>
      </c>
      <c r="U92" s="4">
        <v>15715832.16</v>
      </c>
      <c r="V92" s="4">
        <v>15715832.16</v>
      </c>
      <c r="W92" s="4">
        <v>15715832.16</v>
      </c>
      <c r="X92" s="4">
        <v>15715832.16</v>
      </c>
      <c r="Y92" s="4">
        <v>15715832.16</v>
      </c>
      <c r="Z92" s="4">
        <v>15715832.16</v>
      </c>
      <c r="AA92" s="4">
        <v>15715832.16</v>
      </c>
      <c r="AB92" s="4">
        <v>15715832.16</v>
      </c>
      <c r="AC92" s="4">
        <f t="shared" si="41"/>
        <v>188589985.91999999</v>
      </c>
      <c r="AD92" s="4"/>
      <c r="AE92" s="14">
        <v>11829.66</v>
      </c>
      <c r="AF92" s="14">
        <v>12014.529999999999</v>
      </c>
      <c r="AG92" s="14">
        <v>12046.26</v>
      </c>
      <c r="AH92" s="14">
        <v>12048.86</v>
      </c>
      <c r="AI92" s="14">
        <v>12048.8</v>
      </c>
      <c r="AJ92" s="14">
        <v>12044.27</v>
      </c>
      <c r="AK92" s="14">
        <f t="shared" si="22"/>
        <v>12044.27</v>
      </c>
      <c r="AL92" s="14">
        <f t="shared" si="23"/>
        <v>12048.8</v>
      </c>
      <c r="AM92" s="14">
        <f t="shared" si="24"/>
        <v>12048.8</v>
      </c>
      <c r="AN92" s="14">
        <f t="shared" si="25"/>
        <v>12048.8</v>
      </c>
      <c r="AO92" s="14">
        <f t="shared" si="26"/>
        <v>12048.8</v>
      </c>
      <c r="AP92" s="14">
        <f t="shared" si="27"/>
        <v>12048.8</v>
      </c>
      <c r="AQ92" s="4">
        <f t="shared" si="42"/>
        <v>144320.65</v>
      </c>
      <c r="AR92" s="14">
        <f t="shared" si="28"/>
        <v>12770.68</v>
      </c>
      <c r="AS92" s="14">
        <f t="shared" si="29"/>
        <v>12770.68</v>
      </c>
      <c r="AT92" s="14">
        <f t="shared" si="30"/>
        <v>12770.68</v>
      </c>
      <c r="AU92" s="14">
        <f t="shared" si="31"/>
        <v>12770.68</v>
      </c>
      <c r="AV92" s="14">
        <f t="shared" si="32"/>
        <v>12770.68</v>
      </c>
      <c r="AW92" s="14">
        <f t="shared" si="33"/>
        <v>12770.68</v>
      </c>
      <c r="AX92" s="14">
        <f t="shared" si="34"/>
        <v>12770.68</v>
      </c>
      <c r="AY92" s="14">
        <f t="shared" si="35"/>
        <v>12770.68</v>
      </c>
      <c r="AZ92" s="14">
        <f t="shared" si="36"/>
        <v>12770.68</v>
      </c>
      <c r="BA92" s="14">
        <f t="shared" si="37"/>
        <v>12770.68</v>
      </c>
      <c r="BB92" s="14">
        <f t="shared" si="38"/>
        <v>12770.68</v>
      </c>
      <c r="BC92" s="14">
        <f t="shared" si="39"/>
        <v>12770.68</v>
      </c>
      <c r="BD92" s="4">
        <f t="shared" si="43"/>
        <v>153248.15999999997</v>
      </c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</row>
    <row r="93" spans="1:83" x14ac:dyDescent="0.25">
      <c r="A93" s="2" t="s">
        <v>94</v>
      </c>
      <c r="B93" s="13">
        <v>0</v>
      </c>
      <c r="C93" s="13">
        <v>6.6593652743297891E-4</v>
      </c>
      <c r="D93" s="14">
        <v>2531772.8199999998</v>
      </c>
      <c r="E93" s="14">
        <v>2531772.8199999998</v>
      </c>
      <c r="F93" s="14">
        <v>2531772.8199999998</v>
      </c>
      <c r="G93" s="14">
        <v>1810324.87</v>
      </c>
      <c r="H93" s="14">
        <v>1088876.92</v>
      </c>
      <c r="I93" s="14">
        <v>1088876.92</v>
      </c>
      <c r="J93" s="14">
        <v>1088876.92</v>
      </c>
      <c r="K93" s="14">
        <v>1088876.92</v>
      </c>
      <c r="L93" s="14">
        <v>1088876.92</v>
      </c>
      <c r="M93" s="14">
        <v>1088876.92</v>
      </c>
      <c r="N93" s="14">
        <v>1088876.92</v>
      </c>
      <c r="O93" s="14">
        <v>1088876.92</v>
      </c>
      <c r="P93" s="4">
        <f t="shared" si="40"/>
        <v>18116658.689999998</v>
      </c>
      <c r="Q93" s="4">
        <v>1088876.92</v>
      </c>
      <c r="R93" s="4">
        <v>1088876.92</v>
      </c>
      <c r="S93" s="4">
        <v>1088876.92</v>
      </c>
      <c r="T93" s="4">
        <v>1088876.92</v>
      </c>
      <c r="U93" s="4">
        <v>1088876.92</v>
      </c>
      <c r="V93" s="4">
        <v>1088876.92</v>
      </c>
      <c r="W93" s="4">
        <v>1088876.92</v>
      </c>
      <c r="X93" s="4">
        <v>1088876.92</v>
      </c>
      <c r="Y93" s="4">
        <v>1088876.92</v>
      </c>
      <c r="Z93" s="4">
        <v>1088876.92</v>
      </c>
      <c r="AA93" s="4">
        <v>1088876.92</v>
      </c>
      <c r="AB93" s="4">
        <v>1088876.92</v>
      </c>
      <c r="AC93" s="4">
        <f t="shared" si="41"/>
        <v>13066523.039999999</v>
      </c>
      <c r="AD93" s="4"/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0</v>
      </c>
      <c r="AK93" s="14">
        <f t="shared" si="22"/>
        <v>0</v>
      </c>
      <c r="AL93" s="14">
        <f t="shared" si="23"/>
        <v>0</v>
      </c>
      <c r="AM93" s="14">
        <f t="shared" si="24"/>
        <v>0</v>
      </c>
      <c r="AN93" s="14">
        <f t="shared" si="25"/>
        <v>0</v>
      </c>
      <c r="AO93" s="14">
        <f t="shared" si="26"/>
        <v>0</v>
      </c>
      <c r="AP93" s="14">
        <f t="shared" si="27"/>
        <v>0</v>
      </c>
      <c r="AQ93" s="4">
        <f t="shared" si="42"/>
        <v>0</v>
      </c>
      <c r="AR93" s="14">
        <f t="shared" si="28"/>
        <v>60.43</v>
      </c>
      <c r="AS93" s="14">
        <f t="shared" si="29"/>
        <v>60.43</v>
      </c>
      <c r="AT93" s="14">
        <f t="shared" si="30"/>
        <v>60.43</v>
      </c>
      <c r="AU93" s="14">
        <f t="shared" si="31"/>
        <v>60.43</v>
      </c>
      <c r="AV93" s="14">
        <f t="shared" si="32"/>
        <v>60.43</v>
      </c>
      <c r="AW93" s="14">
        <f t="shared" si="33"/>
        <v>60.43</v>
      </c>
      <c r="AX93" s="14">
        <f t="shared" si="34"/>
        <v>60.43</v>
      </c>
      <c r="AY93" s="14">
        <f t="shared" si="35"/>
        <v>60.43</v>
      </c>
      <c r="AZ93" s="14">
        <f t="shared" si="36"/>
        <v>60.43</v>
      </c>
      <c r="BA93" s="14">
        <f t="shared" si="37"/>
        <v>60.43</v>
      </c>
      <c r="BB93" s="14">
        <f t="shared" si="38"/>
        <v>60.43</v>
      </c>
      <c r="BC93" s="14">
        <f t="shared" si="39"/>
        <v>60.43</v>
      </c>
      <c r="BD93" s="4">
        <f t="shared" si="43"/>
        <v>725.15999999999985</v>
      </c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</row>
    <row r="94" spans="1:83" x14ac:dyDescent="0.25">
      <c r="A94" s="2" t="s">
        <v>95</v>
      </c>
      <c r="B94" s="13">
        <v>1.49E-2</v>
      </c>
      <c r="C94" s="13">
        <v>2.1014905715863216E-2</v>
      </c>
      <c r="D94" s="14">
        <v>27807267.469999999</v>
      </c>
      <c r="E94" s="14">
        <v>27807267.469999999</v>
      </c>
      <c r="F94" s="14">
        <v>27807267.469999999</v>
      </c>
      <c r="G94" s="14">
        <v>27807267.469999999</v>
      </c>
      <c r="H94" s="14">
        <v>27807267.469999999</v>
      </c>
      <c r="I94" s="14">
        <v>27807267.469999999</v>
      </c>
      <c r="J94" s="14">
        <v>27901608.044999998</v>
      </c>
      <c r="K94" s="14">
        <v>28006780.044999998</v>
      </c>
      <c r="L94" s="14">
        <v>28045132.349999998</v>
      </c>
      <c r="M94" s="14">
        <v>28074680.760000002</v>
      </c>
      <c r="N94" s="14">
        <v>28080154.524999999</v>
      </c>
      <c r="O94" s="14">
        <v>28087047.029999997</v>
      </c>
      <c r="P94" s="4">
        <f t="shared" si="40"/>
        <v>335039007.57499993</v>
      </c>
      <c r="Q94" s="4">
        <v>28121509.729999993</v>
      </c>
      <c r="R94" s="4">
        <v>28128402.269999992</v>
      </c>
      <c r="S94" s="4">
        <v>28170294.809999991</v>
      </c>
      <c r="T94" s="4">
        <v>28212187.34999999</v>
      </c>
      <c r="U94" s="4">
        <v>28223579.934999991</v>
      </c>
      <c r="V94" s="4">
        <v>28231526.249999989</v>
      </c>
      <c r="W94" s="4">
        <v>28231526.249999989</v>
      </c>
      <c r="X94" s="4">
        <v>28231526.249999989</v>
      </c>
      <c r="Y94" s="4">
        <v>28231526.249999989</v>
      </c>
      <c r="Z94" s="4">
        <v>28231526.249999989</v>
      </c>
      <c r="AA94" s="4">
        <v>28231526.249999989</v>
      </c>
      <c r="AB94" s="4">
        <v>28231526.249999989</v>
      </c>
      <c r="AC94" s="4">
        <f t="shared" si="41"/>
        <v>338476657.84499997</v>
      </c>
      <c r="AD94" s="4"/>
      <c r="AE94" s="14">
        <v>34527.360000000001</v>
      </c>
      <c r="AF94" s="14">
        <v>34527.360000000001</v>
      </c>
      <c r="AG94" s="14">
        <v>34527.360000000001</v>
      </c>
      <c r="AH94" s="14">
        <v>34527.360000000001</v>
      </c>
      <c r="AI94" s="14">
        <v>34527.360000000001</v>
      </c>
      <c r="AJ94" s="14">
        <v>34527.360000000001</v>
      </c>
      <c r="AK94" s="14">
        <f t="shared" si="22"/>
        <v>34644.5</v>
      </c>
      <c r="AL94" s="14">
        <f t="shared" si="23"/>
        <v>34775.089999999997</v>
      </c>
      <c r="AM94" s="14">
        <f t="shared" si="24"/>
        <v>34822.71</v>
      </c>
      <c r="AN94" s="14">
        <f t="shared" si="25"/>
        <v>34859.4</v>
      </c>
      <c r="AO94" s="14">
        <f t="shared" si="26"/>
        <v>34866.19</v>
      </c>
      <c r="AP94" s="14">
        <f t="shared" si="27"/>
        <v>34874.75</v>
      </c>
      <c r="AQ94" s="4">
        <f t="shared" si="42"/>
        <v>416006.80000000005</v>
      </c>
      <c r="AR94" s="14">
        <f t="shared" si="28"/>
        <v>49247.57</v>
      </c>
      <c r="AS94" s="14">
        <f t="shared" si="29"/>
        <v>49259.64</v>
      </c>
      <c r="AT94" s="14">
        <f t="shared" si="30"/>
        <v>49333.01</v>
      </c>
      <c r="AU94" s="14">
        <f t="shared" si="31"/>
        <v>49406.37</v>
      </c>
      <c r="AV94" s="14">
        <f t="shared" si="32"/>
        <v>49426.32</v>
      </c>
      <c r="AW94" s="14">
        <f t="shared" si="33"/>
        <v>49440.24</v>
      </c>
      <c r="AX94" s="14">
        <f t="shared" si="34"/>
        <v>49440.24</v>
      </c>
      <c r="AY94" s="14">
        <f t="shared" si="35"/>
        <v>49440.24</v>
      </c>
      <c r="AZ94" s="14">
        <f t="shared" si="36"/>
        <v>49440.24</v>
      </c>
      <c r="BA94" s="14">
        <f t="shared" si="37"/>
        <v>49440.24</v>
      </c>
      <c r="BB94" s="14">
        <f t="shared" si="38"/>
        <v>49440.24</v>
      </c>
      <c r="BC94" s="14">
        <f t="shared" si="39"/>
        <v>49440.24</v>
      </c>
      <c r="BD94" s="4">
        <f t="shared" si="43"/>
        <v>592754.59</v>
      </c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</row>
    <row r="95" spans="1:83" x14ac:dyDescent="0.25">
      <c r="A95" s="2" t="s">
        <v>96</v>
      </c>
      <c r="B95" s="13">
        <v>3.8E-3</v>
      </c>
      <c r="C95" s="13">
        <v>2.9484056832436014E-2</v>
      </c>
      <c r="D95" s="14">
        <v>65446.92</v>
      </c>
      <c r="E95" s="14">
        <v>65446.92</v>
      </c>
      <c r="F95" s="14">
        <v>65446.92</v>
      </c>
      <c r="G95" s="14">
        <v>65446.92</v>
      </c>
      <c r="H95" s="14">
        <v>65446.92</v>
      </c>
      <c r="I95" s="14">
        <v>65446.92</v>
      </c>
      <c r="J95" s="14">
        <v>65446.92</v>
      </c>
      <c r="K95" s="14">
        <v>65446.92</v>
      </c>
      <c r="L95" s="14">
        <v>65446.92</v>
      </c>
      <c r="M95" s="14">
        <v>65446.92</v>
      </c>
      <c r="N95" s="14">
        <v>65446.92</v>
      </c>
      <c r="O95" s="14">
        <v>65446.92</v>
      </c>
      <c r="P95" s="4">
        <f t="shared" si="40"/>
        <v>785363.04</v>
      </c>
      <c r="Q95" s="4">
        <v>65446.92</v>
      </c>
      <c r="R95" s="4">
        <v>65446.92</v>
      </c>
      <c r="S95" s="4">
        <v>65446.92</v>
      </c>
      <c r="T95" s="4">
        <v>65446.92</v>
      </c>
      <c r="U95" s="4">
        <v>65446.92</v>
      </c>
      <c r="V95" s="4">
        <v>65446.92</v>
      </c>
      <c r="W95" s="4">
        <v>65446.92</v>
      </c>
      <c r="X95" s="4">
        <v>65446.92</v>
      </c>
      <c r="Y95" s="4">
        <v>65446.92</v>
      </c>
      <c r="Z95" s="4">
        <v>65446.92</v>
      </c>
      <c r="AA95" s="4">
        <v>65446.92</v>
      </c>
      <c r="AB95" s="4">
        <v>65446.92</v>
      </c>
      <c r="AC95" s="4">
        <f t="shared" si="41"/>
        <v>785363.04</v>
      </c>
      <c r="AD95" s="4"/>
      <c r="AE95" s="14">
        <v>20.73</v>
      </c>
      <c r="AF95" s="14">
        <v>20.73</v>
      </c>
      <c r="AG95" s="14">
        <v>20.73</v>
      </c>
      <c r="AH95" s="14">
        <v>20.73</v>
      </c>
      <c r="AI95" s="14">
        <v>20.73</v>
      </c>
      <c r="AJ95" s="14">
        <v>20.73</v>
      </c>
      <c r="AK95" s="14">
        <f t="shared" si="22"/>
        <v>20.72</v>
      </c>
      <c r="AL95" s="14">
        <f t="shared" si="23"/>
        <v>20.72</v>
      </c>
      <c r="AM95" s="14">
        <f t="shared" si="24"/>
        <v>20.72</v>
      </c>
      <c r="AN95" s="14">
        <f t="shared" si="25"/>
        <v>20.72</v>
      </c>
      <c r="AO95" s="14">
        <f t="shared" si="26"/>
        <v>20.72</v>
      </c>
      <c r="AP95" s="14">
        <f t="shared" si="27"/>
        <v>20.72</v>
      </c>
      <c r="AQ95" s="4">
        <f t="shared" si="42"/>
        <v>248.70000000000002</v>
      </c>
      <c r="AR95" s="14">
        <f t="shared" si="28"/>
        <v>160.80000000000001</v>
      </c>
      <c r="AS95" s="14">
        <f t="shared" si="29"/>
        <v>160.80000000000001</v>
      </c>
      <c r="AT95" s="14">
        <f t="shared" si="30"/>
        <v>160.80000000000001</v>
      </c>
      <c r="AU95" s="14">
        <f t="shared" si="31"/>
        <v>160.80000000000001</v>
      </c>
      <c r="AV95" s="14">
        <f t="shared" si="32"/>
        <v>160.80000000000001</v>
      </c>
      <c r="AW95" s="14">
        <f t="shared" si="33"/>
        <v>160.80000000000001</v>
      </c>
      <c r="AX95" s="14">
        <f t="shared" si="34"/>
        <v>160.80000000000001</v>
      </c>
      <c r="AY95" s="14">
        <f t="shared" si="35"/>
        <v>160.80000000000001</v>
      </c>
      <c r="AZ95" s="14">
        <f t="shared" si="36"/>
        <v>160.80000000000001</v>
      </c>
      <c r="BA95" s="14">
        <f t="shared" si="37"/>
        <v>160.80000000000001</v>
      </c>
      <c r="BB95" s="14">
        <f t="shared" si="38"/>
        <v>160.80000000000001</v>
      </c>
      <c r="BC95" s="14">
        <f t="shared" si="39"/>
        <v>160.80000000000001</v>
      </c>
      <c r="BD95" s="4">
        <f t="shared" si="43"/>
        <v>1929.5999999999997</v>
      </c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</row>
    <row r="96" spans="1:83" x14ac:dyDescent="0.25">
      <c r="A96" s="2" t="s">
        <v>97</v>
      </c>
      <c r="B96" s="13">
        <v>0</v>
      </c>
      <c r="C96" s="13">
        <v>6.6593652743297891E-4</v>
      </c>
      <c r="D96" s="14">
        <v>0</v>
      </c>
      <c r="E96" s="14">
        <v>0</v>
      </c>
      <c r="F96" s="14">
        <v>0</v>
      </c>
      <c r="G96" s="14">
        <v>4241046.92</v>
      </c>
      <c r="H96" s="14">
        <v>8482093.8300000001</v>
      </c>
      <c r="I96" s="14">
        <v>8592699.3499999996</v>
      </c>
      <c r="J96" s="14">
        <v>8703304.8599999994</v>
      </c>
      <c r="K96" s="14">
        <v>8703304.8599999994</v>
      </c>
      <c r="L96" s="14">
        <v>8703304.8599999994</v>
      </c>
      <c r="M96" s="14">
        <v>8703304.8599999994</v>
      </c>
      <c r="N96" s="14">
        <v>8703304.8599999994</v>
      </c>
      <c r="O96" s="14">
        <v>8703304.8599999994</v>
      </c>
      <c r="P96" s="4">
        <f t="shared" si="40"/>
        <v>73535669.25999999</v>
      </c>
      <c r="Q96" s="4">
        <v>8703304.8599999994</v>
      </c>
      <c r="R96" s="4">
        <v>8703304.8599999994</v>
      </c>
      <c r="S96" s="4">
        <v>8703304.8599999994</v>
      </c>
      <c r="T96" s="4">
        <v>8703304.8599999994</v>
      </c>
      <c r="U96" s="4">
        <v>8703304.8599999994</v>
      </c>
      <c r="V96" s="4">
        <v>8703304.8599999994</v>
      </c>
      <c r="W96" s="4">
        <v>8703304.8599999994</v>
      </c>
      <c r="X96" s="4">
        <v>8703304.8599999994</v>
      </c>
      <c r="Y96" s="4">
        <v>8703304.8599999994</v>
      </c>
      <c r="Z96" s="4">
        <v>8703304.8599999994</v>
      </c>
      <c r="AA96" s="4">
        <v>8703304.8599999994</v>
      </c>
      <c r="AB96" s="4">
        <v>8703304.8599999994</v>
      </c>
      <c r="AC96" s="4">
        <f t="shared" si="41"/>
        <v>104439658.31999999</v>
      </c>
      <c r="AD96" s="4"/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0</v>
      </c>
      <c r="AK96" s="14">
        <f t="shared" si="22"/>
        <v>0</v>
      </c>
      <c r="AL96" s="14">
        <f t="shared" si="23"/>
        <v>0</v>
      </c>
      <c r="AM96" s="14">
        <f t="shared" si="24"/>
        <v>0</v>
      </c>
      <c r="AN96" s="14">
        <f t="shared" si="25"/>
        <v>0</v>
      </c>
      <c r="AO96" s="14">
        <f t="shared" si="26"/>
        <v>0</v>
      </c>
      <c r="AP96" s="14">
        <f t="shared" si="27"/>
        <v>0</v>
      </c>
      <c r="AQ96" s="4">
        <f t="shared" si="42"/>
        <v>0</v>
      </c>
      <c r="AR96" s="14">
        <f t="shared" si="28"/>
        <v>482.99</v>
      </c>
      <c r="AS96" s="14">
        <f t="shared" si="29"/>
        <v>482.99</v>
      </c>
      <c r="AT96" s="14">
        <f t="shared" si="30"/>
        <v>482.99</v>
      </c>
      <c r="AU96" s="14">
        <f t="shared" si="31"/>
        <v>482.99</v>
      </c>
      <c r="AV96" s="14">
        <f t="shared" si="32"/>
        <v>482.99</v>
      </c>
      <c r="AW96" s="14">
        <f t="shared" si="33"/>
        <v>482.99</v>
      </c>
      <c r="AX96" s="14">
        <f t="shared" si="34"/>
        <v>482.99</v>
      </c>
      <c r="AY96" s="14">
        <f t="shared" si="35"/>
        <v>482.99</v>
      </c>
      <c r="AZ96" s="14">
        <f t="shared" si="36"/>
        <v>482.99</v>
      </c>
      <c r="BA96" s="14">
        <f t="shared" si="37"/>
        <v>482.99</v>
      </c>
      <c r="BB96" s="14">
        <f t="shared" si="38"/>
        <v>482.99</v>
      </c>
      <c r="BC96" s="14">
        <f t="shared" si="39"/>
        <v>482.99</v>
      </c>
      <c r="BD96" s="4">
        <f t="shared" si="43"/>
        <v>5795.8799999999983</v>
      </c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</row>
    <row r="97" spans="1:83" x14ac:dyDescent="0.25">
      <c r="A97" s="2" t="s">
        <v>98</v>
      </c>
      <c r="B97" s="13">
        <v>3.8E-3</v>
      </c>
      <c r="C97" s="13">
        <v>2.9484056832436014E-2</v>
      </c>
      <c r="D97" s="14">
        <v>1598147.76</v>
      </c>
      <c r="E97" s="14">
        <v>1598147.76</v>
      </c>
      <c r="F97" s="14">
        <v>1598147.76</v>
      </c>
      <c r="G97" s="14">
        <v>1598147.76</v>
      </c>
      <c r="H97" s="14">
        <v>1598147.76</v>
      </c>
      <c r="I97" s="14">
        <v>1598147.76</v>
      </c>
      <c r="J97" s="14">
        <v>1598147.76</v>
      </c>
      <c r="K97" s="14">
        <v>1598147.76</v>
      </c>
      <c r="L97" s="14">
        <v>1598147.76</v>
      </c>
      <c r="M97" s="14">
        <v>1598147.76</v>
      </c>
      <c r="N97" s="14">
        <v>1598147.76</v>
      </c>
      <c r="O97" s="14">
        <v>1598147.76</v>
      </c>
      <c r="P97" s="4">
        <f t="shared" si="40"/>
        <v>19177773.120000001</v>
      </c>
      <c r="Q97" s="4">
        <v>1598147.76</v>
      </c>
      <c r="R97" s="4">
        <v>1598147.76</v>
      </c>
      <c r="S97" s="4">
        <v>1598147.76</v>
      </c>
      <c r="T97" s="4">
        <v>1598147.76</v>
      </c>
      <c r="U97" s="4">
        <v>1598147.76</v>
      </c>
      <c r="V97" s="4">
        <v>1598147.76</v>
      </c>
      <c r="W97" s="4">
        <v>1598147.76</v>
      </c>
      <c r="X97" s="4">
        <v>1598147.76</v>
      </c>
      <c r="Y97" s="4">
        <v>1598147.76</v>
      </c>
      <c r="Z97" s="4">
        <v>1598147.76</v>
      </c>
      <c r="AA97" s="4">
        <v>1598147.76</v>
      </c>
      <c r="AB97" s="4">
        <v>1598147.76</v>
      </c>
      <c r="AC97" s="4">
        <f t="shared" si="41"/>
        <v>19177773.120000001</v>
      </c>
      <c r="AD97" s="4"/>
      <c r="AE97" s="14">
        <v>506.08</v>
      </c>
      <c r="AF97" s="14">
        <v>506.08</v>
      </c>
      <c r="AG97" s="14">
        <v>506.08</v>
      </c>
      <c r="AH97" s="14">
        <v>506.08</v>
      </c>
      <c r="AI97" s="14">
        <v>506.08</v>
      </c>
      <c r="AJ97" s="14">
        <v>506.08</v>
      </c>
      <c r="AK97" s="14">
        <f t="shared" si="22"/>
        <v>506.08</v>
      </c>
      <c r="AL97" s="14">
        <f t="shared" si="23"/>
        <v>506.08</v>
      </c>
      <c r="AM97" s="14">
        <f t="shared" si="24"/>
        <v>506.08</v>
      </c>
      <c r="AN97" s="14">
        <f t="shared" si="25"/>
        <v>506.08</v>
      </c>
      <c r="AO97" s="14">
        <f t="shared" si="26"/>
        <v>506.08</v>
      </c>
      <c r="AP97" s="14">
        <f t="shared" si="27"/>
        <v>506.08</v>
      </c>
      <c r="AQ97" s="4">
        <f t="shared" si="42"/>
        <v>6072.96</v>
      </c>
      <c r="AR97" s="14">
        <f t="shared" si="28"/>
        <v>3926.66</v>
      </c>
      <c r="AS97" s="14">
        <f t="shared" si="29"/>
        <v>3926.66</v>
      </c>
      <c r="AT97" s="14">
        <f t="shared" si="30"/>
        <v>3926.66</v>
      </c>
      <c r="AU97" s="14">
        <f t="shared" si="31"/>
        <v>3926.66</v>
      </c>
      <c r="AV97" s="14">
        <f t="shared" si="32"/>
        <v>3926.66</v>
      </c>
      <c r="AW97" s="14">
        <f t="shared" si="33"/>
        <v>3926.66</v>
      </c>
      <c r="AX97" s="14">
        <f t="shared" si="34"/>
        <v>3926.66</v>
      </c>
      <c r="AY97" s="14">
        <f t="shared" si="35"/>
        <v>3926.66</v>
      </c>
      <c r="AZ97" s="14">
        <f t="shared" si="36"/>
        <v>3926.66</v>
      </c>
      <c r="BA97" s="14">
        <f t="shared" si="37"/>
        <v>3926.66</v>
      </c>
      <c r="BB97" s="14">
        <f t="shared" si="38"/>
        <v>3926.66</v>
      </c>
      <c r="BC97" s="14">
        <f t="shared" si="39"/>
        <v>3926.66</v>
      </c>
      <c r="BD97" s="4">
        <f t="shared" si="43"/>
        <v>47119.920000000013</v>
      </c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</row>
    <row r="98" spans="1:83" x14ac:dyDescent="0.25">
      <c r="A98" s="2" t="s">
        <v>99</v>
      </c>
      <c r="B98" s="13">
        <v>2.29E-2</v>
      </c>
      <c r="C98" s="13">
        <v>2.3096290965185427E-2</v>
      </c>
      <c r="D98" s="14">
        <v>9333127.0099999998</v>
      </c>
      <c r="E98" s="14">
        <v>9398192.9199999999</v>
      </c>
      <c r="F98" s="14">
        <v>9472496.5</v>
      </c>
      <c r="G98" s="14">
        <v>9472465.4499999993</v>
      </c>
      <c r="H98" s="14">
        <v>9472488.2899999991</v>
      </c>
      <c r="I98" s="14">
        <v>9472439.7300000004</v>
      </c>
      <c r="J98" s="14">
        <v>9472439.7300000004</v>
      </c>
      <c r="K98" s="14">
        <v>9472439.7300000004</v>
      </c>
      <c r="L98" s="14">
        <v>9472439.7300000004</v>
      </c>
      <c r="M98" s="14">
        <v>9472439.7300000004</v>
      </c>
      <c r="N98" s="14">
        <v>9472439.7300000004</v>
      </c>
      <c r="O98" s="14">
        <v>9472439.7300000004</v>
      </c>
      <c r="P98" s="4">
        <f t="shared" si="40"/>
        <v>113455848.28000002</v>
      </c>
      <c r="Q98" s="4">
        <v>9472439.7300000004</v>
      </c>
      <c r="R98" s="4">
        <v>9472439.7300000004</v>
      </c>
      <c r="S98" s="4">
        <v>9472439.7300000004</v>
      </c>
      <c r="T98" s="4">
        <v>9472439.7300000004</v>
      </c>
      <c r="U98" s="4">
        <v>9472439.7300000004</v>
      </c>
      <c r="V98" s="4">
        <v>9472439.7300000004</v>
      </c>
      <c r="W98" s="4">
        <v>9472439.7300000004</v>
      </c>
      <c r="X98" s="4">
        <v>9472439.7300000004</v>
      </c>
      <c r="Y98" s="4">
        <v>9472439.7300000004</v>
      </c>
      <c r="Z98" s="4">
        <v>9472439.7300000004</v>
      </c>
      <c r="AA98" s="4">
        <v>9472439.7300000004</v>
      </c>
      <c r="AB98" s="4">
        <v>9472439.7300000004</v>
      </c>
      <c r="AC98" s="4">
        <f t="shared" si="41"/>
        <v>113669276.76000004</v>
      </c>
      <c r="AD98" s="4"/>
      <c r="AE98" s="14">
        <v>17810.72</v>
      </c>
      <c r="AF98" s="14">
        <v>17934.88</v>
      </c>
      <c r="AG98" s="14">
        <v>18076.690000000002</v>
      </c>
      <c r="AH98" s="14">
        <v>18076.63</v>
      </c>
      <c r="AI98" s="14">
        <v>18076.670000000002</v>
      </c>
      <c r="AJ98" s="14">
        <v>18076.570000000003</v>
      </c>
      <c r="AK98" s="14">
        <f t="shared" si="22"/>
        <v>18076.57</v>
      </c>
      <c r="AL98" s="14">
        <f t="shared" si="23"/>
        <v>18076.57</v>
      </c>
      <c r="AM98" s="14">
        <f t="shared" si="24"/>
        <v>18076.57</v>
      </c>
      <c r="AN98" s="14">
        <f t="shared" si="25"/>
        <v>18076.57</v>
      </c>
      <c r="AO98" s="14">
        <f t="shared" si="26"/>
        <v>18076.57</v>
      </c>
      <c r="AP98" s="14">
        <f t="shared" si="27"/>
        <v>18076.57</v>
      </c>
      <c r="AQ98" s="4">
        <f t="shared" si="42"/>
        <v>216511.58000000005</v>
      </c>
      <c r="AR98" s="14">
        <f t="shared" si="28"/>
        <v>18231.52</v>
      </c>
      <c r="AS98" s="14">
        <f t="shared" si="29"/>
        <v>18231.52</v>
      </c>
      <c r="AT98" s="14">
        <f t="shared" si="30"/>
        <v>18231.52</v>
      </c>
      <c r="AU98" s="14">
        <f t="shared" si="31"/>
        <v>18231.52</v>
      </c>
      <c r="AV98" s="14">
        <f t="shared" si="32"/>
        <v>18231.52</v>
      </c>
      <c r="AW98" s="14">
        <f t="shared" si="33"/>
        <v>18231.52</v>
      </c>
      <c r="AX98" s="14">
        <f t="shared" si="34"/>
        <v>18231.52</v>
      </c>
      <c r="AY98" s="14">
        <f t="shared" si="35"/>
        <v>18231.52</v>
      </c>
      <c r="AZ98" s="14">
        <f t="shared" si="36"/>
        <v>18231.52</v>
      </c>
      <c r="BA98" s="14">
        <f t="shared" si="37"/>
        <v>18231.52</v>
      </c>
      <c r="BB98" s="14">
        <f t="shared" si="38"/>
        <v>18231.52</v>
      </c>
      <c r="BC98" s="14">
        <f t="shared" si="39"/>
        <v>18231.52</v>
      </c>
      <c r="BD98" s="4">
        <f t="shared" si="43"/>
        <v>218778.23999999996</v>
      </c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</row>
    <row r="99" spans="1:83" x14ac:dyDescent="0.25">
      <c r="A99" s="2" t="s">
        <v>100</v>
      </c>
      <c r="B99" s="13">
        <v>2.29E-2</v>
      </c>
      <c r="C99" s="13">
        <v>2.3096290965185427E-2</v>
      </c>
      <c r="D99" s="14">
        <v>1372768.98</v>
      </c>
      <c r="E99" s="14">
        <v>1372768.98</v>
      </c>
      <c r="F99" s="14">
        <v>1372768.98</v>
      </c>
      <c r="G99" s="14">
        <v>1372768.98</v>
      </c>
      <c r="H99" s="14">
        <v>1372768.98</v>
      </c>
      <c r="I99" s="14">
        <v>1372768.98</v>
      </c>
      <c r="J99" s="14">
        <v>1372768.98</v>
      </c>
      <c r="K99" s="14">
        <v>1372768.98</v>
      </c>
      <c r="L99" s="14">
        <v>1372768.98</v>
      </c>
      <c r="M99" s="14">
        <v>1372768.98</v>
      </c>
      <c r="N99" s="14">
        <v>1372768.98</v>
      </c>
      <c r="O99" s="14">
        <v>1372768.98</v>
      </c>
      <c r="P99" s="4">
        <f t="shared" si="40"/>
        <v>16473227.760000004</v>
      </c>
      <c r="Q99" s="4">
        <v>1372768.98</v>
      </c>
      <c r="R99" s="4">
        <v>1372768.98</v>
      </c>
      <c r="S99" s="4">
        <v>1372768.98</v>
      </c>
      <c r="T99" s="4">
        <v>1372768.98</v>
      </c>
      <c r="U99" s="4">
        <v>1372768.98</v>
      </c>
      <c r="V99" s="4">
        <v>1372768.98</v>
      </c>
      <c r="W99" s="4">
        <v>1372768.98</v>
      </c>
      <c r="X99" s="4">
        <v>1372768.98</v>
      </c>
      <c r="Y99" s="4">
        <v>1372768.98</v>
      </c>
      <c r="Z99" s="4">
        <v>1372768.98</v>
      </c>
      <c r="AA99" s="4">
        <v>1372768.98</v>
      </c>
      <c r="AB99" s="4">
        <v>1372768.98</v>
      </c>
      <c r="AC99" s="4">
        <f t="shared" si="41"/>
        <v>16473227.760000004</v>
      </c>
      <c r="AD99" s="4"/>
      <c r="AE99" s="14">
        <v>2619.6999999999998</v>
      </c>
      <c r="AF99" s="14">
        <v>2619.6999999999998</v>
      </c>
      <c r="AG99" s="14">
        <v>2619.6999999999998</v>
      </c>
      <c r="AH99" s="14">
        <v>2619.6999999999998</v>
      </c>
      <c r="AI99" s="14">
        <v>2619.6999999999998</v>
      </c>
      <c r="AJ99" s="14">
        <v>2619.6999999999998</v>
      </c>
      <c r="AK99" s="14">
        <f t="shared" si="22"/>
        <v>2619.6999999999998</v>
      </c>
      <c r="AL99" s="14">
        <f t="shared" si="23"/>
        <v>2619.6999999999998</v>
      </c>
      <c r="AM99" s="14">
        <f t="shared" si="24"/>
        <v>2619.6999999999998</v>
      </c>
      <c r="AN99" s="14">
        <f t="shared" si="25"/>
        <v>2619.6999999999998</v>
      </c>
      <c r="AO99" s="14">
        <f t="shared" si="26"/>
        <v>2619.6999999999998</v>
      </c>
      <c r="AP99" s="14">
        <f t="shared" si="27"/>
        <v>2619.6999999999998</v>
      </c>
      <c r="AQ99" s="4">
        <f t="shared" si="42"/>
        <v>31436.400000000005</v>
      </c>
      <c r="AR99" s="14">
        <f t="shared" si="28"/>
        <v>2642.16</v>
      </c>
      <c r="AS99" s="14">
        <f t="shared" si="29"/>
        <v>2642.16</v>
      </c>
      <c r="AT99" s="14">
        <f t="shared" si="30"/>
        <v>2642.16</v>
      </c>
      <c r="AU99" s="14">
        <f t="shared" si="31"/>
        <v>2642.16</v>
      </c>
      <c r="AV99" s="14">
        <f t="shared" si="32"/>
        <v>2642.16</v>
      </c>
      <c r="AW99" s="14">
        <f t="shared" si="33"/>
        <v>2642.16</v>
      </c>
      <c r="AX99" s="14">
        <f t="shared" si="34"/>
        <v>2642.16</v>
      </c>
      <c r="AY99" s="14">
        <f t="shared" si="35"/>
        <v>2642.16</v>
      </c>
      <c r="AZ99" s="14">
        <f t="shared" si="36"/>
        <v>2642.16</v>
      </c>
      <c r="BA99" s="14">
        <f t="shared" si="37"/>
        <v>2642.16</v>
      </c>
      <c r="BB99" s="14">
        <f t="shared" si="38"/>
        <v>2642.16</v>
      </c>
      <c r="BC99" s="14">
        <f t="shared" si="39"/>
        <v>2642.16</v>
      </c>
      <c r="BD99" s="4">
        <f t="shared" si="43"/>
        <v>31705.919999999998</v>
      </c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</row>
    <row r="100" spans="1:83" x14ac:dyDescent="0.25">
      <c r="A100" s="2" t="s">
        <v>101</v>
      </c>
      <c r="B100" s="13">
        <v>0.02</v>
      </c>
      <c r="C100" s="13">
        <v>2.0108204272517784E-2</v>
      </c>
      <c r="D100" s="14">
        <v>159497.19</v>
      </c>
      <c r="E100" s="14">
        <v>159497.19</v>
      </c>
      <c r="F100" s="14">
        <v>159497.19</v>
      </c>
      <c r="G100" s="14">
        <v>159497.19</v>
      </c>
      <c r="H100" s="14">
        <v>159497.19</v>
      </c>
      <c r="I100" s="14">
        <v>161894.93</v>
      </c>
      <c r="J100" s="14">
        <v>164292.67000000001</v>
      </c>
      <c r="K100" s="14">
        <v>164292.67000000001</v>
      </c>
      <c r="L100" s="14">
        <v>164292.67000000001</v>
      </c>
      <c r="M100" s="14">
        <v>164292.67000000001</v>
      </c>
      <c r="N100" s="14">
        <v>164292.67000000001</v>
      </c>
      <c r="O100" s="14">
        <v>164292.67000000001</v>
      </c>
      <c r="P100" s="4">
        <f t="shared" si="40"/>
        <v>1945136.8999999994</v>
      </c>
      <c r="Q100" s="4">
        <v>164292.67000000001</v>
      </c>
      <c r="R100" s="4">
        <v>164292.67000000001</v>
      </c>
      <c r="S100" s="4">
        <v>164292.67000000001</v>
      </c>
      <c r="T100" s="4">
        <v>164292.67000000001</v>
      </c>
      <c r="U100" s="4">
        <v>164292.67000000001</v>
      </c>
      <c r="V100" s="4">
        <v>164292.67000000001</v>
      </c>
      <c r="W100" s="4">
        <v>164292.67000000001</v>
      </c>
      <c r="X100" s="4">
        <v>164292.67000000001</v>
      </c>
      <c r="Y100" s="4">
        <v>164292.67000000001</v>
      </c>
      <c r="Z100" s="4">
        <v>164292.67000000001</v>
      </c>
      <c r="AA100" s="4">
        <v>164292.67000000001</v>
      </c>
      <c r="AB100" s="4">
        <v>164292.67000000001</v>
      </c>
      <c r="AC100" s="4">
        <f t="shared" si="41"/>
        <v>1971512.0399999998</v>
      </c>
      <c r="AD100" s="4"/>
      <c r="AE100" s="14">
        <v>265.83</v>
      </c>
      <c r="AF100" s="14">
        <v>265.83</v>
      </c>
      <c r="AG100" s="14">
        <v>265.83</v>
      </c>
      <c r="AH100" s="14">
        <v>265.83</v>
      </c>
      <c r="AI100" s="14">
        <v>265.83</v>
      </c>
      <c r="AJ100" s="14">
        <v>269.82</v>
      </c>
      <c r="AK100" s="14">
        <f t="shared" si="22"/>
        <v>273.82</v>
      </c>
      <c r="AL100" s="14">
        <f t="shared" si="23"/>
        <v>273.82</v>
      </c>
      <c r="AM100" s="14">
        <f t="shared" si="24"/>
        <v>273.82</v>
      </c>
      <c r="AN100" s="14">
        <f t="shared" si="25"/>
        <v>273.82</v>
      </c>
      <c r="AO100" s="14">
        <f t="shared" si="26"/>
        <v>273.82</v>
      </c>
      <c r="AP100" s="14">
        <f t="shared" si="27"/>
        <v>273.82</v>
      </c>
      <c r="AQ100" s="4">
        <f t="shared" si="42"/>
        <v>3241.8900000000003</v>
      </c>
      <c r="AR100" s="14">
        <f t="shared" si="28"/>
        <v>275.3</v>
      </c>
      <c r="AS100" s="14">
        <f t="shared" si="29"/>
        <v>275.3</v>
      </c>
      <c r="AT100" s="14">
        <f t="shared" si="30"/>
        <v>275.3</v>
      </c>
      <c r="AU100" s="14">
        <f t="shared" si="31"/>
        <v>275.3</v>
      </c>
      <c r="AV100" s="14">
        <f t="shared" si="32"/>
        <v>275.3</v>
      </c>
      <c r="AW100" s="14">
        <f t="shared" si="33"/>
        <v>275.3</v>
      </c>
      <c r="AX100" s="14">
        <f t="shared" si="34"/>
        <v>275.3</v>
      </c>
      <c r="AY100" s="14">
        <f t="shared" si="35"/>
        <v>275.3</v>
      </c>
      <c r="AZ100" s="14">
        <f t="shared" si="36"/>
        <v>275.3</v>
      </c>
      <c r="BA100" s="14">
        <f t="shared" si="37"/>
        <v>275.3</v>
      </c>
      <c r="BB100" s="14">
        <f t="shared" si="38"/>
        <v>275.3</v>
      </c>
      <c r="BC100" s="14">
        <f t="shared" si="39"/>
        <v>275.3</v>
      </c>
      <c r="BD100" s="4">
        <f t="shared" si="43"/>
        <v>3303.6000000000008</v>
      </c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</row>
    <row r="101" spans="1:83" x14ac:dyDescent="0.25">
      <c r="A101" s="2" t="s">
        <v>102</v>
      </c>
      <c r="B101" s="13">
        <v>0.02</v>
      </c>
      <c r="C101" s="13">
        <v>2.0108204272517784E-2</v>
      </c>
      <c r="D101" s="14">
        <v>49099700.030000001</v>
      </c>
      <c r="E101" s="14">
        <v>49146370.890000001</v>
      </c>
      <c r="F101" s="14">
        <v>49193041.740000002</v>
      </c>
      <c r="G101" s="14">
        <v>49193041.740000002</v>
      </c>
      <c r="H101" s="14">
        <v>49193041.740000002</v>
      </c>
      <c r="I101" s="14">
        <v>49193041.740000002</v>
      </c>
      <c r="J101" s="14">
        <v>49193041.740000002</v>
      </c>
      <c r="K101" s="14">
        <v>49211690.490000002</v>
      </c>
      <c r="L101" s="14">
        <v>49230339.240000002</v>
      </c>
      <c r="M101" s="14">
        <v>49250589.240000002</v>
      </c>
      <c r="N101" s="14">
        <v>49270839.240000002</v>
      </c>
      <c r="O101" s="14">
        <v>49270839.240000002</v>
      </c>
      <c r="P101" s="4">
        <f t="shared" si="40"/>
        <v>590445577.07000005</v>
      </c>
      <c r="Q101" s="4">
        <v>49270839.240000002</v>
      </c>
      <c r="R101" s="4">
        <v>49270839.240000002</v>
      </c>
      <c r="S101" s="4">
        <v>49270839.240000002</v>
      </c>
      <c r="T101" s="4">
        <v>49270839.240000002</v>
      </c>
      <c r="U101" s="4">
        <v>49270839.240000002</v>
      </c>
      <c r="V101" s="4">
        <v>49270839.240000002</v>
      </c>
      <c r="W101" s="4">
        <v>49270839.240000002</v>
      </c>
      <c r="X101" s="4">
        <v>49270839.240000002</v>
      </c>
      <c r="Y101" s="4">
        <v>49270839.240000002</v>
      </c>
      <c r="Z101" s="4">
        <v>49270839.240000002</v>
      </c>
      <c r="AA101" s="4">
        <v>49270839.240000002</v>
      </c>
      <c r="AB101" s="4">
        <v>49270839.240000002</v>
      </c>
      <c r="AC101" s="4">
        <f t="shared" si="41"/>
        <v>591250070.88</v>
      </c>
      <c r="AD101" s="4"/>
      <c r="AE101" s="14">
        <v>81832.83</v>
      </c>
      <c r="AF101" s="14">
        <v>81910.62</v>
      </c>
      <c r="AG101" s="14">
        <v>81988.399999999994</v>
      </c>
      <c r="AH101" s="14">
        <v>81988.399999999994</v>
      </c>
      <c r="AI101" s="14">
        <v>81988.399999999994</v>
      </c>
      <c r="AJ101" s="14">
        <v>81988.399999999994</v>
      </c>
      <c r="AK101" s="14">
        <f t="shared" si="22"/>
        <v>81988.399999999994</v>
      </c>
      <c r="AL101" s="14">
        <f t="shared" si="23"/>
        <v>82019.48</v>
      </c>
      <c r="AM101" s="14">
        <f t="shared" si="24"/>
        <v>82050.570000000007</v>
      </c>
      <c r="AN101" s="14">
        <f t="shared" si="25"/>
        <v>82084.320000000007</v>
      </c>
      <c r="AO101" s="14">
        <f t="shared" si="26"/>
        <v>82118.070000000007</v>
      </c>
      <c r="AP101" s="14">
        <f t="shared" si="27"/>
        <v>82118.070000000007</v>
      </c>
      <c r="AQ101" s="4">
        <f t="shared" si="42"/>
        <v>984075.9600000002</v>
      </c>
      <c r="AR101" s="14">
        <f t="shared" si="28"/>
        <v>82562.34</v>
      </c>
      <c r="AS101" s="14">
        <f t="shared" si="29"/>
        <v>82562.34</v>
      </c>
      <c r="AT101" s="14">
        <f t="shared" si="30"/>
        <v>82562.34</v>
      </c>
      <c r="AU101" s="14">
        <f t="shared" si="31"/>
        <v>82562.34</v>
      </c>
      <c r="AV101" s="14">
        <f t="shared" si="32"/>
        <v>82562.34</v>
      </c>
      <c r="AW101" s="14">
        <f t="shared" si="33"/>
        <v>82562.34</v>
      </c>
      <c r="AX101" s="14">
        <f t="shared" si="34"/>
        <v>82562.34</v>
      </c>
      <c r="AY101" s="14">
        <f t="shared" si="35"/>
        <v>82562.34</v>
      </c>
      <c r="AZ101" s="14">
        <f t="shared" si="36"/>
        <v>82562.34</v>
      </c>
      <c r="BA101" s="14">
        <f t="shared" si="37"/>
        <v>82562.34</v>
      </c>
      <c r="BB101" s="14">
        <f t="shared" si="38"/>
        <v>82562.34</v>
      </c>
      <c r="BC101" s="14">
        <f t="shared" si="39"/>
        <v>82562.34</v>
      </c>
      <c r="BD101" s="4">
        <f t="shared" si="43"/>
        <v>990748.07999999973</v>
      </c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</row>
    <row r="102" spans="1:83" x14ac:dyDescent="0.25">
      <c r="A102" s="2" t="s">
        <v>103</v>
      </c>
      <c r="B102" s="13">
        <v>8.8000000000000023E-3</v>
      </c>
      <c r="C102" s="13">
        <v>1.0376261571761348E-2</v>
      </c>
      <c r="D102" s="14">
        <v>2736920.21</v>
      </c>
      <c r="E102" s="14">
        <v>2736920.21</v>
      </c>
      <c r="F102" s="14">
        <v>2736920.21</v>
      </c>
      <c r="G102" s="14">
        <v>2736920.21</v>
      </c>
      <c r="H102" s="14">
        <v>2736920.21</v>
      </c>
      <c r="I102" s="14">
        <v>2736920.21</v>
      </c>
      <c r="J102" s="14">
        <v>2736920.21</v>
      </c>
      <c r="K102" s="14">
        <v>2736920.21</v>
      </c>
      <c r="L102" s="14">
        <v>2736920.21</v>
      </c>
      <c r="M102" s="14">
        <v>2736920.21</v>
      </c>
      <c r="N102" s="14">
        <v>2736920.21</v>
      </c>
      <c r="O102" s="14">
        <v>2736920.21</v>
      </c>
      <c r="P102" s="4">
        <f t="shared" si="40"/>
        <v>32843042.520000007</v>
      </c>
      <c r="Q102" s="4">
        <v>2736920.21</v>
      </c>
      <c r="R102" s="4">
        <v>2736920.21</v>
      </c>
      <c r="S102" s="4">
        <v>2736920.21</v>
      </c>
      <c r="T102" s="4">
        <v>2736920.21</v>
      </c>
      <c r="U102" s="4">
        <v>2736920.21</v>
      </c>
      <c r="V102" s="4">
        <v>2736920.21</v>
      </c>
      <c r="W102" s="4">
        <v>2736920.21</v>
      </c>
      <c r="X102" s="4">
        <v>2736920.21</v>
      </c>
      <c r="Y102" s="4">
        <v>2736920.21</v>
      </c>
      <c r="Z102" s="4">
        <v>2736920.21</v>
      </c>
      <c r="AA102" s="4">
        <v>2736920.21</v>
      </c>
      <c r="AB102" s="4">
        <v>2736920.21</v>
      </c>
      <c r="AC102" s="4">
        <f t="shared" si="41"/>
        <v>32843042.520000007</v>
      </c>
      <c r="AD102" s="4"/>
      <c r="AE102" s="14">
        <v>2007.08</v>
      </c>
      <c r="AF102" s="14">
        <v>2007.08</v>
      </c>
      <c r="AG102" s="14">
        <v>2007.08</v>
      </c>
      <c r="AH102" s="14">
        <v>2007.08</v>
      </c>
      <c r="AI102" s="14">
        <v>2007.08</v>
      </c>
      <c r="AJ102" s="14">
        <v>2007.08</v>
      </c>
      <c r="AK102" s="14">
        <f t="shared" si="22"/>
        <v>2007.07</v>
      </c>
      <c r="AL102" s="14">
        <f t="shared" si="23"/>
        <v>2007.07</v>
      </c>
      <c r="AM102" s="14">
        <f t="shared" si="24"/>
        <v>2007.07</v>
      </c>
      <c r="AN102" s="14">
        <f t="shared" si="25"/>
        <v>2007.07</v>
      </c>
      <c r="AO102" s="14">
        <f t="shared" si="26"/>
        <v>2007.07</v>
      </c>
      <c r="AP102" s="14">
        <f t="shared" si="27"/>
        <v>2007.07</v>
      </c>
      <c r="AQ102" s="4">
        <f t="shared" si="42"/>
        <v>24084.899999999998</v>
      </c>
      <c r="AR102" s="14">
        <f t="shared" si="28"/>
        <v>2366.58</v>
      </c>
      <c r="AS102" s="14">
        <f t="shared" si="29"/>
        <v>2366.58</v>
      </c>
      <c r="AT102" s="14">
        <f t="shared" si="30"/>
        <v>2366.58</v>
      </c>
      <c r="AU102" s="14">
        <f t="shared" si="31"/>
        <v>2366.58</v>
      </c>
      <c r="AV102" s="14">
        <f t="shared" si="32"/>
        <v>2366.58</v>
      </c>
      <c r="AW102" s="14">
        <f t="shared" si="33"/>
        <v>2366.58</v>
      </c>
      <c r="AX102" s="14">
        <f t="shared" si="34"/>
        <v>2366.58</v>
      </c>
      <c r="AY102" s="14">
        <f t="shared" si="35"/>
        <v>2366.58</v>
      </c>
      <c r="AZ102" s="14">
        <f t="shared" si="36"/>
        <v>2366.58</v>
      </c>
      <c r="BA102" s="14">
        <f t="shared" si="37"/>
        <v>2366.58</v>
      </c>
      <c r="BB102" s="14">
        <f t="shared" si="38"/>
        <v>2366.58</v>
      </c>
      <c r="BC102" s="14">
        <f t="shared" si="39"/>
        <v>2366.58</v>
      </c>
      <c r="BD102" s="4">
        <f t="shared" si="43"/>
        <v>28398.960000000006</v>
      </c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</row>
    <row r="103" spans="1:83" x14ac:dyDescent="0.25">
      <c r="A103" s="2" t="s">
        <v>104</v>
      </c>
      <c r="B103" s="13">
        <v>0</v>
      </c>
      <c r="C103" s="13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62888.785000000003</v>
      </c>
      <c r="N103" s="14">
        <v>125777.57</v>
      </c>
      <c r="O103" s="14">
        <v>125777.57</v>
      </c>
      <c r="P103" s="4">
        <f t="shared" si="40"/>
        <v>314443.92500000005</v>
      </c>
      <c r="Q103" s="4">
        <v>125777.57</v>
      </c>
      <c r="R103" s="4">
        <v>125777.57</v>
      </c>
      <c r="S103" s="4">
        <v>125777.57</v>
      </c>
      <c r="T103" s="4">
        <v>125777.57</v>
      </c>
      <c r="U103" s="4">
        <v>125777.57</v>
      </c>
      <c r="V103" s="4">
        <v>125777.57</v>
      </c>
      <c r="W103" s="4">
        <v>125777.57</v>
      </c>
      <c r="X103" s="4">
        <v>125777.57</v>
      </c>
      <c r="Y103" s="4">
        <v>125777.57</v>
      </c>
      <c r="Z103" s="4">
        <v>125777.57</v>
      </c>
      <c r="AA103" s="4">
        <v>125777.57</v>
      </c>
      <c r="AB103" s="4">
        <v>125777.57</v>
      </c>
      <c r="AC103" s="4">
        <f t="shared" si="41"/>
        <v>1509330.8400000005</v>
      </c>
      <c r="AD103" s="4"/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14">
        <f t="shared" si="22"/>
        <v>0</v>
      </c>
      <c r="AL103" s="14">
        <f t="shared" si="23"/>
        <v>0</v>
      </c>
      <c r="AM103" s="14">
        <f t="shared" si="24"/>
        <v>0</v>
      </c>
      <c r="AN103" s="14">
        <f t="shared" si="25"/>
        <v>0</v>
      </c>
      <c r="AO103" s="14">
        <f t="shared" si="26"/>
        <v>0</v>
      </c>
      <c r="AP103" s="14">
        <f t="shared" si="27"/>
        <v>0</v>
      </c>
      <c r="AQ103" s="4">
        <f t="shared" si="42"/>
        <v>0</v>
      </c>
      <c r="AR103" s="14">
        <f t="shared" si="28"/>
        <v>0</v>
      </c>
      <c r="AS103" s="14">
        <f t="shared" si="29"/>
        <v>0</v>
      </c>
      <c r="AT103" s="14">
        <f t="shared" si="30"/>
        <v>0</v>
      </c>
      <c r="AU103" s="14">
        <f t="shared" si="31"/>
        <v>0</v>
      </c>
      <c r="AV103" s="14">
        <f t="shared" si="32"/>
        <v>0</v>
      </c>
      <c r="AW103" s="14">
        <f t="shared" si="33"/>
        <v>0</v>
      </c>
      <c r="AX103" s="14">
        <f t="shared" si="34"/>
        <v>0</v>
      </c>
      <c r="AY103" s="14">
        <f t="shared" si="35"/>
        <v>0</v>
      </c>
      <c r="AZ103" s="14">
        <f t="shared" si="36"/>
        <v>0</v>
      </c>
      <c r="BA103" s="14">
        <f t="shared" si="37"/>
        <v>0</v>
      </c>
      <c r="BB103" s="14">
        <f t="shared" si="38"/>
        <v>0</v>
      </c>
      <c r="BC103" s="14">
        <f t="shared" si="39"/>
        <v>0</v>
      </c>
      <c r="BD103" s="4">
        <f t="shared" si="43"/>
        <v>0</v>
      </c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</row>
    <row r="104" spans="1:83" x14ac:dyDescent="0.25">
      <c r="A104" s="2" t="s">
        <v>105</v>
      </c>
      <c r="B104" s="13">
        <v>0</v>
      </c>
      <c r="C104" s="13">
        <v>0</v>
      </c>
      <c r="D104" s="14">
        <v>10.83</v>
      </c>
      <c r="E104" s="14">
        <v>10.83</v>
      </c>
      <c r="F104" s="14">
        <v>10.83</v>
      </c>
      <c r="G104" s="14">
        <v>10.83</v>
      </c>
      <c r="H104" s="14">
        <v>10.83</v>
      </c>
      <c r="I104" s="14">
        <v>10.83</v>
      </c>
      <c r="J104" s="14">
        <v>10.83</v>
      </c>
      <c r="K104" s="14">
        <v>10.83</v>
      </c>
      <c r="L104" s="14">
        <v>10.83</v>
      </c>
      <c r="M104" s="14">
        <v>10.83</v>
      </c>
      <c r="N104" s="14">
        <v>10.83</v>
      </c>
      <c r="O104" s="14">
        <v>10.83</v>
      </c>
      <c r="P104" s="4">
        <f t="shared" si="40"/>
        <v>129.96</v>
      </c>
      <c r="Q104" s="4">
        <v>10.83</v>
      </c>
      <c r="R104" s="4">
        <v>10.83</v>
      </c>
      <c r="S104" s="4">
        <v>10.83</v>
      </c>
      <c r="T104" s="4">
        <v>10.83</v>
      </c>
      <c r="U104" s="4">
        <v>10.83</v>
      </c>
      <c r="V104" s="4">
        <v>10.83</v>
      </c>
      <c r="W104" s="4">
        <v>10.83</v>
      </c>
      <c r="X104" s="4">
        <v>10.83</v>
      </c>
      <c r="Y104" s="4">
        <v>10.83</v>
      </c>
      <c r="Z104" s="4">
        <v>10.83</v>
      </c>
      <c r="AA104" s="4">
        <v>10.83</v>
      </c>
      <c r="AB104" s="4">
        <v>10.83</v>
      </c>
      <c r="AC104" s="4">
        <f t="shared" si="41"/>
        <v>129.96</v>
      </c>
      <c r="AD104" s="4"/>
      <c r="AE104" s="14"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14">
        <f t="shared" si="22"/>
        <v>0</v>
      </c>
      <c r="AL104" s="14">
        <f t="shared" si="23"/>
        <v>0</v>
      </c>
      <c r="AM104" s="14">
        <f t="shared" si="24"/>
        <v>0</v>
      </c>
      <c r="AN104" s="14">
        <f t="shared" si="25"/>
        <v>0</v>
      </c>
      <c r="AO104" s="14">
        <f t="shared" si="26"/>
        <v>0</v>
      </c>
      <c r="AP104" s="14">
        <f t="shared" si="27"/>
        <v>0</v>
      </c>
      <c r="AQ104" s="4">
        <f t="shared" si="42"/>
        <v>0</v>
      </c>
      <c r="AR104" s="14">
        <f t="shared" si="28"/>
        <v>0</v>
      </c>
      <c r="AS104" s="14">
        <f t="shared" si="29"/>
        <v>0</v>
      </c>
      <c r="AT104" s="14">
        <f t="shared" si="30"/>
        <v>0</v>
      </c>
      <c r="AU104" s="14">
        <f t="shared" si="31"/>
        <v>0</v>
      </c>
      <c r="AV104" s="14">
        <f t="shared" si="32"/>
        <v>0</v>
      </c>
      <c r="AW104" s="14">
        <f t="shared" si="33"/>
        <v>0</v>
      </c>
      <c r="AX104" s="14">
        <f t="shared" si="34"/>
        <v>0</v>
      </c>
      <c r="AY104" s="14">
        <f t="shared" si="35"/>
        <v>0</v>
      </c>
      <c r="AZ104" s="14">
        <f t="shared" si="36"/>
        <v>0</v>
      </c>
      <c r="BA104" s="14">
        <f t="shared" si="37"/>
        <v>0</v>
      </c>
      <c r="BB104" s="14">
        <f t="shared" si="38"/>
        <v>0</v>
      </c>
      <c r="BC104" s="14">
        <f t="shared" si="39"/>
        <v>0</v>
      </c>
      <c r="BD104" s="4">
        <f t="shared" si="43"/>
        <v>0</v>
      </c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</row>
    <row r="105" spans="1:83" x14ac:dyDescent="0.25">
      <c r="A105" s="2" t="s">
        <v>106</v>
      </c>
      <c r="B105" s="13">
        <v>0</v>
      </c>
      <c r="C105" s="13">
        <v>0</v>
      </c>
      <c r="D105" s="14">
        <v>44.28</v>
      </c>
      <c r="E105" s="14">
        <v>44.28</v>
      </c>
      <c r="F105" s="14">
        <v>44.28</v>
      </c>
      <c r="G105" s="14">
        <v>44.28</v>
      </c>
      <c r="H105" s="14">
        <v>44.28</v>
      </c>
      <c r="I105" s="14">
        <v>44.28</v>
      </c>
      <c r="J105" s="14">
        <v>44.28</v>
      </c>
      <c r="K105" s="14">
        <v>44.28</v>
      </c>
      <c r="L105" s="14">
        <v>44.28</v>
      </c>
      <c r="M105" s="14">
        <v>44.28</v>
      </c>
      <c r="N105" s="14">
        <v>44.28</v>
      </c>
      <c r="O105" s="14">
        <v>44.28</v>
      </c>
      <c r="P105" s="4">
        <f t="shared" si="40"/>
        <v>531.3599999999999</v>
      </c>
      <c r="Q105" s="4">
        <v>44.28</v>
      </c>
      <c r="R105" s="4">
        <v>44.28</v>
      </c>
      <c r="S105" s="4">
        <v>44.28</v>
      </c>
      <c r="T105" s="4">
        <v>44.28</v>
      </c>
      <c r="U105" s="4">
        <v>44.28</v>
      </c>
      <c r="V105" s="4">
        <v>44.28</v>
      </c>
      <c r="W105" s="4">
        <v>44.28</v>
      </c>
      <c r="X105" s="4">
        <v>44.28</v>
      </c>
      <c r="Y105" s="4">
        <v>44.28</v>
      </c>
      <c r="Z105" s="4">
        <v>44.28</v>
      </c>
      <c r="AA105" s="4">
        <v>44.28</v>
      </c>
      <c r="AB105" s="4">
        <v>44.28</v>
      </c>
      <c r="AC105" s="4">
        <f t="shared" si="41"/>
        <v>531.3599999999999</v>
      </c>
      <c r="AD105" s="4"/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0</v>
      </c>
      <c r="AK105" s="14">
        <f t="shared" si="22"/>
        <v>0</v>
      </c>
      <c r="AL105" s="14">
        <f t="shared" si="23"/>
        <v>0</v>
      </c>
      <c r="AM105" s="14">
        <f t="shared" si="24"/>
        <v>0</v>
      </c>
      <c r="AN105" s="14">
        <f t="shared" si="25"/>
        <v>0</v>
      </c>
      <c r="AO105" s="14">
        <f t="shared" si="26"/>
        <v>0</v>
      </c>
      <c r="AP105" s="14">
        <f t="shared" si="27"/>
        <v>0</v>
      </c>
      <c r="AQ105" s="4">
        <f t="shared" si="42"/>
        <v>0</v>
      </c>
      <c r="AR105" s="14">
        <f t="shared" si="28"/>
        <v>0</v>
      </c>
      <c r="AS105" s="14">
        <f t="shared" si="29"/>
        <v>0</v>
      </c>
      <c r="AT105" s="14">
        <f t="shared" si="30"/>
        <v>0</v>
      </c>
      <c r="AU105" s="14">
        <f t="shared" si="31"/>
        <v>0</v>
      </c>
      <c r="AV105" s="14">
        <f t="shared" si="32"/>
        <v>0</v>
      </c>
      <c r="AW105" s="14">
        <f t="shared" si="33"/>
        <v>0</v>
      </c>
      <c r="AX105" s="14">
        <f t="shared" si="34"/>
        <v>0</v>
      </c>
      <c r="AY105" s="14">
        <f t="shared" si="35"/>
        <v>0</v>
      </c>
      <c r="AZ105" s="14">
        <f t="shared" si="36"/>
        <v>0</v>
      </c>
      <c r="BA105" s="14">
        <f t="shared" si="37"/>
        <v>0</v>
      </c>
      <c r="BB105" s="14">
        <f t="shared" si="38"/>
        <v>0</v>
      </c>
      <c r="BC105" s="14">
        <f t="shared" si="39"/>
        <v>0</v>
      </c>
      <c r="BD105" s="4">
        <f t="shared" si="43"/>
        <v>0</v>
      </c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</row>
    <row r="106" spans="1:83" x14ac:dyDescent="0.25">
      <c r="A106" s="2" t="s">
        <v>107</v>
      </c>
      <c r="B106" s="13">
        <v>0.15390000000000001</v>
      </c>
      <c r="C106" s="13">
        <v>0</v>
      </c>
      <c r="D106" s="14">
        <v>133003.43</v>
      </c>
      <c r="E106" s="14">
        <v>133003.43</v>
      </c>
      <c r="F106" s="14">
        <v>133003.43</v>
      </c>
      <c r="G106" s="14">
        <v>133003.43</v>
      </c>
      <c r="H106" s="14">
        <v>133003.43</v>
      </c>
      <c r="I106" s="14">
        <v>133003.43</v>
      </c>
      <c r="J106" s="14">
        <v>133003.43</v>
      </c>
      <c r="K106" s="14">
        <v>133003.43</v>
      </c>
      <c r="L106" s="14">
        <v>133003.43</v>
      </c>
      <c r="M106" s="14">
        <v>133003.43</v>
      </c>
      <c r="N106" s="14">
        <v>133003.43</v>
      </c>
      <c r="O106" s="14">
        <v>133003.43</v>
      </c>
      <c r="P106" s="4">
        <f t="shared" si="40"/>
        <v>1596041.1599999995</v>
      </c>
      <c r="Q106" s="4">
        <v>133003.43</v>
      </c>
      <c r="R106" s="4">
        <v>133003.43</v>
      </c>
      <c r="S106" s="4">
        <v>133003.43</v>
      </c>
      <c r="T106" s="4">
        <v>133003.43</v>
      </c>
      <c r="U106" s="4">
        <v>133003.43</v>
      </c>
      <c r="V106" s="4">
        <v>133003.43</v>
      </c>
      <c r="W106" s="4">
        <v>133003.43</v>
      </c>
      <c r="X106" s="4">
        <v>133003.43</v>
      </c>
      <c r="Y106" s="4">
        <v>133003.43</v>
      </c>
      <c r="Z106" s="4">
        <v>133003.43</v>
      </c>
      <c r="AA106" s="4">
        <v>133003.43</v>
      </c>
      <c r="AB106" s="4">
        <v>133003.43</v>
      </c>
      <c r="AC106" s="4">
        <f t="shared" si="41"/>
        <v>1596041.1599999995</v>
      </c>
      <c r="AD106" s="4"/>
      <c r="AE106" s="14">
        <v>1705.77</v>
      </c>
      <c r="AF106" s="14">
        <v>1705.77</v>
      </c>
      <c r="AG106" s="14">
        <v>1705.77</v>
      </c>
      <c r="AH106" s="14">
        <v>1705.77</v>
      </c>
      <c r="AI106" s="14">
        <v>1705.77</v>
      </c>
      <c r="AJ106" s="14">
        <v>1705.77</v>
      </c>
      <c r="AK106" s="14">
        <f t="shared" si="22"/>
        <v>1705.77</v>
      </c>
      <c r="AL106" s="14">
        <f t="shared" si="23"/>
        <v>1705.77</v>
      </c>
      <c r="AM106" s="14">
        <f t="shared" si="24"/>
        <v>1705.77</v>
      </c>
      <c r="AN106" s="14">
        <f t="shared" si="25"/>
        <v>1705.77</v>
      </c>
      <c r="AO106" s="14">
        <f t="shared" si="26"/>
        <v>1705.77</v>
      </c>
      <c r="AP106" s="14">
        <f t="shared" si="27"/>
        <v>1705.77</v>
      </c>
      <c r="AQ106" s="4">
        <f t="shared" si="42"/>
        <v>20469.240000000002</v>
      </c>
      <c r="AR106" s="14">
        <f t="shared" si="28"/>
        <v>0</v>
      </c>
      <c r="AS106" s="14">
        <f t="shared" si="29"/>
        <v>0</v>
      </c>
      <c r="AT106" s="14">
        <f t="shared" si="30"/>
        <v>0</v>
      </c>
      <c r="AU106" s="14">
        <f t="shared" si="31"/>
        <v>0</v>
      </c>
      <c r="AV106" s="14">
        <f t="shared" si="32"/>
        <v>0</v>
      </c>
      <c r="AW106" s="14">
        <f t="shared" si="33"/>
        <v>0</v>
      </c>
      <c r="AX106" s="14">
        <f t="shared" si="34"/>
        <v>0</v>
      </c>
      <c r="AY106" s="14">
        <f t="shared" si="35"/>
        <v>0</v>
      </c>
      <c r="AZ106" s="14">
        <f t="shared" si="36"/>
        <v>0</v>
      </c>
      <c r="BA106" s="14">
        <f t="shared" si="37"/>
        <v>0</v>
      </c>
      <c r="BB106" s="14">
        <f t="shared" si="38"/>
        <v>0</v>
      </c>
      <c r="BC106" s="14">
        <f t="shared" si="39"/>
        <v>0</v>
      </c>
      <c r="BD106" s="4">
        <f t="shared" si="43"/>
        <v>0</v>
      </c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</row>
    <row r="107" spans="1:83" x14ac:dyDescent="0.25">
      <c r="A107" s="2" t="s">
        <v>108</v>
      </c>
      <c r="B107" s="13">
        <v>0</v>
      </c>
      <c r="C107" s="13">
        <v>0</v>
      </c>
      <c r="D107" s="14">
        <v>11.31</v>
      </c>
      <c r="E107" s="14">
        <v>11.31</v>
      </c>
      <c r="F107" s="14">
        <v>11.31</v>
      </c>
      <c r="G107" s="14">
        <v>11.31</v>
      </c>
      <c r="H107" s="14">
        <v>11.31</v>
      </c>
      <c r="I107" s="14">
        <v>11.31</v>
      </c>
      <c r="J107" s="14">
        <v>11.31</v>
      </c>
      <c r="K107" s="14">
        <v>11.31</v>
      </c>
      <c r="L107" s="14">
        <v>11.31</v>
      </c>
      <c r="M107" s="14">
        <v>11.31</v>
      </c>
      <c r="N107" s="14">
        <v>11.31</v>
      </c>
      <c r="O107" s="14">
        <v>11.31</v>
      </c>
      <c r="P107" s="4">
        <f t="shared" si="40"/>
        <v>135.72</v>
      </c>
      <c r="Q107" s="4">
        <v>11.31</v>
      </c>
      <c r="R107" s="4">
        <v>11.31</v>
      </c>
      <c r="S107" s="4">
        <v>11.31</v>
      </c>
      <c r="T107" s="4">
        <v>11.31</v>
      </c>
      <c r="U107" s="4">
        <v>11.31</v>
      </c>
      <c r="V107" s="4">
        <v>11.31</v>
      </c>
      <c r="W107" s="4">
        <v>11.31</v>
      </c>
      <c r="X107" s="4">
        <v>11.31</v>
      </c>
      <c r="Y107" s="4">
        <v>11.31</v>
      </c>
      <c r="Z107" s="4">
        <v>11.31</v>
      </c>
      <c r="AA107" s="4">
        <v>11.31</v>
      </c>
      <c r="AB107" s="4">
        <v>11.31</v>
      </c>
      <c r="AC107" s="4">
        <f t="shared" si="41"/>
        <v>135.72</v>
      </c>
      <c r="AD107" s="4"/>
      <c r="AE107" s="14">
        <v>0</v>
      </c>
      <c r="AF107" s="14">
        <v>0</v>
      </c>
      <c r="AG107" s="14">
        <v>0</v>
      </c>
      <c r="AH107" s="14">
        <v>0</v>
      </c>
      <c r="AI107" s="14">
        <v>0</v>
      </c>
      <c r="AJ107" s="14">
        <v>0</v>
      </c>
      <c r="AK107" s="14">
        <f t="shared" si="22"/>
        <v>0</v>
      </c>
      <c r="AL107" s="14">
        <f t="shared" si="23"/>
        <v>0</v>
      </c>
      <c r="AM107" s="14">
        <f t="shared" si="24"/>
        <v>0</v>
      </c>
      <c r="AN107" s="14">
        <f t="shared" si="25"/>
        <v>0</v>
      </c>
      <c r="AO107" s="14">
        <f t="shared" si="26"/>
        <v>0</v>
      </c>
      <c r="AP107" s="14">
        <f t="shared" si="27"/>
        <v>0</v>
      </c>
      <c r="AQ107" s="4">
        <f t="shared" si="42"/>
        <v>0</v>
      </c>
      <c r="AR107" s="14">
        <f t="shared" si="28"/>
        <v>0</v>
      </c>
      <c r="AS107" s="14">
        <f t="shared" si="29"/>
        <v>0</v>
      </c>
      <c r="AT107" s="14">
        <f t="shared" si="30"/>
        <v>0</v>
      </c>
      <c r="AU107" s="14">
        <f t="shared" si="31"/>
        <v>0</v>
      </c>
      <c r="AV107" s="14">
        <f t="shared" si="32"/>
        <v>0</v>
      </c>
      <c r="AW107" s="14">
        <f t="shared" si="33"/>
        <v>0</v>
      </c>
      <c r="AX107" s="14">
        <f t="shared" si="34"/>
        <v>0</v>
      </c>
      <c r="AY107" s="14">
        <f t="shared" si="35"/>
        <v>0</v>
      </c>
      <c r="AZ107" s="14">
        <f t="shared" si="36"/>
        <v>0</v>
      </c>
      <c r="BA107" s="14">
        <f t="shared" si="37"/>
        <v>0</v>
      </c>
      <c r="BB107" s="14">
        <f t="shared" si="38"/>
        <v>0</v>
      </c>
      <c r="BC107" s="14">
        <f t="shared" si="39"/>
        <v>0</v>
      </c>
      <c r="BD107" s="4">
        <f t="shared" si="43"/>
        <v>0</v>
      </c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</row>
    <row r="108" spans="1:83" x14ac:dyDescent="0.25">
      <c r="A108" s="2" t="s">
        <v>109</v>
      </c>
      <c r="B108" s="13">
        <v>0.1371</v>
      </c>
      <c r="C108" s="13">
        <v>0</v>
      </c>
      <c r="D108" s="14">
        <v>474554.25</v>
      </c>
      <c r="E108" s="14">
        <v>474554.25</v>
      </c>
      <c r="F108" s="14">
        <v>474554.25</v>
      </c>
      <c r="G108" s="14">
        <v>474554.25</v>
      </c>
      <c r="H108" s="14">
        <v>474554.25</v>
      </c>
      <c r="I108" s="14">
        <v>474554.25</v>
      </c>
      <c r="J108" s="14">
        <v>474554.25</v>
      </c>
      <c r="K108" s="14">
        <v>474554.25</v>
      </c>
      <c r="L108" s="14">
        <v>474554.25</v>
      </c>
      <c r="M108" s="14">
        <v>474554.25</v>
      </c>
      <c r="N108" s="14">
        <v>474554.25</v>
      </c>
      <c r="O108" s="14">
        <v>474554.25</v>
      </c>
      <c r="P108" s="4">
        <f t="shared" si="40"/>
        <v>5694651</v>
      </c>
      <c r="Q108" s="4">
        <v>474554.25</v>
      </c>
      <c r="R108" s="4">
        <v>474554.25</v>
      </c>
      <c r="S108" s="4">
        <v>474554.25</v>
      </c>
      <c r="T108" s="4">
        <v>474554.25</v>
      </c>
      <c r="U108" s="4">
        <v>474554.25</v>
      </c>
      <c r="V108" s="4">
        <v>474554.25</v>
      </c>
      <c r="W108" s="4">
        <v>474554.25</v>
      </c>
      <c r="X108" s="4">
        <v>474554.25</v>
      </c>
      <c r="Y108" s="4">
        <v>474554.25</v>
      </c>
      <c r="Z108" s="4">
        <v>474554.25</v>
      </c>
      <c r="AA108" s="4">
        <v>474554.25</v>
      </c>
      <c r="AB108" s="4">
        <v>474554.25</v>
      </c>
      <c r="AC108" s="4">
        <f t="shared" si="41"/>
        <v>5694651</v>
      </c>
      <c r="AD108" s="4"/>
      <c r="AE108" s="14">
        <v>5421.7800000000007</v>
      </c>
      <c r="AF108" s="14">
        <v>5421.7800000000007</v>
      </c>
      <c r="AG108" s="14">
        <v>5421.7800000000007</v>
      </c>
      <c r="AH108" s="14">
        <v>5421.7800000000007</v>
      </c>
      <c r="AI108" s="14">
        <v>5421.7800000000007</v>
      </c>
      <c r="AJ108" s="14">
        <v>5421.7800000000007</v>
      </c>
      <c r="AK108" s="14">
        <f t="shared" si="22"/>
        <v>5421.78</v>
      </c>
      <c r="AL108" s="14">
        <f t="shared" si="23"/>
        <v>5421.78</v>
      </c>
      <c r="AM108" s="14">
        <f t="shared" si="24"/>
        <v>5421.78</v>
      </c>
      <c r="AN108" s="14">
        <f t="shared" si="25"/>
        <v>5421.78</v>
      </c>
      <c r="AO108" s="14">
        <f t="shared" si="26"/>
        <v>5421.78</v>
      </c>
      <c r="AP108" s="14">
        <f t="shared" si="27"/>
        <v>5421.78</v>
      </c>
      <c r="AQ108" s="4">
        <f t="shared" si="42"/>
        <v>65061.359999999993</v>
      </c>
      <c r="AR108" s="14">
        <f t="shared" si="28"/>
        <v>0</v>
      </c>
      <c r="AS108" s="14">
        <f t="shared" si="29"/>
        <v>0</v>
      </c>
      <c r="AT108" s="14">
        <f t="shared" si="30"/>
        <v>0</v>
      </c>
      <c r="AU108" s="14">
        <f t="shared" si="31"/>
        <v>0</v>
      </c>
      <c r="AV108" s="14">
        <f t="shared" si="32"/>
        <v>0</v>
      </c>
      <c r="AW108" s="14">
        <f t="shared" si="33"/>
        <v>0</v>
      </c>
      <c r="AX108" s="14">
        <f t="shared" si="34"/>
        <v>0</v>
      </c>
      <c r="AY108" s="14">
        <f t="shared" si="35"/>
        <v>0</v>
      </c>
      <c r="AZ108" s="14">
        <f t="shared" si="36"/>
        <v>0</v>
      </c>
      <c r="BA108" s="14">
        <f t="shared" si="37"/>
        <v>0</v>
      </c>
      <c r="BB108" s="14">
        <f t="shared" si="38"/>
        <v>0</v>
      </c>
      <c r="BC108" s="14">
        <f t="shared" si="39"/>
        <v>0</v>
      </c>
      <c r="BD108" s="4">
        <f t="shared" si="43"/>
        <v>0</v>
      </c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</row>
    <row r="109" spans="1:83" x14ac:dyDescent="0.25">
      <c r="A109" s="2" t="s">
        <v>110</v>
      </c>
      <c r="B109" s="13">
        <v>2.7099999999999999E-2</v>
      </c>
      <c r="C109" s="13">
        <v>2.3744775754817343E-2</v>
      </c>
      <c r="D109" s="14">
        <v>487938.91</v>
      </c>
      <c r="E109" s="14">
        <v>487938.91</v>
      </c>
      <c r="F109" s="14">
        <v>487938.91</v>
      </c>
      <c r="G109" s="14">
        <v>487938.91</v>
      </c>
      <c r="H109" s="14">
        <v>487938.91</v>
      </c>
      <c r="I109" s="14">
        <v>487938.91</v>
      </c>
      <c r="J109" s="14">
        <v>487938.91</v>
      </c>
      <c r="K109" s="14">
        <v>487938.91</v>
      </c>
      <c r="L109" s="14">
        <v>487938.91</v>
      </c>
      <c r="M109" s="14">
        <v>487938.91</v>
      </c>
      <c r="N109" s="14">
        <v>487938.91</v>
      </c>
      <c r="O109" s="14">
        <v>487938.91</v>
      </c>
      <c r="P109" s="4">
        <f t="shared" si="40"/>
        <v>5855266.9200000009</v>
      </c>
      <c r="Q109" s="4">
        <v>487938.91</v>
      </c>
      <c r="R109" s="4">
        <v>487938.91</v>
      </c>
      <c r="S109" s="4">
        <v>487938.91</v>
      </c>
      <c r="T109" s="4">
        <v>487938.91</v>
      </c>
      <c r="U109" s="4">
        <v>487938.91</v>
      </c>
      <c r="V109" s="4">
        <v>487938.91</v>
      </c>
      <c r="W109" s="4">
        <v>487938.91</v>
      </c>
      <c r="X109" s="4">
        <v>487938.91</v>
      </c>
      <c r="Y109" s="4">
        <v>487938.91</v>
      </c>
      <c r="Z109" s="4">
        <v>487938.91</v>
      </c>
      <c r="AA109" s="4">
        <v>487938.91</v>
      </c>
      <c r="AB109" s="4">
        <v>487938.91</v>
      </c>
      <c r="AC109" s="4">
        <f t="shared" si="41"/>
        <v>5855266.9200000009</v>
      </c>
      <c r="AD109" s="4"/>
      <c r="AE109" s="14">
        <v>1101.93</v>
      </c>
      <c r="AF109" s="14">
        <v>1101.93</v>
      </c>
      <c r="AG109" s="14">
        <v>1101.93</v>
      </c>
      <c r="AH109" s="14">
        <v>1101.93</v>
      </c>
      <c r="AI109" s="14">
        <v>1101.93</v>
      </c>
      <c r="AJ109" s="14">
        <v>1101.93</v>
      </c>
      <c r="AK109" s="14">
        <f t="shared" si="22"/>
        <v>1101.93</v>
      </c>
      <c r="AL109" s="14">
        <f t="shared" si="23"/>
        <v>1101.93</v>
      </c>
      <c r="AM109" s="14">
        <f t="shared" si="24"/>
        <v>1101.93</v>
      </c>
      <c r="AN109" s="14">
        <f t="shared" si="25"/>
        <v>1101.93</v>
      </c>
      <c r="AO109" s="14">
        <f t="shared" si="26"/>
        <v>1101.93</v>
      </c>
      <c r="AP109" s="14">
        <f t="shared" si="27"/>
        <v>1101.93</v>
      </c>
      <c r="AQ109" s="4">
        <f t="shared" si="42"/>
        <v>13223.160000000002</v>
      </c>
      <c r="AR109" s="14">
        <f t="shared" si="28"/>
        <v>965.5</v>
      </c>
      <c r="AS109" s="14">
        <f t="shared" si="29"/>
        <v>965.5</v>
      </c>
      <c r="AT109" s="14">
        <f t="shared" si="30"/>
        <v>965.5</v>
      </c>
      <c r="AU109" s="14">
        <f t="shared" si="31"/>
        <v>965.5</v>
      </c>
      <c r="AV109" s="14">
        <f t="shared" si="32"/>
        <v>965.5</v>
      </c>
      <c r="AW109" s="14">
        <f t="shared" si="33"/>
        <v>965.5</v>
      </c>
      <c r="AX109" s="14">
        <f t="shared" si="34"/>
        <v>965.5</v>
      </c>
      <c r="AY109" s="14">
        <f t="shared" si="35"/>
        <v>965.5</v>
      </c>
      <c r="AZ109" s="14">
        <f t="shared" si="36"/>
        <v>965.5</v>
      </c>
      <c r="BA109" s="14">
        <f t="shared" si="37"/>
        <v>965.5</v>
      </c>
      <c r="BB109" s="14">
        <f t="shared" si="38"/>
        <v>965.5</v>
      </c>
      <c r="BC109" s="14">
        <f t="shared" si="39"/>
        <v>965.5</v>
      </c>
      <c r="BD109" s="4">
        <f t="shared" si="43"/>
        <v>11586</v>
      </c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</row>
    <row r="110" spans="1:83" x14ac:dyDescent="0.25">
      <c r="A110" s="2" t="s">
        <v>111</v>
      </c>
      <c r="B110" s="13">
        <v>2.5100000000000001E-2</v>
      </c>
      <c r="C110" s="13">
        <v>2.4874025949409299E-2</v>
      </c>
      <c r="D110" s="14">
        <v>15266.11</v>
      </c>
      <c r="E110" s="14">
        <v>15266.11</v>
      </c>
      <c r="F110" s="14">
        <v>15266.11</v>
      </c>
      <c r="G110" s="14">
        <v>15266.11</v>
      </c>
      <c r="H110" s="14">
        <v>15266.11</v>
      </c>
      <c r="I110" s="14">
        <v>15388.58</v>
      </c>
      <c r="J110" s="14">
        <v>15511.04</v>
      </c>
      <c r="K110" s="14">
        <v>15511.04</v>
      </c>
      <c r="L110" s="14">
        <v>15511.04</v>
      </c>
      <c r="M110" s="14">
        <v>15511.04</v>
      </c>
      <c r="N110" s="14">
        <v>15511.04</v>
      </c>
      <c r="O110" s="14">
        <v>15511.04</v>
      </c>
      <c r="P110" s="4">
        <f t="shared" si="40"/>
        <v>184785.37000000005</v>
      </c>
      <c r="Q110" s="4">
        <v>15511.04</v>
      </c>
      <c r="R110" s="4">
        <v>15511.04</v>
      </c>
      <c r="S110" s="4">
        <v>15511.04</v>
      </c>
      <c r="T110" s="4">
        <v>15511.04</v>
      </c>
      <c r="U110" s="4">
        <v>15511.04</v>
      </c>
      <c r="V110" s="4">
        <v>15511.04</v>
      </c>
      <c r="W110" s="4">
        <v>15511.04</v>
      </c>
      <c r="X110" s="4">
        <v>15511.04</v>
      </c>
      <c r="Y110" s="4">
        <v>15511.04</v>
      </c>
      <c r="Z110" s="4">
        <v>15511.04</v>
      </c>
      <c r="AA110" s="4">
        <v>15511.04</v>
      </c>
      <c r="AB110" s="4">
        <v>15511.04</v>
      </c>
      <c r="AC110" s="4">
        <f t="shared" si="41"/>
        <v>186132.48000000007</v>
      </c>
      <c r="AD110" s="4"/>
      <c r="AE110" s="14">
        <v>31.93</v>
      </c>
      <c r="AF110" s="14">
        <v>31.93</v>
      </c>
      <c r="AG110" s="14">
        <v>31.93</v>
      </c>
      <c r="AH110" s="14">
        <v>31.93</v>
      </c>
      <c r="AI110" s="14">
        <v>31.93</v>
      </c>
      <c r="AJ110" s="14">
        <v>32.18</v>
      </c>
      <c r="AK110" s="14">
        <f t="shared" si="22"/>
        <v>32.44</v>
      </c>
      <c r="AL110" s="14">
        <f t="shared" si="23"/>
        <v>32.44</v>
      </c>
      <c r="AM110" s="14">
        <f t="shared" si="24"/>
        <v>32.44</v>
      </c>
      <c r="AN110" s="14">
        <f t="shared" si="25"/>
        <v>32.44</v>
      </c>
      <c r="AO110" s="14">
        <f t="shared" si="26"/>
        <v>32.44</v>
      </c>
      <c r="AP110" s="14">
        <f t="shared" si="27"/>
        <v>32.44</v>
      </c>
      <c r="AQ110" s="4">
        <f t="shared" si="42"/>
        <v>386.47</v>
      </c>
      <c r="AR110" s="14">
        <f t="shared" si="28"/>
        <v>32.15</v>
      </c>
      <c r="AS110" s="14">
        <f t="shared" si="29"/>
        <v>32.15</v>
      </c>
      <c r="AT110" s="14">
        <f t="shared" si="30"/>
        <v>32.15</v>
      </c>
      <c r="AU110" s="14">
        <f t="shared" si="31"/>
        <v>32.15</v>
      </c>
      <c r="AV110" s="14">
        <f t="shared" si="32"/>
        <v>32.15</v>
      </c>
      <c r="AW110" s="14">
        <f t="shared" si="33"/>
        <v>32.15</v>
      </c>
      <c r="AX110" s="14">
        <f t="shared" si="34"/>
        <v>32.15</v>
      </c>
      <c r="AY110" s="14">
        <f t="shared" si="35"/>
        <v>32.15</v>
      </c>
      <c r="AZ110" s="14">
        <f t="shared" si="36"/>
        <v>32.15</v>
      </c>
      <c r="BA110" s="14">
        <f t="shared" si="37"/>
        <v>32.15</v>
      </c>
      <c r="BB110" s="14">
        <f t="shared" si="38"/>
        <v>32.15</v>
      </c>
      <c r="BC110" s="14">
        <f t="shared" si="39"/>
        <v>32.15</v>
      </c>
      <c r="BD110" s="4">
        <f t="shared" si="43"/>
        <v>385.7999999999999</v>
      </c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</row>
    <row r="111" spans="1:83" x14ac:dyDescent="0.25">
      <c r="A111" s="2" t="s">
        <v>112</v>
      </c>
      <c r="B111" s="13">
        <v>1.7600000000000001E-2</v>
      </c>
      <c r="C111" s="13">
        <v>2.6460013776045906E-2</v>
      </c>
      <c r="D111" s="14">
        <v>4224.17</v>
      </c>
      <c r="E111" s="14">
        <v>4224.17</v>
      </c>
      <c r="F111" s="14">
        <v>4224.17</v>
      </c>
      <c r="G111" s="14">
        <v>4224.17</v>
      </c>
      <c r="H111" s="14">
        <v>4224.17</v>
      </c>
      <c r="I111" s="14">
        <v>4258.05</v>
      </c>
      <c r="J111" s="14">
        <v>4291.92</v>
      </c>
      <c r="K111" s="14">
        <v>4291.92</v>
      </c>
      <c r="L111" s="14">
        <v>4291.92</v>
      </c>
      <c r="M111" s="14">
        <v>4291.92</v>
      </c>
      <c r="N111" s="14">
        <v>4291.92</v>
      </c>
      <c r="O111" s="14">
        <v>4291.92</v>
      </c>
      <c r="P111" s="4">
        <f t="shared" si="40"/>
        <v>51130.419999999991</v>
      </c>
      <c r="Q111" s="4">
        <v>4291.92</v>
      </c>
      <c r="R111" s="4">
        <v>4291.92</v>
      </c>
      <c r="S111" s="4">
        <v>4291.92</v>
      </c>
      <c r="T111" s="4">
        <v>4291.92</v>
      </c>
      <c r="U111" s="4">
        <v>4291.92</v>
      </c>
      <c r="V111" s="4">
        <v>4291.92</v>
      </c>
      <c r="W111" s="4">
        <v>4291.92</v>
      </c>
      <c r="X111" s="4">
        <v>4291.92</v>
      </c>
      <c r="Y111" s="4">
        <v>4291.92</v>
      </c>
      <c r="Z111" s="4">
        <v>4291.92</v>
      </c>
      <c r="AA111" s="4">
        <v>4291.92</v>
      </c>
      <c r="AB111" s="4">
        <v>4291.92</v>
      </c>
      <c r="AC111" s="4">
        <f t="shared" si="41"/>
        <v>51503.039999999986</v>
      </c>
      <c r="AD111" s="4"/>
      <c r="AE111" s="14">
        <v>6.2</v>
      </c>
      <c r="AF111" s="14">
        <v>6.2</v>
      </c>
      <c r="AG111" s="14">
        <v>6.2</v>
      </c>
      <c r="AH111" s="14">
        <v>6.2</v>
      </c>
      <c r="AI111" s="14">
        <v>6.2</v>
      </c>
      <c r="AJ111" s="14">
        <v>6.24</v>
      </c>
      <c r="AK111" s="14">
        <f t="shared" si="22"/>
        <v>6.29</v>
      </c>
      <c r="AL111" s="14">
        <f t="shared" si="23"/>
        <v>6.29</v>
      </c>
      <c r="AM111" s="14">
        <f t="shared" si="24"/>
        <v>6.29</v>
      </c>
      <c r="AN111" s="14">
        <f t="shared" si="25"/>
        <v>6.29</v>
      </c>
      <c r="AO111" s="14">
        <f t="shared" si="26"/>
        <v>6.29</v>
      </c>
      <c r="AP111" s="14">
        <f t="shared" si="27"/>
        <v>6.29</v>
      </c>
      <c r="AQ111" s="4">
        <f t="shared" si="42"/>
        <v>74.98</v>
      </c>
      <c r="AR111" s="14">
        <f t="shared" si="28"/>
        <v>9.4600000000000009</v>
      </c>
      <c r="AS111" s="14">
        <f t="shared" si="29"/>
        <v>9.4600000000000009</v>
      </c>
      <c r="AT111" s="14">
        <f t="shared" si="30"/>
        <v>9.4600000000000009</v>
      </c>
      <c r="AU111" s="14">
        <f t="shared" si="31"/>
        <v>9.4600000000000009</v>
      </c>
      <c r="AV111" s="14">
        <f t="shared" si="32"/>
        <v>9.4600000000000009</v>
      </c>
      <c r="AW111" s="14">
        <f t="shared" si="33"/>
        <v>9.4600000000000009</v>
      </c>
      <c r="AX111" s="14">
        <f t="shared" si="34"/>
        <v>9.4600000000000009</v>
      </c>
      <c r="AY111" s="14">
        <f t="shared" si="35"/>
        <v>9.4600000000000009</v>
      </c>
      <c r="AZ111" s="14">
        <f t="shared" si="36"/>
        <v>9.4600000000000009</v>
      </c>
      <c r="BA111" s="14">
        <f t="shared" si="37"/>
        <v>9.4600000000000009</v>
      </c>
      <c r="BB111" s="14">
        <f t="shared" si="38"/>
        <v>9.4600000000000009</v>
      </c>
      <c r="BC111" s="14">
        <f t="shared" si="39"/>
        <v>9.4600000000000009</v>
      </c>
      <c r="BD111" s="4">
        <f t="shared" si="43"/>
        <v>113.52000000000004</v>
      </c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</row>
    <row r="112" spans="1:83" x14ac:dyDescent="0.25">
      <c r="A112" s="2" t="s">
        <v>113</v>
      </c>
      <c r="B112" s="13">
        <v>2.7099999999999999E-2</v>
      </c>
      <c r="C112" s="13">
        <v>3.1295308310013079E-2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1369500</v>
      </c>
      <c r="L112" s="14">
        <v>2739000</v>
      </c>
      <c r="M112" s="14">
        <v>2739000</v>
      </c>
      <c r="N112" s="14">
        <v>2739000</v>
      </c>
      <c r="O112" s="14">
        <v>2739000</v>
      </c>
      <c r="P112" s="4">
        <f t="shared" si="40"/>
        <v>12325500</v>
      </c>
      <c r="Q112" s="4">
        <v>2739000</v>
      </c>
      <c r="R112" s="4">
        <v>2739000</v>
      </c>
      <c r="S112" s="4">
        <v>2739000</v>
      </c>
      <c r="T112" s="4">
        <v>2739000</v>
      </c>
      <c r="U112" s="4">
        <v>2739000</v>
      </c>
      <c r="V112" s="4">
        <v>2739000</v>
      </c>
      <c r="W112" s="4">
        <v>2739000</v>
      </c>
      <c r="X112" s="4">
        <v>2739000</v>
      </c>
      <c r="Y112" s="4">
        <v>2739000</v>
      </c>
      <c r="Z112" s="4">
        <v>2739000</v>
      </c>
      <c r="AA112" s="4">
        <v>2739000</v>
      </c>
      <c r="AB112" s="4">
        <v>2739000</v>
      </c>
      <c r="AC112" s="4">
        <f t="shared" si="41"/>
        <v>32868000</v>
      </c>
      <c r="AD112" s="4"/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0</v>
      </c>
      <c r="AK112" s="14">
        <f t="shared" si="22"/>
        <v>0</v>
      </c>
      <c r="AL112" s="14">
        <f t="shared" si="23"/>
        <v>3092.79</v>
      </c>
      <c r="AM112" s="14">
        <f t="shared" si="24"/>
        <v>6185.58</v>
      </c>
      <c r="AN112" s="14">
        <f t="shared" si="25"/>
        <v>6185.58</v>
      </c>
      <c r="AO112" s="14">
        <f t="shared" si="26"/>
        <v>6185.58</v>
      </c>
      <c r="AP112" s="14">
        <f t="shared" si="27"/>
        <v>6185.58</v>
      </c>
      <c r="AQ112" s="4">
        <f t="shared" si="42"/>
        <v>27835.11</v>
      </c>
      <c r="AR112" s="14">
        <f t="shared" si="28"/>
        <v>7143.15</v>
      </c>
      <c r="AS112" s="14">
        <f t="shared" si="29"/>
        <v>7143.15</v>
      </c>
      <c r="AT112" s="14">
        <f t="shared" si="30"/>
        <v>7143.15</v>
      </c>
      <c r="AU112" s="14">
        <f t="shared" si="31"/>
        <v>7143.15</v>
      </c>
      <c r="AV112" s="14">
        <f t="shared" si="32"/>
        <v>7143.15</v>
      </c>
      <c r="AW112" s="14">
        <f t="shared" si="33"/>
        <v>7143.15</v>
      </c>
      <c r="AX112" s="14">
        <f t="shared" si="34"/>
        <v>7143.15</v>
      </c>
      <c r="AY112" s="14">
        <f t="shared" si="35"/>
        <v>7143.15</v>
      </c>
      <c r="AZ112" s="14">
        <f t="shared" si="36"/>
        <v>7143.15</v>
      </c>
      <c r="BA112" s="14">
        <f t="shared" si="37"/>
        <v>7143.15</v>
      </c>
      <c r="BB112" s="14">
        <f t="shared" si="38"/>
        <v>7143.15</v>
      </c>
      <c r="BC112" s="14">
        <f t="shared" si="39"/>
        <v>7143.15</v>
      </c>
      <c r="BD112" s="4">
        <f t="shared" si="43"/>
        <v>85717.799999999988</v>
      </c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</row>
    <row r="113" spans="1:83" x14ac:dyDescent="0.25">
      <c r="A113" s="2" t="s">
        <v>114</v>
      </c>
      <c r="B113" s="13">
        <v>2.7099999999999999E-2</v>
      </c>
      <c r="C113" s="13">
        <v>3.1295308310013079E-2</v>
      </c>
      <c r="D113" s="14">
        <v>402365.15</v>
      </c>
      <c r="E113" s="14">
        <v>402365.15</v>
      </c>
      <c r="F113" s="14">
        <v>402365.15</v>
      </c>
      <c r="G113" s="14">
        <v>402365.15</v>
      </c>
      <c r="H113" s="14">
        <v>402365.15</v>
      </c>
      <c r="I113" s="14">
        <v>402365.15</v>
      </c>
      <c r="J113" s="14">
        <v>402365.15</v>
      </c>
      <c r="K113" s="14">
        <v>402365.15</v>
      </c>
      <c r="L113" s="14">
        <v>402365.15</v>
      </c>
      <c r="M113" s="14">
        <v>402365.15</v>
      </c>
      <c r="N113" s="14">
        <v>402365.15</v>
      </c>
      <c r="O113" s="14">
        <v>402365.15</v>
      </c>
      <c r="P113" s="4">
        <f t="shared" si="40"/>
        <v>4828381.8</v>
      </c>
      <c r="Q113" s="4">
        <v>402365.15</v>
      </c>
      <c r="R113" s="4">
        <v>402365.15</v>
      </c>
      <c r="S113" s="4">
        <v>402365.15</v>
      </c>
      <c r="T113" s="4">
        <v>402365.15</v>
      </c>
      <c r="U113" s="4">
        <v>402365.15</v>
      </c>
      <c r="V113" s="4">
        <v>402365.15</v>
      </c>
      <c r="W113" s="4">
        <v>402365.15</v>
      </c>
      <c r="X113" s="4">
        <v>402365.15</v>
      </c>
      <c r="Y113" s="4">
        <v>402365.15</v>
      </c>
      <c r="Z113" s="4">
        <v>402365.15</v>
      </c>
      <c r="AA113" s="4">
        <v>402365.15</v>
      </c>
      <c r="AB113" s="4">
        <v>402365.15</v>
      </c>
      <c r="AC113" s="4">
        <f t="shared" si="41"/>
        <v>4828381.8</v>
      </c>
      <c r="AD113" s="4"/>
      <c r="AE113" s="14">
        <v>908.67000000000007</v>
      </c>
      <c r="AF113" s="14">
        <v>908.67000000000007</v>
      </c>
      <c r="AG113" s="14">
        <v>908.67000000000007</v>
      </c>
      <c r="AH113" s="14">
        <v>908.67000000000007</v>
      </c>
      <c r="AI113" s="14">
        <v>908.67000000000007</v>
      </c>
      <c r="AJ113" s="14">
        <v>908.67000000000007</v>
      </c>
      <c r="AK113" s="14">
        <f t="shared" si="22"/>
        <v>908.67</v>
      </c>
      <c r="AL113" s="14">
        <f t="shared" si="23"/>
        <v>908.67</v>
      </c>
      <c r="AM113" s="14">
        <f t="shared" si="24"/>
        <v>908.67</v>
      </c>
      <c r="AN113" s="14">
        <f t="shared" si="25"/>
        <v>908.67</v>
      </c>
      <c r="AO113" s="14">
        <f t="shared" si="26"/>
        <v>908.67</v>
      </c>
      <c r="AP113" s="14">
        <f t="shared" si="27"/>
        <v>908.67</v>
      </c>
      <c r="AQ113" s="4">
        <f t="shared" si="42"/>
        <v>10904.04</v>
      </c>
      <c r="AR113" s="14">
        <f t="shared" si="28"/>
        <v>1049.3499999999999</v>
      </c>
      <c r="AS113" s="14">
        <f t="shared" si="29"/>
        <v>1049.3499999999999</v>
      </c>
      <c r="AT113" s="14">
        <f t="shared" si="30"/>
        <v>1049.3499999999999</v>
      </c>
      <c r="AU113" s="14">
        <f t="shared" si="31"/>
        <v>1049.3499999999999</v>
      </c>
      <c r="AV113" s="14">
        <f t="shared" si="32"/>
        <v>1049.3499999999999</v>
      </c>
      <c r="AW113" s="14">
        <f t="shared" si="33"/>
        <v>1049.3499999999999</v>
      </c>
      <c r="AX113" s="14">
        <f t="shared" si="34"/>
        <v>1049.3499999999999</v>
      </c>
      <c r="AY113" s="14">
        <f t="shared" si="35"/>
        <v>1049.3499999999999</v>
      </c>
      <c r="AZ113" s="14">
        <f t="shared" si="36"/>
        <v>1049.3499999999999</v>
      </c>
      <c r="BA113" s="14">
        <f t="shared" si="37"/>
        <v>1049.3499999999999</v>
      </c>
      <c r="BB113" s="14">
        <f t="shared" si="38"/>
        <v>1049.3499999999999</v>
      </c>
      <c r="BC113" s="14">
        <f t="shared" si="39"/>
        <v>1049.3499999999999</v>
      </c>
      <c r="BD113" s="4">
        <f t="shared" si="43"/>
        <v>12592.200000000003</v>
      </c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</row>
    <row r="114" spans="1:83" x14ac:dyDescent="0.25">
      <c r="A114" s="2" t="s">
        <v>115</v>
      </c>
      <c r="B114" s="13">
        <v>2.5100000000000001E-2</v>
      </c>
      <c r="C114" s="13">
        <v>2.4874025949409299E-2</v>
      </c>
      <c r="D114" s="14">
        <v>722146.91</v>
      </c>
      <c r="E114" s="14">
        <v>722146.91</v>
      </c>
      <c r="F114" s="14">
        <v>722146.91</v>
      </c>
      <c r="G114" s="14">
        <v>721240.24</v>
      </c>
      <c r="H114" s="14">
        <v>720333.57</v>
      </c>
      <c r="I114" s="14">
        <v>720333.57</v>
      </c>
      <c r="J114" s="14">
        <v>720333.57</v>
      </c>
      <c r="K114" s="14">
        <v>724255.65999999992</v>
      </c>
      <c r="L114" s="14">
        <v>728177.75</v>
      </c>
      <c r="M114" s="14">
        <v>728177.75</v>
      </c>
      <c r="N114" s="14">
        <v>728177.75</v>
      </c>
      <c r="O114" s="14">
        <v>728177.75</v>
      </c>
      <c r="P114" s="4">
        <f t="shared" si="40"/>
        <v>8685648.3399999999</v>
      </c>
      <c r="Q114" s="4">
        <v>1208177.75</v>
      </c>
      <c r="R114" s="4">
        <v>1208177.75</v>
      </c>
      <c r="S114" s="4">
        <v>1208177.75</v>
      </c>
      <c r="T114" s="4">
        <v>1208177.75</v>
      </c>
      <c r="U114" s="4">
        <v>1208177.75</v>
      </c>
      <c r="V114" s="4">
        <v>1208177.75</v>
      </c>
      <c r="W114" s="4">
        <v>1208177.75</v>
      </c>
      <c r="X114" s="4">
        <v>1208177.75</v>
      </c>
      <c r="Y114" s="4">
        <v>1208177.75</v>
      </c>
      <c r="Z114" s="4">
        <v>1208177.75</v>
      </c>
      <c r="AA114" s="4">
        <v>1208177.75</v>
      </c>
      <c r="AB114" s="4">
        <v>1208177.75</v>
      </c>
      <c r="AC114" s="4">
        <f t="shared" si="41"/>
        <v>14498133</v>
      </c>
      <c r="AD114" s="4"/>
      <c r="AE114" s="14">
        <v>1510.4900000000002</v>
      </c>
      <c r="AF114" s="14">
        <v>1510.4900000000002</v>
      </c>
      <c r="AG114" s="14">
        <v>1510.4900000000002</v>
      </c>
      <c r="AH114" s="14">
        <v>1508.6000000000001</v>
      </c>
      <c r="AI114" s="14">
        <v>1506.69</v>
      </c>
      <c r="AJ114" s="14">
        <v>1506.69</v>
      </c>
      <c r="AK114" s="14">
        <f t="shared" si="22"/>
        <v>1506.7</v>
      </c>
      <c r="AL114" s="14">
        <f t="shared" si="23"/>
        <v>1514.9</v>
      </c>
      <c r="AM114" s="14">
        <f t="shared" si="24"/>
        <v>1523.11</v>
      </c>
      <c r="AN114" s="14">
        <f t="shared" si="25"/>
        <v>1523.11</v>
      </c>
      <c r="AO114" s="14">
        <f t="shared" si="26"/>
        <v>1523.11</v>
      </c>
      <c r="AP114" s="14">
        <f t="shared" si="27"/>
        <v>1523.11</v>
      </c>
      <c r="AQ114" s="4">
        <f t="shared" si="42"/>
        <v>18167.490000000005</v>
      </c>
      <c r="AR114" s="14">
        <f t="shared" si="28"/>
        <v>2504.35</v>
      </c>
      <c r="AS114" s="14">
        <f t="shared" si="29"/>
        <v>2504.35</v>
      </c>
      <c r="AT114" s="14">
        <f t="shared" si="30"/>
        <v>2504.35</v>
      </c>
      <c r="AU114" s="14">
        <f t="shared" si="31"/>
        <v>2504.35</v>
      </c>
      <c r="AV114" s="14">
        <f t="shared" si="32"/>
        <v>2504.35</v>
      </c>
      <c r="AW114" s="14">
        <f t="shared" si="33"/>
        <v>2504.35</v>
      </c>
      <c r="AX114" s="14">
        <f t="shared" si="34"/>
        <v>2504.35</v>
      </c>
      <c r="AY114" s="14">
        <f t="shared" si="35"/>
        <v>2504.35</v>
      </c>
      <c r="AZ114" s="14">
        <f t="shared" si="36"/>
        <v>2504.35</v>
      </c>
      <c r="BA114" s="14">
        <f t="shared" si="37"/>
        <v>2504.35</v>
      </c>
      <c r="BB114" s="14">
        <f t="shared" si="38"/>
        <v>2504.35</v>
      </c>
      <c r="BC114" s="14">
        <f t="shared" si="39"/>
        <v>2504.35</v>
      </c>
      <c r="BD114" s="4">
        <f t="shared" si="43"/>
        <v>30052.199999999993</v>
      </c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</row>
    <row r="115" spans="1:83" x14ac:dyDescent="0.25">
      <c r="A115" s="2" t="s">
        <v>116</v>
      </c>
      <c r="B115" s="13">
        <v>1.7600000000000001E-2</v>
      </c>
      <c r="C115" s="13">
        <v>2.6460013776045906E-2</v>
      </c>
      <c r="D115" s="14">
        <v>159683.53</v>
      </c>
      <c r="E115" s="14">
        <v>159683.53</v>
      </c>
      <c r="F115" s="14">
        <v>159683.53</v>
      </c>
      <c r="G115" s="14">
        <v>159683.53</v>
      </c>
      <c r="H115" s="14">
        <v>159683.53</v>
      </c>
      <c r="I115" s="14">
        <v>159683.53</v>
      </c>
      <c r="J115" s="14">
        <v>159683.53</v>
      </c>
      <c r="K115" s="14">
        <v>159683.53</v>
      </c>
      <c r="L115" s="14">
        <v>159683.53</v>
      </c>
      <c r="M115" s="14">
        <v>159683.53</v>
      </c>
      <c r="N115" s="14">
        <v>159683.53</v>
      </c>
      <c r="O115" s="14">
        <v>159683.53</v>
      </c>
      <c r="P115" s="4">
        <f t="shared" si="40"/>
        <v>1916202.36</v>
      </c>
      <c r="Q115" s="4">
        <v>159683.53</v>
      </c>
      <c r="R115" s="4">
        <v>159683.53</v>
      </c>
      <c r="S115" s="4">
        <v>159683.53</v>
      </c>
      <c r="T115" s="4">
        <v>159683.53</v>
      </c>
      <c r="U115" s="4">
        <v>159683.53</v>
      </c>
      <c r="V115" s="4">
        <v>159683.53</v>
      </c>
      <c r="W115" s="4">
        <v>159683.53</v>
      </c>
      <c r="X115" s="4">
        <v>159683.53</v>
      </c>
      <c r="Y115" s="4">
        <v>159683.53</v>
      </c>
      <c r="Z115" s="4">
        <v>909683.53</v>
      </c>
      <c r="AA115" s="4">
        <v>4704683.53</v>
      </c>
      <c r="AB115" s="4">
        <v>7944683.5300000003</v>
      </c>
      <c r="AC115" s="4">
        <f t="shared" si="41"/>
        <v>14996202.359999999</v>
      </c>
      <c r="AD115" s="4"/>
      <c r="AE115" s="14">
        <v>234.20000000000002</v>
      </c>
      <c r="AF115" s="14">
        <v>234.20000000000002</v>
      </c>
      <c r="AG115" s="14">
        <v>234.20000000000002</v>
      </c>
      <c r="AH115" s="14">
        <v>234.20000000000002</v>
      </c>
      <c r="AI115" s="14">
        <v>234.20000000000002</v>
      </c>
      <c r="AJ115" s="14">
        <v>234.20000000000002</v>
      </c>
      <c r="AK115" s="14">
        <f t="shared" si="22"/>
        <v>234.2</v>
      </c>
      <c r="AL115" s="14">
        <f t="shared" si="23"/>
        <v>234.2</v>
      </c>
      <c r="AM115" s="14">
        <f t="shared" si="24"/>
        <v>234.2</v>
      </c>
      <c r="AN115" s="14">
        <f t="shared" si="25"/>
        <v>234.2</v>
      </c>
      <c r="AO115" s="14">
        <f t="shared" si="26"/>
        <v>234.2</v>
      </c>
      <c r="AP115" s="14">
        <f t="shared" si="27"/>
        <v>234.2</v>
      </c>
      <c r="AQ115" s="4">
        <f t="shared" si="42"/>
        <v>2810.3999999999996</v>
      </c>
      <c r="AR115" s="14">
        <f t="shared" si="28"/>
        <v>352.1</v>
      </c>
      <c r="AS115" s="14">
        <f t="shared" si="29"/>
        <v>352.1</v>
      </c>
      <c r="AT115" s="14">
        <f t="shared" si="30"/>
        <v>352.1</v>
      </c>
      <c r="AU115" s="14">
        <f t="shared" si="31"/>
        <v>352.1</v>
      </c>
      <c r="AV115" s="14">
        <f t="shared" si="32"/>
        <v>352.1</v>
      </c>
      <c r="AW115" s="14">
        <f t="shared" si="33"/>
        <v>352.1</v>
      </c>
      <c r="AX115" s="14">
        <f t="shared" si="34"/>
        <v>352.1</v>
      </c>
      <c r="AY115" s="14">
        <f t="shared" si="35"/>
        <v>352.1</v>
      </c>
      <c r="AZ115" s="14">
        <f t="shared" si="36"/>
        <v>352.1</v>
      </c>
      <c r="BA115" s="14">
        <f t="shared" si="37"/>
        <v>2005.85</v>
      </c>
      <c r="BB115" s="14">
        <f t="shared" si="38"/>
        <v>10373.83</v>
      </c>
      <c r="BC115" s="14">
        <f t="shared" si="39"/>
        <v>17518.04</v>
      </c>
      <c r="BD115" s="4">
        <f t="shared" si="43"/>
        <v>33066.620000000003</v>
      </c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</row>
    <row r="116" spans="1:83" x14ac:dyDescent="0.25">
      <c r="A116" s="2" t="s">
        <v>117</v>
      </c>
      <c r="B116" s="13">
        <v>1.2199999999999999E-2</v>
      </c>
      <c r="C116" s="13">
        <v>8.0168683604300434E-3</v>
      </c>
      <c r="D116" s="14">
        <v>358868.31</v>
      </c>
      <c r="E116" s="14">
        <v>358868.31</v>
      </c>
      <c r="F116" s="14">
        <v>358868.31</v>
      </c>
      <c r="G116" s="14">
        <v>358868.31</v>
      </c>
      <c r="H116" s="14">
        <v>358868.31</v>
      </c>
      <c r="I116" s="14">
        <v>358868.31</v>
      </c>
      <c r="J116" s="14">
        <v>358868.31</v>
      </c>
      <c r="K116" s="14">
        <v>358868.31</v>
      </c>
      <c r="L116" s="14">
        <v>358868.31</v>
      </c>
      <c r="M116" s="14">
        <v>358868.31</v>
      </c>
      <c r="N116" s="14">
        <v>358868.31</v>
      </c>
      <c r="O116" s="14">
        <v>358868.31</v>
      </c>
      <c r="P116" s="4">
        <f t="shared" si="40"/>
        <v>4306419.72</v>
      </c>
      <c r="Q116" s="4">
        <v>358868.31</v>
      </c>
      <c r="R116" s="4">
        <v>358868.31</v>
      </c>
      <c r="S116" s="4">
        <v>358868.31</v>
      </c>
      <c r="T116" s="4">
        <v>358868.31</v>
      </c>
      <c r="U116" s="4">
        <v>403868.31</v>
      </c>
      <c r="V116" s="4">
        <v>448868.31</v>
      </c>
      <c r="W116" s="4">
        <v>448868.31</v>
      </c>
      <c r="X116" s="4">
        <v>448868.31</v>
      </c>
      <c r="Y116" s="4">
        <v>448868.31</v>
      </c>
      <c r="Z116" s="4">
        <v>448868.31</v>
      </c>
      <c r="AA116" s="4">
        <v>448868.31</v>
      </c>
      <c r="AB116" s="4">
        <v>448868.31</v>
      </c>
      <c r="AC116" s="4">
        <f t="shared" si="41"/>
        <v>4981419.72</v>
      </c>
      <c r="AD116" s="4"/>
      <c r="AE116" s="14">
        <v>364.85</v>
      </c>
      <c r="AF116" s="14">
        <v>364.85</v>
      </c>
      <c r="AG116" s="14">
        <v>364.85</v>
      </c>
      <c r="AH116" s="14">
        <v>364.85</v>
      </c>
      <c r="AI116" s="14">
        <v>364.85</v>
      </c>
      <c r="AJ116" s="14">
        <v>364.85</v>
      </c>
      <c r="AK116" s="14">
        <f t="shared" si="22"/>
        <v>364.85</v>
      </c>
      <c r="AL116" s="14">
        <f t="shared" si="23"/>
        <v>364.85</v>
      </c>
      <c r="AM116" s="14">
        <f t="shared" si="24"/>
        <v>364.85</v>
      </c>
      <c r="AN116" s="14">
        <f t="shared" si="25"/>
        <v>364.85</v>
      </c>
      <c r="AO116" s="14">
        <f t="shared" si="26"/>
        <v>364.85</v>
      </c>
      <c r="AP116" s="14">
        <f t="shared" si="27"/>
        <v>364.85</v>
      </c>
      <c r="AQ116" s="4">
        <f t="shared" si="42"/>
        <v>4378.2</v>
      </c>
      <c r="AR116" s="14">
        <f t="shared" si="28"/>
        <v>239.75</v>
      </c>
      <c r="AS116" s="14">
        <f t="shared" si="29"/>
        <v>239.75</v>
      </c>
      <c r="AT116" s="14">
        <f t="shared" si="30"/>
        <v>239.75</v>
      </c>
      <c r="AU116" s="14">
        <f t="shared" si="31"/>
        <v>239.75</v>
      </c>
      <c r="AV116" s="14">
        <f t="shared" si="32"/>
        <v>269.81</v>
      </c>
      <c r="AW116" s="14">
        <f t="shared" si="33"/>
        <v>299.88</v>
      </c>
      <c r="AX116" s="14">
        <f t="shared" si="34"/>
        <v>299.88</v>
      </c>
      <c r="AY116" s="14">
        <f t="shared" si="35"/>
        <v>299.88</v>
      </c>
      <c r="AZ116" s="14">
        <f t="shared" si="36"/>
        <v>299.88</v>
      </c>
      <c r="BA116" s="14">
        <f t="shared" si="37"/>
        <v>299.88</v>
      </c>
      <c r="BB116" s="14">
        <f t="shared" si="38"/>
        <v>299.88</v>
      </c>
      <c r="BC116" s="14">
        <f t="shared" si="39"/>
        <v>299.88</v>
      </c>
      <c r="BD116" s="4">
        <f t="shared" si="43"/>
        <v>3327.9700000000007</v>
      </c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</row>
    <row r="117" spans="1:83" x14ac:dyDescent="0.25">
      <c r="A117" s="2" t="s">
        <v>118</v>
      </c>
      <c r="B117" s="13">
        <v>2.7099999999999999E-2</v>
      </c>
      <c r="C117" s="13">
        <v>3.1295308310013079E-2</v>
      </c>
      <c r="D117" s="14">
        <v>9364366.3599999994</v>
      </c>
      <c r="E117" s="14">
        <v>9355879.4499999993</v>
      </c>
      <c r="F117" s="14">
        <v>9345981.8699999992</v>
      </c>
      <c r="G117" s="14">
        <v>9302103.3000000007</v>
      </c>
      <c r="H117" s="14">
        <v>9258224.7200000007</v>
      </c>
      <c r="I117" s="14">
        <v>9278984.2300000004</v>
      </c>
      <c r="J117" s="14">
        <v>9310161.2300000004</v>
      </c>
      <c r="K117" s="14">
        <v>9320578.7300000004</v>
      </c>
      <c r="L117" s="14">
        <v>9436748.625</v>
      </c>
      <c r="M117" s="14">
        <v>9552918.5199999996</v>
      </c>
      <c r="N117" s="14">
        <v>9552918.5199999996</v>
      </c>
      <c r="O117" s="14">
        <v>9552918.5199999996</v>
      </c>
      <c r="P117" s="4">
        <f t="shared" si="40"/>
        <v>112631784.075</v>
      </c>
      <c r="Q117" s="4">
        <v>9552918.5199999996</v>
      </c>
      <c r="R117" s="4">
        <v>9552918.5199999996</v>
      </c>
      <c r="S117" s="4">
        <v>9552918.5199999996</v>
      </c>
      <c r="T117" s="4">
        <v>9600418.5199999996</v>
      </c>
      <c r="U117" s="4">
        <v>10809727.029999999</v>
      </c>
      <c r="V117" s="4">
        <v>12010712.539999999</v>
      </c>
      <c r="W117" s="4">
        <v>12056392.389999999</v>
      </c>
      <c r="X117" s="4">
        <v>12069398.089999998</v>
      </c>
      <c r="Y117" s="4">
        <v>12082403.789999997</v>
      </c>
      <c r="Z117" s="4">
        <v>12190409.489999996</v>
      </c>
      <c r="AA117" s="4">
        <v>12298415.189999996</v>
      </c>
      <c r="AB117" s="4">
        <v>12337637.889999995</v>
      </c>
      <c r="AC117" s="4">
        <f t="shared" si="41"/>
        <v>134114270.48999998</v>
      </c>
      <c r="AD117" s="4"/>
      <c r="AE117" s="14">
        <v>21147.86</v>
      </c>
      <c r="AF117" s="14">
        <v>21128.69</v>
      </c>
      <c r="AG117" s="14">
        <v>21106.34</v>
      </c>
      <c r="AH117" s="14">
        <v>21007.250000000004</v>
      </c>
      <c r="AI117" s="14">
        <v>20908.150000000001</v>
      </c>
      <c r="AJ117" s="14">
        <v>20955.04</v>
      </c>
      <c r="AK117" s="14">
        <f t="shared" si="22"/>
        <v>21025.45</v>
      </c>
      <c r="AL117" s="14">
        <f t="shared" si="23"/>
        <v>21048.97</v>
      </c>
      <c r="AM117" s="14">
        <f t="shared" si="24"/>
        <v>21311.32</v>
      </c>
      <c r="AN117" s="14">
        <f t="shared" si="25"/>
        <v>21573.67</v>
      </c>
      <c r="AO117" s="14">
        <f t="shared" si="26"/>
        <v>21573.67</v>
      </c>
      <c r="AP117" s="14">
        <f t="shared" si="27"/>
        <v>21573.67</v>
      </c>
      <c r="AQ117" s="4">
        <f t="shared" si="42"/>
        <v>254360.08000000002</v>
      </c>
      <c r="AR117" s="14">
        <f t="shared" si="28"/>
        <v>24913.46</v>
      </c>
      <c r="AS117" s="14">
        <f t="shared" si="29"/>
        <v>24913.46</v>
      </c>
      <c r="AT117" s="14">
        <f t="shared" si="30"/>
        <v>24913.46</v>
      </c>
      <c r="AU117" s="14">
        <f t="shared" si="31"/>
        <v>25037.34</v>
      </c>
      <c r="AV117" s="14">
        <f t="shared" si="32"/>
        <v>28191.15</v>
      </c>
      <c r="AW117" s="14">
        <f t="shared" si="33"/>
        <v>31323.25</v>
      </c>
      <c r="AX117" s="14">
        <f t="shared" si="34"/>
        <v>31442.38</v>
      </c>
      <c r="AY117" s="14">
        <f t="shared" si="35"/>
        <v>31476.29</v>
      </c>
      <c r="AZ117" s="14">
        <f t="shared" si="36"/>
        <v>31510.21</v>
      </c>
      <c r="BA117" s="14">
        <f t="shared" si="37"/>
        <v>31791.89</v>
      </c>
      <c r="BB117" s="14">
        <f t="shared" si="38"/>
        <v>32073.56</v>
      </c>
      <c r="BC117" s="14">
        <f t="shared" si="39"/>
        <v>32175.85</v>
      </c>
      <c r="BD117" s="4">
        <f t="shared" si="43"/>
        <v>349762.3</v>
      </c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</row>
    <row r="118" spans="1:83" x14ac:dyDescent="0.25">
      <c r="A118" s="2" t="s">
        <v>119</v>
      </c>
      <c r="B118" s="13">
        <v>2.0500000000000001E-2</v>
      </c>
      <c r="C118" s="13">
        <v>2.0087212753436182E-2</v>
      </c>
      <c r="D118" s="14">
        <v>43211.57</v>
      </c>
      <c r="E118" s="14">
        <v>43211.57</v>
      </c>
      <c r="F118" s="14">
        <v>43211.57</v>
      </c>
      <c r="G118" s="14">
        <v>43211.57</v>
      </c>
      <c r="H118" s="14">
        <v>43211.57</v>
      </c>
      <c r="I118" s="14">
        <v>43211.57</v>
      </c>
      <c r="J118" s="14">
        <v>43211.57</v>
      </c>
      <c r="K118" s="14">
        <v>43211.57</v>
      </c>
      <c r="L118" s="14">
        <v>43211.57</v>
      </c>
      <c r="M118" s="14">
        <v>43211.57</v>
      </c>
      <c r="N118" s="14">
        <v>43211.57</v>
      </c>
      <c r="O118" s="14">
        <v>43211.57</v>
      </c>
      <c r="P118" s="4">
        <f t="shared" si="40"/>
        <v>518538.84</v>
      </c>
      <c r="Q118" s="4">
        <v>43211.57</v>
      </c>
      <c r="R118" s="4">
        <v>43211.57</v>
      </c>
      <c r="S118" s="4">
        <v>43211.57</v>
      </c>
      <c r="T118" s="4">
        <v>43211.57</v>
      </c>
      <c r="U118" s="4">
        <v>43211.57</v>
      </c>
      <c r="V118" s="4">
        <v>43211.57</v>
      </c>
      <c r="W118" s="4">
        <v>43211.57</v>
      </c>
      <c r="X118" s="4">
        <v>43211.57</v>
      </c>
      <c r="Y118" s="4">
        <v>43211.57</v>
      </c>
      <c r="Z118" s="4">
        <v>43211.57</v>
      </c>
      <c r="AA118" s="4">
        <v>43211.57</v>
      </c>
      <c r="AB118" s="4">
        <v>43211.57</v>
      </c>
      <c r="AC118" s="4">
        <f t="shared" si="41"/>
        <v>518538.84</v>
      </c>
      <c r="AD118" s="4"/>
      <c r="AE118" s="14">
        <v>73.820000000000007</v>
      </c>
      <c r="AF118" s="14">
        <v>73.820000000000007</v>
      </c>
      <c r="AG118" s="14">
        <v>73.820000000000007</v>
      </c>
      <c r="AH118" s="14">
        <v>73.820000000000007</v>
      </c>
      <c r="AI118" s="14">
        <v>73.820000000000007</v>
      </c>
      <c r="AJ118" s="14">
        <v>73.820000000000007</v>
      </c>
      <c r="AK118" s="14">
        <f t="shared" si="22"/>
        <v>73.819999999999993</v>
      </c>
      <c r="AL118" s="14">
        <f t="shared" si="23"/>
        <v>73.819999999999993</v>
      </c>
      <c r="AM118" s="14">
        <f t="shared" si="24"/>
        <v>73.819999999999993</v>
      </c>
      <c r="AN118" s="14">
        <f t="shared" si="25"/>
        <v>73.819999999999993</v>
      </c>
      <c r="AO118" s="14">
        <f t="shared" si="26"/>
        <v>73.819999999999993</v>
      </c>
      <c r="AP118" s="14">
        <f t="shared" si="27"/>
        <v>73.819999999999993</v>
      </c>
      <c r="AQ118" s="4">
        <f t="shared" si="42"/>
        <v>885.83999999999969</v>
      </c>
      <c r="AR118" s="14">
        <f t="shared" si="28"/>
        <v>72.33</v>
      </c>
      <c r="AS118" s="14">
        <f t="shared" si="29"/>
        <v>72.33</v>
      </c>
      <c r="AT118" s="14">
        <f t="shared" si="30"/>
        <v>72.33</v>
      </c>
      <c r="AU118" s="14">
        <f t="shared" si="31"/>
        <v>72.33</v>
      </c>
      <c r="AV118" s="14">
        <f t="shared" si="32"/>
        <v>72.33</v>
      </c>
      <c r="AW118" s="14">
        <f t="shared" si="33"/>
        <v>72.33</v>
      </c>
      <c r="AX118" s="14">
        <f t="shared" si="34"/>
        <v>72.33</v>
      </c>
      <c r="AY118" s="14">
        <f t="shared" si="35"/>
        <v>72.33</v>
      </c>
      <c r="AZ118" s="14">
        <f t="shared" si="36"/>
        <v>72.33</v>
      </c>
      <c r="BA118" s="14">
        <f t="shared" si="37"/>
        <v>72.33</v>
      </c>
      <c r="BB118" s="14">
        <f t="shared" si="38"/>
        <v>72.33</v>
      </c>
      <c r="BC118" s="14">
        <f t="shared" si="39"/>
        <v>72.33</v>
      </c>
      <c r="BD118" s="4">
        <f t="shared" si="43"/>
        <v>867.96000000000015</v>
      </c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</row>
    <row r="119" spans="1:83" x14ac:dyDescent="0.25">
      <c r="A119" s="2" t="s">
        <v>120</v>
      </c>
      <c r="B119" s="13">
        <v>2.4700000000000003E-2</v>
      </c>
      <c r="C119" s="13">
        <v>2.3954164796978605E-2</v>
      </c>
      <c r="D119" s="14">
        <v>2918490.4</v>
      </c>
      <c r="E119" s="14">
        <v>2918490.4</v>
      </c>
      <c r="F119" s="14">
        <v>2918490.4</v>
      </c>
      <c r="G119" s="14">
        <v>2918490.4</v>
      </c>
      <c r="H119" s="14">
        <v>2918490.4</v>
      </c>
      <c r="I119" s="14">
        <v>2918490.4</v>
      </c>
      <c r="J119" s="14">
        <v>2918490.4</v>
      </c>
      <c r="K119" s="14">
        <v>2918490.4</v>
      </c>
      <c r="L119" s="14">
        <v>2918490.4</v>
      </c>
      <c r="M119" s="14">
        <v>2918490.4</v>
      </c>
      <c r="N119" s="14">
        <v>2918490.4</v>
      </c>
      <c r="O119" s="14">
        <v>2918490.4</v>
      </c>
      <c r="P119" s="4">
        <f t="shared" si="40"/>
        <v>35021884.79999999</v>
      </c>
      <c r="Q119" s="4">
        <v>2918490.4</v>
      </c>
      <c r="R119" s="4">
        <v>2918490.4</v>
      </c>
      <c r="S119" s="4">
        <v>2918490.4</v>
      </c>
      <c r="T119" s="4">
        <v>2918490.4</v>
      </c>
      <c r="U119" s="4">
        <v>4626652.51</v>
      </c>
      <c r="V119" s="4">
        <v>10576191.244999999</v>
      </c>
      <c r="W119" s="4">
        <v>14817567.869999999</v>
      </c>
      <c r="X119" s="4">
        <v>14817567.869999999</v>
      </c>
      <c r="Y119" s="4">
        <v>14817567.869999999</v>
      </c>
      <c r="Z119" s="4">
        <v>14817567.869999999</v>
      </c>
      <c r="AA119" s="4">
        <v>14817567.869999999</v>
      </c>
      <c r="AB119" s="4">
        <v>14817567.869999999</v>
      </c>
      <c r="AC119" s="4">
        <f t="shared" si="41"/>
        <v>115782212.575</v>
      </c>
      <c r="AD119" s="4"/>
      <c r="AE119" s="14">
        <v>6007.23</v>
      </c>
      <c r="AF119" s="14">
        <v>6007.23</v>
      </c>
      <c r="AG119" s="14">
        <v>6007.23</v>
      </c>
      <c r="AH119" s="14">
        <v>6007.23</v>
      </c>
      <c r="AI119" s="14">
        <v>6007.23</v>
      </c>
      <c r="AJ119" s="14">
        <v>6007.23</v>
      </c>
      <c r="AK119" s="14">
        <f t="shared" si="22"/>
        <v>6007.23</v>
      </c>
      <c r="AL119" s="14">
        <f t="shared" si="23"/>
        <v>6007.23</v>
      </c>
      <c r="AM119" s="14">
        <f t="shared" si="24"/>
        <v>6007.23</v>
      </c>
      <c r="AN119" s="14">
        <f t="shared" si="25"/>
        <v>6007.23</v>
      </c>
      <c r="AO119" s="14">
        <f t="shared" si="26"/>
        <v>6007.23</v>
      </c>
      <c r="AP119" s="14">
        <f t="shared" si="27"/>
        <v>6007.23</v>
      </c>
      <c r="AQ119" s="4">
        <f t="shared" si="42"/>
        <v>72086.75999999998</v>
      </c>
      <c r="AR119" s="14">
        <f t="shared" si="28"/>
        <v>5825.83</v>
      </c>
      <c r="AS119" s="14">
        <f t="shared" si="29"/>
        <v>5825.83</v>
      </c>
      <c r="AT119" s="14">
        <f t="shared" si="30"/>
        <v>5825.83</v>
      </c>
      <c r="AU119" s="14">
        <f t="shared" si="31"/>
        <v>5825.83</v>
      </c>
      <c r="AV119" s="14">
        <f t="shared" si="32"/>
        <v>9235.6299999999992</v>
      </c>
      <c r="AW119" s="14">
        <f t="shared" si="33"/>
        <v>21111.99</v>
      </c>
      <c r="AX119" s="14">
        <f t="shared" si="34"/>
        <v>29578.54</v>
      </c>
      <c r="AY119" s="14">
        <f t="shared" si="35"/>
        <v>29578.54</v>
      </c>
      <c r="AZ119" s="14">
        <f t="shared" si="36"/>
        <v>29578.54</v>
      </c>
      <c r="BA119" s="14">
        <f t="shared" si="37"/>
        <v>29578.54</v>
      </c>
      <c r="BB119" s="14">
        <f t="shared" si="38"/>
        <v>29578.54</v>
      </c>
      <c r="BC119" s="14">
        <f t="shared" si="39"/>
        <v>29578.54</v>
      </c>
      <c r="BD119" s="4">
        <f t="shared" si="43"/>
        <v>231122.18000000005</v>
      </c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</row>
    <row r="120" spans="1:83" x14ac:dyDescent="0.25">
      <c r="A120" s="2" t="s">
        <v>121</v>
      </c>
      <c r="B120" s="13">
        <v>2.5400000000000002E-2</v>
      </c>
      <c r="C120" s="13">
        <v>2.5424750897031216E-2</v>
      </c>
      <c r="D120" s="14">
        <v>3153133.68</v>
      </c>
      <c r="E120" s="14">
        <v>3165813.84</v>
      </c>
      <c r="F120" s="14">
        <v>3161952.74</v>
      </c>
      <c r="G120" s="14">
        <v>3114231.18</v>
      </c>
      <c r="H120" s="14">
        <v>3100422.39</v>
      </c>
      <c r="I120" s="14">
        <v>3114496.58</v>
      </c>
      <c r="J120" s="14">
        <v>3114502.08</v>
      </c>
      <c r="K120" s="14">
        <v>3114507.58</v>
      </c>
      <c r="L120" s="14">
        <v>3114507.58</v>
      </c>
      <c r="M120" s="14">
        <v>3190356.3050000002</v>
      </c>
      <c r="N120" s="14">
        <v>3266205.0300000003</v>
      </c>
      <c r="O120" s="14">
        <v>3266205.0300000003</v>
      </c>
      <c r="P120" s="4">
        <f t="shared" si="40"/>
        <v>37876334.015000001</v>
      </c>
      <c r="Q120" s="4">
        <v>3266205.0300000003</v>
      </c>
      <c r="R120" s="4">
        <v>3266205.0300000003</v>
      </c>
      <c r="S120" s="4">
        <v>3266205.0300000003</v>
      </c>
      <c r="T120" s="4">
        <v>3266205.0300000003</v>
      </c>
      <c r="U120" s="4">
        <v>3266205.0300000003</v>
      </c>
      <c r="V120" s="4">
        <v>3417671.5200000005</v>
      </c>
      <c r="W120" s="4">
        <v>3569138.0100000002</v>
      </c>
      <c r="X120" s="4">
        <v>3569138.0100000002</v>
      </c>
      <c r="Y120" s="4">
        <v>3569138.0100000002</v>
      </c>
      <c r="Z120" s="4">
        <v>3569138.0100000002</v>
      </c>
      <c r="AA120" s="4">
        <v>3650133.1150000002</v>
      </c>
      <c r="AB120" s="4">
        <v>3731128.22</v>
      </c>
      <c r="AC120" s="4">
        <f t="shared" si="41"/>
        <v>41406510.045000009</v>
      </c>
      <c r="AD120" s="4"/>
      <c r="AE120" s="14">
        <v>6674.1399999999994</v>
      </c>
      <c r="AF120" s="14">
        <v>6700.98</v>
      </c>
      <c r="AG120" s="14">
        <v>6692.8</v>
      </c>
      <c r="AH120" s="14">
        <v>6591.79</v>
      </c>
      <c r="AI120" s="14">
        <v>6562.5700000000006</v>
      </c>
      <c r="AJ120" s="14">
        <v>6592.35</v>
      </c>
      <c r="AK120" s="14">
        <f t="shared" si="22"/>
        <v>6592.36</v>
      </c>
      <c r="AL120" s="14">
        <f t="shared" si="23"/>
        <v>6592.37</v>
      </c>
      <c r="AM120" s="14">
        <f t="shared" si="24"/>
        <v>6592.37</v>
      </c>
      <c r="AN120" s="14">
        <f t="shared" si="25"/>
        <v>6752.92</v>
      </c>
      <c r="AO120" s="14">
        <f t="shared" si="26"/>
        <v>6913.47</v>
      </c>
      <c r="AP120" s="14">
        <f t="shared" si="27"/>
        <v>6913.47</v>
      </c>
      <c r="AQ120" s="4">
        <f t="shared" si="42"/>
        <v>80171.590000000011</v>
      </c>
      <c r="AR120" s="14">
        <f t="shared" si="28"/>
        <v>6920.2</v>
      </c>
      <c r="AS120" s="14">
        <f t="shared" si="29"/>
        <v>6920.2</v>
      </c>
      <c r="AT120" s="14">
        <f t="shared" si="30"/>
        <v>6920.2</v>
      </c>
      <c r="AU120" s="14">
        <f t="shared" si="31"/>
        <v>6920.2</v>
      </c>
      <c r="AV120" s="14">
        <f t="shared" si="32"/>
        <v>6920.2</v>
      </c>
      <c r="AW120" s="14">
        <f t="shared" si="33"/>
        <v>7241.12</v>
      </c>
      <c r="AX120" s="14">
        <f t="shared" si="34"/>
        <v>7562.04</v>
      </c>
      <c r="AY120" s="14">
        <f t="shared" si="35"/>
        <v>7562.04</v>
      </c>
      <c r="AZ120" s="14">
        <f t="shared" si="36"/>
        <v>7562.04</v>
      </c>
      <c r="BA120" s="14">
        <f t="shared" si="37"/>
        <v>7562.04</v>
      </c>
      <c r="BB120" s="14">
        <f t="shared" si="38"/>
        <v>7733.64</v>
      </c>
      <c r="BC120" s="14">
        <f t="shared" si="39"/>
        <v>7905.25</v>
      </c>
      <c r="BD120" s="4">
        <f t="shared" si="43"/>
        <v>87729.17</v>
      </c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</row>
    <row r="121" spans="1:83" x14ac:dyDescent="0.25">
      <c r="A121" s="2" t="s">
        <v>122</v>
      </c>
      <c r="B121" s="13">
        <v>0</v>
      </c>
      <c r="C121" s="13">
        <v>0</v>
      </c>
      <c r="D121" s="14">
        <v>0.5</v>
      </c>
      <c r="E121" s="14">
        <v>0.5</v>
      </c>
      <c r="F121" s="14">
        <v>0.5</v>
      </c>
      <c r="G121" s="14">
        <v>0.5</v>
      </c>
      <c r="H121" s="14">
        <v>0.5</v>
      </c>
      <c r="I121" s="14">
        <v>0.5</v>
      </c>
      <c r="J121" s="14">
        <v>0.5</v>
      </c>
      <c r="K121" s="14">
        <v>0.5</v>
      </c>
      <c r="L121" s="14">
        <v>0.5</v>
      </c>
      <c r="M121" s="14">
        <v>0.5</v>
      </c>
      <c r="N121" s="14">
        <v>0.5</v>
      </c>
      <c r="O121" s="14">
        <v>0.5</v>
      </c>
      <c r="P121" s="4">
        <f t="shared" si="40"/>
        <v>6</v>
      </c>
      <c r="Q121" s="4">
        <v>0.5</v>
      </c>
      <c r="R121" s="4">
        <v>0.5</v>
      </c>
      <c r="S121" s="4">
        <v>0.5</v>
      </c>
      <c r="T121" s="4">
        <v>0.5</v>
      </c>
      <c r="U121" s="4">
        <v>0.5</v>
      </c>
      <c r="V121" s="4">
        <v>0.5</v>
      </c>
      <c r="W121" s="4">
        <v>0.5</v>
      </c>
      <c r="X121" s="4">
        <v>0.5</v>
      </c>
      <c r="Y121" s="4">
        <v>0.5</v>
      </c>
      <c r="Z121" s="4">
        <v>0.5</v>
      </c>
      <c r="AA121" s="4">
        <v>0.5</v>
      </c>
      <c r="AB121" s="4">
        <v>0.5</v>
      </c>
      <c r="AC121" s="4">
        <f t="shared" si="41"/>
        <v>6</v>
      </c>
      <c r="AD121" s="4"/>
      <c r="AE121" s="14">
        <v>0</v>
      </c>
      <c r="AF121" s="14">
        <v>0</v>
      </c>
      <c r="AG121" s="14">
        <v>0</v>
      </c>
      <c r="AH121" s="14">
        <v>0</v>
      </c>
      <c r="AI121" s="14">
        <v>0</v>
      </c>
      <c r="AJ121" s="14">
        <v>0</v>
      </c>
      <c r="AK121" s="14">
        <f t="shared" si="22"/>
        <v>0</v>
      </c>
      <c r="AL121" s="14">
        <f t="shared" si="23"/>
        <v>0</v>
      </c>
      <c r="AM121" s="14">
        <f t="shared" si="24"/>
        <v>0</v>
      </c>
      <c r="AN121" s="14">
        <f t="shared" si="25"/>
        <v>0</v>
      </c>
      <c r="AO121" s="14">
        <f t="shared" si="26"/>
        <v>0</v>
      </c>
      <c r="AP121" s="14">
        <f t="shared" si="27"/>
        <v>0</v>
      </c>
      <c r="AQ121" s="4">
        <f t="shared" si="42"/>
        <v>0</v>
      </c>
      <c r="AR121" s="14">
        <f t="shared" si="28"/>
        <v>0</v>
      </c>
      <c r="AS121" s="14">
        <f t="shared" si="29"/>
        <v>0</v>
      </c>
      <c r="AT121" s="14">
        <f t="shared" si="30"/>
        <v>0</v>
      </c>
      <c r="AU121" s="14">
        <f t="shared" si="31"/>
        <v>0</v>
      </c>
      <c r="AV121" s="14">
        <f t="shared" si="32"/>
        <v>0</v>
      </c>
      <c r="AW121" s="14">
        <f t="shared" si="33"/>
        <v>0</v>
      </c>
      <c r="AX121" s="14">
        <f t="shared" si="34"/>
        <v>0</v>
      </c>
      <c r="AY121" s="14">
        <f t="shared" si="35"/>
        <v>0</v>
      </c>
      <c r="AZ121" s="14">
        <f t="shared" si="36"/>
        <v>0</v>
      </c>
      <c r="BA121" s="14">
        <f t="shared" si="37"/>
        <v>0</v>
      </c>
      <c r="BB121" s="14">
        <f t="shared" si="38"/>
        <v>0</v>
      </c>
      <c r="BC121" s="14">
        <f t="shared" si="39"/>
        <v>0</v>
      </c>
      <c r="BD121" s="4">
        <f t="shared" si="43"/>
        <v>0</v>
      </c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</row>
    <row r="122" spans="1:83" x14ac:dyDescent="0.25">
      <c r="A122" s="2" t="s">
        <v>123</v>
      </c>
      <c r="B122" s="13">
        <v>0</v>
      </c>
      <c r="C122" s="13">
        <v>0</v>
      </c>
      <c r="D122" s="14">
        <v>6</v>
      </c>
      <c r="E122" s="14">
        <v>6</v>
      </c>
      <c r="F122" s="14">
        <v>6</v>
      </c>
      <c r="G122" s="14">
        <v>6</v>
      </c>
      <c r="H122" s="14">
        <v>6</v>
      </c>
      <c r="I122" s="14">
        <v>6</v>
      </c>
      <c r="J122" s="14">
        <v>6</v>
      </c>
      <c r="K122" s="14">
        <v>22226</v>
      </c>
      <c r="L122" s="14">
        <v>44446</v>
      </c>
      <c r="M122" s="14">
        <v>44446</v>
      </c>
      <c r="N122" s="14">
        <v>44446</v>
      </c>
      <c r="O122" s="14">
        <v>44446</v>
      </c>
      <c r="P122" s="4">
        <f t="shared" si="40"/>
        <v>200052</v>
      </c>
      <c r="Q122" s="4">
        <v>44446</v>
      </c>
      <c r="R122" s="4">
        <v>44446</v>
      </c>
      <c r="S122" s="4">
        <v>44446</v>
      </c>
      <c r="T122" s="4">
        <v>44446</v>
      </c>
      <c r="U122" s="4">
        <v>44446</v>
      </c>
      <c r="V122" s="4">
        <v>44446</v>
      </c>
      <c r="W122" s="4">
        <v>44446</v>
      </c>
      <c r="X122" s="4">
        <v>44446</v>
      </c>
      <c r="Y122" s="4">
        <v>44446</v>
      </c>
      <c r="Z122" s="4">
        <v>44446</v>
      </c>
      <c r="AA122" s="4">
        <v>44446</v>
      </c>
      <c r="AB122" s="4">
        <v>44446</v>
      </c>
      <c r="AC122" s="4">
        <f t="shared" si="41"/>
        <v>533352</v>
      </c>
      <c r="AD122" s="4"/>
      <c r="AE122" s="14">
        <v>0</v>
      </c>
      <c r="AF122" s="14">
        <v>0</v>
      </c>
      <c r="AG122" s="14">
        <v>0</v>
      </c>
      <c r="AH122" s="14">
        <v>0</v>
      </c>
      <c r="AI122" s="14">
        <v>0</v>
      </c>
      <c r="AJ122" s="14">
        <v>0</v>
      </c>
      <c r="AK122" s="14">
        <f t="shared" si="22"/>
        <v>0</v>
      </c>
      <c r="AL122" s="14">
        <f t="shared" si="23"/>
        <v>0</v>
      </c>
      <c r="AM122" s="14">
        <f t="shared" si="24"/>
        <v>0</v>
      </c>
      <c r="AN122" s="14">
        <f t="shared" si="25"/>
        <v>0</v>
      </c>
      <c r="AO122" s="14">
        <f t="shared" si="26"/>
        <v>0</v>
      </c>
      <c r="AP122" s="14">
        <f t="shared" si="27"/>
        <v>0</v>
      </c>
      <c r="AQ122" s="4">
        <f t="shared" si="42"/>
        <v>0</v>
      </c>
      <c r="AR122" s="14">
        <f t="shared" si="28"/>
        <v>0</v>
      </c>
      <c r="AS122" s="14">
        <f t="shared" si="29"/>
        <v>0</v>
      </c>
      <c r="AT122" s="14">
        <f t="shared" si="30"/>
        <v>0</v>
      </c>
      <c r="AU122" s="14">
        <f t="shared" si="31"/>
        <v>0</v>
      </c>
      <c r="AV122" s="14">
        <f t="shared" si="32"/>
        <v>0</v>
      </c>
      <c r="AW122" s="14">
        <f t="shared" si="33"/>
        <v>0</v>
      </c>
      <c r="AX122" s="14">
        <f t="shared" si="34"/>
        <v>0</v>
      </c>
      <c r="AY122" s="14">
        <f t="shared" si="35"/>
        <v>0</v>
      </c>
      <c r="AZ122" s="14">
        <f t="shared" si="36"/>
        <v>0</v>
      </c>
      <c r="BA122" s="14">
        <f t="shared" si="37"/>
        <v>0</v>
      </c>
      <c r="BB122" s="14">
        <f t="shared" si="38"/>
        <v>0</v>
      </c>
      <c r="BC122" s="14">
        <f t="shared" si="39"/>
        <v>0</v>
      </c>
      <c r="BD122" s="4">
        <f t="shared" si="43"/>
        <v>0</v>
      </c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</row>
    <row r="123" spans="1:83" x14ac:dyDescent="0.25">
      <c r="A123" s="2" t="s">
        <v>124</v>
      </c>
      <c r="B123" s="13">
        <v>1.46E-2</v>
      </c>
      <c r="C123" s="13">
        <v>1.4271353912250779E-2</v>
      </c>
      <c r="D123" s="14">
        <v>65796.14</v>
      </c>
      <c r="E123" s="14">
        <v>65796.14</v>
      </c>
      <c r="F123" s="14">
        <v>65796.14</v>
      </c>
      <c r="G123" s="14">
        <v>65796.14</v>
      </c>
      <c r="H123" s="14">
        <v>65796.14</v>
      </c>
      <c r="I123" s="14">
        <v>65796.14</v>
      </c>
      <c r="J123" s="14">
        <v>65796.14</v>
      </c>
      <c r="K123" s="14">
        <v>65796.14</v>
      </c>
      <c r="L123" s="14">
        <v>65796.14</v>
      </c>
      <c r="M123" s="14">
        <v>65796.14</v>
      </c>
      <c r="N123" s="14">
        <v>65796.14</v>
      </c>
      <c r="O123" s="14">
        <v>65796.14</v>
      </c>
      <c r="P123" s="4">
        <f t="shared" si="40"/>
        <v>789553.68</v>
      </c>
      <c r="Q123" s="4">
        <v>65796.14</v>
      </c>
      <c r="R123" s="4">
        <v>65796.14</v>
      </c>
      <c r="S123" s="4">
        <v>65796.14</v>
      </c>
      <c r="T123" s="4">
        <v>65796.14</v>
      </c>
      <c r="U123" s="4">
        <v>65796.14</v>
      </c>
      <c r="V123" s="4">
        <v>65796.14</v>
      </c>
      <c r="W123" s="4">
        <v>65796.14</v>
      </c>
      <c r="X123" s="4">
        <v>65796.14</v>
      </c>
      <c r="Y123" s="4">
        <v>65796.14</v>
      </c>
      <c r="Z123" s="4">
        <v>65796.14</v>
      </c>
      <c r="AA123" s="4">
        <v>65796.14</v>
      </c>
      <c r="AB123" s="4">
        <v>65796.14</v>
      </c>
      <c r="AC123" s="4">
        <f t="shared" si="41"/>
        <v>789553.68</v>
      </c>
      <c r="AD123" s="4"/>
      <c r="AE123" s="14">
        <v>80.05</v>
      </c>
      <c r="AF123" s="14">
        <v>80.05</v>
      </c>
      <c r="AG123" s="14">
        <v>80.05</v>
      </c>
      <c r="AH123" s="14">
        <v>80.05</v>
      </c>
      <c r="AI123" s="14">
        <v>80.05</v>
      </c>
      <c r="AJ123" s="14">
        <v>80.05</v>
      </c>
      <c r="AK123" s="14">
        <f t="shared" si="22"/>
        <v>80.05</v>
      </c>
      <c r="AL123" s="14">
        <f t="shared" si="23"/>
        <v>80.05</v>
      </c>
      <c r="AM123" s="14">
        <f t="shared" si="24"/>
        <v>80.05</v>
      </c>
      <c r="AN123" s="14">
        <f t="shared" si="25"/>
        <v>80.05</v>
      </c>
      <c r="AO123" s="14">
        <f t="shared" si="26"/>
        <v>80.05</v>
      </c>
      <c r="AP123" s="14">
        <f t="shared" si="27"/>
        <v>80.05</v>
      </c>
      <c r="AQ123" s="4">
        <f t="shared" si="42"/>
        <v>960.5999999999998</v>
      </c>
      <c r="AR123" s="14">
        <f t="shared" si="28"/>
        <v>78.25</v>
      </c>
      <c r="AS123" s="14">
        <f t="shared" si="29"/>
        <v>78.25</v>
      </c>
      <c r="AT123" s="14">
        <f t="shared" si="30"/>
        <v>78.25</v>
      </c>
      <c r="AU123" s="14">
        <f t="shared" si="31"/>
        <v>78.25</v>
      </c>
      <c r="AV123" s="14">
        <f t="shared" si="32"/>
        <v>78.25</v>
      </c>
      <c r="AW123" s="14">
        <f t="shared" si="33"/>
        <v>78.25</v>
      </c>
      <c r="AX123" s="14">
        <f t="shared" si="34"/>
        <v>78.25</v>
      </c>
      <c r="AY123" s="14">
        <f t="shared" si="35"/>
        <v>78.25</v>
      </c>
      <c r="AZ123" s="14">
        <f t="shared" si="36"/>
        <v>78.25</v>
      </c>
      <c r="BA123" s="14">
        <f t="shared" si="37"/>
        <v>78.25</v>
      </c>
      <c r="BB123" s="14">
        <f t="shared" si="38"/>
        <v>78.25</v>
      </c>
      <c r="BC123" s="14">
        <f t="shared" si="39"/>
        <v>78.25</v>
      </c>
      <c r="BD123" s="4">
        <f t="shared" si="43"/>
        <v>939</v>
      </c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</row>
    <row r="124" spans="1:83" x14ac:dyDescent="0.25">
      <c r="A124" s="2" t="s">
        <v>125</v>
      </c>
      <c r="B124" s="13">
        <v>4.7000000000000002E-3</v>
      </c>
      <c r="C124" s="13">
        <v>1.5904641093406943E-2</v>
      </c>
      <c r="D124" s="14">
        <v>9389472.1899999995</v>
      </c>
      <c r="E124" s="14">
        <v>9392263.4900000002</v>
      </c>
      <c r="F124" s="14">
        <v>9393759.8100000005</v>
      </c>
      <c r="G124" s="14">
        <v>9392882.4800000004</v>
      </c>
      <c r="H124" s="14">
        <v>9393991.6099999994</v>
      </c>
      <c r="I124" s="14">
        <v>9395384.5800000001</v>
      </c>
      <c r="J124" s="14">
        <v>9395562.75</v>
      </c>
      <c r="K124" s="14">
        <v>9395562.75</v>
      </c>
      <c r="L124" s="14">
        <v>9395562.75</v>
      </c>
      <c r="M124" s="14">
        <v>9395562.75</v>
      </c>
      <c r="N124" s="14">
        <v>9395562.75</v>
      </c>
      <c r="O124" s="14">
        <v>9395562.75</v>
      </c>
      <c r="P124" s="4">
        <f t="shared" si="40"/>
        <v>112731130.66</v>
      </c>
      <c r="Q124" s="4">
        <v>9570562.75</v>
      </c>
      <c r="R124" s="4">
        <v>9570562.75</v>
      </c>
      <c r="S124" s="4">
        <v>9570562.75</v>
      </c>
      <c r="T124" s="4">
        <v>9570562.75</v>
      </c>
      <c r="U124" s="4">
        <v>9570562.75</v>
      </c>
      <c r="V124" s="4">
        <v>9570562.75</v>
      </c>
      <c r="W124" s="4">
        <v>9570562.75</v>
      </c>
      <c r="X124" s="4">
        <v>9570562.75</v>
      </c>
      <c r="Y124" s="4">
        <v>9570562.75</v>
      </c>
      <c r="Z124" s="4">
        <v>9570562.75</v>
      </c>
      <c r="AA124" s="4">
        <v>9570562.75</v>
      </c>
      <c r="AB124" s="4">
        <v>9570562.75</v>
      </c>
      <c r="AC124" s="4">
        <f t="shared" si="41"/>
        <v>114846753</v>
      </c>
      <c r="AD124" s="4"/>
      <c r="AE124" s="14">
        <v>3677.55</v>
      </c>
      <c r="AF124" s="14">
        <v>3678.64</v>
      </c>
      <c r="AG124" s="14">
        <v>3679.2200000000003</v>
      </c>
      <c r="AH124" s="14">
        <v>3678.87</v>
      </c>
      <c r="AI124" s="14">
        <v>3679.3100000000004</v>
      </c>
      <c r="AJ124" s="14">
        <v>3679.85</v>
      </c>
      <c r="AK124" s="14">
        <f t="shared" si="22"/>
        <v>3679.93</v>
      </c>
      <c r="AL124" s="14">
        <f t="shared" si="23"/>
        <v>3679.93</v>
      </c>
      <c r="AM124" s="14">
        <f t="shared" si="24"/>
        <v>3679.93</v>
      </c>
      <c r="AN124" s="14">
        <f t="shared" si="25"/>
        <v>3679.93</v>
      </c>
      <c r="AO124" s="14">
        <f t="shared" si="26"/>
        <v>3679.93</v>
      </c>
      <c r="AP124" s="14">
        <f t="shared" si="27"/>
        <v>3679.93</v>
      </c>
      <c r="AQ124" s="4">
        <f t="shared" si="42"/>
        <v>44153.02</v>
      </c>
      <c r="AR124" s="14">
        <f t="shared" si="28"/>
        <v>12684.7</v>
      </c>
      <c r="AS124" s="14">
        <f t="shared" si="29"/>
        <v>12684.7</v>
      </c>
      <c r="AT124" s="14">
        <f t="shared" si="30"/>
        <v>12684.7</v>
      </c>
      <c r="AU124" s="14">
        <f t="shared" si="31"/>
        <v>12684.7</v>
      </c>
      <c r="AV124" s="14">
        <f t="shared" si="32"/>
        <v>12684.7</v>
      </c>
      <c r="AW124" s="14">
        <f t="shared" si="33"/>
        <v>12684.7</v>
      </c>
      <c r="AX124" s="14">
        <f t="shared" si="34"/>
        <v>12684.7</v>
      </c>
      <c r="AY124" s="14">
        <f t="shared" si="35"/>
        <v>12684.7</v>
      </c>
      <c r="AZ124" s="14">
        <f t="shared" si="36"/>
        <v>12684.7</v>
      </c>
      <c r="BA124" s="14">
        <f t="shared" si="37"/>
        <v>12684.7</v>
      </c>
      <c r="BB124" s="14">
        <f t="shared" si="38"/>
        <v>12684.7</v>
      </c>
      <c r="BC124" s="14">
        <f t="shared" si="39"/>
        <v>12684.7</v>
      </c>
      <c r="BD124" s="4">
        <f t="shared" si="43"/>
        <v>152216.4</v>
      </c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</row>
    <row r="125" spans="1:83" x14ac:dyDescent="0.25">
      <c r="A125" s="2" t="s">
        <v>126</v>
      </c>
      <c r="B125" s="13">
        <v>2.6199999999999998E-2</v>
      </c>
      <c r="C125" s="13">
        <v>9.0772590011505335E-3</v>
      </c>
      <c r="D125" s="14">
        <v>19412335.899999999</v>
      </c>
      <c r="E125" s="14">
        <v>19416511.5</v>
      </c>
      <c r="F125" s="14">
        <v>19420408.710000001</v>
      </c>
      <c r="G125" s="14">
        <v>19385360.809999999</v>
      </c>
      <c r="H125" s="14">
        <v>19351639.870000001</v>
      </c>
      <c r="I125" s="14">
        <v>19353729.34</v>
      </c>
      <c r="J125" s="14">
        <v>19353996.599999998</v>
      </c>
      <c r="K125" s="14">
        <v>19353996.599999998</v>
      </c>
      <c r="L125" s="14">
        <v>19353996.599999998</v>
      </c>
      <c r="M125" s="14">
        <v>19353996.599999998</v>
      </c>
      <c r="N125" s="14">
        <v>19353996.599999998</v>
      </c>
      <c r="O125" s="14">
        <v>19353996.599999998</v>
      </c>
      <c r="P125" s="4">
        <f t="shared" si="40"/>
        <v>232463965.72999999</v>
      </c>
      <c r="Q125" s="4">
        <v>19353996.599999998</v>
      </c>
      <c r="R125" s="4">
        <v>19353996.599999998</v>
      </c>
      <c r="S125" s="4">
        <v>19353996.599999998</v>
      </c>
      <c r="T125" s="4">
        <v>20106796.599999998</v>
      </c>
      <c r="U125" s="4">
        <v>21047796.599999998</v>
      </c>
      <c r="V125" s="4">
        <v>21235996.599999998</v>
      </c>
      <c r="W125" s="4">
        <v>21235996.599999998</v>
      </c>
      <c r="X125" s="4">
        <v>21235996.599999998</v>
      </c>
      <c r="Y125" s="4">
        <v>21235996.599999998</v>
      </c>
      <c r="Z125" s="4">
        <v>21235996.599999998</v>
      </c>
      <c r="AA125" s="4">
        <v>21235996.599999998</v>
      </c>
      <c r="AB125" s="4">
        <v>21235996.599999998</v>
      </c>
      <c r="AC125" s="4">
        <f t="shared" si="41"/>
        <v>247868559.19999996</v>
      </c>
      <c r="AD125" s="4"/>
      <c r="AE125" s="14">
        <v>42383.600000000006</v>
      </c>
      <c r="AF125" s="14">
        <v>42392.71</v>
      </c>
      <c r="AG125" s="14">
        <v>42401.22</v>
      </c>
      <c r="AH125" s="14">
        <v>42324.71</v>
      </c>
      <c r="AI125" s="14">
        <v>42251.08</v>
      </c>
      <c r="AJ125" s="14">
        <v>42255.64</v>
      </c>
      <c r="AK125" s="14">
        <f t="shared" si="22"/>
        <v>42256.23</v>
      </c>
      <c r="AL125" s="14">
        <f t="shared" si="23"/>
        <v>42256.23</v>
      </c>
      <c r="AM125" s="14">
        <f t="shared" si="24"/>
        <v>42256.23</v>
      </c>
      <c r="AN125" s="14">
        <f t="shared" si="25"/>
        <v>42256.23</v>
      </c>
      <c r="AO125" s="14">
        <f t="shared" si="26"/>
        <v>42256.23</v>
      </c>
      <c r="AP125" s="14">
        <f t="shared" si="27"/>
        <v>42256.23</v>
      </c>
      <c r="AQ125" s="4">
        <f t="shared" si="42"/>
        <v>507546.33999999991</v>
      </c>
      <c r="AR125" s="14">
        <f t="shared" si="28"/>
        <v>14640.1</v>
      </c>
      <c r="AS125" s="14">
        <f t="shared" si="29"/>
        <v>14640.1</v>
      </c>
      <c r="AT125" s="14">
        <f t="shared" si="30"/>
        <v>14640.1</v>
      </c>
      <c r="AU125" s="14">
        <f t="shared" si="31"/>
        <v>15209.55</v>
      </c>
      <c r="AV125" s="14">
        <f t="shared" si="32"/>
        <v>15921.36</v>
      </c>
      <c r="AW125" s="14">
        <f t="shared" si="33"/>
        <v>16063.72</v>
      </c>
      <c r="AX125" s="14">
        <f t="shared" si="34"/>
        <v>16063.72</v>
      </c>
      <c r="AY125" s="14">
        <f t="shared" si="35"/>
        <v>16063.72</v>
      </c>
      <c r="AZ125" s="14">
        <f t="shared" si="36"/>
        <v>16063.72</v>
      </c>
      <c r="BA125" s="14">
        <f t="shared" si="37"/>
        <v>16063.72</v>
      </c>
      <c r="BB125" s="14">
        <f t="shared" si="38"/>
        <v>16063.72</v>
      </c>
      <c r="BC125" s="14">
        <f t="shared" si="39"/>
        <v>16063.72</v>
      </c>
      <c r="BD125" s="4">
        <f t="shared" si="43"/>
        <v>187497.25</v>
      </c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</row>
    <row r="126" spans="1:83" x14ac:dyDescent="0.25">
      <c r="A126" s="2" t="s">
        <v>127</v>
      </c>
      <c r="B126" s="13">
        <v>2.9599999999999998E-2</v>
      </c>
      <c r="C126" s="13">
        <v>3.2436933235043791E-2</v>
      </c>
      <c r="D126" s="14">
        <v>71550878.200000003</v>
      </c>
      <c r="E126" s="14">
        <v>71567484.459999993</v>
      </c>
      <c r="F126" s="14">
        <v>71583204.079999998</v>
      </c>
      <c r="G126" s="14">
        <v>71589147.140000001</v>
      </c>
      <c r="H126" s="14">
        <v>71600267.280000001</v>
      </c>
      <c r="I126" s="14">
        <v>71608625.140000001</v>
      </c>
      <c r="J126" s="14">
        <v>71708286.769999996</v>
      </c>
      <c r="K126" s="14">
        <v>71806879.370000005</v>
      </c>
      <c r="L126" s="14">
        <v>78802390.165000007</v>
      </c>
      <c r="M126" s="14">
        <v>86672900.960000008</v>
      </c>
      <c r="N126" s="14">
        <v>87547900.960000008</v>
      </c>
      <c r="O126" s="14">
        <v>87547900.960000008</v>
      </c>
      <c r="P126" s="4">
        <f t="shared" si="40"/>
        <v>913585865.48500001</v>
      </c>
      <c r="Q126" s="4">
        <v>102229042.44</v>
      </c>
      <c r="R126" s="4">
        <v>103272294.015</v>
      </c>
      <c r="S126" s="4">
        <v>104065545.59</v>
      </c>
      <c r="T126" s="4">
        <v>104365545.59</v>
      </c>
      <c r="U126" s="4">
        <v>104615545.59</v>
      </c>
      <c r="V126" s="4">
        <v>104815545.59</v>
      </c>
      <c r="W126" s="4">
        <v>104915545.59</v>
      </c>
      <c r="X126" s="4">
        <v>104915545.59</v>
      </c>
      <c r="Y126" s="4">
        <v>104915545.59</v>
      </c>
      <c r="Z126" s="4">
        <v>104915545.59</v>
      </c>
      <c r="AA126" s="4">
        <v>104915545.59</v>
      </c>
      <c r="AB126" s="4">
        <v>104915545.59</v>
      </c>
      <c r="AC126" s="4">
        <f t="shared" si="41"/>
        <v>1252856792.355</v>
      </c>
      <c r="AD126" s="4"/>
      <c r="AE126" s="14">
        <v>176492.16999999998</v>
      </c>
      <c r="AF126" s="14">
        <v>176533.12</v>
      </c>
      <c r="AG126" s="14">
        <v>176571.90000000002</v>
      </c>
      <c r="AH126" s="14">
        <v>176586.56</v>
      </c>
      <c r="AI126" s="14">
        <v>176613.99</v>
      </c>
      <c r="AJ126" s="14">
        <v>176634.6</v>
      </c>
      <c r="AK126" s="14">
        <f t="shared" si="22"/>
        <v>176880.44</v>
      </c>
      <c r="AL126" s="14">
        <f t="shared" si="23"/>
        <v>177123.64</v>
      </c>
      <c r="AM126" s="14">
        <f t="shared" si="24"/>
        <v>194379.23</v>
      </c>
      <c r="AN126" s="14">
        <f t="shared" si="25"/>
        <v>213793.16</v>
      </c>
      <c r="AO126" s="14">
        <f t="shared" si="26"/>
        <v>215951.49</v>
      </c>
      <c r="AP126" s="14">
        <f t="shared" si="27"/>
        <v>215951.49</v>
      </c>
      <c r="AQ126" s="4">
        <f t="shared" si="42"/>
        <v>2253511.79</v>
      </c>
      <c r="AR126" s="14">
        <f t="shared" si="28"/>
        <v>276333.05</v>
      </c>
      <c r="AS126" s="14">
        <f t="shared" si="29"/>
        <v>279153.03999999998</v>
      </c>
      <c r="AT126" s="14">
        <f t="shared" si="30"/>
        <v>281297.26</v>
      </c>
      <c r="AU126" s="14">
        <f t="shared" si="31"/>
        <v>282108.19</v>
      </c>
      <c r="AV126" s="14">
        <f t="shared" si="32"/>
        <v>282783.96000000002</v>
      </c>
      <c r="AW126" s="14">
        <f t="shared" si="33"/>
        <v>283324.57</v>
      </c>
      <c r="AX126" s="14">
        <f t="shared" si="34"/>
        <v>283594.88</v>
      </c>
      <c r="AY126" s="14">
        <f t="shared" si="35"/>
        <v>283594.88</v>
      </c>
      <c r="AZ126" s="14">
        <f t="shared" si="36"/>
        <v>283594.88</v>
      </c>
      <c r="BA126" s="14">
        <f t="shared" si="37"/>
        <v>283594.88</v>
      </c>
      <c r="BB126" s="14">
        <f t="shared" si="38"/>
        <v>283594.88</v>
      </c>
      <c r="BC126" s="14">
        <f t="shared" si="39"/>
        <v>283594.88</v>
      </c>
      <c r="BD126" s="4">
        <f t="shared" si="43"/>
        <v>3386569.3499999996</v>
      </c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</row>
    <row r="127" spans="1:83" x14ac:dyDescent="0.25">
      <c r="A127" s="2" t="s">
        <v>128</v>
      </c>
      <c r="B127" s="13">
        <v>2.01E-2</v>
      </c>
      <c r="C127" s="13">
        <v>2.3907517352070039E-2</v>
      </c>
      <c r="D127" s="14">
        <v>9803487.8900000006</v>
      </c>
      <c r="E127" s="14">
        <v>9806275.4800000004</v>
      </c>
      <c r="F127" s="14">
        <v>9808868.3800000008</v>
      </c>
      <c r="G127" s="14">
        <v>9809831.8599999994</v>
      </c>
      <c r="H127" s="14">
        <v>9811685.2200000007</v>
      </c>
      <c r="I127" s="14">
        <v>9813078.1899999995</v>
      </c>
      <c r="J127" s="14">
        <v>9813256.3599999994</v>
      </c>
      <c r="K127" s="14">
        <v>9813256.3599999994</v>
      </c>
      <c r="L127" s="14">
        <v>9813256.3599999994</v>
      </c>
      <c r="M127" s="14">
        <v>9813256.3599999994</v>
      </c>
      <c r="N127" s="14">
        <v>9813256.3599999994</v>
      </c>
      <c r="O127" s="14">
        <v>9813256.3599999994</v>
      </c>
      <c r="P127" s="4">
        <f t="shared" si="40"/>
        <v>117732765.17999999</v>
      </c>
      <c r="Q127" s="4">
        <v>9813256.3599999994</v>
      </c>
      <c r="R127" s="4">
        <v>9813256.3599999994</v>
      </c>
      <c r="S127" s="4">
        <v>9813256.3599999994</v>
      </c>
      <c r="T127" s="4">
        <v>9813256.3599999994</v>
      </c>
      <c r="U127" s="4">
        <v>9813256.3599999994</v>
      </c>
      <c r="V127" s="4">
        <v>9813256.3599999994</v>
      </c>
      <c r="W127" s="4">
        <v>9813256.3599999994</v>
      </c>
      <c r="X127" s="4">
        <v>9813256.3599999994</v>
      </c>
      <c r="Y127" s="4">
        <v>9813256.3599999994</v>
      </c>
      <c r="Z127" s="4">
        <v>9813256.3599999994</v>
      </c>
      <c r="AA127" s="4">
        <v>9813256.3599999994</v>
      </c>
      <c r="AB127" s="4">
        <v>9813256.3599999994</v>
      </c>
      <c r="AC127" s="4">
        <f t="shared" si="41"/>
        <v>117759076.31999999</v>
      </c>
      <c r="AD127" s="4"/>
      <c r="AE127" s="14">
        <v>16420.84</v>
      </c>
      <c r="AF127" s="14">
        <v>16425.510000000002</v>
      </c>
      <c r="AG127" s="14">
        <v>16429.849999999999</v>
      </c>
      <c r="AH127" s="14">
        <v>16431.47</v>
      </c>
      <c r="AI127" s="14">
        <v>16434.57</v>
      </c>
      <c r="AJ127" s="14">
        <v>16436.900000000001</v>
      </c>
      <c r="AK127" s="14">
        <f t="shared" si="22"/>
        <v>16437.2</v>
      </c>
      <c r="AL127" s="14">
        <f t="shared" si="23"/>
        <v>16437.2</v>
      </c>
      <c r="AM127" s="14">
        <f t="shared" si="24"/>
        <v>16437.2</v>
      </c>
      <c r="AN127" s="14">
        <f t="shared" si="25"/>
        <v>16437.2</v>
      </c>
      <c r="AO127" s="14">
        <f t="shared" si="26"/>
        <v>16437.2</v>
      </c>
      <c r="AP127" s="14">
        <f t="shared" si="27"/>
        <v>16437.2</v>
      </c>
      <c r="AQ127" s="4">
        <f t="shared" si="42"/>
        <v>197202.34000000005</v>
      </c>
      <c r="AR127" s="14">
        <f t="shared" si="28"/>
        <v>19550.88</v>
      </c>
      <c r="AS127" s="14">
        <f t="shared" si="29"/>
        <v>19550.88</v>
      </c>
      <c r="AT127" s="14">
        <f t="shared" si="30"/>
        <v>19550.88</v>
      </c>
      <c r="AU127" s="14">
        <f t="shared" si="31"/>
        <v>19550.88</v>
      </c>
      <c r="AV127" s="14">
        <f t="shared" si="32"/>
        <v>19550.88</v>
      </c>
      <c r="AW127" s="14">
        <f t="shared" si="33"/>
        <v>19550.88</v>
      </c>
      <c r="AX127" s="14">
        <f t="shared" si="34"/>
        <v>19550.88</v>
      </c>
      <c r="AY127" s="14">
        <f t="shared" si="35"/>
        <v>19550.88</v>
      </c>
      <c r="AZ127" s="14">
        <f t="shared" si="36"/>
        <v>19550.88</v>
      </c>
      <c r="BA127" s="14">
        <f t="shared" si="37"/>
        <v>19550.88</v>
      </c>
      <c r="BB127" s="14">
        <f t="shared" si="38"/>
        <v>19550.88</v>
      </c>
      <c r="BC127" s="14">
        <f t="shared" si="39"/>
        <v>19550.88</v>
      </c>
      <c r="BD127" s="4">
        <f t="shared" si="43"/>
        <v>234610.56000000003</v>
      </c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</row>
    <row r="128" spans="1:83" x14ac:dyDescent="0.25">
      <c r="A128" s="2" t="s">
        <v>129</v>
      </c>
      <c r="B128" s="13">
        <v>2.81E-2</v>
      </c>
      <c r="C128" s="13">
        <v>2.7652944547597438E-2</v>
      </c>
      <c r="D128" s="14">
        <v>25458.41</v>
      </c>
      <c r="E128" s="14">
        <v>25458.41</v>
      </c>
      <c r="F128" s="14">
        <v>25458.41</v>
      </c>
      <c r="G128" s="14">
        <v>25458.41</v>
      </c>
      <c r="H128" s="14">
        <v>25458.41</v>
      </c>
      <c r="I128" s="14">
        <v>25458.41</v>
      </c>
      <c r="J128" s="14">
        <v>25458.41</v>
      </c>
      <c r="K128" s="14">
        <v>25458.41</v>
      </c>
      <c r="L128" s="14">
        <v>25458.41</v>
      </c>
      <c r="M128" s="14">
        <v>25458.41</v>
      </c>
      <c r="N128" s="14">
        <v>25458.41</v>
      </c>
      <c r="O128" s="14">
        <v>25458.41</v>
      </c>
      <c r="P128" s="4">
        <f t="shared" si="40"/>
        <v>305500.92</v>
      </c>
      <c r="Q128" s="4">
        <v>25458.41</v>
      </c>
      <c r="R128" s="4">
        <v>25458.41</v>
      </c>
      <c r="S128" s="4">
        <v>25458.41</v>
      </c>
      <c r="T128" s="4">
        <v>25458.41</v>
      </c>
      <c r="U128" s="4">
        <v>25458.41</v>
      </c>
      <c r="V128" s="4">
        <v>25458.41</v>
      </c>
      <c r="W128" s="4">
        <v>25458.41</v>
      </c>
      <c r="X128" s="4">
        <v>25458.41</v>
      </c>
      <c r="Y128" s="4">
        <v>25458.41</v>
      </c>
      <c r="Z128" s="4">
        <v>25458.41</v>
      </c>
      <c r="AA128" s="4">
        <v>25458.41</v>
      </c>
      <c r="AB128" s="4">
        <v>25458.41</v>
      </c>
      <c r="AC128" s="4">
        <f t="shared" si="41"/>
        <v>305500.92</v>
      </c>
      <c r="AD128" s="4"/>
      <c r="AE128" s="14">
        <v>59.620000000000005</v>
      </c>
      <c r="AF128" s="14">
        <v>59.620000000000005</v>
      </c>
      <c r="AG128" s="14">
        <v>59.620000000000005</v>
      </c>
      <c r="AH128" s="14">
        <v>59.620000000000005</v>
      </c>
      <c r="AI128" s="14">
        <v>59.620000000000005</v>
      </c>
      <c r="AJ128" s="14">
        <v>59.620000000000005</v>
      </c>
      <c r="AK128" s="14">
        <f t="shared" si="22"/>
        <v>59.62</v>
      </c>
      <c r="AL128" s="14">
        <f t="shared" si="23"/>
        <v>59.62</v>
      </c>
      <c r="AM128" s="14">
        <f t="shared" si="24"/>
        <v>59.62</v>
      </c>
      <c r="AN128" s="14">
        <f t="shared" si="25"/>
        <v>59.62</v>
      </c>
      <c r="AO128" s="14">
        <f t="shared" si="26"/>
        <v>59.62</v>
      </c>
      <c r="AP128" s="14">
        <f t="shared" si="27"/>
        <v>59.62</v>
      </c>
      <c r="AQ128" s="4">
        <f t="shared" si="42"/>
        <v>715.44</v>
      </c>
      <c r="AR128" s="14">
        <f t="shared" si="28"/>
        <v>58.67</v>
      </c>
      <c r="AS128" s="14">
        <f t="shared" si="29"/>
        <v>58.67</v>
      </c>
      <c r="AT128" s="14">
        <f t="shared" si="30"/>
        <v>58.67</v>
      </c>
      <c r="AU128" s="14">
        <f t="shared" si="31"/>
        <v>58.67</v>
      </c>
      <c r="AV128" s="14">
        <f t="shared" si="32"/>
        <v>58.67</v>
      </c>
      <c r="AW128" s="14">
        <f t="shared" si="33"/>
        <v>58.67</v>
      </c>
      <c r="AX128" s="14">
        <f t="shared" si="34"/>
        <v>58.67</v>
      </c>
      <c r="AY128" s="14">
        <f t="shared" si="35"/>
        <v>58.67</v>
      </c>
      <c r="AZ128" s="14">
        <f t="shared" si="36"/>
        <v>58.67</v>
      </c>
      <c r="BA128" s="14">
        <f t="shared" si="37"/>
        <v>58.67</v>
      </c>
      <c r="BB128" s="14">
        <f t="shared" si="38"/>
        <v>58.67</v>
      </c>
      <c r="BC128" s="14">
        <f t="shared" si="39"/>
        <v>58.67</v>
      </c>
      <c r="BD128" s="4">
        <f t="shared" si="43"/>
        <v>704.04</v>
      </c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</row>
    <row r="129" spans="1:83" x14ac:dyDescent="0.25">
      <c r="A129" s="2" t="s">
        <v>130</v>
      </c>
      <c r="B129" s="13">
        <v>2.6299999999999997E-2</v>
      </c>
      <c r="C129" s="13">
        <v>3.0970570494724566E-2</v>
      </c>
      <c r="D129" s="14">
        <v>1955995.75</v>
      </c>
      <c r="E129" s="14">
        <v>1957391.46</v>
      </c>
      <c r="F129" s="14">
        <v>1958685.37</v>
      </c>
      <c r="G129" s="14">
        <v>1959164.54</v>
      </c>
      <c r="H129" s="14">
        <v>1960091.23</v>
      </c>
      <c r="I129" s="14">
        <v>1960787.72</v>
      </c>
      <c r="J129" s="14">
        <v>1960876.8099999998</v>
      </c>
      <c r="K129" s="14">
        <v>1960876.8099999998</v>
      </c>
      <c r="L129" s="14">
        <v>1960876.8099999998</v>
      </c>
      <c r="M129" s="14">
        <v>1960876.8099999998</v>
      </c>
      <c r="N129" s="14">
        <v>1960876.8099999998</v>
      </c>
      <c r="O129" s="14">
        <v>1960876.8099999998</v>
      </c>
      <c r="P129" s="4">
        <f t="shared" si="40"/>
        <v>23517376.929999996</v>
      </c>
      <c r="Q129" s="4">
        <v>1960876.8099999998</v>
      </c>
      <c r="R129" s="4">
        <v>1960876.8099999998</v>
      </c>
      <c r="S129" s="4">
        <v>1960876.8099999998</v>
      </c>
      <c r="T129" s="4">
        <v>1960876.8099999998</v>
      </c>
      <c r="U129" s="4">
        <v>1960876.8099999998</v>
      </c>
      <c r="V129" s="4">
        <v>1960876.8099999998</v>
      </c>
      <c r="W129" s="4">
        <v>1960876.8099999998</v>
      </c>
      <c r="X129" s="4">
        <v>1960876.8099999998</v>
      </c>
      <c r="Y129" s="4">
        <v>1960876.8099999998</v>
      </c>
      <c r="Z129" s="4">
        <v>1960876.8099999998</v>
      </c>
      <c r="AA129" s="4">
        <v>1960876.8099999998</v>
      </c>
      <c r="AB129" s="4">
        <v>1960876.8099999998</v>
      </c>
      <c r="AC129" s="4">
        <f t="shared" si="41"/>
        <v>23530521.719999995</v>
      </c>
      <c r="AD129" s="4"/>
      <c r="AE129" s="14">
        <v>4286.8899999999994</v>
      </c>
      <c r="AF129" s="14">
        <v>4289.95</v>
      </c>
      <c r="AG129" s="14">
        <v>4292.79</v>
      </c>
      <c r="AH129" s="14">
        <v>4293.83</v>
      </c>
      <c r="AI129" s="14">
        <v>4295.8599999999997</v>
      </c>
      <c r="AJ129" s="14">
        <v>4297.3900000000003</v>
      </c>
      <c r="AK129" s="14">
        <f t="shared" si="22"/>
        <v>4297.59</v>
      </c>
      <c r="AL129" s="14">
        <f t="shared" si="23"/>
        <v>4297.59</v>
      </c>
      <c r="AM129" s="14">
        <f t="shared" si="24"/>
        <v>4297.59</v>
      </c>
      <c r="AN129" s="14">
        <f t="shared" si="25"/>
        <v>4297.59</v>
      </c>
      <c r="AO129" s="14">
        <f t="shared" si="26"/>
        <v>4297.59</v>
      </c>
      <c r="AP129" s="14">
        <f t="shared" si="27"/>
        <v>4297.59</v>
      </c>
      <c r="AQ129" s="4">
        <f t="shared" si="42"/>
        <v>51542.249999999985</v>
      </c>
      <c r="AR129" s="14">
        <f t="shared" si="28"/>
        <v>5060.79</v>
      </c>
      <c r="AS129" s="14">
        <f t="shared" si="29"/>
        <v>5060.79</v>
      </c>
      <c r="AT129" s="14">
        <f t="shared" si="30"/>
        <v>5060.79</v>
      </c>
      <c r="AU129" s="14">
        <f t="shared" si="31"/>
        <v>5060.79</v>
      </c>
      <c r="AV129" s="14">
        <f t="shared" si="32"/>
        <v>5060.79</v>
      </c>
      <c r="AW129" s="14">
        <f t="shared" si="33"/>
        <v>5060.79</v>
      </c>
      <c r="AX129" s="14">
        <f t="shared" si="34"/>
        <v>5060.79</v>
      </c>
      <c r="AY129" s="14">
        <f t="shared" si="35"/>
        <v>5060.79</v>
      </c>
      <c r="AZ129" s="14">
        <f t="shared" si="36"/>
        <v>5060.79</v>
      </c>
      <c r="BA129" s="14">
        <f t="shared" si="37"/>
        <v>5060.79</v>
      </c>
      <c r="BB129" s="14">
        <f t="shared" si="38"/>
        <v>5060.79</v>
      </c>
      <c r="BC129" s="14">
        <f t="shared" si="39"/>
        <v>5060.79</v>
      </c>
      <c r="BD129" s="4">
        <f t="shared" si="43"/>
        <v>60729.48</v>
      </c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</row>
    <row r="130" spans="1:83" x14ac:dyDescent="0.25">
      <c r="A130" s="2" t="s">
        <v>131</v>
      </c>
      <c r="B130" s="13">
        <v>0</v>
      </c>
      <c r="C130" s="13">
        <v>0</v>
      </c>
      <c r="D130" s="14">
        <v>1133.98</v>
      </c>
      <c r="E130" s="14">
        <v>1133.98</v>
      </c>
      <c r="F130" s="14">
        <v>1133.98</v>
      </c>
      <c r="G130" s="14">
        <v>1133.98</v>
      </c>
      <c r="H130" s="14">
        <v>1133.98</v>
      </c>
      <c r="I130" s="14">
        <v>1133.98</v>
      </c>
      <c r="J130" s="14">
        <v>1133.98</v>
      </c>
      <c r="K130" s="14">
        <v>1133.98</v>
      </c>
      <c r="L130" s="14">
        <v>1133.98</v>
      </c>
      <c r="M130" s="14">
        <v>1133.98</v>
      </c>
      <c r="N130" s="14">
        <v>1133.98</v>
      </c>
      <c r="O130" s="14">
        <v>1133.98</v>
      </c>
      <c r="P130" s="4">
        <f t="shared" si="40"/>
        <v>13607.759999999997</v>
      </c>
      <c r="Q130" s="4">
        <v>1133.98</v>
      </c>
      <c r="R130" s="4">
        <v>1133.98</v>
      </c>
      <c r="S130" s="4">
        <v>1133.98</v>
      </c>
      <c r="T130" s="4">
        <v>1133.98</v>
      </c>
      <c r="U130" s="4">
        <v>1133.98</v>
      </c>
      <c r="V130" s="4">
        <v>1133.98</v>
      </c>
      <c r="W130" s="4">
        <v>1133.98</v>
      </c>
      <c r="X130" s="4">
        <v>1133.98</v>
      </c>
      <c r="Y130" s="4">
        <v>1133.98</v>
      </c>
      <c r="Z130" s="4">
        <v>1133.98</v>
      </c>
      <c r="AA130" s="4">
        <v>1133.98</v>
      </c>
      <c r="AB130" s="4">
        <v>1133.98</v>
      </c>
      <c r="AC130" s="4">
        <f t="shared" si="41"/>
        <v>13607.759999999997</v>
      </c>
      <c r="AD130" s="4"/>
      <c r="AE130" s="14">
        <v>0</v>
      </c>
      <c r="AF130" s="14">
        <v>0</v>
      </c>
      <c r="AG130" s="14">
        <v>0</v>
      </c>
      <c r="AH130" s="14">
        <v>0</v>
      </c>
      <c r="AI130" s="14">
        <v>0</v>
      </c>
      <c r="AJ130" s="14">
        <v>0</v>
      </c>
      <c r="AK130" s="14">
        <f t="shared" si="22"/>
        <v>0</v>
      </c>
      <c r="AL130" s="14">
        <f t="shared" si="23"/>
        <v>0</v>
      </c>
      <c r="AM130" s="14">
        <f t="shared" si="24"/>
        <v>0</v>
      </c>
      <c r="AN130" s="14">
        <f t="shared" si="25"/>
        <v>0</v>
      </c>
      <c r="AO130" s="14">
        <f t="shared" si="26"/>
        <v>0</v>
      </c>
      <c r="AP130" s="14">
        <f t="shared" si="27"/>
        <v>0</v>
      </c>
      <c r="AQ130" s="4">
        <f t="shared" si="42"/>
        <v>0</v>
      </c>
      <c r="AR130" s="14">
        <f t="shared" si="28"/>
        <v>0</v>
      </c>
      <c r="AS130" s="14">
        <f t="shared" si="29"/>
        <v>0</v>
      </c>
      <c r="AT130" s="14">
        <f t="shared" si="30"/>
        <v>0</v>
      </c>
      <c r="AU130" s="14">
        <f t="shared" si="31"/>
        <v>0</v>
      </c>
      <c r="AV130" s="14">
        <f t="shared" si="32"/>
        <v>0</v>
      </c>
      <c r="AW130" s="14">
        <f t="shared" si="33"/>
        <v>0</v>
      </c>
      <c r="AX130" s="14">
        <f t="shared" si="34"/>
        <v>0</v>
      </c>
      <c r="AY130" s="14">
        <f t="shared" si="35"/>
        <v>0</v>
      </c>
      <c r="AZ130" s="14">
        <f t="shared" si="36"/>
        <v>0</v>
      </c>
      <c r="BA130" s="14">
        <f t="shared" si="37"/>
        <v>0</v>
      </c>
      <c r="BB130" s="14">
        <f t="shared" si="38"/>
        <v>0</v>
      </c>
      <c r="BC130" s="14">
        <f t="shared" si="39"/>
        <v>0</v>
      </c>
      <c r="BD130" s="4">
        <f t="shared" si="43"/>
        <v>0</v>
      </c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</row>
    <row r="131" spans="1:83" x14ac:dyDescent="0.25">
      <c r="A131" s="2" t="s">
        <v>132</v>
      </c>
      <c r="B131" s="13">
        <v>2.2599999999999999E-2</v>
      </c>
      <c r="C131" s="13">
        <v>2.3153554170797053E-2</v>
      </c>
      <c r="D131" s="14">
        <v>28796.63</v>
      </c>
      <c r="E131" s="14">
        <v>28796.63</v>
      </c>
      <c r="F131" s="14">
        <v>28796.63</v>
      </c>
      <c r="G131" s="14">
        <v>28796.63</v>
      </c>
      <c r="H131" s="14">
        <v>28796.63</v>
      </c>
      <c r="I131" s="14">
        <v>28796.63</v>
      </c>
      <c r="J131" s="14">
        <v>28796.63</v>
      </c>
      <c r="K131" s="14">
        <v>28796.63</v>
      </c>
      <c r="L131" s="14">
        <v>28796.63</v>
      </c>
      <c r="M131" s="14">
        <v>28796.63</v>
      </c>
      <c r="N131" s="14">
        <v>28796.63</v>
      </c>
      <c r="O131" s="14">
        <v>28796.63</v>
      </c>
      <c r="P131" s="4">
        <f t="shared" si="40"/>
        <v>345559.56</v>
      </c>
      <c r="Q131" s="4">
        <v>28796.63</v>
      </c>
      <c r="R131" s="4">
        <v>28796.63</v>
      </c>
      <c r="S131" s="4">
        <v>28796.63</v>
      </c>
      <c r="T131" s="4">
        <v>28796.63</v>
      </c>
      <c r="U131" s="4">
        <v>28796.63</v>
      </c>
      <c r="V131" s="4">
        <v>28796.63</v>
      </c>
      <c r="W131" s="4">
        <v>28796.63</v>
      </c>
      <c r="X131" s="4">
        <v>28796.63</v>
      </c>
      <c r="Y131" s="4">
        <v>28796.63</v>
      </c>
      <c r="Z131" s="4">
        <v>28796.63</v>
      </c>
      <c r="AA131" s="4">
        <v>28796.63</v>
      </c>
      <c r="AB131" s="4">
        <v>28796.63</v>
      </c>
      <c r="AC131" s="4">
        <f t="shared" si="41"/>
        <v>345559.56</v>
      </c>
      <c r="AD131" s="4"/>
      <c r="AE131" s="14">
        <v>54.23</v>
      </c>
      <c r="AF131" s="14">
        <v>54.23</v>
      </c>
      <c r="AG131" s="14">
        <v>54.23</v>
      </c>
      <c r="AH131" s="14">
        <v>54.23</v>
      </c>
      <c r="AI131" s="14">
        <v>54.23</v>
      </c>
      <c r="AJ131" s="14">
        <v>54.23</v>
      </c>
      <c r="AK131" s="14">
        <f t="shared" si="22"/>
        <v>54.23</v>
      </c>
      <c r="AL131" s="14">
        <f t="shared" si="23"/>
        <v>54.23</v>
      </c>
      <c r="AM131" s="14">
        <f t="shared" si="24"/>
        <v>54.23</v>
      </c>
      <c r="AN131" s="14">
        <f t="shared" si="25"/>
        <v>54.23</v>
      </c>
      <c r="AO131" s="14">
        <f t="shared" si="26"/>
        <v>54.23</v>
      </c>
      <c r="AP131" s="14">
        <f t="shared" si="27"/>
        <v>54.23</v>
      </c>
      <c r="AQ131" s="4">
        <f t="shared" si="42"/>
        <v>650.7600000000001</v>
      </c>
      <c r="AR131" s="14">
        <f t="shared" si="28"/>
        <v>55.56</v>
      </c>
      <c r="AS131" s="14">
        <f t="shared" si="29"/>
        <v>55.56</v>
      </c>
      <c r="AT131" s="14">
        <f t="shared" si="30"/>
        <v>55.56</v>
      </c>
      <c r="AU131" s="14">
        <f t="shared" si="31"/>
        <v>55.56</v>
      </c>
      <c r="AV131" s="14">
        <f t="shared" si="32"/>
        <v>55.56</v>
      </c>
      <c r="AW131" s="14">
        <f t="shared" si="33"/>
        <v>55.56</v>
      </c>
      <c r="AX131" s="14">
        <f t="shared" si="34"/>
        <v>55.56</v>
      </c>
      <c r="AY131" s="14">
        <f t="shared" si="35"/>
        <v>55.56</v>
      </c>
      <c r="AZ131" s="14">
        <f t="shared" si="36"/>
        <v>55.56</v>
      </c>
      <c r="BA131" s="14">
        <f t="shared" si="37"/>
        <v>55.56</v>
      </c>
      <c r="BB131" s="14">
        <f t="shared" si="38"/>
        <v>55.56</v>
      </c>
      <c r="BC131" s="14">
        <f t="shared" si="39"/>
        <v>55.56</v>
      </c>
      <c r="BD131" s="4">
        <f t="shared" si="43"/>
        <v>666.72</v>
      </c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</row>
    <row r="132" spans="1:83" x14ac:dyDescent="0.25">
      <c r="A132" s="2" t="s">
        <v>133</v>
      </c>
      <c r="B132" s="13">
        <v>0</v>
      </c>
      <c r="C132" s="13">
        <v>0</v>
      </c>
      <c r="D132" s="14">
        <v>2393.83</v>
      </c>
      <c r="E132" s="14">
        <v>2393.83</v>
      </c>
      <c r="F132" s="14">
        <v>2393.83</v>
      </c>
      <c r="G132" s="14">
        <v>2393.83</v>
      </c>
      <c r="H132" s="14">
        <v>2393.83</v>
      </c>
      <c r="I132" s="14">
        <v>2393.83</v>
      </c>
      <c r="J132" s="14">
        <v>2393.83</v>
      </c>
      <c r="K132" s="14">
        <v>2393.83</v>
      </c>
      <c r="L132" s="14">
        <v>2393.83</v>
      </c>
      <c r="M132" s="14">
        <v>2393.83</v>
      </c>
      <c r="N132" s="14">
        <v>2393.83</v>
      </c>
      <c r="O132" s="14">
        <v>2393.83</v>
      </c>
      <c r="P132" s="4">
        <f t="shared" si="40"/>
        <v>28725.960000000006</v>
      </c>
      <c r="Q132" s="4">
        <v>2393.83</v>
      </c>
      <c r="R132" s="4">
        <v>2393.83</v>
      </c>
      <c r="S132" s="4">
        <v>2393.83</v>
      </c>
      <c r="T132" s="4">
        <v>2393.83</v>
      </c>
      <c r="U132" s="4">
        <v>2393.83</v>
      </c>
      <c r="V132" s="4">
        <v>2393.83</v>
      </c>
      <c r="W132" s="4">
        <v>2393.83</v>
      </c>
      <c r="X132" s="4">
        <v>2393.83</v>
      </c>
      <c r="Y132" s="4">
        <v>2393.83</v>
      </c>
      <c r="Z132" s="4">
        <v>2393.83</v>
      </c>
      <c r="AA132" s="4">
        <v>2393.83</v>
      </c>
      <c r="AB132" s="4">
        <v>2393.83</v>
      </c>
      <c r="AC132" s="4">
        <f t="shared" si="41"/>
        <v>28725.960000000006</v>
      </c>
      <c r="AD132" s="4"/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4">
        <v>0</v>
      </c>
      <c r="AK132" s="14">
        <f t="shared" si="22"/>
        <v>0</v>
      </c>
      <c r="AL132" s="14">
        <f t="shared" si="23"/>
        <v>0</v>
      </c>
      <c r="AM132" s="14">
        <f t="shared" si="24"/>
        <v>0</v>
      </c>
      <c r="AN132" s="14">
        <f t="shared" si="25"/>
        <v>0</v>
      </c>
      <c r="AO132" s="14">
        <f t="shared" si="26"/>
        <v>0</v>
      </c>
      <c r="AP132" s="14">
        <f t="shared" si="27"/>
        <v>0</v>
      </c>
      <c r="AQ132" s="4">
        <f t="shared" si="42"/>
        <v>0</v>
      </c>
      <c r="AR132" s="14">
        <f t="shared" si="28"/>
        <v>0</v>
      </c>
      <c r="AS132" s="14">
        <f t="shared" si="29"/>
        <v>0</v>
      </c>
      <c r="AT132" s="14">
        <f t="shared" si="30"/>
        <v>0</v>
      </c>
      <c r="AU132" s="14">
        <f t="shared" si="31"/>
        <v>0</v>
      </c>
      <c r="AV132" s="14">
        <f t="shared" si="32"/>
        <v>0</v>
      </c>
      <c r="AW132" s="14">
        <f t="shared" si="33"/>
        <v>0</v>
      </c>
      <c r="AX132" s="14">
        <f t="shared" si="34"/>
        <v>0</v>
      </c>
      <c r="AY132" s="14">
        <f t="shared" si="35"/>
        <v>0</v>
      </c>
      <c r="AZ132" s="14">
        <f t="shared" si="36"/>
        <v>0</v>
      </c>
      <c r="BA132" s="14">
        <f t="shared" si="37"/>
        <v>0</v>
      </c>
      <c r="BB132" s="14">
        <f t="shared" si="38"/>
        <v>0</v>
      </c>
      <c r="BC132" s="14">
        <f t="shared" si="39"/>
        <v>0</v>
      </c>
      <c r="BD132" s="4">
        <f t="shared" si="43"/>
        <v>0</v>
      </c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</row>
    <row r="133" spans="1:83" x14ac:dyDescent="0.25">
      <c r="A133" s="2" t="s">
        <v>134</v>
      </c>
      <c r="B133" s="13">
        <v>0</v>
      </c>
      <c r="C133" s="13">
        <v>0</v>
      </c>
      <c r="D133" s="14">
        <v>221142.75</v>
      </c>
      <c r="E133" s="14">
        <v>221142.75</v>
      </c>
      <c r="F133" s="14">
        <v>221142.75</v>
      </c>
      <c r="G133" s="14">
        <v>221142.75</v>
      </c>
      <c r="H133" s="14">
        <v>221142.75</v>
      </c>
      <c r="I133" s="14">
        <v>221142.75</v>
      </c>
      <c r="J133" s="14">
        <v>221142.75</v>
      </c>
      <c r="K133" s="14">
        <v>221142.75</v>
      </c>
      <c r="L133" s="14">
        <v>221142.75</v>
      </c>
      <c r="M133" s="14">
        <v>221142.75</v>
      </c>
      <c r="N133" s="14">
        <v>221142.75</v>
      </c>
      <c r="O133" s="14">
        <v>221142.75</v>
      </c>
      <c r="P133" s="4">
        <f t="shared" si="40"/>
        <v>2653713</v>
      </c>
      <c r="Q133" s="4">
        <v>221142.75</v>
      </c>
      <c r="R133" s="4">
        <v>221142.75</v>
      </c>
      <c r="S133" s="4">
        <v>221142.75</v>
      </c>
      <c r="T133" s="4">
        <v>221142.75</v>
      </c>
      <c r="U133" s="4">
        <v>221142.75</v>
      </c>
      <c r="V133" s="4">
        <v>221142.75</v>
      </c>
      <c r="W133" s="4">
        <v>221142.75</v>
      </c>
      <c r="X133" s="4">
        <v>221142.75</v>
      </c>
      <c r="Y133" s="4">
        <v>221142.75</v>
      </c>
      <c r="Z133" s="4">
        <v>221142.75</v>
      </c>
      <c r="AA133" s="4">
        <v>221142.75</v>
      </c>
      <c r="AB133" s="4">
        <v>221142.75</v>
      </c>
      <c r="AC133" s="4">
        <f t="shared" si="41"/>
        <v>2653713</v>
      </c>
      <c r="AD133" s="4"/>
      <c r="AE133" s="14">
        <v>0</v>
      </c>
      <c r="AF133" s="14">
        <v>0</v>
      </c>
      <c r="AG133" s="14">
        <v>0</v>
      </c>
      <c r="AH133" s="14">
        <v>0</v>
      </c>
      <c r="AI133" s="14">
        <v>0</v>
      </c>
      <c r="AJ133" s="14">
        <v>0</v>
      </c>
      <c r="AK133" s="14">
        <f t="shared" ref="AK133:AK196" si="44">ROUND(J133*$B133/12,2)</f>
        <v>0</v>
      </c>
      <c r="AL133" s="14">
        <f t="shared" ref="AL133:AL196" si="45">ROUND(K133*$B133/12,2)</f>
        <v>0</v>
      </c>
      <c r="AM133" s="14">
        <f t="shared" ref="AM133:AM196" si="46">ROUND(L133*$B133/12,2)</f>
        <v>0</v>
      </c>
      <c r="AN133" s="14">
        <f t="shared" ref="AN133:AN196" si="47">ROUND(M133*$B133/12,2)</f>
        <v>0</v>
      </c>
      <c r="AO133" s="14">
        <f t="shared" ref="AO133:AO196" si="48">ROUND(N133*$B133/12,2)</f>
        <v>0</v>
      </c>
      <c r="AP133" s="14">
        <f t="shared" ref="AP133:AP196" si="49">ROUND(O133*$B133/12,2)</f>
        <v>0</v>
      </c>
      <c r="AQ133" s="4">
        <f t="shared" si="42"/>
        <v>0</v>
      </c>
      <c r="AR133" s="14">
        <f t="shared" ref="AR133:AR196" si="50">ROUND(Q133*$C133/12,2)</f>
        <v>0</v>
      </c>
      <c r="AS133" s="14">
        <f t="shared" ref="AS133:AS196" si="51">ROUND(R133*$C133/12,2)</f>
        <v>0</v>
      </c>
      <c r="AT133" s="14">
        <f t="shared" ref="AT133:AT196" si="52">ROUND(S133*$C133/12,2)</f>
        <v>0</v>
      </c>
      <c r="AU133" s="14">
        <f t="shared" ref="AU133:AU196" si="53">ROUND(T133*$C133/12,2)</f>
        <v>0</v>
      </c>
      <c r="AV133" s="14">
        <f t="shared" ref="AV133:AV196" si="54">ROUND(U133*$C133/12,2)</f>
        <v>0</v>
      </c>
      <c r="AW133" s="14">
        <f t="shared" ref="AW133:AW196" si="55">ROUND(V133*$C133/12,2)</f>
        <v>0</v>
      </c>
      <c r="AX133" s="14">
        <f t="shared" ref="AX133:AX196" si="56">ROUND(W133*$C133/12,2)</f>
        <v>0</v>
      </c>
      <c r="AY133" s="14">
        <f t="shared" ref="AY133:AY196" si="57">ROUND(X133*$C133/12,2)</f>
        <v>0</v>
      </c>
      <c r="AZ133" s="14">
        <f t="shared" ref="AZ133:AZ196" si="58">ROUND(Y133*$C133/12,2)</f>
        <v>0</v>
      </c>
      <c r="BA133" s="14">
        <f t="shared" ref="BA133:BA196" si="59">ROUND(Z133*$C133/12,2)</f>
        <v>0</v>
      </c>
      <c r="BB133" s="14">
        <f t="shared" ref="BB133:BB196" si="60">ROUND(AA133*$C133/12,2)</f>
        <v>0</v>
      </c>
      <c r="BC133" s="14">
        <f t="shared" ref="BC133:BC196" si="61">ROUND(AB133*$C133/12,2)</f>
        <v>0</v>
      </c>
      <c r="BD133" s="4">
        <f t="shared" si="43"/>
        <v>0</v>
      </c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</row>
    <row r="134" spans="1:83" x14ac:dyDescent="0.25">
      <c r="A134" s="2" t="s">
        <v>135</v>
      </c>
      <c r="B134" s="13">
        <v>0</v>
      </c>
      <c r="C134" s="13">
        <v>0</v>
      </c>
      <c r="D134" s="14">
        <v>0</v>
      </c>
      <c r="E134" s="14">
        <v>0</v>
      </c>
      <c r="F134" s="14">
        <v>0</v>
      </c>
      <c r="G134" s="14">
        <v>51809.33</v>
      </c>
      <c r="H134" s="14">
        <v>103618.65</v>
      </c>
      <c r="I134" s="14">
        <v>103618.65</v>
      </c>
      <c r="J134" s="14">
        <v>103618.65</v>
      </c>
      <c r="K134" s="14">
        <v>103618.65</v>
      </c>
      <c r="L134" s="14">
        <v>103618.65</v>
      </c>
      <c r="M134" s="14">
        <v>103618.65</v>
      </c>
      <c r="N134" s="14">
        <v>103618.65</v>
      </c>
      <c r="O134" s="14">
        <v>103618.65</v>
      </c>
      <c r="P134" s="4">
        <f t="shared" ref="P134:P197" si="62">SUM(D134:O134)</f>
        <v>880758.53</v>
      </c>
      <c r="Q134" s="4">
        <v>103618.65</v>
      </c>
      <c r="R134" s="4">
        <v>103618.65</v>
      </c>
      <c r="S134" s="4">
        <v>103618.65</v>
      </c>
      <c r="T134" s="4">
        <v>103618.65</v>
      </c>
      <c r="U134" s="4">
        <v>103618.65</v>
      </c>
      <c r="V134" s="4">
        <v>103618.65</v>
      </c>
      <c r="W134" s="4">
        <v>103618.65</v>
      </c>
      <c r="X134" s="4">
        <v>103618.65</v>
      </c>
      <c r="Y134" s="4">
        <v>103618.65</v>
      </c>
      <c r="Z134" s="4">
        <v>103618.65</v>
      </c>
      <c r="AA134" s="4">
        <v>103618.65</v>
      </c>
      <c r="AB134" s="4">
        <v>103618.65</v>
      </c>
      <c r="AC134" s="4">
        <f t="shared" ref="AC134:AC197" si="63">SUM(Q134:AB134)</f>
        <v>1243423.8</v>
      </c>
      <c r="AD134" s="4"/>
      <c r="AE134" s="14">
        <v>0</v>
      </c>
      <c r="AF134" s="14">
        <v>0</v>
      </c>
      <c r="AG134" s="14">
        <v>0</v>
      </c>
      <c r="AH134" s="14">
        <v>0</v>
      </c>
      <c r="AI134" s="14">
        <v>0</v>
      </c>
      <c r="AJ134" s="14">
        <v>0</v>
      </c>
      <c r="AK134" s="14">
        <f t="shared" si="44"/>
        <v>0</v>
      </c>
      <c r="AL134" s="14">
        <f t="shared" si="45"/>
        <v>0</v>
      </c>
      <c r="AM134" s="14">
        <f t="shared" si="46"/>
        <v>0</v>
      </c>
      <c r="AN134" s="14">
        <f t="shared" si="47"/>
        <v>0</v>
      </c>
      <c r="AO134" s="14">
        <f t="shared" si="48"/>
        <v>0</v>
      </c>
      <c r="AP134" s="14">
        <f t="shared" si="49"/>
        <v>0</v>
      </c>
      <c r="AQ134" s="4">
        <f t="shared" ref="AQ134:AQ197" si="64">SUM(AE134:AP134)</f>
        <v>0</v>
      </c>
      <c r="AR134" s="14">
        <f t="shared" si="50"/>
        <v>0</v>
      </c>
      <c r="AS134" s="14">
        <f t="shared" si="51"/>
        <v>0</v>
      </c>
      <c r="AT134" s="14">
        <f t="shared" si="52"/>
        <v>0</v>
      </c>
      <c r="AU134" s="14">
        <f t="shared" si="53"/>
        <v>0</v>
      </c>
      <c r="AV134" s="14">
        <f t="shared" si="54"/>
        <v>0</v>
      </c>
      <c r="AW134" s="14">
        <f t="shared" si="55"/>
        <v>0</v>
      </c>
      <c r="AX134" s="14">
        <f t="shared" si="56"/>
        <v>0</v>
      </c>
      <c r="AY134" s="14">
        <f t="shared" si="57"/>
        <v>0</v>
      </c>
      <c r="AZ134" s="14">
        <f t="shared" si="58"/>
        <v>0</v>
      </c>
      <c r="BA134" s="14">
        <f t="shared" si="59"/>
        <v>0</v>
      </c>
      <c r="BB134" s="14">
        <f t="shared" si="60"/>
        <v>0</v>
      </c>
      <c r="BC134" s="14">
        <f t="shared" si="61"/>
        <v>0</v>
      </c>
      <c r="BD134" s="4">
        <f t="shared" ref="BD134:BD197" si="65">SUM(AR134:BC134)</f>
        <v>0</v>
      </c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</row>
    <row r="135" spans="1:83" x14ac:dyDescent="0.25">
      <c r="A135" s="2" t="s">
        <v>136</v>
      </c>
      <c r="B135" s="13">
        <v>0</v>
      </c>
      <c r="C135" s="13">
        <v>0</v>
      </c>
      <c r="D135" s="14">
        <v>8132.93</v>
      </c>
      <c r="E135" s="14">
        <v>8132.93</v>
      </c>
      <c r="F135" s="14">
        <v>8132.93</v>
      </c>
      <c r="G135" s="14">
        <v>8132.93</v>
      </c>
      <c r="H135" s="14">
        <v>8132.93</v>
      </c>
      <c r="I135" s="14">
        <v>8132.93</v>
      </c>
      <c r="J135" s="14">
        <v>8132.93</v>
      </c>
      <c r="K135" s="14">
        <v>8132.93</v>
      </c>
      <c r="L135" s="14">
        <v>8132.93</v>
      </c>
      <c r="M135" s="14">
        <v>8132.93</v>
      </c>
      <c r="N135" s="14">
        <v>8132.93</v>
      </c>
      <c r="O135" s="14">
        <v>8132.93</v>
      </c>
      <c r="P135" s="4">
        <f t="shared" si="62"/>
        <v>97595.159999999974</v>
      </c>
      <c r="Q135" s="4">
        <v>8132.93</v>
      </c>
      <c r="R135" s="4">
        <v>8132.93</v>
      </c>
      <c r="S135" s="4">
        <v>8132.93</v>
      </c>
      <c r="T135" s="4">
        <v>8132.93</v>
      </c>
      <c r="U135" s="4">
        <v>8132.93</v>
      </c>
      <c r="V135" s="4">
        <v>8132.93</v>
      </c>
      <c r="W135" s="4">
        <v>8132.93</v>
      </c>
      <c r="X135" s="4">
        <v>8132.93</v>
      </c>
      <c r="Y135" s="4">
        <v>8132.93</v>
      </c>
      <c r="Z135" s="4">
        <v>8132.93</v>
      </c>
      <c r="AA135" s="4">
        <v>8132.93</v>
      </c>
      <c r="AB135" s="4">
        <v>8132.93</v>
      </c>
      <c r="AC135" s="4">
        <f t="shared" si="63"/>
        <v>97595.159999999974</v>
      </c>
      <c r="AD135" s="4"/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0</v>
      </c>
      <c r="AK135" s="14">
        <f t="shared" si="44"/>
        <v>0</v>
      </c>
      <c r="AL135" s="14">
        <f t="shared" si="45"/>
        <v>0</v>
      </c>
      <c r="AM135" s="14">
        <f t="shared" si="46"/>
        <v>0</v>
      </c>
      <c r="AN135" s="14">
        <f t="shared" si="47"/>
        <v>0</v>
      </c>
      <c r="AO135" s="14">
        <f t="shared" si="48"/>
        <v>0</v>
      </c>
      <c r="AP135" s="14">
        <f t="shared" si="49"/>
        <v>0</v>
      </c>
      <c r="AQ135" s="4">
        <f t="shared" si="64"/>
        <v>0</v>
      </c>
      <c r="AR135" s="14">
        <f t="shared" si="50"/>
        <v>0</v>
      </c>
      <c r="AS135" s="14">
        <f t="shared" si="51"/>
        <v>0</v>
      </c>
      <c r="AT135" s="14">
        <f t="shared" si="52"/>
        <v>0</v>
      </c>
      <c r="AU135" s="14">
        <f t="shared" si="53"/>
        <v>0</v>
      </c>
      <c r="AV135" s="14">
        <f t="shared" si="54"/>
        <v>0</v>
      </c>
      <c r="AW135" s="14">
        <f t="shared" si="55"/>
        <v>0</v>
      </c>
      <c r="AX135" s="14">
        <f t="shared" si="56"/>
        <v>0</v>
      </c>
      <c r="AY135" s="14">
        <f t="shared" si="57"/>
        <v>0</v>
      </c>
      <c r="AZ135" s="14">
        <f t="shared" si="58"/>
        <v>0</v>
      </c>
      <c r="BA135" s="14">
        <f t="shared" si="59"/>
        <v>0</v>
      </c>
      <c r="BB135" s="14">
        <f t="shared" si="60"/>
        <v>0</v>
      </c>
      <c r="BC135" s="14">
        <f t="shared" si="61"/>
        <v>0</v>
      </c>
      <c r="BD135" s="4">
        <f t="shared" si="65"/>
        <v>0</v>
      </c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</row>
    <row r="136" spans="1:83" x14ac:dyDescent="0.25">
      <c r="A136" s="2" t="s">
        <v>137</v>
      </c>
      <c r="B136" s="13">
        <v>0.1386</v>
      </c>
      <c r="C136" s="13">
        <v>0.19674408513716746</v>
      </c>
      <c r="D136" s="14">
        <v>211518.43</v>
      </c>
      <c r="E136" s="14">
        <v>211518.43</v>
      </c>
      <c r="F136" s="14">
        <v>211518.43</v>
      </c>
      <c r="G136" s="14">
        <v>211518.43</v>
      </c>
      <c r="H136" s="14">
        <v>211518.43</v>
      </c>
      <c r="I136" s="14">
        <v>211518.43</v>
      </c>
      <c r="J136" s="14">
        <v>211518.43</v>
      </c>
      <c r="K136" s="14">
        <v>211518.43</v>
      </c>
      <c r="L136" s="14">
        <v>278518.43</v>
      </c>
      <c r="M136" s="14">
        <v>345518.43</v>
      </c>
      <c r="N136" s="14">
        <v>345518.43</v>
      </c>
      <c r="O136" s="14">
        <v>345518.43</v>
      </c>
      <c r="P136" s="4">
        <f t="shared" si="62"/>
        <v>3007221.16</v>
      </c>
      <c r="Q136" s="4">
        <v>345518.43</v>
      </c>
      <c r="R136" s="4">
        <v>345518.43</v>
      </c>
      <c r="S136" s="4">
        <v>345518.43</v>
      </c>
      <c r="T136" s="4">
        <v>345518.43</v>
      </c>
      <c r="U136" s="4">
        <v>345518.43</v>
      </c>
      <c r="V136" s="4">
        <v>345518.43</v>
      </c>
      <c r="W136" s="4">
        <v>345518.43</v>
      </c>
      <c r="X136" s="4">
        <v>345518.43</v>
      </c>
      <c r="Y136" s="4">
        <v>345518.43</v>
      </c>
      <c r="Z136" s="4">
        <v>345518.43</v>
      </c>
      <c r="AA136" s="4">
        <v>345518.43</v>
      </c>
      <c r="AB136" s="4">
        <v>345518.43</v>
      </c>
      <c r="AC136" s="4">
        <f t="shared" si="63"/>
        <v>4146221.1600000006</v>
      </c>
      <c r="AD136" s="4"/>
      <c r="AE136" s="14">
        <v>2443.04</v>
      </c>
      <c r="AF136" s="14">
        <v>2443.04</v>
      </c>
      <c r="AG136" s="14">
        <v>2443.04</v>
      </c>
      <c r="AH136" s="14">
        <v>2443.04</v>
      </c>
      <c r="AI136" s="14">
        <v>2443.04</v>
      </c>
      <c r="AJ136" s="14">
        <v>2443.04</v>
      </c>
      <c r="AK136" s="14">
        <f t="shared" si="44"/>
        <v>2443.04</v>
      </c>
      <c r="AL136" s="14">
        <f t="shared" si="45"/>
        <v>2443.04</v>
      </c>
      <c r="AM136" s="14">
        <f t="shared" si="46"/>
        <v>3216.89</v>
      </c>
      <c r="AN136" s="14">
        <f t="shared" si="47"/>
        <v>3990.74</v>
      </c>
      <c r="AO136" s="14">
        <f t="shared" si="48"/>
        <v>3990.74</v>
      </c>
      <c r="AP136" s="14">
        <f t="shared" si="49"/>
        <v>3990.74</v>
      </c>
      <c r="AQ136" s="4">
        <f t="shared" si="64"/>
        <v>34733.43</v>
      </c>
      <c r="AR136" s="14">
        <f t="shared" si="50"/>
        <v>5664.89</v>
      </c>
      <c r="AS136" s="14">
        <f t="shared" si="51"/>
        <v>5664.89</v>
      </c>
      <c r="AT136" s="14">
        <f t="shared" si="52"/>
        <v>5664.89</v>
      </c>
      <c r="AU136" s="14">
        <f t="shared" si="53"/>
        <v>5664.89</v>
      </c>
      <c r="AV136" s="14">
        <f t="shared" si="54"/>
        <v>5664.89</v>
      </c>
      <c r="AW136" s="14">
        <f t="shared" si="55"/>
        <v>5664.89</v>
      </c>
      <c r="AX136" s="14">
        <f t="shared" si="56"/>
        <v>5664.89</v>
      </c>
      <c r="AY136" s="14">
        <f t="shared" si="57"/>
        <v>5664.89</v>
      </c>
      <c r="AZ136" s="14">
        <f t="shared" si="58"/>
        <v>5664.89</v>
      </c>
      <c r="BA136" s="14">
        <f t="shared" si="59"/>
        <v>5664.89</v>
      </c>
      <c r="BB136" s="14">
        <f t="shared" si="60"/>
        <v>5664.89</v>
      </c>
      <c r="BC136" s="14">
        <f t="shared" si="61"/>
        <v>5664.89</v>
      </c>
      <c r="BD136" s="4">
        <f t="shared" si="65"/>
        <v>67978.680000000008</v>
      </c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</row>
    <row r="137" spans="1:83" x14ac:dyDescent="0.25">
      <c r="A137" s="2" t="s">
        <v>138</v>
      </c>
      <c r="B137" s="13">
        <v>2.6200000000000001E-2</v>
      </c>
      <c r="C137" s="13">
        <v>2.1647543130252855E-2</v>
      </c>
      <c r="D137" s="14">
        <v>16723579.75</v>
      </c>
      <c r="E137" s="14">
        <v>16723927.84</v>
      </c>
      <c r="F137" s="14">
        <v>16724174.550000001</v>
      </c>
      <c r="G137" s="14">
        <v>16724363.83</v>
      </c>
      <c r="H137" s="14">
        <v>16770548.77</v>
      </c>
      <c r="I137" s="14">
        <v>16816733.699999999</v>
      </c>
      <c r="J137" s="14">
        <v>16822444.939999998</v>
      </c>
      <c r="K137" s="14">
        <v>16847956.18</v>
      </c>
      <c r="L137" s="14">
        <v>16867756.18</v>
      </c>
      <c r="M137" s="14">
        <v>16867756.18</v>
      </c>
      <c r="N137" s="14">
        <v>16867756.18</v>
      </c>
      <c r="O137" s="14">
        <v>16867756.18</v>
      </c>
      <c r="P137" s="4">
        <f t="shared" si="62"/>
        <v>201624754.28000003</v>
      </c>
      <c r="Q137" s="4">
        <v>16867756.18</v>
      </c>
      <c r="R137" s="4">
        <v>16867756.18</v>
      </c>
      <c r="S137" s="4">
        <v>16895256.18</v>
      </c>
      <c r="T137" s="4">
        <v>16950256.18</v>
      </c>
      <c r="U137" s="4">
        <v>16977756.18</v>
      </c>
      <c r="V137" s="4">
        <v>16977756.18</v>
      </c>
      <c r="W137" s="4">
        <v>16977756.18</v>
      </c>
      <c r="X137" s="4">
        <v>16977756.18</v>
      </c>
      <c r="Y137" s="4">
        <v>16977756.18</v>
      </c>
      <c r="Z137" s="4">
        <v>16977756.18</v>
      </c>
      <c r="AA137" s="4">
        <v>16977756.18</v>
      </c>
      <c r="AB137" s="4">
        <v>16977756.18</v>
      </c>
      <c r="AC137" s="4">
        <f t="shared" si="63"/>
        <v>203403074.16000006</v>
      </c>
      <c r="AD137" s="4"/>
      <c r="AE137" s="14">
        <v>36513.15</v>
      </c>
      <c r="AF137" s="14">
        <v>36513.910000000003</v>
      </c>
      <c r="AG137" s="14">
        <v>36514.449999999997</v>
      </c>
      <c r="AH137" s="14">
        <v>36514.86</v>
      </c>
      <c r="AI137" s="14">
        <v>36615.699999999997</v>
      </c>
      <c r="AJ137" s="14">
        <v>36716.54</v>
      </c>
      <c r="AK137" s="14">
        <f t="shared" si="44"/>
        <v>36729</v>
      </c>
      <c r="AL137" s="14">
        <f t="shared" si="45"/>
        <v>36784.699999999997</v>
      </c>
      <c r="AM137" s="14">
        <f t="shared" si="46"/>
        <v>36827.93</v>
      </c>
      <c r="AN137" s="14">
        <f t="shared" si="47"/>
        <v>36827.93</v>
      </c>
      <c r="AO137" s="14">
        <f t="shared" si="48"/>
        <v>36827.93</v>
      </c>
      <c r="AP137" s="14">
        <f t="shared" si="49"/>
        <v>36827.93</v>
      </c>
      <c r="AQ137" s="4">
        <f t="shared" si="64"/>
        <v>440214.02999999997</v>
      </c>
      <c r="AR137" s="14">
        <f t="shared" si="50"/>
        <v>30428.79</v>
      </c>
      <c r="AS137" s="14">
        <f t="shared" si="51"/>
        <v>30428.79</v>
      </c>
      <c r="AT137" s="14">
        <f t="shared" si="52"/>
        <v>30478.400000000001</v>
      </c>
      <c r="AU137" s="14">
        <f t="shared" si="53"/>
        <v>30577.62</v>
      </c>
      <c r="AV137" s="14">
        <f t="shared" si="54"/>
        <v>30627.23</v>
      </c>
      <c r="AW137" s="14">
        <f t="shared" si="55"/>
        <v>30627.23</v>
      </c>
      <c r="AX137" s="14">
        <f t="shared" si="56"/>
        <v>30627.23</v>
      </c>
      <c r="AY137" s="14">
        <f t="shared" si="57"/>
        <v>30627.23</v>
      </c>
      <c r="AZ137" s="14">
        <f t="shared" si="58"/>
        <v>30627.23</v>
      </c>
      <c r="BA137" s="14">
        <f t="shared" si="59"/>
        <v>30627.23</v>
      </c>
      <c r="BB137" s="14">
        <f t="shared" si="60"/>
        <v>30627.23</v>
      </c>
      <c r="BC137" s="14">
        <f t="shared" si="61"/>
        <v>30627.23</v>
      </c>
      <c r="BD137" s="4">
        <f t="shared" si="65"/>
        <v>366931.44</v>
      </c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</row>
    <row r="138" spans="1:83" x14ac:dyDescent="0.25">
      <c r="A138" s="2" t="s">
        <v>139</v>
      </c>
      <c r="B138" s="13">
        <v>3.5700000000000003E-2</v>
      </c>
      <c r="C138" s="13">
        <v>3.9654862926062386E-2</v>
      </c>
      <c r="D138" s="14">
        <v>1260561.75</v>
      </c>
      <c r="E138" s="14">
        <v>1262386.67</v>
      </c>
      <c r="F138" s="14">
        <v>1168276.94</v>
      </c>
      <c r="G138" s="14">
        <v>1074167.21</v>
      </c>
      <c r="H138" s="14">
        <v>1074186.3999999999</v>
      </c>
      <c r="I138" s="14">
        <v>1074205.5900000001</v>
      </c>
      <c r="J138" s="14">
        <v>1074205.5900000001</v>
      </c>
      <c r="K138" s="14">
        <v>1074205.5900000001</v>
      </c>
      <c r="L138" s="14">
        <v>1074205.5900000001</v>
      </c>
      <c r="M138" s="14">
        <v>1074205.5900000001</v>
      </c>
      <c r="N138" s="14">
        <v>1074205.5900000001</v>
      </c>
      <c r="O138" s="14">
        <v>1074205.5900000001</v>
      </c>
      <c r="P138" s="4">
        <f t="shared" si="62"/>
        <v>13359018.1</v>
      </c>
      <c r="Q138" s="4">
        <v>1074205.5900000001</v>
      </c>
      <c r="R138" s="4">
        <v>1074205.5900000001</v>
      </c>
      <c r="S138" s="4">
        <v>1074205.5900000001</v>
      </c>
      <c r="T138" s="4">
        <v>1074205.5900000001</v>
      </c>
      <c r="U138" s="4">
        <v>1074205.5900000001</v>
      </c>
      <c r="V138" s="4">
        <v>1074205.5900000001</v>
      </c>
      <c r="W138" s="4">
        <v>1074205.5900000001</v>
      </c>
      <c r="X138" s="4">
        <v>1074205.5900000001</v>
      </c>
      <c r="Y138" s="4">
        <v>1074205.5900000001</v>
      </c>
      <c r="Z138" s="4">
        <v>1074205.5900000001</v>
      </c>
      <c r="AA138" s="4">
        <v>1074205.5900000001</v>
      </c>
      <c r="AB138" s="4">
        <v>1074205.5900000001</v>
      </c>
      <c r="AC138" s="4">
        <f t="shared" si="63"/>
        <v>12890467.08</v>
      </c>
      <c r="AD138" s="4"/>
      <c r="AE138" s="14">
        <v>3750.17</v>
      </c>
      <c r="AF138" s="14">
        <v>3755.6</v>
      </c>
      <c r="AG138" s="14">
        <v>3475.63</v>
      </c>
      <c r="AH138" s="14">
        <v>3195.6400000000003</v>
      </c>
      <c r="AI138" s="14">
        <v>3195.71</v>
      </c>
      <c r="AJ138" s="14">
        <v>3195.7599999999998</v>
      </c>
      <c r="AK138" s="14">
        <f t="shared" si="44"/>
        <v>3195.76</v>
      </c>
      <c r="AL138" s="14">
        <f t="shared" si="45"/>
        <v>3195.76</v>
      </c>
      <c r="AM138" s="14">
        <f t="shared" si="46"/>
        <v>3195.76</v>
      </c>
      <c r="AN138" s="14">
        <f t="shared" si="47"/>
        <v>3195.76</v>
      </c>
      <c r="AO138" s="14">
        <f t="shared" si="48"/>
        <v>3195.76</v>
      </c>
      <c r="AP138" s="14">
        <f t="shared" si="49"/>
        <v>3195.76</v>
      </c>
      <c r="AQ138" s="4">
        <f t="shared" si="64"/>
        <v>39743.070000000007</v>
      </c>
      <c r="AR138" s="14">
        <f t="shared" si="50"/>
        <v>3549.79</v>
      </c>
      <c r="AS138" s="14">
        <f t="shared" si="51"/>
        <v>3549.79</v>
      </c>
      <c r="AT138" s="14">
        <f t="shared" si="52"/>
        <v>3549.79</v>
      </c>
      <c r="AU138" s="14">
        <f t="shared" si="53"/>
        <v>3549.79</v>
      </c>
      <c r="AV138" s="14">
        <f t="shared" si="54"/>
        <v>3549.79</v>
      </c>
      <c r="AW138" s="14">
        <f t="shared" si="55"/>
        <v>3549.79</v>
      </c>
      <c r="AX138" s="14">
        <f t="shared" si="56"/>
        <v>3549.79</v>
      </c>
      <c r="AY138" s="14">
        <f t="shared" si="57"/>
        <v>3549.79</v>
      </c>
      <c r="AZ138" s="14">
        <f t="shared" si="58"/>
        <v>3549.79</v>
      </c>
      <c r="BA138" s="14">
        <f t="shared" si="59"/>
        <v>3549.79</v>
      </c>
      <c r="BB138" s="14">
        <f t="shared" si="60"/>
        <v>3549.79</v>
      </c>
      <c r="BC138" s="14">
        <f t="shared" si="61"/>
        <v>3549.79</v>
      </c>
      <c r="BD138" s="4">
        <f t="shared" si="65"/>
        <v>42597.48</v>
      </c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</row>
    <row r="139" spans="1:83" x14ac:dyDescent="0.25">
      <c r="A139" s="2" t="s">
        <v>140</v>
      </c>
      <c r="B139" s="13">
        <v>4.0899999999999999E-2</v>
      </c>
      <c r="C139" s="13">
        <v>4.5377402412164203E-2</v>
      </c>
      <c r="D139" s="14">
        <v>105977.86</v>
      </c>
      <c r="E139" s="14">
        <v>105977.86</v>
      </c>
      <c r="F139" s="14">
        <v>105977.86</v>
      </c>
      <c r="G139" s="14">
        <v>105977.86</v>
      </c>
      <c r="H139" s="14">
        <v>105977.86</v>
      </c>
      <c r="I139" s="14">
        <v>105977.86</v>
      </c>
      <c r="J139" s="14">
        <v>105977.86</v>
      </c>
      <c r="K139" s="14">
        <v>105977.86</v>
      </c>
      <c r="L139" s="14">
        <v>105977.86</v>
      </c>
      <c r="M139" s="14">
        <v>105977.86</v>
      </c>
      <c r="N139" s="14">
        <v>105977.86</v>
      </c>
      <c r="O139" s="14">
        <v>105977.86</v>
      </c>
      <c r="P139" s="4">
        <f t="shared" si="62"/>
        <v>1271734.3200000003</v>
      </c>
      <c r="Q139" s="4">
        <v>105977.86</v>
      </c>
      <c r="R139" s="4">
        <v>105977.86</v>
      </c>
      <c r="S139" s="4">
        <v>105977.86</v>
      </c>
      <c r="T139" s="4">
        <v>105977.86</v>
      </c>
      <c r="U139" s="4">
        <v>105977.86</v>
      </c>
      <c r="V139" s="4">
        <v>105977.86</v>
      </c>
      <c r="W139" s="4">
        <v>105977.86</v>
      </c>
      <c r="X139" s="4">
        <v>105977.86</v>
      </c>
      <c r="Y139" s="4">
        <v>105977.86</v>
      </c>
      <c r="Z139" s="4">
        <v>105977.86</v>
      </c>
      <c r="AA139" s="4">
        <v>105977.86</v>
      </c>
      <c r="AB139" s="4">
        <v>105977.86</v>
      </c>
      <c r="AC139" s="4">
        <f t="shared" si="63"/>
        <v>1271734.3200000003</v>
      </c>
      <c r="AD139" s="4"/>
      <c r="AE139" s="14">
        <v>361.21000000000004</v>
      </c>
      <c r="AF139" s="14">
        <v>361.21000000000004</v>
      </c>
      <c r="AG139" s="14">
        <v>361.21000000000004</v>
      </c>
      <c r="AH139" s="14">
        <v>361.21000000000004</v>
      </c>
      <c r="AI139" s="14">
        <v>361.21000000000004</v>
      </c>
      <c r="AJ139" s="14">
        <v>361.21000000000004</v>
      </c>
      <c r="AK139" s="14">
        <f t="shared" si="44"/>
        <v>361.21</v>
      </c>
      <c r="AL139" s="14">
        <f t="shared" si="45"/>
        <v>361.21</v>
      </c>
      <c r="AM139" s="14">
        <f t="shared" si="46"/>
        <v>361.21</v>
      </c>
      <c r="AN139" s="14">
        <f t="shared" si="47"/>
        <v>361.21</v>
      </c>
      <c r="AO139" s="14">
        <f t="shared" si="48"/>
        <v>361.21</v>
      </c>
      <c r="AP139" s="14">
        <f t="shared" si="49"/>
        <v>361.21</v>
      </c>
      <c r="AQ139" s="4">
        <f t="shared" si="64"/>
        <v>4334.5200000000004</v>
      </c>
      <c r="AR139" s="14">
        <f t="shared" si="50"/>
        <v>400.75</v>
      </c>
      <c r="AS139" s="14">
        <f t="shared" si="51"/>
        <v>400.75</v>
      </c>
      <c r="AT139" s="14">
        <f t="shared" si="52"/>
        <v>400.75</v>
      </c>
      <c r="AU139" s="14">
        <f t="shared" si="53"/>
        <v>400.75</v>
      </c>
      <c r="AV139" s="14">
        <f t="shared" si="54"/>
        <v>400.75</v>
      </c>
      <c r="AW139" s="14">
        <f t="shared" si="55"/>
        <v>400.75</v>
      </c>
      <c r="AX139" s="14">
        <f t="shared" si="56"/>
        <v>400.75</v>
      </c>
      <c r="AY139" s="14">
        <f t="shared" si="57"/>
        <v>400.75</v>
      </c>
      <c r="AZ139" s="14">
        <f t="shared" si="58"/>
        <v>400.75</v>
      </c>
      <c r="BA139" s="14">
        <f t="shared" si="59"/>
        <v>400.75</v>
      </c>
      <c r="BB139" s="14">
        <f t="shared" si="60"/>
        <v>400.75</v>
      </c>
      <c r="BC139" s="14">
        <f t="shared" si="61"/>
        <v>400.75</v>
      </c>
      <c r="BD139" s="4">
        <f t="shared" si="65"/>
        <v>4809</v>
      </c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</row>
    <row r="140" spans="1:83" x14ac:dyDescent="0.25">
      <c r="A140" s="2" t="s">
        <v>141</v>
      </c>
      <c r="B140" s="13">
        <v>4.0800000000000003E-2</v>
      </c>
      <c r="C140" s="13">
        <v>4.5276863238865456E-2</v>
      </c>
      <c r="D140" s="14">
        <v>144356.29</v>
      </c>
      <c r="E140" s="14">
        <v>144356.29</v>
      </c>
      <c r="F140" s="14">
        <v>144356.29</v>
      </c>
      <c r="G140" s="14">
        <v>144356.29</v>
      </c>
      <c r="H140" s="14">
        <v>144356.29</v>
      </c>
      <c r="I140" s="14">
        <v>144356.29</v>
      </c>
      <c r="J140" s="14">
        <v>144356.29</v>
      </c>
      <c r="K140" s="14">
        <v>144356.29</v>
      </c>
      <c r="L140" s="14">
        <v>144356.29</v>
      </c>
      <c r="M140" s="14">
        <v>144356.29</v>
      </c>
      <c r="N140" s="14">
        <v>144356.29</v>
      </c>
      <c r="O140" s="14">
        <v>144356.29</v>
      </c>
      <c r="P140" s="4">
        <f t="shared" si="62"/>
        <v>1732275.4800000002</v>
      </c>
      <c r="Q140" s="4">
        <v>144356.29</v>
      </c>
      <c r="R140" s="4">
        <v>144356.29</v>
      </c>
      <c r="S140" s="4">
        <v>144356.29</v>
      </c>
      <c r="T140" s="4">
        <v>144356.29</v>
      </c>
      <c r="U140" s="4">
        <v>144356.29</v>
      </c>
      <c r="V140" s="4">
        <v>144356.29</v>
      </c>
      <c r="W140" s="4">
        <v>144356.29</v>
      </c>
      <c r="X140" s="4">
        <v>144356.29</v>
      </c>
      <c r="Y140" s="4">
        <v>144356.29</v>
      </c>
      <c r="Z140" s="4">
        <v>144356.29</v>
      </c>
      <c r="AA140" s="4">
        <v>144356.29</v>
      </c>
      <c r="AB140" s="4">
        <v>144356.29</v>
      </c>
      <c r="AC140" s="4">
        <f t="shared" si="63"/>
        <v>1732275.4800000002</v>
      </c>
      <c r="AD140" s="4"/>
      <c r="AE140" s="14">
        <v>490.82</v>
      </c>
      <c r="AF140" s="14">
        <v>490.82</v>
      </c>
      <c r="AG140" s="14">
        <v>490.82</v>
      </c>
      <c r="AH140" s="14">
        <v>490.82</v>
      </c>
      <c r="AI140" s="14">
        <v>490.82</v>
      </c>
      <c r="AJ140" s="14">
        <v>490.82</v>
      </c>
      <c r="AK140" s="14">
        <f t="shared" si="44"/>
        <v>490.81</v>
      </c>
      <c r="AL140" s="14">
        <f t="shared" si="45"/>
        <v>490.81</v>
      </c>
      <c r="AM140" s="14">
        <f t="shared" si="46"/>
        <v>490.81</v>
      </c>
      <c r="AN140" s="14">
        <f t="shared" si="47"/>
        <v>490.81</v>
      </c>
      <c r="AO140" s="14">
        <f t="shared" si="48"/>
        <v>490.81</v>
      </c>
      <c r="AP140" s="14">
        <f t="shared" si="49"/>
        <v>490.81</v>
      </c>
      <c r="AQ140" s="4">
        <f t="shared" si="64"/>
        <v>5889.7800000000016</v>
      </c>
      <c r="AR140" s="14">
        <f t="shared" si="50"/>
        <v>544.66999999999996</v>
      </c>
      <c r="AS140" s="14">
        <f t="shared" si="51"/>
        <v>544.66999999999996</v>
      </c>
      <c r="AT140" s="14">
        <f t="shared" si="52"/>
        <v>544.66999999999996</v>
      </c>
      <c r="AU140" s="14">
        <f t="shared" si="53"/>
        <v>544.66999999999996</v>
      </c>
      <c r="AV140" s="14">
        <f t="shared" si="54"/>
        <v>544.66999999999996</v>
      </c>
      <c r="AW140" s="14">
        <f t="shared" si="55"/>
        <v>544.66999999999996</v>
      </c>
      <c r="AX140" s="14">
        <f t="shared" si="56"/>
        <v>544.66999999999996</v>
      </c>
      <c r="AY140" s="14">
        <f t="shared" si="57"/>
        <v>544.66999999999996</v>
      </c>
      <c r="AZ140" s="14">
        <f t="shared" si="58"/>
        <v>544.66999999999996</v>
      </c>
      <c r="BA140" s="14">
        <f t="shared" si="59"/>
        <v>544.66999999999996</v>
      </c>
      <c r="BB140" s="14">
        <f t="shared" si="60"/>
        <v>544.66999999999996</v>
      </c>
      <c r="BC140" s="14">
        <f t="shared" si="61"/>
        <v>544.66999999999996</v>
      </c>
      <c r="BD140" s="4">
        <f t="shared" si="65"/>
        <v>6536.04</v>
      </c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</row>
    <row r="141" spans="1:83" x14ac:dyDescent="0.25">
      <c r="A141" s="2" t="s">
        <v>142</v>
      </c>
      <c r="B141" s="13">
        <v>4.24E-2</v>
      </c>
      <c r="C141" s="13">
        <v>4.24E-2</v>
      </c>
      <c r="D141" s="14">
        <v>0</v>
      </c>
      <c r="E141" s="14">
        <v>0</v>
      </c>
      <c r="F141" s="14">
        <v>0</v>
      </c>
      <c r="G141" s="14">
        <v>4689545.6100000003</v>
      </c>
      <c r="H141" s="14">
        <v>4689556.5199999996</v>
      </c>
      <c r="I141" s="14">
        <v>550836.11</v>
      </c>
      <c r="J141" s="14">
        <v>1094.1499999999999</v>
      </c>
      <c r="K141" s="14">
        <v>1094.1499999999999</v>
      </c>
      <c r="L141" s="14">
        <v>1094.1499999999999</v>
      </c>
      <c r="M141" s="14">
        <v>1094.1499999999999</v>
      </c>
      <c r="N141" s="14">
        <v>1094.1499999999999</v>
      </c>
      <c r="O141" s="14">
        <v>1094.1499999999999</v>
      </c>
      <c r="P141" s="4">
        <f t="shared" si="62"/>
        <v>9936503.1400000006</v>
      </c>
      <c r="Q141" s="4">
        <v>1094.1499999999999</v>
      </c>
      <c r="R141" s="4">
        <v>1094.1499999999999</v>
      </c>
      <c r="S141" s="4">
        <v>1094.1499999999999</v>
      </c>
      <c r="T141" s="4">
        <v>1094.1499999999999</v>
      </c>
      <c r="U141" s="4">
        <v>1094.1499999999999</v>
      </c>
      <c r="V141" s="4">
        <v>1094.1499999999999</v>
      </c>
      <c r="W141" s="4">
        <v>1094.1499999999999</v>
      </c>
      <c r="X141" s="4">
        <v>1094.1499999999999</v>
      </c>
      <c r="Y141" s="4">
        <v>1094.1499999999999</v>
      </c>
      <c r="Z141" s="4">
        <v>1094.1499999999999</v>
      </c>
      <c r="AA141" s="4">
        <v>1094.1499999999999</v>
      </c>
      <c r="AB141" s="4">
        <v>1094.1499999999999</v>
      </c>
      <c r="AC141" s="4">
        <f t="shared" si="63"/>
        <v>13129.799999999997</v>
      </c>
      <c r="AD141" s="4"/>
      <c r="AE141" s="14">
        <v>0</v>
      </c>
      <c r="AF141" s="14">
        <v>0</v>
      </c>
      <c r="AG141" s="14">
        <v>0</v>
      </c>
      <c r="AH141" s="14">
        <v>16569.73</v>
      </c>
      <c r="AI141" s="14">
        <v>16569.759999999998</v>
      </c>
      <c r="AJ141" s="14">
        <v>-11709.79</v>
      </c>
      <c r="AK141" s="14">
        <f t="shared" si="44"/>
        <v>3.87</v>
      </c>
      <c r="AL141" s="14">
        <f t="shared" si="45"/>
        <v>3.87</v>
      </c>
      <c r="AM141" s="14">
        <f t="shared" si="46"/>
        <v>3.87</v>
      </c>
      <c r="AN141" s="14">
        <f t="shared" si="47"/>
        <v>3.87</v>
      </c>
      <c r="AO141" s="14">
        <f t="shared" si="48"/>
        <v>3.87</v>
      </c>
      <c r="AP141" s="14">
        <f t="shared" si="49"/>
        <v>3.87</v>
      </c>
      <c r="AQ141" s="4">
        <f t="shared" si="64"/>
        <v>21452.919999999991</v>
      </c>
      <c r="AR141" s="14">
        <f t="shared" si="50"/>
        <v>3.87</v>
      </c>
      <c r="AS141" s="14">
        <f t="shared" si="51"/>
        <v>3.87</v>
      </c>
      <c r="AT141" s="14">
        <f t="shared" si="52"/>
        <v>3.87</v>
      </c>
      <c r="AU141" s="14">
        <f t="shared" si="53"/>
        <v>3.87</v>
      </c>
      <c r="AV141" s="14">
        <f t="shared" si="54"/>
        <v>3.87</v>
      </c>
      <c r="AW141" s="14">
        <f t="shared" si="55"/>
        <v>3.87</v>
      </c>
      <c r="AX141" s="14">
        <f t="shared" si="56"/>
        <v>3.87</v>
      </c>
      <c r="AY141" s="14">
        <f t="shared" si="57"/>
        <v>3.87</v>
      </c>
      <c r="AZ141" s="14">
        <f t="shared" si="58"/>
        <v>3.87</v>
      </c>
      <c r="BA141" s="14">
        <f t="shared" si="59"/>
        <v>3.87</v>
      </c>
      <c r="BB141" s="14">
        <f t="shared" si="60"/>
        <v>3.87</v>
      </c>
      <c r="BC141" s="14">
        <f t="shared" si="61"/>
        <v>3.87</v>
      </c>
      <c r="BD141" s="4">
        <f t="shared" si="65"/>
        <v>46.44</v>
      </c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</row>
    <row r="142" spans="1:83" x14ac:dyDescent="0.25">
      <c r="A142" s="2" t="s">
        <v>143</v>
      </c>
      <c r="B142" s="13">
        <v>3.2299999999999995E-2</v>
      </c>
      <c r="C142" s="13">
        <v>6.75366362855786E-2</v>
      </c>
      <c r="D142" s="14">
        <v>64113.35</v>
      </c>
      <c r="E142" s="14">
        <v>64113.35</v>
      </c>
      <c r="F142" s="14">
        <v>64113.35</v>
      </c>
      <c r="G142" s="14">
        <v>64113.35</v>
      </c>
      <c r="H142" s="14">
        <v>64113.35</v>
      </c>
      <c r="I142" s="14">
        <v>64113.35</v>
      </c>
      <c r="J142" s="14">
        <v>64113.35</v>
      </c>
      <c r="K142" s="14">
        <v>64113.35</v>
      </c>
      <c r="L142" s="14">
        <v>64113.35</v>
      </c>
      <c r="M142" s="14">
        <v>64113.35</v>
      </c>
      <c r="N142" s="14">
        <v>64113.35</v>
      </c>
      <c r="O142" s="14">
        <v>64113.35</v>
      </c>
      <c r="P142" s="4">
        <f t="shared" si="62"/>
        <v>769360.19999999984</v>
      </c>
      <c r="Q142" s="4">
        <v>64113.35</v>
      </c>
      <c r="R142" s="4">
        <v>64113.35</v>
      </c>
      <c r="S142" s="4">
        <v>64113.35</v>
      </c>
      <c r="T142" s="4">
        <v>64113.35</v>
      </c>
      <c r="U142" s="4">
        <v>64113.35</v>
      </c>
      <c r="V142" s="4">
        <v>64113.35</v>
      </c>
      <c r="W142" s="4">
        <v>64113.35</v>
      </c>
      <c r="X142" s="4">
        <v>64113.35</v>
      </c>
      <c r="Y142" s="4">
        <v>64113.35</v>
      </c>
      <c r="Z142" s="4">
        <v>64113.35</v>
      </c>
      <c r="AA142" s="4">
        <v>64113.35</v>
      </c>
      <c r="AB142" s="4">
        <v>64113.35</v>
      </c>
      <c r="AC142" s="4">
        <f t="shared" si="63"/>
        <v>769360.19999999984</v>
      </c>
      <c r="AD142" s="4"/>
      <c r="AE142" s="14">
        <v>172.57</v>
      </c>
      <c r="AF142" s="14">
        <v>172.57</v>
      </c>
      <c r="AG142" s="14">
        <v>172.57</v>
      </c>
      <c r="AH142" s="14">
        <v>172.57</v>
      </c>
      <c r="AI142" s="14">
        <v>172.57</v>
      </c>
      <c r="AJ142" s="14">
        <v>172.57</v>
      </c>
      <c r="AK142" s="14">
        <f t="shared" si="44"/>
        <v>172.57</v>
      </c>
      <c r="AL142" s="14">
        <f t="shared" si="45"/>
        <v>172.57</v>
      </c>
      <c r="AM142" s="14">
        <f t="shared" si="46"/>
        <v>172.57</v>
      </c>
      <c r="AN142" s="14">
        <f t="shared" si="47"/>
        <v>172.57</v>
      </c>
      <c r="AO142" s="14">
        <f t="shared" si="48"/>
        <v>172.57</v>
      </c>
      <c r="AP142" s="14">
        <f t="shared" si="49"/>
        <v>172.57</v>
      </c>
      <c r="AQ142" s="4">
        <f t="shared" si="64"/>
        <v>2070.8399999999997</v>
      </c>
      <c r="AR142" s="14">
        <f t="shared" si="50"/>
        <v>360.83</v>
      </c>
      <c r="AS142" s="14">
        <f t="shared" si="51"/>
        <v>360.83</v>
      </c>
      <c r="AT142" s="14">
        <f t="shared" si="52"/>
        <v>360.83</v>
      </c>
      <c r="AU142" s="14">
        <f t="shared" si="53"/>
        <v>360.83</v>
      </c>
      <c r="AV142" s="14">
        <f t="shared" si="54"/>
        <v>360.83</v>
      </c>
      <c r="AW142" s="14">
        <f t="shared" si="55"/>
        <v>360.83</v>
      </c>
      <c r="AX142" s="14">
        <f t="shared" si="56"/>
        <v>360.83</v>
      </c>
      <c r="AY142" s="14">
        <f t="shared" si="57"/>
        <v>360.83</v>
      </c>
      <c r="AZ142" s="14">
        <f t="shared" si="58"/>
        <v>360.83</v>
      </c>
      <c r="BA142" s="14">
        <f t="shared" si="59"/>
        <v>360.83</v>
      </c>
      <c r="BB142" s="14">
        <f t="shared" si="60"/>
        <v>360.83</v>
      </c>
      <c r="BC142" s="14">
        <f t="shared" si="61"/>
        <v>360.83</v>
      </c>
      <c r="BD142" s="4">
        <f t="shared" si="65"/>
        <v>4329.96</v>
      </c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</row>
    <row r="143" spans="1:83" x14ac:dyDescent="0.25">
      <c r="A143" s="2" t="s">
        <v>144</v>
      </c>
      <c r="B143" s="13">
        <v>3.5700000000000003E-2</v>
      </c>
      <c r="C143" s="13">
        <v>4.2508825575997708E-2</v>
      </c>
      <c r="D143" s="14">
        <v>2416749.5099999998</v>
      </c>
      <c r="E143" s="14">
        <v>2416749.5099999998</v>
      </c>
      <c r="F143" s="14">
        <v>2416749.5099999998</v>
      </c>
      <c r="G143" s="14">
        <v>2416749.5099999998</v>
      </c>
      <c r="H143" s="14">
        <v>2416749.5099999998</v>
      </c>
      <c r="I143" s="14">
        <v>2416749.5099999998</v>
      </c>
      <c r="J143" s="14">
        <v>2416749.5099999998</v>
      </c>
      <c r="K143" s="14">
        <v>2416749.5099999998</v>
      </c>
      <c r="L143" s="14">
        <v>2416749.5099999998</v>
      </c>
      <c r="M143" s="14">
        <v>2416749.5099999998</v>
      </c>
      <c r="N143" s="14">
        <v>2416749.5099999998</v>
      </c>
      <c r="O143" s="14">
        <v>2416749.5099999998</v>
      </c>
      <c r="P143" s="4">
        <f t="shared" si="62"/>
        <v>29000994.11999999</v>
      </c>
      <c r="Q143" s="4">
        <v>2416749.5099999998</v>
      </c>
      <c r="R143" s="4">
        <v>2416749.5099999998</v>
      </c>
      <c r="S143" s="4">
        <v>2416749.5099999998</v>
      </c>
      <c r="T143" s="4">
        <v>2416749.5099999998</v>
      </c>
      <c r="U143" s="4">
        <v>2443249.5099999998</v>
      </c>
      <c r="V143" s="4">
        <v>2469749.5099999998</v>
      </c>
      <c r="W143" s="4">
        <v>2469749.5099999998</v>
      </c>
      <c r="X143" s="4">
        <v>2469749.5099999998</v>
      </c>
      <c r="Y143" s="4">
        <v>2469749.5099999998</v>
      </c>
      <c r="Z143" s="4">
        <v>2469749.5099999998</v>
      </c>
      <c r="AA143" s="4">
        <v>2496249.5099999998</v>
      </c>
      <c r="AB143" s="4">
        <v>2522749.5099999998</v>
      </c>
      <c r="AC143" s="4">
        <f t="shared" si="63"/>
        <v>29477994.11999999</v>
      </c>
      <c r="AD143" s="4"/>
      <c r="AE143" s="14">
        <v>7189.83</v>
      </c>
      <c r="AF143" s="14">
        <v>7189.83</v>
      </c>
      <c r="AG143" s="14">
        <v>7189.83</v>
      </c>
      <c r="AH143" s="14">
        <v>7189.83</v>
      </c>
      <c r="AI143" s="14">
        <v>7189.83</v>
      </c>
      <c r="AJ143" s="14">
        <v>7189.83</v>
      </c>
      <c r="AK143" s="14">
        <f t="shared" si="44"/>
        <v>7189.83</v>
      </c>
      <c r="AL143" s="14">
        <f t="shared" si="45"/>
        <v>7189.83</v>
      </c>
      <c r="AM143" s="14">
        <f t="shared" si="46"/>
        <v>7189.83</v>
      </c>
      <c r="AN143" s="14">
        <f t="shared" si="47"/>
        <v>7189.83</v>
      </c>
      <c r="AO143" s="14">
        <f t="shared" si="48"/>
        <v>7189.83</v>
      </c>
      <c r="AP143" s="14">
        <f t="shared" si="49"/>
        <v>7189.83</v>
      </c>
      <c r="AQ143" s="4">
        <f t="shared" si="64"/>
        <v>86277.96</v>
      </c>
      <c r="AR143" s="14">
        <f t="shared" si="50"/>
        <v>8561.1</v>
      </c>
      <c r="AS143" s="14">
        <f t="shared" si="51"/>
        <v>8561.1</v>
      </c>
      <c r="AT143" s="14">
        <f t="shared" si="52"/>
        <v>8561.1</v>
      </c>
      <c r="AU143" s="14">
        <f t="shared" si="53"/>
        <v>8561.1</v>
      </c>
      <c r="AV143" s="14">
        <f t="shared" si="54"/>
        <v>8654.9699999999993</v>
      </c>
      <c r="AW143" s="14">
        <f t="shared" si="55"/>
        <v>8748.85</v>
      </c>
      <c r="AX143" s="14">
        <f t="shared" si="56"/>
        <v>8748.85</v>
      </c>
      <c r="AY143" s="14">
        <f t="shared" si="57"/>
        <v>8748.85</v>
      </c>
      <c r="AZ143" s="14">
        <f t="shared" si="58"/>
        <v>8748.85</v>
      </c>
      <c r="BA143" s="14">
        <f t="shared" si="59"/>
        <v>8748.85</v>
      </c>
      <c r="BB143" s="14">
        <f t="shared" si="60"/>
        <v>8842.7199999999993</v>
      </c>
      <c r="BC143" s="14">
        <f t="shared" si="61"/>
        <v>8936.59</v>
      </c>
      <c r="BD143" s="4">
        <f t="shared" si="65"/>
        <v>104422.93000000001</v>
      </c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</row>
    <row r="144" spans="1:83" x14ac:dyDescent="0.25">
      <c r="A144" s="2" t="s">
        <v>145</v>
      </c>
      <c r="B144" s="13">
        <v>3.5299999999999998E-2</v>
      </c>
      <c r="C144" s="13">
        <v>3.6376301125124057E-2</v>
      </c>
      <c r="D144" s="14">
        <v>2132789.69</v>
      </c>
      <c r="E144" s="14">
        <v>2132789.69</v>
      </c>
      <c r="F144" s="14">
        <v>2132789.69</v>
      </c>
      <c r="G144" s="14">
        <v>2132789.69</v>
      </c>
      <c r="H144" s="14">
        <v>2132789.69</v>
      </c>
      <c r="I144" s="14">
        <v>2132789.69</v>
      </c>
      <c r="J144" s="14">
        <v>2132789.69</v>
      </c>
      <c r="K144" s="14">
        <v>2132789.69</v>
      </c>
      <c r="L144" s="14">
        <v>2132789.69</v>
      </c>
      <c r="M144" s="14">
        <v>2132789.69</v>
      </c>
      <c r="N144" s="14">
        <v>2132789.69</v>
      </c>
      <c r="O144" s="14">
        <v>2132789.69</v>
      </c>
      <c r="P144" s="4">
        <f t="shared" si="62"/>
        <v>25593476.280000005</v>
      </c>
      <c r="Q144" s="4">
        <v>2132789.69</v>
      </c>
      <c r="R144" s="4">
        <v>2132789.69</v>
      </c>
      <c r="S144" s="4">
        <v>2132789.69</v>
      </c>
      <c r="T144" s="4">
        <v>2132789.69</v>
      </c>
      <c r="U144" s="4">
        <v>2132789.69</v>
      </c>
      <c r="V144" s="4">
        <v>2132789.69</v>
      </c>
      <c r="W144" s="4">
        <v>2132789.69</v>
      </c>
      <c r="X144" s="4">
        <v>2132789.69</v>
      </c>
      <c r="Y144" s="4">
        <v>2132789.69</v>
      </c>
      <c r="Z144" s="4">
        <v>2132789.69</v>
      </c>
      <c r="AA144" s="4">
        <v>2132789.69</v>
      </c>
      <c r="AB144" s="4">
        <v>2132789.69</v>
      </c>
      <c r="AC144" s="4">
        <f t="shared" si="63"/>
        <v>25593476.280000005</v>
      </c>
      <c r="AD144" s="4"/>
      <c r="AE144" s="14">
        <v>6273.95</v>
      </c>
      <c r="AF144" s="14">
        <v>6273.95</v>
      </c>
      <c r="AG144" s="14">
        <v>6273.95</v>
      </c>
      <c r="AH144" s="14">
        <v>6273.95</v>
      </c>
      <c r="AI144" s="14">
        <v>6273.95</v>
      </c>
      <c r="AJ144" s="14">
        <v>6273.95</v>
      </c>
      <c r="AK144" s="14">
        <f t="shared" si="44"/>
        <v>6273.96</v>
      </c>
      <c r="AL144" s="14">
        <f t="shared" si="45"/>
        <v>6273.96</v>
      </c>
      <c r="AM144" s="14">
        <f t="shared" si="46"/>
        <v>6273.96</v>
      </c>
      <c r="AN144" s="14">
        <f t="shared" si="47"/>
        <v>6273.96</v>
      </c>
      <c r="AO144" s="14">
        <f t="shared" si="48"/>
        <v>6273.96</v>
      </c>
      <c r="AP144" s="14">
        <f t="shared" si="49"/>
        <v>6273.96</v>
      </c>
      <c r="AQ144" s="4">
        <f t="shared" si="64"/>
        <v>75287.460000000006</v>
      </c>
      <c r="AR144" s="14">
        <f t="shared" si="50"/>
        <v>6465.25</v>
      </c>
      <c r="AS144" s="14">
        <f t="shared" si="51"/>
        <v>6465.25</v>
      </c>
      <c r="AT144" s="14">
        <f t="shared" si="52"/>
        <v>6465.25</v>
      </c>
      <c r="AU144" s="14">
        <f t="shared" si="53"/>
        <v>6465.25</v>
      </c>
      <c r="AV144" s="14">
        <f t="shared" si="54"/>
        <v>6465.25</v>
      </c>
      <c r="AW144" s="14">
        <f t="shared" si="55"/>
        <v>6465.25</v>
      </c>
      <c r="AX144" s="14">
        <f t="shared" si="56"/>
        <v>6465.25</v>
      </c>
      <c r="AY144" s="14">
        <f t="shared" si="57"/>
        <v>6465.25</v>
      </c>
      <c r="AZ144" s="14">
        <f t="shared" si="58"/>
        <v>6465.25</v>
      </c>
      <c r="BA144" s="14">
        <f t="shared" si="59"/>
        <v>6465.25</v>
      </c>
      <c r="BB144" s="14">
        <f t="shared" si="60"/>
        <v>6465.25</v>
      </c>
      <c r="BC144" s="14">
        <f t="shared" si="61"/>
        <v>6465.25</v>
      </c>
      <c r="BD144" s="4">
        <f t="shared" si="65"/>
        <v>77583</v>
      </c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</row>
    <row r="145" spans="1:83" x14ac:dyDescent="0.25">
      <c r="A145" s="2" t="s">
        <v>146</v>
      </c>
      <c r="B145" s="13">
        <v>3.5799999999999998E-2</v>
      </c>
      <c r="C145" s="13">
        <v>3.717726425577577E-2</v>
      </c>
      <c r="D145" s="14">
        <v>1555655.08</v>
      </c>
      <c r="E145" s="14">
        <v>1555655.08</v>
      </c>
      <c r="F145" s="14">
        <v>1555655.08</v>
      </c>
      <c r="G145" s="14">
        <v>1555655.08</v>
      </c>
      <c r="H145" s="14">
        <v>1555655.08</v>
      </c>
      <c r="I145" s="14">
        <v>1555655.08</v>
      </c>
      <c r="J145" s="14">
        <v>1555655.08</v>
      </c>
      <c r="K145" s="14">
        <v>1555655.08</v>
      </c>
      <c r="L145" s="14">
        <v>1555655.08</v>
      </c>
      <c r="M145" s="14">
        <v>1555655.08</v>
      </c>
      <c r="N145" s="14">
        <v>1555655.08</v>
      </c>
      <c r="O145" s="14">
        <v>1555655.08</v>
      </c>
      <c r="P145" s="4">
        <f t="shared" si="62"/>
        <v>18667860.960000001</v>
      </c>
      <c r="Q145" s="4">
        <v>1555655.08</v>
      </c>
      <c r="R145" s="4">
        <v>1555655.08</v>
      </c>
      <c r="S145" s="4">
        <v>1555655.08</v>
      </c>
      <c r="T145" s="4">
        <v>1555655.08</v>
      </c>
      <c r="U145" s="4">
        <v>1555655.08</v>
      </c>
      <c r="V145" s="4">
        <v>1555655.08</v>
      </c>
      <c r="W145" s="4">
        <v>1555655.08</v>
      </c>
      <c r="X145" s="4">
        <v>1555655.08</v>
      </c>
      <c r="Y145" s="4">
        <v>1555655.08</v>
      </c>
      <c r="Z145" s="4">
        <v>1555655.08</v>
      </c>
      <c r="AA145" s="4">
        <v>1555655.08</v>
      </c>
      <c r="AB145" s="4">
        <v>1555655.08</v>
      </c>
      <c r="AC145" s="4">
        <f t="shared" si="63"/>
        <v>18667860.960000001</v>
      </c>
      <c r="AD145" s="4"/>
      <c r="AE145" s="14">
        <v>4641.04</v>
      </c>
      <c r="AF145" s="14">
        <v>4641.04</v>
      </c>
      <c r="AG145" s="14">
        <v>4641.04</v>
      </c>
      <c r="AH145" s="14">
        <v>4641.04</v>
      </c>
      <c r="AI145" s="14">
        <v>4641.04</v>
      </c>
      <c r="AJ145" s="14">
        <v>4641.04</v>
      </c>
      <c r="AK145" s="14">
        <f t="shared" si="44"/>
        <v>4641.04</v>
      </c>
      <c r="AL145" s="14">
        <f t="shared" si="45"/>
        <v>4641.04</v>
      </c>
      <c r="AM145" s="14">
        <f t="shared" si="46"/>
        <v>4641.04</v>
      </c>
      <c r="AN145" s="14">
        <f t="shared" si="47"/>
        <v>4641.04</v>
      </c>
      <c r="AO145" s="14">
        <f t="shared" si="48"/>
        <v>4641.04</v>
      </c>
      <c r="AP145" s="14">
        <f t="shared" si="49"/>
        <v>4641.04</v>
      </c>
      <c r="AQ145" s="4">
        <f t="shared" si="64"/>
        <v>55692.480000000003</v>
      </c>
      <c r="AR145" s="14">
        <f t="shared" si="50"/>
        <v>4819.58</v>
      </c>
      <c r="AS145" s="14">
        <f t="shared" si="51"/>
        <v>4819.58</v>
      </c>
      <c r="AT145" s="14">
        <f t="shared" si="52"/>
        <v>4819.58</v>
      </c>
      <c r="AU145" s="14">
        <f t="shared" si="53"/>
        <v>4819.58</v>
      </c>
      <c r="AV145" s="14">
        <f t="shared" si="54"/>
        <v>4819.58</v>
      </c>
      <c r="AW145" s="14">
        <f t="shared" si="55"/>
        <v>4819.58</v>
      </c>
      <c r="AX145" s="14">
        <f t="shared" si="56"/>
        <v>4819.58</v>
      </c>
      <c r="AY145" s="14">
        <f t="shared" si="57"/>
        <v>4819.58</v>
      </c>
      <c r="AZ145" s="14">
        <f t="shared" si="58"/>
        <v>4819.58</v>
      </c>
      <c r="BA145" s="14">
        <f t="shared" si="59"/>
        <v>4819.58</v>
      </c>
      <c r="BB145" s="14">
        <f t="shared" si="60"/>
        <v>4819.58</v>
      </c>
      <c r="BC145" s="14">
        <f t="shared" si="61"/>
        <v>4819.58</v>
      </c>
      <c r="BD145" s="4">
        <f t="shared" si="65"/>
        <v>57834.960000000014</v>
      </c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</row>
    <row r="146" spans="1:83" x14ac:dyDescent="0.25">
      <c r="A146" s="2" t="s">
        <v>147</v>
      </c>
      <c r="B146" s="13">
        <v>3.5700000000000003E-2</v>
      </c>
      <c r="C146" s="13">
        <v>3.7037342583204368E-2</v>
      </c>
      <c r="D146" s="14">
        <v>1467923.89</v>
      </c>
      <c r="E146" s="14">
        <v>1467923.89</v>
      </c>
      <c r="F146" s="14">
        <v>1467923.89</v>
      </c>
      <c r="G146" s="14">
        <v>1467923.89</v>
      </c>
      <c r="H146" s="14">
        <v>1467923.89</v>
      </c>
      <c r="I146" s="14">
        <v>1467923.89</v>
      </c>
      <c r="J146" s="14">
        <v>1467923.89</v>
      </c>
      <c r="K146" s="14">
        <v>1467923.89</v>
      </c>
      <c r="L146" s="14">
        <v>1467923.89</v>
      </c>
      <c r="M146" s="14">
        <v>1467923.89</v>
      </c>
      <c r="N146" s="14">
        <v>1467923.89</v>
      </c>
      <c r="O146" s="14">
        <v>1467923.89</v>
      </c>
      <c r="P146" s="4">
        <f t="shared" si="62"/>
        <v>17615086.680000003</v>
      </c>
      <c r="Q146" s="4">
        <v>1467923.89</v>
      </c>
      <c r="R146" s="4">
        <v>1467923.89</v>
      </c>
      <c r="S146" s="4">
        <v>1467923.89</v>
      </c>
      <c r="T146" s="4">
        <v>1467923.89</v>
      </c>
      <c r="U146" s="4">
        <v>1467923.89</v>
      </c>
      <c r="V146" s="4">
        <v>1467923.89</v>
      </c>
      <c r="W146" s="4">
        <v>1467923.89</v>
      </c>
      <c r="X146" s="4">
        <v>1467923.89</v>
      </c>
      <c r="Y146" s="4">
        <v>1467923.89</v>
      </c>
      <c r="Z146" s="4">
        <v>1467923.89</v>
      </c>
      <c r="AA146" s="4">
        <v>1467923.89</v>
      </c>
      <c r="AB146" s="4">
        <v>1467923.89</v>
      </c>
      <c r="AC146" s="4">
        <f t="shared" si="63"/>
        <v>17615086.680000003</v>
      </c>
      <c r="AE146" s="14">
        <v>4367.08</v>
      </c>
      <c r="AF146" s="14">
        <v>4367.08</v>
      </c>
      <c r="AG146" s="14">
        <v>4367.08</v>
      </c>
      <c r="AH146" s="14">
        <v>4367.08</v>
      </c>
      <c r="AI146" s="14">
        <v>4367.08</v>
      </c>
      <c r="AJ146" s="14">
        <v>4367.08</v>
      </c>
      <c r="AK146" s="14">
        <f t="shared" si="44"/>
        <v>4367.07</v>
      </c>
      <c r="AL146" s="14">
        <f t="shared" si="45"/>
        <v>4367.07</v>
      </c>
      <c r="AM146" s="14">
        <f t="shared" si="46"/>
        <v>4367.07</v>
      </c>
      <c r="AN146" s="14">
        <f t="shared" si="47"/>
        <v>4367.07</v>
      </c>
      <c r="AO146" s="14">
        <f t="shared" si="48"/>
        <v>4367.07</v>
      </c>
      <c r="AP146" s="14">
        <f t="shared" si="49"/>
        <v>4367.07</v>
      </c>
      <c r="AQ146" s="4">
        <f t="shared" si="64"/>
        <v>52404.9</v>
      </c>
      <c r="AR146" s="14">
        <f t="shared" si="50"/>
        <v>4530.67</v>
      </c>
      <c r="AS146" s="14">
        <f t="shared" si="51"/>
        <v>4530.67</v>
      </c>
      <c r="AT146" s="14">
        <f t="shared" si="52"/>
        <v>4530.67</v>
      </c>
      <c r="AU146" s="14">
        <f t="shared" si="53"/>
        <v>4530.67</v>
      </c>
      <c r="AV146" s="14">
        <f t="shared" si="54"/>
        <v>4530.67</v>
      </c>
      <c r="AW146" s="14">
        <f t="shared" si="55"/>
        <v>4530.67</v>
      </c>
      <c r="AX146" s="14">
        <f t="shared" si="56"/>
        <v>4530.67</v>
      </c>
      <c r="AY146" s="14">
        <f t="shared" si="57"/>
        <v>4530.67</v>
      </c>
      <c r="AZ146" s="14">
        <f t="shared" si="58"/>
        <v>4530.67</v>
      </c>
      <c r="BA146" s="14">
        <f t="shared" si="59"/>
        <v>4530.67</v>
      </c>
      <c r="BB146" s="14">
        <f t="shared" si="60"/>
        <v>4530.67</v>
      </c>
      <c r="BC146" s="14">
        <f t="shared" si="61"/>
        <v>4530.67</v>
      </c>
      <c r="BD146" s="4">
        <f t="shared" si="65"/>
        <v>54368.039999999986</v>
      </c>
    </row>
    <row r="147" spans="1:83" x14ac:dyDescent="0.25">
      <c r="A147" s="2" t="s">
        <v>148</v>
      </c>
      <c r="B147" s="13">
        <v>3.5200000000000002E-2</v>
      </c>
      <c r="C147" s="13">
        <v>3.6237014811737633E-2</v>
      </c>
      <c r="D147" s="14">
        <v>2083698.13</v>
      </c>
      <c r="E147" s="14">
        <v>2083698.13</v>
      </c>
      <c r="F147" s="14">
        <v>2083698.13</v>
      </c>
      <c r="G147" s="14">
        <v>2083698.13</v>
      </c>
      <c r="H147" s="14">
        <v>2083698.13</v>
      </c>
      <c r="I147" s="14">
        <v>2083698.13</v>
      </c>
      <c r="J147" s="14">
        <v>2083698.13</v>
      </c>
      <c r="K147" s="14">
        <v>2083698.13</v>
      </c>
      <c r="L147" s="14">
        <v>2083698.13</v>
      </c>
      <c r="M147" s="14">
        <v>2083698.13</v>
      </c>
      <c r="N147" s="14">
        <v>2083698.13</v>
      </c>
      <c r="O147" s="14">
        <v>2083698.13</v>
      </c>
      <c r="P147" s="4">
        <f t="shared" si="62"/>
        <v>25004377.559999991</v>
      </c>
      <c r="Q147" s="4">
        <v>2083698.13</v>
      </c>
      <c r="R147" s="4">
        <v>2083698.13</v>
      </c>
      <c r="S147" s="4">
        <v>2083698.13</v>
      </c>
      <c r="T147" s="4">
        <v>2083698.13</v>
      </c>
      <c r="U147" s="4">
        <v>2083698.13</v>
      </c>
      <c r="V147" s="4">
        <v>2083698.13</v>
      </c>
      <c r="W147" s="4">
        <v>2083698.13</v>
      </c>
      <c r="X147" s="4">
        <v>2083698.13</v>
      </c>
      <c r="Y147" s="4">
        <v>2083698.13</v>
      </c>
      <c r="Z147" s="4">
        <v>2083698.13</v>
      </c>
      <c r="AA147" s="4">
        <v>2083698.13</v>
      </c>
      <c r="AB147" s="4">
        <v>2083698.13</v>
      </c>
      <c r="AC147" s="4">
        <f t="shared" si="63"/>
        <v>25004377.559999991</v>
      </c>
      <c r="AE147" s="14">
        <v>6112.18</v>
      </c>
      <c r="AF147" s="14">
        <v>6112.18</v>
      </c>
      <c r="AG147" s="14">
        <v>6112.18</v>
      </c>
      <c r="AH147" s="14">
        <v>6112.18</v>
      </c>
      <c r="AI147" s="14">
        <v>6112.18</v>
      </c>
      <c r="AJ147" s="14">
        <v>6112.18</v>
      </c>
      <c r="AK147" s="14">
        <f t="shared" si="44"/>
        <v>6112.18</v>
      </c>
      <c r="AL147" s="14">
        <f t="shared" si="45"/>
        <v>6112.18</v>
      </c>
      <c r="AM147" s="14">
        <f t="shared" si="46"/>
        <v>6112.18</v>
      </c>
      <c r="AN147" s="14">
        <f t="shared" si="47"/>
        <v>6112.18</v>
      </c>
      <c r="AO147" s="14">
        <f t="shared" si="48"/>
        <v>6112.18</v>
      </c>
      <c r="AP147" s="14">
        <f t="shared" si="49"/>
        <v>6112.18</v>
      </c>
      <c r="AQ147" s="4">
        <f t="shared" si="64"/>
        <v>73346.16</v>
      </c>
      <c r="AR147" s="14">
        <f t="shared" si="50"/>
        <v>6292.25</v>
      </c>
      <c r="AS147" s="14">
        <f t="shared" si="51"/>
        <v>6292.25</v>
      </c>
      <c r="AT147" s="14">
        <f t="shared" si="52"/>
        <v>6292.25</v>
      </c>
      <c r="AU147" s="14">
        <f t="shared" si="53"/>
        <v>6292.25</v>
      </c>
      <c r="AV147" s="14">
        <f t="shared" si="54"/>
        <v>6292.25</v>
      </c>
      <c r="AW147" s="14">
        <f t="shared" si="55"/>
        <v>6292.25</v>
      </c>
      <c r="AX147" s="14">
        <f t="shared" si="56"/>
        <v>6292.25</v>
      </c>
      <c r="AY147" s="14">
        <f t="shared" si="57"/>
        <v>6292.25</v>
      </c>
      <c r="AZ147" s="14">
        <f t="shared" si="58"/>
        <v>6292.25</v>
      </c>
      <c r="BA147" s="14">
        <f t="shared" si="59"/>
        <v>6292.25</v>
      </c>
      <c r="BB147" s="14">
        <f t="shared" si="60"/>
        <v>6292.25</v>
      </c>
      <c r="BC147" s="14">
        <f t="shared" si="61"/>
        <v>6292.25</v>
      </c>
      <c r="BD147" s="4">
        <f t="shared" si="65"/>
        <v>75507</v>
      </c>
    </row>
    <row r="148" spans="1:83" x14ac:dyDescent="0.25">
      <c r="A148" s="2" t="s">
        <v>149</v>
      </c>
      <c r="B148" s="13">
        <v>3.5200000000000002E-2</v>
      </c>
      <c r="C148" s="13">
        <v>3.6237070449353453E-2</v>
      </c>
      <c r="D148" s="14">
        <v>2075526.5</v>
      </c>
      <c r="E148" s="14">
        <v>2075526.5</v>
      </c>
      <c r="F148" s="14">
        <v>2075526.5</v>
      </c>
      <c r="G148" s="14">
        <v>2075526.5</v>
      </c>
      <c r="H148" s="14">
        <v>2075526.5</v>
      </c>
      <c r="I148" s="14">
        <v>2075526.5</v>
      </c>
      <c r="J148" s="14">
        <v>2075526.5</v>
      </c>
      <c r="K148" s="14">
        <v>2075526.5</v>
      </c>
      <c r="L148" s="14">
        <v>2075526.5</v>
      </c>
      <c r="M148" s="14">
        <v>2075526.5</v>
      </c>
      <c r="N148" s="14">
        <v>2075526.5</v>
      </c>
      <c r="O148" s="14">
        <v>2075526.5</v>
      </c>
      <c r="P148" s="4">
        <f t="shared" si="62"/>
        <v>24906318</v>
      </c>
      <c r="Q148" s="4">
        <v>2075526.5</v>
      </c>
      <c r="R148" s="4">
        <v>2075526.5</v>
      </c>
      <c r="S148" s="4">
        <v>2075526.5</v>
      </c>
      <c r="T148" s="4">
        <v>2075526.5</v>
      </c>
      <c r="U148" s="4">
        <v>2075526.5</v>
      </c>
      <c r="V148" s="4">
        <v>2075526.5</v>
      </c>
      <c r="W148" s="4">
        <v>2075526.5</v>
      </c>
      <c r="X148" s="4">
        <v>2075526.5</v>
      </c>
      <c r="Y148" s="4">
        <v>2075526.5</v>
      </c>
      <c r="Z148" s="4">
        <v>2075526.5</v>
      </c>
      <c r="AA148" s="4">
        <v>2075526.5</v>
      </c>
      <c r="AB148" s="4">
        <v>2075526.5</v>
      </c>
      <c r="AC148" s="4">
        <f t="shared" si="63"/>
        <v>24906318</v>
      </c>
      <c r="AE148" s="14">
        <v>6088.21</v>
      </c>
      <c r="AF148" s="14">
        <v>6088.21</v>
      </c>
      <c r="AG148" s="14">
        <v>6088.21</v>
      </c>
      <c r="AH148" s="14">
        <v>6088.21</v>
      </c>
      <c r="AI148" s="14">
        <v>6088.21</v>
      </c>
      <c r="AJ148" s="14">
        <v>6088.21</v>
      </c>
      <c r="AK148" s="14">
        <f t="shared" si="44"/>
        <v>6088.21</v>
      </c>
      <c r="AL148" s="14">
        <f t="shared" si="45"/>
        <v>6088.21</v>
      </c>
      <c r="AM148" s="14">
        <f t="shared" si="46"/>
        <v>6088.21</v>
      </c>
      <c r="AN148" s="14">
        <f t="shared" si="47"/>
        <v>6088.21</v>
      </c>
      <c r="AO148" s="14">
        <f t="shared" si="48"/>
        <v>6088.21</v>
      </c>
      <c r="AP148" s="14">
        <f t="shared" si="49"/>
        <v>6088.21</v>
      </c>
      <c r="AQ148" s="4">
        <f t="shared" si="64"/>
        <v>73058.52</v>
      </c>
      <c r="AR148" s="14">
        <f t="shared" si="50"/>
        <v>6267.58</v>
      </c>
      <c r="AS148" s="14">
        <f t="shared" si="51"/>
        <v>6267.58</v>
      </c>
      <c r="AT148" s="14">
        <f t="shared" si="52"/>
        <v>6267.58</v>
      </c>
      <c r="AU148" s="14">
        <f t="shared" si="53"/>
        <v>6267.58</v>
      </c>
      <c r="AV148" s="14">
        <f t="shared" si="54"/>
        <v>6267.58</v>
      </c>
      <c r="AW148" s="14">
        <f t="shared" si="55"/>
        <v>6267.58</v>
      </c>
      <c r="AX148" s="14">
        <f t="shared" si="56"/>
        <v>6267.58</v>
      </c>
      <c r="AY148" s="14">
        <f t="shared" si="57"/>
        <v>6267.58</v>
      </c>
      <c r="AZ148" s="14">
        <f t="shared" si="58"/>
        <v>6267.58</v>
      </c>
      <c r="BA148" s="14">
        <f t="shared" si="59"/>
        <v>6267.58</v>
      </c>
      <c r="BB148" s="14">
        <f t="shared" si="60"/>
        <v>6267.58</v>
      </c>
      <c r="BC148" s="14">
        <f t="shared" si="61"/>
        <v>6267.58</v>
      </c>
      <c r="BD148" s="4">
        <f t="shared" si="65"/>
        <v>75210.960000000006</v>
      </c>
    </row>
    <row r="149" spans="1:83" x14ac:dyDescent="0.25">
      <c r="A149" s="2" t="s">
        <v>150</v>
      </c>
      <c r="B149" s="13">
        <v>3.5299999999999998E-2</v>
      </c>
      <c r="C149" s="13">
        <v>3.6376399009539769E-2</v>
      </c>
      <c r="D149" s="14">
        <v>2137402.33</v>
      </c>
      <c r="E149" s="14">
        <v>2137402.33</v>
      </c>
      <c r="F149" s="14">
        <v>2137402.33</v>
      </c>
      <c r="G149" s="14">
        <v>2137402.33</v>
      </c>
      <c r="H149" s="14">
        <v>2137402.33</v>
      </c>
      <c r="I149" s="14">
        <v>2137402.33</v>
      </c>
      <c r="J149" s="14">
        <v>2137402.33</v>
      </c>
      <c r="K149" s="14">
        <v>2137402.33</v>
      </c>
      <c r="L149" s="14">
        <v>2137402.33</v>
      </c>
      <c r="M149" s="14">
        <v>2137402.33</v>
      </c>
      <c r="N149" s="14">
        <v>2137402.33</v>
      </c>
      <c r="O149" s="14">
        <v>2137402.33</v>
      </c>
      <c r="P149" s="4">
        <f t="shared" si="62"/>
        <v>25648827.959999993</v>
      </c>
      <c r="Q149" s="4">
        <v>2137402.33</v>
      </c>
      <c r="R149" s="4">
        <v>2137402.33</v>
      </c>
      <c r="S149" s="4">
        <v>2137402.33</v>
      </c>
      <c r="T149" s="4">
        <v>2137402.33</v>
      </c>
      <c r="U149" s="4">
        <v>2137402.33</v>
      </c>
      <c r="V149" s="4">
        <v>2137402.33</v>
      </c>
      <c r="W149" s="4">
        <v>2137402.33</v>
      </c>
      <c r="X149" s="4">
        <v>2137402.33</v>
      </c>
      <c r="Y149" s="4">
        <v>2137402.33</v>
      </c>
      <c r="Z149" s="4">
        <v>2137402.33</v>
      </c>
      <c r="AA149" s="4">
        <v>2137402.33</v>
      </c>
      <c r="AB149" s="4">
        <v>2137402.33</v>
      </c>
      <c r="AC149" s="4">
        <f t="shared" si="63"/>
        <v>25648827.959999993</v>
      </c>
      <c r="AE149" s="14">
        <v>6287.53</v>
      </c>
      <c r="AF149" s="14">
        <v>6287.53</v>
      </c>
      <c r="AG149" s="14">
        <v>6287.53</v>
      </c>
      <c r="AH149" s="14">
        <v>6287.53</v>
      </c>
      <c r="AI149" s="14">
        <v>6287.53</v>
      </c>
      <c r="AJ149" s="14">
        <v>6287.53</v>
      </c>
      <c r="AK149" s="14">
        <f t="shared" si="44"/>
        <v>6287.53</v>
      </c>
      <c r="AL149" s="14">
        <f t="shared" si="45"/>
        <v>6287.53</v>
      </c>
      <c r="AM149" s="14">
        <f t="shared" si="46"/>
        <v>6287.53</v>
      </c>
      <c r="AN149" s="14">
        <f t="shared" si="47"/>
        <v>6287.53</v>
      </c>
      <c r="AO149" s="14">
        <f t="shared" si="48"/>
        <v>6287.53</v>
      </c>
      <c r="AP149" s="14">
        <f t="shared" si="49"/>
        <v>6287.53</v>
      </c>
      <c r="AQ149" s="4">
        <f t="shared" si="64"/>
        <v>75450.36</v>
      </c>
      <c r="AR149" s="14">
        <f t="shared" si="50"/>
        <v>6479.25</v>
      </c>
      <c r="AS149" s="14">
        <f t="shared" si="51"/>
        <v>6479.25</v>
      </c>
      <c r="AT149" s="14">
        <f t="shared" si="52"/>
        <v>6479.25</v>
      </c>
      <c r="AU149" s="14">
        <f t="shared" si="53"/>
        <v>6479.25</v>
      </c>
      <c r="AV149" s="14">
        <f t="shared" si="54"/>
        <v>6479.25</v>
      </c>
      <c r="AW149" s="14">
        <f t="shared" si="55"/>
        <v>6479.25</v>
      </c>
      <c r="AX149" s="14">
        <f t="shared" si="56"/>
        <v>6479.25</v>
      </c>
      <c r="AY149" s="14">
        <f t="shared" si="57"/>
        <v>6479.25</v>
      </c>
      <c r="AZ149" s="14">
        <f t="shared" si="58"/>
        <v>6479.25</v>
      </c>
      <c r="BA149" s="14">
        <f t="shared" si="59"/>
        <v>6479.25</v>
      </c>
      <c r="BB149" s="14">
        <f t="shared" si="60"/>
        <v>6479.25</v>
      </c>
      <c r="BC149" s="14">
        <f t="shared" si="61"/>
        <v>6479.25</v>
      </c>
      <c r="BD149" s="4">
        <f t="shared" si="65"/>
        <v>77751</v>
      </c>
    </row>
    <row r="150" spans="1:83" x14ac:dyDescent="0.25">
      <c r="A150" s="2" t="s">
        <v>151</v>
      </c>
      <c r="B150" s="13">
        <v>0</v>
      </c>
      <c r="C150" s="13">
        <v>0</v>
      </c>
      <c r="D150" s="14">
        <v>8241.14</v>
      </c>
      <c r="E150" s="14">
        <v>8241.14</v>
      </c>
      <c r="F150" s="14">
        <v>8241.14</v>
      </c>
      <c r="G150" s="14">
        <v>8241.14</v>
      </c>
      <c r="H150" s="14">
        <v>8241.14</v>
      </c>
      <c r="I150" s="14">
        <v>8241.14</v>
      </c>
      <c r="J150" s="14">
        <v>8241.14</v>
      </c>
      <c r="K150" s="14">
        <v>8241.14</v>
      </c>
      <c r="L150" s="14">
        <v>8241.14</v>
      </c>
      <c r="M150" s="14">
        <v>8241.14</v>
      </c>
      <c r="N150" s="14">
        <v>8241.14</v>
      </c>
      <c r="O150" s="14">
        <v>8241.14</v>
      </c>
      <c r="P150" s="4">
        <f t="shared" si="62"/>
        <v>98893.68</v>
      </c>
      <c r="Q150" s="4">
        <v>8241.14</v>
      </c>
      <c r="R150" s="4">
        <v>8241.14</v>
      </c>
      <c r="S150" s="4">
        <v>8241.14</v>
      </c>
      <c r="T150" s="4">
        <v>8241.14</v>
      </c>
      <c r="U150" s="4">
        <v>8241.14</v>
      </c>
      <c r="V150" s="4">
        <v>8241.14</v>
      </c>
      <c r="W150" s="4">
        <v>8241.14</v>
      </c>
      <c r="X150" s="4">
        <v>8241.14</v>
      </c>
      <c r="Y150" s="4">
        <v>8241.14</v>
      </c>
      <c r="Z150" s="4">
        <v>8241.14</v>
      </c>
      <c r="AA150" s="4">
        <v>8241.14</v>
      </c>
      <c r="AB150" s="4">
        <v>8241.14</v>
      </c>
      <c r="AC150" s="4">
        <f t="shared" si="63"/>
        <v>98893.68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4">
        <v>0</v>
      </c>
      <c r="AK150" s="14">
        <f t="shared" si="44"/>
        <v>0</v>
      </c>
      <c r="AL150" s="14">
        <f t="shared" si="45"/>
        <v>0</v>
      </c>
      <c r="AM150" s="14">
        <f t="shared" si="46"/>
        <v>0</v>
      </c>
      <c r="AN150" s="14">
        <f t="shared" si="47"/>
        <v>0</v>
      </c>
      <c r="AO150" s="14">
        <f t="shared" si="48"/>
        <v>0</v>
      </c>
      <c r="AP150" s="14">
        <f t="shared" si="49"/>
        <v>0</v>
      </c>
      <c r="AQ150" s="4">
        <f t="shared" si="64"/>
        <v>0</v>
      </c>
      <c r="AR150" s="14">
        <f t="shared" si="50"/>
        <v>0</v>
      </c>
      <c r="AS150" s="14">
        <f t="shared" si="51"/>
        <v>0</v>
      </c>
      <c r="AT150" s="14">
        <f t="shared" si="52"/>
        <v>0</v>
      </c>
      <c r="AU150" s="14">
        <f t="shared" si="53"/>
        <v>0</v>
      </c>
      <c r="AV150" s="14">
        <f t="shared" si="54"/>
        <v>0</v>
      </c>
      <c r="AW150" s="14">
        <f t="shared" si="55"/>
        <v>0</v>
      </c>
      <c r="AX150" s="14">
        <f t="shared" si="56"/>
        <v>0</v>
      </c>
      <c r="AY150" s="14">
        <f t="shared" si="57"/>
        <v>0</v>
      </c>
      <c r="AZ150" s="14">
        <f t="shared" si="58"/>
        <v>0</v>
      </c>
      <c r="BA150" s="14">
        <f t="shared" si="59"/>
        <v>0</v>
      </c>
      <c r="BB150" s="14">
        <f t="shared" si="60"/>
        <v>0</v>
      </c>
      <c r="BC150" s="14">
        <f t="shared" si="61"/>
        <v>0</v>
      </c>
      <c r="BD150" s="4">
        <f t="shared" si="65"/>
        <v>0</v>
      </c>
    </row>
    <row r="151" spans="1:83" x14ac:dyDescent="0.25">
      <c r="A151" s="2" t="s">
        <v>152</v>
      </c>
      <c r="B151" s="13">
        <v>0.14180000000000001</v>
      </c>
      <c r="C151" s="13">
        <v>0.19790487257530875</v>
      </c>
      <c r="D151" s="14">
        <v>319042.17</v>
      </c>
      <c r="E151" s="14">
        <v>319042.17</v>
      </c>
      <c r="F151" s="14">
        <v>319042.17</v>
      </c>
      <c r="G151" s="14">
        <v>319042.17</v>
      </c>
      <c r="H151" s="14">
        <v>319042.17</v>
      </c>
      <c r="I151" s="14">
        <v>319042.17</v>
      </c>
      <c r="J151" s="14">
        <v>319042.17</v>
      </c>
      <c r="K151" s="14">
        <v>319042.17</v>
      </c>
      <c r="L151" s="14">
        <v>319042.17</v>
      </c>
      <c r="M151" s="14">
        <v>319042.17</v>
      </c>
      <c r="N151" s="14">
        <v>319042.17</v>
      </c>
      <c r="O151" s="14">
        <v>319042.17</v>
      </c>
      <c r="P151" s="4">
        <f t="shared" si="62"/>
        <v>3828506.0399999996</v>
      </c>
      <c r="Q151" s="4">
        <v>319042.17</v>
      </c>
      <c r="R151" s="4">
        <v>319042.17</v>
      </c>
      <c r="S151" s="4">
        <v>319042.17</v>
      </c>
      <c r="T151" s="4">
        <v>319042.17</v>
      </c>
      <c r="U151" s="4">
        <v>319042.17</v>
      </c>
      <c r="V151" s="4">
        <v>319042.17</v>
      </c>
      <c r="W151" s="4">
        <v>319042.17</v>
      </c>
      <c r="X151" s="4">
        <v>319042.17</v>
      </c>
      <c r="Y151" s="4">
        <v>319042.17</v>
      </c>
      <c r="Z151" s="4">
        <v>319042.17</v>
      </c>
      <c r="AA151" s="4">
        <v>319042.17</v>
      </c>
      <c r="AB151" s="4">
        <v>319042.17</v>
      </c>
      <c r="AC151" s="4">
        <f t="shared" si="63"/>
        <v>3828506.0399999996</v>
      </c>
      <c r="AE151" s="14">
        <v>3770.01</v>
      </c>
      <c r="AF151" s="14">
        <v>3770.01</v>
      </c>
      <c r="AG151" s="14">
        <v>3770.01</v>
      </c>
      <c r="AH151" s="14">
        <v>3770.01</v>
      </c>
      <c r="AI151" s="14">
        <v>3770.01</v>
      </c>
      <c r="AJ151" s="14">
        <v>3770.01</v>
      </c>
      <c r="AK151" s="14">
        <f t="shared" si="44"/>
        <v>3770.01</v>
      </c>
      <c r="AL151" s="14">
        <f t="shared" si="45"/>
        <v>3770.01</v>
      </c>
      <c r="AM151" s="14">
        <f t="shared" si="46"/>
        <v>3770.01</v>
      </c>
      <c r="AN151" s="14">
        <f t="shared" si="47"/>
        <v>3770.01</v>
      </c>
      <c r="AO151" s="14">
        <f t="shared" si="48"/>
        <v>3770.01</v>
      </c>
      <c r="AP151" s="14">
        <f t="shared" si="49"/>
        <v>3770.01</v>
      </c>
      <c r="AQ151" s="4">
        <f t="shared" si="64"/>
        <v>45240.120000000017</v>
      </c>
      <c r="AR151" s="14">
        <f t="shared" si="50"/>
        <v>5261.67</v>
      </c>
      <c r="AS151" s="14">
        <f t="shared" si="51"/>
        <v>5261.67</v>
      </c>
      <c r="AT151" s="14">
        <f t="shared" si="52"/>
        <v>5261.67</v>
      </c>
      <c r="AU151" s="14">
        <f t="shared" si="53"/>
        <v>5261.67</v>
      </c>
      <c r="AV151" s="14">
        <f t="shared" si="54"/>
        <v>5261.67</v>
      </c>
      <c r="AW151" s="14">
        <f t="shared" si="55"/>
        <v>5261.67</v>
      </c>
      <c r="AX151" s="14">
        <f t="shared" si="56"/>
        <v>5261.67</v>
      </c>
      <c r="AY151" s="14">
        <f t="shared" si="57"/>
        <v>5261.67</v>
      </c>
      <c r="AZ151" s="14">
        <f t="shared" si="58"/>
        <v>5261.67</v>
      </c>
      <c r="BA151" s="14">
        <f t="shared" si="59"/>
        <v>5261.67</v>
      </c>
      <c r="BB151" s="14">
        <f t="shared" si="60"/>
        <v>5261.67</v>
      </c>
      <c r="BC151" s="14">
        <f t="shared" si="61"/>
        <v>5261.67</v>
      </c>
      <c r="BD151" s="4">
        <f t="shared" si="65"/>
        <v>63140.039999999986</v>
      </c>
    </row>
    <row r="152" spans="1:83" x14ac:dyDescent="0.25">
      <c r="A152" s="2" t="s">
        <v>153</v>
      </c>
      <c r="B152" s="13">
        <v>2.7299999999999998E-2</v>
      </c>
      <c r="C152" s="13">
        <v>2.8474852031924871E-2</v>
      </c>
      <c r="D152" s="14">
        <v>31229433.239999998</v>
      </c>
      <c r="E152" s="14">
        <v>31230261.16</v>
      </c>
      <c r="F152" s="14">
        <v>31230847.920000002</v>
      </c>
      <c r="G152" s="14">
        <v>31231298.109999999</v>
      </c>
      <c r="H152" s="14">
        <v>16496383.699999999</v>
      </c>
      <c r="I152" s="14">
        <v>1761469.29</v>
      </c>
      <c r="J152" s="14">
        <v>1761469.29</v>
      </c>
      <c r="K152" s="14">
        <v>1761469.29</v>
      </c>
      <c r="L152" s="14">
        <v>1761469.29</v>
      </c>
      <c r="M152" s="14">
        <v>1761469.29</v>
      </c>
      <c r="N152" s="14">
        <v>1761469.29</v>
      </c>
      <c r="O152" s="14">
        <v>1761469.29</v>
      </c>
      <c r="P152" s="4">
        <f t="shared" si="62"/>
        <v>153748509.15999994</v>
      </c>
      <c r="Q152" s="4">
        <v>1761469.29</v>
      </c>
      <c r="R152" s="4">
        <v>1761469.29</v>
      </c>
      <c r="S152" s="4">
        <v>1761469.29</v>
      </c>
      <c r="T152" s="4">
        <v>1761469.29</v>
      </c>
      <c r="U152" s="4">
        <v>1761469.29</v>
      </c>
      <c r="V152" s="4">
        <v>1761469.29</v>
      </c>
      <c r="W152" s="4">
        <v>1761469.29</v>
      </c>
      <c r="X152" s="4">
        <v>1761469.29</v>
      </c>
      <c r="Y152" s="4">
        <v>1761469.29</v>
      </c>
      <c r="Z152" s="4">
        <v>1761469.29</v>
      </c>
      <c r="AA152" s="4">
        <v>1761469.29</v>
      </c>
      <c r="AB152" s="4">
        <v>1761469.29</v>
      </c>
      <c r="AC152" s="4">
        <f t="shared" si="63"/>
        <v>21137631.479999993</v>
      </c>
      <c r="AE152" s="14">
        <v>71046.960000000006</v>
      </c>
      <c r="AF152" s="14">
        <v>71048.850000000006</v>
      </c>
      <c r="AG152" s="14">
        <v>71050.179999999993</v>
      </c>
      <c r="AH152" s="14">
        <v>71051.199999999997</v>
      </c>
      <c r="AI152" s="14">
        <v>37529.270000000004</v>
      </c>
      <c r="AJ152" s="14">
        <v>4007.35</v>
      </c>
      <c r="AK152" s="14">
        <f t="shared" si="44"/>
        <v>4007.34</v>
      </c>
      <c r="AL152" s="14">
        <f t="shared" si="45"/>
        <v>4007.34</v>
      </c>
      <c r="AM152" s="14">
        <f t="shared" si="46"/>
        <v>4007.34</v>
      </c>
      <c r="AN152" s="14">
        <f t="shared" si="47"/>
        <v>4007.34</v>
      </c>
      <c r="AO152" s="14">
        <f t="shared" si="48"/>
        <v>4007.34</v>
      </c>
      <c r="AP152" s="14">
        <f t="shared" si="49"/>
        <v>4007.34</v>
      </c>
      <c r="AQ152" s="4">
        <f t="shared" si="64"/>
        <v>349777.85000000015</v>
      </c>
      <c r="AR152" s="14">
        <f t="shared" si="50"/>
        <v>4179.8</v>
      </c>
      <c r="AS152" s="14">
        <f t="shared" si="51"/>
        <v>4179.8</v>
      </c>
      <c r="AT152" s="14">
        <f t="shared" si="52"/>
        <v>4179.8</v>
      </c>
      <c r="AU152" s="14">
        <f t="shared" si="53"/>
        <v>4179.8</v>
      </c>
      <c r="AV152" s="14">
        <f t="shared" si="54"/>
        <v>4179.8</v>
      </c>
      <c r="AW152" s="14">
        <f t="shared" si="55"/>
        <v>4179.8</v>
      </c>
      <c r="AX152" s="14">
        <f t="shared" si="56"/>
        <v>4179.8</v>
      </c>
      <c r="AY152" s="14">
        <f t="shared" si="57"/>
        <v>4179.8</v>
      </c>
      <c r="AZ152" s="14">
        <f t="shared" si="58"/>
        <v>4179.8</v>
      </c>
      <c r="BA152" s="14">
        <f t="shared" si="59"/>
        <v>4179.8</v>
      </c>
      <c r="BB152" s="14">
        <f t="shared" si="60"/>
        <v>4179.8</v>
      </c>
      <c r="BC152" s="14">
        <f t="shared" si="61"/>
        <v>4179.8</v>
      </c>
      <c r="BD152" s="4">
        <f t="shared" si="65"/>
        <v>50157.600000000013</v>
      </c>
    </row>
    <row r="153" spans="1:83" x14ac:dyDescent="0.25">
      <c r="A153" s="2" t="s">
        <v>154</v>
      </c>
      <c r="B153" s="13">
        <v>4.1099999999999998E-2</v>
      </c>
      <c r="C153" s="13">
        <v>4.4317754366853875E-2</v>
      </c>
      <c r="D153" s="14">
        <v>846906.63</v>
      </c>
      <c r="E153" s="14">
        <v>846906.63</v>
      </c>
      <c r="F153" s="14">
        <v>846906.63</v>
      </c>
      <c r="G153" s="14">
        <v>846906.63</v>
      </c>
      <c r="H153" s="14">
        <v>846906.63</v>
      </c>
      <c r="I153" s="14">
        <v>846906.63</v>
      </c>
      <c r="J153" s="14">
        <v>846906.63</v>
      </c>
      <c r="K153" s="14">
        <v>846906.63</v>
      </c>
      <c r="L153" s="14">
        <v>846906.63</v>
      </c>
      <c r="M153" s="14">
        <v>846906.63</v>
      </c>
      <c r="N153" s="14">
        <v>846906.63</v>
      </c>
      <c r="O153" s="14">
        <v>846906.63</v>
      </c>
      <c r="P153" s="4">
        <f t="shared" si="62"/>
        <v>10162879.560000002</v>
      </c>
      <c r="Q153" s="4">
        <v>846906.63</v>
      </c>
      <c r="R153" s="4">
        <v>846906.63</v>
      </c>
      <c r="S153" s="4">
        <v>846906.63</v>
      </c>
      <c r="T153" s="4">
        <v>846906.63</v>
      </c>
      <c r="U153" s="4">
        <v>846906.63</v>
      </c>
      <c r="V153" s="4">
        <v>846906.63</v>
      </c>
      <c r="W153" s="4">
        <v>846906.63</v>
      </c>
      <c r="X153" s="4">
        <v>846906.63</v>
      </c>
      <c r="Y153" s="4">
        <v>846906.63</v>
      </c>
      <c r="Z153" s="4">
        <v>846906.63</v>
      </c>
      <c r="AA153" s="4">
        <v>846906.63</v>
      </c>
      <c r="AB153" s="4">
        <v>846906.63</v>
      </c>
      <c r="AC153" s="4">
        <f t="shared" si="63"/>
        <v>10162879.560000002</v>
      </c>
      <c r="AE153" s="14">
        <v>2900.65</v>
      </c>
      <c r="AF153" s="14">
        <v>2900.65</v>
      </c>
      <c r="AG153" s="14">
        <v>2900.65</v>
      </c>
      <c r="AH153" s="14">
        <v>2900.65</v>
      </c>
      <c r="AI153" s="14">
        <v>2900.65</v>
      </c>
      <c r="AJ153" s="14">
        <v>2900.65</v>
      </c>
      <c r="AK153" s="14">
        <f t="shared" si="44"/>
        <v>2900.66</v>
      </c>
      <c r="AL153" s="14">
        <f t="shared" si="45"/>
        <v>2900.66</v>
      </c>
      <c r="AM153" s="14">
        <f t="shared" si="46"/>
        <v>2900.66</v>
      </c>
      <c r="AN153" s="14">
        <f t="shared" si="47"/>
        <v>2900.66</v>
      </c>
      <c r="AO153" s="14">
        <f t="shared" si="48"/>
        <v>2900.66</v>
      </c>
      <c r="AP153" s="14">
        <f t="shared" si="49"/>
        <v>2900.66</v>
      </c>
      <c r="AQ153" s="4">
        <f t="shared" si="64"/>
        <v>34807.86</v>
      </c>
      <c r="AR153" s="14">
        <f t="shared" si="50"/>
        <v>3127.75</v>
      </c>
      <c r="AS153" s="14">
        <f t="shared" si="51"/>
        <v>3127.75</v>
      </c>
      <c r="AT153" s="14">
        <f t="shared" si="52"/>
        <v>3127.75</v>
      </c>
      <c r="AU153" s="14">
        <f t="shared" si="53"/>
        <v>3127.75</v>
      </c>
      <c r="AV153" s="14">
        <f t="shared" si="54"/>
        <v>3127.75</v>
      </c>
      <c r="AW153" s="14">
        <f t="shared" si="55"/>
        <v>3127.75</v>
      </c>
      <c r="AX153" s="14">
        <f t="shared" si="56"/>
        <v>3127.75</v>
      </c>
      <c r="AY153" s="14">
        <f t="shared" si="57"/>
        <v>3127.75</v>
      </c>
      <c r="AZ153" s="14">
        <f t="shared" si="58"/>
        <v>3127.75</v>
      </c>
      <c r="BA153" s="14">
        <f t="shared" si="59"/>
        <v>3127.75</v>
      </c>
      <c r="BB153" s="14">
        <f t="shared" si="60"/>
        <v>3127.75</v>
      </c>
      <c r="BC153" s="14">
        <f t="shared" si="61"/>
        <v>3127.75</v>
      </c>
      <c r="BD153" s="4">
        <f t="shared" si="65"/>
        <v>37533</v>
      </c>
    </row>
    <row r="154" spans="1:83" x14ac:dyDescent="0.25">
      <c r="A154" s="2" t="s">
        <v>155</v>
      </c>
      <c r="B154" s="13">
        <v>5.3999999999999999E-2</v>
      </c>
      <c r="C154" s="13">
        <v>6.7285529655361886E-2</v>
      </c>
      <c r="D154" s="14">
        <v>745241.96</v>
      </c>
      <c r="E154" s="14">
        <v>745241.96</v>
      </c>
      <c r="F154" s="14">
        <v>745241.96</v>
      </c>
      <c r="G154" s="14">
        <v>745241.96</v>
      </c>
      <c r="H154" s="14">
        <v>745241.96</v>
      </c>
      <c r="I154" s="14">
        <v>745241.96</v>
      </c>
      <c r="J154" s="14">
        <v>745241.96</v>
      </c>
      <c r="K154" s="14">
        <v>745241.96</v>
      </c>
      <c r="L154" s="14">
        <v>745241.96</v>
      </c>
      <c r="M154" s="14">
        <v>745241.96</v>
      </c>
      <c r="N154" s="14">
        <v>745241.96</v>
      </c>
      <c r="O154" s="14">
        <v>745241.96</v>
      </c>
      <c r="P154" s="4">
        <f t="shared" si="62"/>
        <v>8942903.5199999996</v>
      </c>
      <c r="Q154" s="4">
        <v>745241.96</v>
      </c>
      <c r="R154" s="4">
        <v>745241.96</v>
      </c>
      <c r="S154" s="4">
        <v>745241.96</v>
      </c>
      <c r="T154" s="4">
        <v>745241.96</v>
      </c>
      <c r="U154" s="4">
        <v>745241.96</v>
      </c>
      <c r="V154" s="4">
        <v>745241.96</v>
      </c>
      <c r="W154" s="4">
        <v>745241.96</v>
      </c>
      <c r="X154" s="4">
        <v>745241.96</v>
      </c>
      <c r="Y154" s="4">
        <v>745241.96</v>
      </c>
      <c r="Z154" s="4">
        <v>745241.96</v>
      </c>
      <c r="AA154" s="4">
        <v>745241.96</v>
      </c>
      <c r="AB154" s="4">
        <v>745241.96</v>
      </c>
      <c r="AC154" s="4">
        <f t="shared" si="63"/>
        <v>8942903.5199999996</v>
      </c>
      <c r="AE154" s="14">
        <v>3353.5899999999997</v>
      </c>
      <c r="AF154" s="14">
        <v>3353.5899999999997</v>
      </c>
      <c r="AG154" s="14">
        <v>3353.5899999999997</v>
      </c>
      <c r="AH154" s="14">
        <v>3353.5899999999997</v>
      </c>
      <c r="AI154" s="14">
        <v>3353.5899999999997</v>
      </c>
      <c r="AJ154" s="14">
        <v>3353.5899999999997</v>
      </c>
      <c r="AK154" s="14">
        <f t="shared" si="44"/>
        <v>3353.59</v>
      </c>
      <c r="AL154" s="14">
        <f t="shared" si="45"/>
        <v>3353.59</v>
      </c>
      <c r="AM154" s="14">
        <f t="shared" si="46"/>
        <v>3353.59</v>
      </c>
      <c r="AN154" s="14">
        <f t="shared" si="47"/>
        <v>3353.59</v>
      </c>
      <c r="AO154" s="14">
        <f t="shared" si="48"/>
        <v>3353.59</v>
      </c>
      <c r="AP154" s="14">
        <f t="shared" si="49"/>
        <v>3353.59</v>
      </c>
      <c r="AQ154" s="4">
        <f t="shared" si="64"/>
        <v>40243.079999999987</v>
      </c>
      <c r="AR154" s="14">
        <f t="shared" si="50"/>
        <v>4178.67</v>
      </c>
      <c r="AS154" s="14">
        <f t="shared" si="51"/>
        <v>4178.67</v>
      </c>
      <c r="AT154" s="14">
        <f t="shared" si="52"/>
        <v>4178.67</v>
      </c>
      <c r="AU154" s="14">
        <f t="shared" si="53"/>
        <v>4178.67</v>
      </c>
      <c r="AV154" s="14">
        <f t="shared" si="54"/>
        <v>4178.67</v>
      </c>
      <c r="AW154" s="14">
        <f t="shared" si="55"/>
        <v>4178.67</v>
      </c>
      <c r="AX154" s="14">
        <f t="shared" si="56"/>
        <v>4178.67</v>
      </c>
      <c r="AY154" s="14">
        <f t="shared" si="57"/>
        <v>4178.67</v>
      </c>
      <c r="AZ154" s="14">
        <f t="shared" si="58"/>
        <v>4178.67</v>
      </c>
      <c r="BA154" s="14">
        <f t="shared" si="59"/>
        <v>4178.67</v>
      </c>
      <c r="BB154" s="14">
        <f t="shared" si="60"/>
        <v>4178.67</v>
      </c>
      <c r="BC154" s="14">
        <f t="shared" si="61"/>
        <v>4178.67</v>
      </c>
      <c r="BD154" s="4">
        <f t="shared" si="65"/>
        <v>50144.039999999986</v>
      </c>
    </row>
    <row r="155" spans="1:83" x14ac:dyDescent="0.25">
      <c r="A155" s="2" t="s">
        <v>156</v>
      </c>
      <c r="B155" s="13">
        <v>8.0699999999999994E-2</v>
      </c>
      <c r="C155" s="13">
        <v>7.8751730475180456E-2</v>
      </c>
      <c r="D155" s="14">
        <v>483544.93</v>
      </c>
      <c r="E155" s="14">
        <v>483544.93</v>
      </c>
      <c r="F155" s="14">
        <v>483544.93</v>
      </c>
      <c r="G155" s="14">
        <v>483544.93</v>
      </c>
      <c r="H155" s="14">
        <v>483544.93</v>
      </c>
      <c r="I155" s="14">
        <v>483544.93</v>
      </c>
      <c r="J155" s="14">
        <v>483544.93</v>
      </c>
      <c r="K155" s="14">
        <v>483544.93</v>
      </c>
      <c r="L155" s="14">
        <v>483544.93</v>
      </c>
      <c r="M155" s="14">
        <v>483544.93</v>
      </c>
      <c r="N155" s="14">
        <v>483544.93</v>
      </c>
      <c r="O155" s="14">
        <v>483544.93</v>
      </c>
      <c r="P155" s="4">
        <f t="shared" si="62"/>
        <v>5802539.1599999992</v>
      </c>
      <c r="Q155" s="4">
        <v>483544.93</v>
      </c>
      <c r="R155" s="4">
        <v>483544.93</v>
      </c>
      <c r="S155" s="4">
        <v>483544.93</v>
      </c>
      <c r="T155" s="4">
        <v>483544.93</v>
      </c>
      <c r="U155" s="4">
        <v>483544.93</v>
      </c>
      <c r="V155" s="4">
        <v>483544.93</v>
      </c>
      <c r="W155" s="4">
        <v>483544.93</v>
      </c>
      <c r="X155" s="4">
        <v>483544.93</v>
      </c>
      <c r="Y155" s="4">
        <v>483544.93</v>
      </c>
      <c r="Z155" s="4">
        <v>483544.93</v>
      </c>
      <c r="AA155" s="4">
        <v>483544.93</v>
      </c>
      <c r="AB155" s="4">
        <v>483544.93</v>
      </c>
      <c r="AC155" s="4">
        <f t="shared" si="63"/>
        <v>5802539.1599999992</v>
      </c>
      <c r="AE155" s="14">
        <v>3251.84</v>
      </c>
      <c r="AF155" s="14">
        <v>3251.84</v>
      </c>
      <c r="AG155" s="14">
        <v>3251.84</v>
      </c>
      <c r="AH155" s="14">
        <v>3251.84</v>
      </c>
      <c r="AI155" s="14">
        <v>3251.84</v>
      </c>
      <c r="AJ155" s="14">
        <v>3251.84</v>
      </c>
      <c r="AK155" s="14">
        <f t="shared" si="44"/>
        <v>3251.84</v>
      </c>
      <c r="AL155" s="14">
        <f t="shared" si="45"/>
        <v>3251.84</v>
      </c>
      <c r="AM155" s="14">
        <f t="shared" si="46"/>
        <v>3251.84</v>
      </c>
      <c r="AN155" s="14">
        <f t="shared" si="47"/>
        <v>3251.84</v>
      </c>
      <c r="AO155" s="14">
        <f t="shared" si="48"/>
        <v>3251.84</v>
      </c>
      <c r="AP155" s="14">
        <f t="shared" si="49"/>
        <v>3251.84</v>
      </c>
      <c r="AQ155" s="4">
        <f t="shared" si="64"/>
        <v>39022.080000000002</v>
      </c>
      <c r="AR155" s="14">
        <f t="shared" si="50"/>
        <v>3173.33</v>
      </c>
      <c r="AS155" s="14">
        <f t="shared" si="51"/>
        <v>3173.33</v>
      </c>
      <c r="AT155" s="14">
        <f t="shared" si="52"/>
        <v>3173.33</v>
      </c>
      <c r="AU155" s="14">
        <f t="shared" si="53"/>
        <v>3173.33</v>
      </c>
      <c r="AV155" s="14">
        <f t="shared" si="54"/>
        <v>3173.33</v>
      </c>
      <c r="AW155" s="14">
        <f t="shared" si="55"/>
        <v>3173.33</v>
      </c>
      <c r="AX155" s="14">
        <f t="shared" si="56"/>
        <v>3173.33</v>
      </c>
      <c r="AY155" s="14">
        <f t="shared" si="57"/>
        <v>3173.33</v>
      </c>
      <c r="AZ155" s="14">
        <f t="shared" si="58"/>
        <v>3173.33</v>
      </c>
      <c r="BA155" s="14">
        <f t="shared" si="59"/>
        <v>3173.33</v>
      </c>
      <c r="BB155" s="14">
        <f t="shared" si="60"/>
        <v>3173.33</v>
      </c>
      <c r="BC155" s="14">
        <f t="shared" si="61"/>
        <v>3173.33</v>
      </c>
      <c r="BD155" s="4">
        <f t="shared" si="65"/>
        <v>38079.960000000006</v>
      </c>
    </row>
    <row r="156" spans="1:83" x14ac:dyDescent="0.25">
      <c r="A156" s="2" t="s">
        <v>157</v>
      </c>
      <c r="B156" s="13">
        <v>0</v>
      </c>
      <c r="C156" s="13">
        <v>0</v>
      </c>
      <c r="D156" s="14">
        <v>9237.57</v>
      </c>
      <c r="E156" s="14">
        <v>9237.57</v>
      </c>
      <c r="F156" s="14">
        <v>9237.57</v>
      </c>
      <c r="G156" s="14">
        <v>9237.57</v>
      </c>
      <c r="H156" s="14">
        <v>9237.57</v>
      </c>
      <c r="I156" s="14">
        <v>9237.57</v>
      </c>
      <c r="J156" s="14">
        <v>9237.57</v>
      </c>
      <c r="K156" s="14">
        <v>9237.57</v>
      </c>
      <c r="L156" s="14">
        <v>9237.57</v>
      </c>
      <c r="M156" s="14">
        <v>9237.57</v>
      </c>
      <c r="N156" s="14">
        <v>9237.57</v>
      </c>
      <c r="O156" s="14">
        <v>9237.57</v>
      </c>
      <c r="P156" s="4">
        <f t="shared" si="62"/>
        <v>110850.84000000003</v>
      </c>
      <c r="Q156" s="4">
        <v>9237.57</v>
      </c>
      <c r="R156" s="4">
        <v>9237.57</v>
      </c>
      <c r="S156" s="4">
        <v>9237.57</v>
      </c>
      <c r="T156" s="4">
        <v>9237.57</v>
      </c>
      <c r="U156" s="4">
        <v>9237.57</v>
      </c>
      <c r="V156" s="4">
        <v>9237.57</v>
      </c>
      <c r="W156" s="4">
        <v>9237.57</v>
      </c>
      <c r="X156" s="4">
        <v>9237.57</v>
      </c>
      <c r="Y156" s="4">
        <v>9237.57</v>
      </c>
      <c r="Z156" s="4">
        <v>9237.57</v>
      </c>
      <c r="AA156" s="4">
        <v>9237.57</v>
      </c>
      <c r="AB156" s="4">
        <v>9237.57</v>
      </c>
      <c r="AC156" s="4">
        <f t="shared" si="63"/>
        <v>110850.84000000003</v>
      </c>
      <c r="AE156" s="14">
        <v>0</v>
      </c>
      <c r="AF156" s="14">
        <v>0</v>
      </c>
      <c r="AG156" s="14">
        <v>0</v>
      </c>
      <c r="AH156" s="14">
        <v>0</v>
      </c>
      <c r="AI156" s="14">
        <v>0</v>
      </c>
      <c r="AJ156" s="14">
        <v>0</v>
      </c>
      <c r="AK156" s="14">
        <f t="shared" si="44"/>
        <v>0</v>
      </c>
      <c r="AL156" s="14">
        <f t="shared" si="45"/>
        <v>0</v>
      </c>
      <c r="AM156" s="14">
        <f t="shared" si="46"/>
        <v>0</v>
      </c>
      <c r="AN156" s="14">
        <f t="shared" si="47"/>
        <v>0</v>
      </c>
      <c r="AO156" s="14">
        <f t="shared" si="48"/>
        <v>0</v>
      </c>
      <c r="AP156" s="14">
        <f t="shared" si="49"/>
        <v>0</v>
      </c>
      <c r="AQ156" s="4">
        <f t="shared" si="64"/>
        <v>0</v>
      </c>
      <c r="AR156" s="14">
        <f t="shared" si="50"/>
        <v>0</v>
      </c>
      <c r="AS156" s="14">
        <f t="shared" si="51"/>
        <v>0</v>
      </c>
      <c r="AT156" s="14">
        <f t="shared" si="52"/>
        <v>0</v>
      </c>
      <c r="AU156" s="14">
        <f t="shared" si="53"/>
        <v>0</v>
      </c>
      <c r="AV156" s="14">
        <f t="shared" si="54"/>
        <v>0</v>
      </c>
      <c r="AW156" s="14">
        <f t="shared" si="55"/>
        <v>0</v>
      </c>
      <c r="AX156" s="14">
        <f t="shared" si="56"/>
        <v>0</v>
      </c>
      <c r="AY156" s="14">
        <f t="shared" si="57"/>
        <v>0</v>
      </c>
      <c r="AZ156" s="14">
        <f t="shared" si="58"/>
        <v>0</v>
      </c>
      <c r="BA156" s="14">
        <f t="shared" si="59"/>
        <v>0</v>
      </c>
      <c r="BB156" s="14">
        <f t="shared" si="60"/>
        <v>0</v>
      </c>
      <c r="BC156" s="14">
        <f t="shared" si="61"/>
        <v>0</v>
      </c>
      <c r="BD156" s="4">
        <f t="shared" si="65"/>
        <v>0</v>
      </c>
    </row>
    <row r="157" spans="1:83" x14ac:dyDescent="0.25">
      <c r="A157" s="2" t="s">
        <v>158</v>
      </c>
      <c r="B157" s="13">
        <v>4.9299999999999997E-2</v>
      </c>
      <c r="C157" s="13">
        <v>9.5398180096256599E-2</v>
      </c>
      <c r="D157" s="14">
        <v>21667.08</v>
      </c>
      <c r="E157" s="14">
        <v>21667.08</v>
      </c>
      <c r="F157" s="14">
        <v>21667.08</v>
      </c>
      <c r="G157" s="14">
        <v>21667.08</v>
      </c>
      <c r="H157" s="14">
        <v>21667.08</v>
      </c>
      <c r="I157" s="14">
        <v>21667.08</v>
      </c>
      <c r="J157" s="14">
        <v>21667.08</v>
      </c>
      <c r="K157" s="14">
        <v>21667.08</v>
      </c>
      <c r="L157" s="14">
        <v>21667.08</v>
      </c>
      <c r="M157" s="14">
        <v>21667.08</v>
      </c>
      <c r="N157" s="14">
        <v>21667.08</v>
      </c>
      <c r="O157" s="14">
        <v>21667.08</v>
      </c>
      <c r="P157" s="4">
        <f t="shared" si="62"/>
        <v>260004.96000000008</v>
      </c>
      <c r="Q157" s="4">
        <v>21667.08</v>
      </c>
      <c r="R157" s="4">
        <v>21667.08</v>
      </c>
      <c r="S157" s="4">
        <v>21667.08</v>
      </c>
      <c r="T157" s="4">
        <v>21667.08</v>
      </c>
      <c r="U157" s="4">
        <v>21667.08</v>
      </c>
      <c r="V157" s="4">
        <v>21667.08</v>
      </c>
      <c r="W157" s="4">
        <v>21667.08</v>
      </c>
      <c r="X157" s="4">
        <v>21667.08</v>
      </c>
      <c r="Y157" s="4">
        <v>21667.08</v>
      </c>
      <c r="Z157" s="4">
        <v>21667.08</v>
      </c>
      <c r="AA157" s="4">
        <v>21667.08</v>
      </c>
      <c r="AB157" s="4">
        <v>21667.08</v>
      </c>
      <c r="AC157" s="4">
        <f t="shared" si="63"/>
        <v>260004.96000000008</v>
      </c>
      <c r="AE157" s="14">
        <v>89.02</v>
      </c>
      <c r="AF157" s="14">
        <v>89.02</v>
      </c>
      <c r="AG157" s="14">
        <v>89.02</v>
      </c>
      <c r="AH157" s="14">
        <v>89.02</v>
      </c>
      <c r="AI157" s="14">
        <v>89.02</v>
      </c>
      <c r="AJ157" s="14">
        <v>89.02</v>
      </c>
      <c r="AK157" s="14">
        <f t="shared" si="44"/>
        <v>89.02</v>
      </c>
      <c r="AL157" s="14">
        <f t="shared" si="45"/>
        <v>89.02</v>
      </c>
      <c r="AM157" s="14">
        <f t="shared" si="46"/>
        <v>89.02</v>
      </c>
      <c r="AN157" s="14">
        <f t="shared" si="47"/>
        <v>89.02</v>
      </c>
      <c r="AO157" s="14">
        <f t="shared" si="48"/>
        <v>89.02</v>
      </c>
      <c r="AP157" s="14">
        <f t="shared" si="49"/>
        <v>89.02</v>
      </c>
      <c r="AQ157" s="4">
        <f t="shared" si="64"/>
        <v>1068.24</v>
      </c>
      <c r="AR157" s="14">
        <f t="shared" si="50"/>
        <v>172.25</v>
      </c>
      <c r="AS157" s="14">
        <f t="shared" si="51"/>
        <v>172.25</v>
      </c>
      <c r="AT157" s="14">
        <f t="shared" si="52"/>
        <v>172.25</v>
      </c>
      <c r="AU157" s="14">
        <f t="shared" si="53"/>
        <v>172.25</v>
      </c>
      <c r="AV157" s="14">
        <f t="shared" si="54"/>
        <v>172.25</v>
      </c>
      <c r="AW157" s="14">
        <f t="shared" si="55"/>
        <v>172.25</v>
      </c>
      <c r="AX157" s="14">
        <f t="shared" si="56"/>
        <v>172.25</v>
      </c>
      <c r="AY157" s="14">
        <f t="shared" si="57"/>
        <v>172.25</v>
      </c>
      <c r="AZ157" s="14">
        <f t="shared" si="58"/>
        <v>172.25</v>
      </c>
      <c r="BA157" s="14">
        <f t="shared" si="59"/>
        <v>172.25</v>
      </c>
      <c r="BB157" s="14">
        <f t="shared" si="60"/>
        <v>172.25</v>
      </c>
      <c r="BC157" s="14">
        <f t="shared" si="61"/>
        <v>172.25</v>
      </c>
      <c r="BD157" s="4">
        <f t="shared" si="65"/>
        <v>2067</v>
      </c>
    </row>
    <row r="158" spans="1:83" x14ac:dyDescent="0.25">
      <c r="A158" s="2" t="s">
        <v>159</v>
      </c>
      <c r="B158" s="13">
        <v>3.6999999999999998E-2</v>
      </c>
      <c r="C158" s="13">
        <v>3.9993531516440049E-2</v>
      </c>
      <c r="D158" s="14">
        <v>2256664.9300000002</v>
      </c>
      <c r="E158" s="14">
        <v>2256664.9300000002</v>
      </c>
      <c r="F158" s="14">
        <v>2256664.9300000002</v>
      </c>
      <c r="G158" s="14">
        <v>2256664.9300000002</v>
      </c>
      <c r="H158" s="14">
        <v>2256664.9300000002</v>
      </c>
      <c r="I158" s="14">
        <v>2256664.9300000002</v>
      </c>
      <c r="J158" s="14">
        <v>2256664.9300000002</v>
      </c>
      <c r="K158" s="14">
        <v>2256664.9300000002</v>
      </c>
      <c r="L158" s="14">
        <v>2256664.9300000002</v>
      </c>
      <c r="M158" s="14">
        <v>6014799.0300000003</v>
      </c>
      <c r="N158" s="14">
        <v>9772933.1300000008</v>
      </c>
      <c r="O158" s="14">
        <v>9772933.1300000008</v>
      </c>
      <c r="P158" s="4">
        <f t="shared" si="62"/>
        <v>45870649.660000004</v>
      </c>
      <c r="Q158" s="4">
        <v>9772933.1300000008</v>
      </c>
      <c r="R158" s="4">
        <v>9772933.1300000008</v>
      </c>
      <c r="S158" s="4">
        <v>9772933.1300000008</v>
      </c>
      <c r="T158" s="4">
        <v>9772933.1300000008</v>
      </c>
      <c r="U158" s="4">
        <v>9772933.1300000008</v>
      </c>
      <c r="V158" s="4">
        <v>9772933.1300000008</v>
      </c>
      <c r="W158" s="4">
        <v>9772933.1300000008</v>
      </c>
      <c r="X158" s="4">
        <v>9772933.1300000008</v>
      </c>
      <c r="Y158" s="4">
        <v>9772933.1300000008</v>
      </c>
      <c r="Z158" s="4">
        <v>9772933.1300000008</v>
      </c>
      <c r="AA158" s="4">
        <v>9772933.1300000008</v>
      </c>
      <c r="AB158" s="4">
        <v>9772933.1300000008</v>
      </c>
      <c r="AC158" s="4">
        <f t="shared" si="63"/>
        <v>117275197.55999999</v>
      </c>
      <c r="AE158" s="14">
        <v>6958.0499999999993</v>
      </c>
      <c r="AF158" s="14">
        <v>6958.0499999999993</v>
      </c>
      <c r="AG158" s="14">
        <v>6958.0499999999993</v>
      </c>
      <c r="AH158" s="14">
        <v>6958.0499999999993</v>
      </c>
      <c r="AI158" s="14">
        <v>6958.0499999999993</v>
      </c>
      <c r="AJ158" s="14">
        <v>6958.0499999999993</v>
      </c>
      <c r="AK158" s="14">
        <f t="shared" si="44"/>
        <v>6958.05</v>
      </c>
      <c r="AL158" s="14">
        <f t="shared" si="45"/>
        <v>6958.05</v>
      </c>
      <c r="AM158" s="14">
        <f t="shared" si="46"/>
        <v>6958.05</v>
      </c>
      <c r="AN158" s="14">
        <f t="shared" si="47"/>
        <v>18545.63</v>
      </c>
      <c r="AO158" s="14">
        <f t="shared" si="48"/>
        <v>30133.21</v>
      </c>
      <c r="AP158" s="14">
        <f t="shared" si="49"/>
        <v>30133.21</v>
      </c>
      <c r="AQ158" s="4">
        <f t="shared" si="64"/>
        <v>141434.5</v>
      </c>
      <c r="AR158" s="14">
        <f t="shared" si="50"/>
        <v>32571.18</v>
      </c>
      <c r="AS158" s="14">
        <f t="shared" si="51"/>
        <v>32571.18</v>
      </c>
      <c r="AT158" s="14">
        <f t="shared" si="52"/>
        <v>32571.18</v>
      </c>
      <c r="AU158" s="14">
        <f t="shared" si="53"/>
        <v>32571.18</v>
      </c>
      <c r="AV158" s="14">
        <f t="shared" si="54"/>
        <v>32571.18</v>
      </c>
      <c r="AW158" s="14">
        <f t="shared" si="55"/>
        <v>32571.18</v>
      </c>
      <c r="AX158" s="14">
        <f t="shared" si="56"/>
        <v>32571.18</v>
      </c>
      <c r="AY158" s="14">
        <f t="shared" si="57"/>
        <v>32571.18</v>
      </c>
      <c r="AZ158" s="14">
        <f t="shared" si="58"/>
        <v>32571.18</v>
      </c>
      <c r="BA158" s="14">
        <f t="shared" si="59"/>
        <v>32571.18</v>
      </c>
      <c r="BB158" s="14">
        <f t="shared" si="60"/>
        <v>32571.18</v>
      </c>
      <c r="BC158" s="14">
        <f t="shared" si="61"/>
        <v>32571.18</v>
      </c>
      <c r="BD158" s="4">
        <f t="shared" si="65"/>
        <v>390854.16</v>
      </c>
    </row>
    <row r="159" spans="1:83" x14ac:dyDescent="0.25">
      <c r="A159" s="2" t="s">
        <v>160</v>
      </c>
      <c r="B159" s="13">
        <v>3.6599999999999994E-2</v>
      </c>
      <c r="C159" s="13">
        <v>3.7224338847933511E-2</v>
      </c>
      <c r="D159" s="14">
        <v>361860.02</v>
      </c>
      <c r="E159" s="14">
        <v>361860.02</v>
      </c>
      <c r="F159" s="14">
        <v>361860.02</v>
      </c>
      <c r="G159" s="14">
        <v>361860.02</v>
      </c>
      <c r="H159" s="14">
        <v>361860.02</v>
      </c>
      <c r="I159" s="14">
        <v>361860.02</v>
      </c>
      <c r="J159" s="14">
        <v>361860.02</v>
      </c>
      <c r="K159" s="14">
        <v>361860.02</v>
      </c>
      <c r="L159" s="14">
        <v>361860.02</v>
      </c>
      <c r="M159" s="14">
        <v>361860.02</v>
      </c>
      <c r="N159" s="14">
        <v>361860.02</v>
      </c>
      <c r="O159" s="14">
        <v>361860.02</v>
      </c>
      <c r="P159" s="4">
        <f t="shared" si="62"/>
        <v>4342320.24</v>
      </c>
      <c r="Q159" s="4">
        <v>361860.02</v>
      </c>
      <c r="R159" s="4">
        <v>361860.02</v>
      </c>
      <c r="S159" s="4">
        <v>361860.02</v>
      </c>
      <c r="T159" s="4">
        <v>361860.02</v>
      </c>
      <c r="U159" s="4">
        <v>361860.02</v>
      </c>
      <c r="V159" s="4">
        <v>361860.02</v>
      </c>
      <c r="W159" s="4">
        <v>361860.02</v>
      </c>
      <c r="X159" s="4">
        <v>361860.02</v>
      </c>
      <c r="Y159" s="4">
        <v>361860.02</v>
      </c>
      <c r="Z159" s="4">
        <v>361860.02</v>
      </c>
      <c r="AA159" s="4">
        <v>361860.02</v>
      </c>
      <c r="AB159" s="4">
        <v>361860.02</v>
      </c>
      <c r="AC159" s="4">
        <f t="shared" si="63"/>
        <v>4342320.24</v>
      </c>
      <c r="AE159" s="14">
        <v>1103.67</v>
      </c>
      <c r="AF159" s="14">
        <v>1103.67</v>
      </c>
      <c r="AG159" s="14">
        <v>1103.67</v>
      </c>
      <c r="AH159" s="14">
        <v>1103.67</v>
      </c>
      <c r="AI159" s="14">
        <v>1103.67</v>
      </c>
      <c r="AJ159" s="14">
        <v>1103.67</v>
      </c>
      <c r="AK159" s="14">
        <f t="shared" si="44"/>
        <v>1103.67</v>
      </c>
      <c r="AL159" s="14">
        <f t="shared" si="45"/>
        <v>1103.67</v>
      </c>
      <c r="AM159" s="14">
        <f t="shared" si="46"/>
        <v>1103.67</v>
      </c>
      <c r="AN159" s="14">
        <f t="shared" si="47"/>
        <v>1103.67</v>
      </c>
      <c r="AO159" s="14">
        <f t="shared" si="48"/>
        <v>1103.67</v>
      </c>
      <c r="AP159" s="14">
        <f t="shared" si="49"/>
        <v>1103.67</v>
      </c>
      <c r="AQ159" s="4">
        <f t="shared" si="64"/>
        <v>13244.04</v>
      </c>
      <c r="AR159" s="14">
        <f t="shared" si="50"/>
        <v>1122.5</v>
      </c>
      <c r="AS159" s="14">
        <f t="shared" si="51"/>
        <v>1122.5</v>
      </c>
      <c r="AT159" s="14">
        <f t="shared" si="52"/>
        <v>1122.5</v>
      </c>
      <c r="AU159" s="14">
        <f t="shared" si="53"/>
        <v>1122.5</v>
      </c>
      <c r="AV159" s="14">
        <f t="shared" si="54"/>
        <v>1122.5</v>
      </c>
      <c r="AW159" s="14">
        <f t="shared" si="55"/>
        <v>1122.5</v>
      </c>
      <c r="AX159" s="14">
        <f t="shared" si="56"/>
        <v>1122.5</v>
      </c>
      <c r="AY159" s="14">
        <f t="shared" si="57"/>
        <v>1122.5</v>
      </c>
      <c r="AZ159" s="14">
        <f t="shared" si="58"/>
        <v>1122.5</v>
      </c>
      <c r="BA159" s="14">
        <f t="shared" si="59"/>
        <v>1122.5</v>
      </c>
      <c r="BB159" s="14">
        <f t="shared" si="60"/>
        <v>1122.5</v>
      </c>
      <c r="BC159" s="14">
        <f t="shared" si="61"/>
        <v>1122.5</v>
      </c>
      <c r="BD159" s="4">
        <f t="shared" si="65"/>
        <v>13470</v>
      </c>
    </row>
    <row r="160" spans="1:83" x14ac:dyDescent="0.25">
      <c r="A160" s="2" t="s">
        <v>161</v>
      </c>
      <c r="B160" s="13">
        <v>3.6799999999999999E-2</v>
      </c>
      <c r="C160" s="13">
        <v>3.7684865541665093E-2</v>
      </c>
      <c r="D160" s="14">
        <v>97996.9</v>
      </c>
      <c r="E160" s="14">
        <v>97996.9</v>
      </c>
      <c r="F160" s="14">
        <v>97996.9</v>
      </c>
      <c r="G160" s="14">
        <v>97996.9</v>
      </c>
      <c r="H160" s="14">
        <v>97996.9</v>
      </c>
      <c r="I160" s="14">
        <v>97996.9</v>
      </c>
      <c r="J160" s="14">
        <v>97996.9</v>
      </c>
      <c r="K160" s="14">
        <v>97996.9</v>
      </c>
      <c r="L160" s="14">
        <v>97996.9</v>
      </c>
      <c r="M160" s="14">
        <v>97996.9</v>
      </c>
      <c r="N160" s="14">
        <v>97996.9</v>
      </c>
      <c r="O160" s="14">
        <v>97996.9</v>
      </c>
      <c r="P160" s="4">
        <f t="shared" si="62"/>
        <v>1175962.8</v>
      </c>
      <c r="Q160" s="4">
        <v>97996.9</v>
      </c>
      <c r="R160" s="4">
        <v>97996.9</v>
      </c>
      <c r="S160" s="4">
        <v>97996.9</v>
      </c>
      <c r="T160" s="4">
        <v>97996.9</v>
      </c>
      <c r="U160" s="4">
        <v>97996.9</v>
      </c>
      <c r="V160" s="4">
        <v>97996.9</v>
      </c>
      <c r="W160" s="4">
        <v>97996.9</v>
      </c>
      <c r="X160" s="4">
        <v>97996.9</v>
      </c>
      <c r="Y160" s="4">
        <v>97996.9</v>
      </c>
      <c r="Z160" s="4">
        <v>97996.9</v>
      </c>
      <c r="AA160" s="4">
        <v>97996.9</v>
      </c>
      <c r="AB160" s="4">
        <v>97996.9</v>
      </c>
      <c r="AC160" s="4">
        <f t="shared" si="63"/>
        <v>1175962.8</v>
      </c>
      <c r="AE160" s="14">
        <v>300.52000000000004</v>
      </c>
      <c r="AF160" s="14">
        <v>300.52000000000004</v>
      </c>
      <c r="AG160" s="14">
        <v>300.52000000000004</v>
      </c>
      <c r="AH160" s="14">
        <v>300.52000000000004</v>
      </c>
      <c r="AI160" s="14">
        <v>300.52000000000004</v>
      </c>
      <c r="AJ160" s="14">
        <v>300.52000000000004</v>
      </c>
      <c r="AK160" s="14">
        <f t="shared" si="44"/>
        <v>300.52</v>
      </c>
      <c r="AL160" s="14">
        <f t="shared" si="45"/>
        <v>300.52</v>
      </c>
      <c r="AM160" s="14">
        <f t="shared" si="46"/>
        <v>300.52</v>
      </c>
      <c r="AN160" s="14">
        <f t="shared" si="47"/>
        <v>300.52</v>
      </c>
      <c r="AO160" s="14">
        <f t="shared" si="48"/>
        <v>300.52</v>
      </c>
      <c r="AP160" s="14">
        <f t="shared" si="49"/>
        <v>300.52</v>
      </c>
      <c r="AQ160" s="4">
        <f t="shared" si="64"/>
        <v>3606.2400000000002</v>
      </c>
      <c r="AR160" s="14">
        <f t="shared" si="50"/>
        <v>307.75</v>
      </c>
      <c r="AS160" s="14">
        <f t="shared" si="51"/>
        <v>307.75</v>
      </c>
      <c r="AT160" s="14">
        <f t="shared" si="52"/>
        <v>307.75</v>
      </c>
      <c r="AU160" s="14">
        <f t="shared" si="53"/>
        <v>307.75</v>
      </c>
      <c r="AV160" s="14">
        <f t="shared" si="54"/>
        <v>307.75</v>
      </c>
      <c r="AW160" s="14">
        <f t="shared" si="55"/>
        <v>307.75</v>
      </c>
      <c r="AX160" s="14">
        <f t="shared" si="56"/>
        <v>307.75</v>
      </c>
      <c r="AY160" s="14">
        <f t="shared" si="57"/>
        <v>307.75</v>
      </c>
      <c r="AZ160" s="14">
        <f t="shared" si="58"/>
        <v>307.75</v>
      </c>
      <c r="BA160" s="14">
        <f t="shared" si="59"/>
        <v>307.75</v>
      </c>
      <c r="BB160" s="14">
        <f t="shared" si="60"/>
        <v>307.75</v>
      </c>
      <c r="BC160" s="14">
        <f t="shared" si="61"/>
        <v>307.75</v>
      </c>
      <c r="BD160" s="4">
        <f t="shared" si="65"/>
        <v>3693</v>
      </c>
    </row>
    <row r="161" spans="1:56" x14ac:dyDescent="0.25">
      <c r="A161" s="2" t="s">
        <v>162</v>
      </c>
      <c r="B161" s="13">
        <v>3.6799999999999999E-2</v>
      </c>
      <c r="C161" s="13">
        <v>3.768588244743238E-2</v>
      </c>
      <c r="D161" s="14">
        <v>97861.58</v>
      </c>
      <c r="E161" s="14">
        <v>97861.58</v>
      </c>
      <c r="F161" s="14">
        <v>97861.58</v>
      </c>
      <c r="G161" s="14">
        <v>97861.58</v>
      </c>
      <c r="H161" s="14">
        <v>97861.58</v>
      </c>
      <c r="I161" s="14">
        <v>97861.58</v>
      </c>
      <c r="J161" s="14">
        <v>97861.58</v>
      </c>
      <c r="K161" s="14">
        <v>97861.58</v>
      </c>
      <c r="L161" s="14">
        <v>97861.58</v>
      </c>
      <c r="M161" s="14">
        <v>97861.58</v>
      </c>
      <c r="N161" s="14">
        <v>97861.58</v>
      </c>
      <c r="O161" s="14">
        <v>97861.58</v>
      </c>
      <c r="P161" s="4">
        <f t="shared" si="62"/>
        <v>1174338.96</v>
      </c>
      <c r="Q161" s="4">
        <v>97861.58</v>
      </c>
      <c r="R161" s="4">
        <v>97861.58</v>
      </c>
      <c r="S161" s="4">
        <v>97861.58</v>
      </c>
      <c r="T161" s="4">
        <v>97861.58</v>
      </c>
      <c r="U161" s="4">
        <v>97861.58</v>
      </c>
      <c r="V161" s="4">
        <v>97861.58</v>
      </c>
      <c r="W161" s="4">
        <v>97861.58</v>
      </c>
      <c r="X161" s="4">
        <v>97861.58</v>
      </c>
      <c r="Y161" s="4">
        <v>97861.58</v>
      </c>
      <c r="Z161" s="4">
        <v>97861.58</v>
      </c>
      <c r="AA161" s="4">
        <v>97861.58</v>
      </c>
      <c r="AB161" s="4">
        <v>97861.58</v>
      </c>
      <c r="AC161" s="4">
        <f t="shared" si="63"/>
        <v>1174338.96</v>
      </c>
      <c r="AE161" s="14">
        <v>300.11</v>
      </c>
      <c r="AF161" s="14">
        <v>300.11</v>
      </c>
      <c r="AG161" s="14">
        <v>300.11</v>
      </c>
      <c r="AH161" s="14">
        <v>300.11</v>
      </c>
      <c r="AI161" s="14">
        <v>300.11</v>
      </c>
      <c r="AJ161" s="14">
        <v>300.11</v>
      </c>
      <c r="AK161" s="14">
        <f t="shared" si="44"/>
        <v>300.11</v>
      </c>
      <c r="AL161" s="14">
        <f t="shared" si="45"/>
        <v>300.11</v>
      </c>
      <c r="AM161" s="14">
        <f t="shared" si="46"/>
        <v>300.11</v>
      </c>
      <c r="AN161" s="14">
        <f t="shared" si="47"/>
        <v>300.11</v>
      </c>
      <c r="AO161" s="14">
        <f t="shared" si="48"/>
        <v>300.11</v>
      </c>
      <c r="AP161" s="14">
        <f t="shared" si="49"/>
        <v>300.11</v>
      </c>
      <c r="AQ161" s="4">
        <f t="shared" si="64"/>
        <v>3601.3200000000011</v>
      </c>
      <c r="AR161" s="14">
        <f t="shared" si="50"/>
        <v>307.33</v>
      </c>
      <c r="AS161" s="14">
        <f t="shared" si="51"/>
        <v>307.33</v>
      </c>
      <c r="AT161" s="14">
        <f t="shared" si="52"/>
        <v>307.33</v>
      </c>
      <c r="AU161" s="14">
        <f t="shared" si="53"/>
        <v>307.33</v>
      </c>
      <c r="AV161" s="14">
        <f t="shared" si="54"/>
        <v>307.33</v>
      </c>
      <c r="AW161" s="14">
        <f t="shared" si="55"/>
        <v>307.33</v>
      </c>
      <c r="AX161" s="14">
        <f t="shared" si="56"/>
        <v>307.33</v>
      </c>
      <c r="AY161" s="14">
        <f t="shared" si="57"/>
        <v>307.33</v>
      </c>
      <c r="AZ161" s="14">
        <f t="shared" si="58"/>
        <v>307.33</v>
      </c>
      <c r="BA161" s="14">
        <f t="shared" si="59"/>
        <v>307.33</v>
      </c>
      <c r="BB161" s="14">
        <f t="shared" si="60"/>
        <v>307.33</v>
      </c>
      <c r="BC161" s="14">
        <f t="shared" si="61"/>
        <v>307.33</v>
      </c>
      <c r="BD161" s="4">
        <f t="shared" si="65"/>
        <v>3687.9599999999996</v>
      </c>
    </row>
    <row r="162" spans="1:56" x14ac:dyDescent="0.25">
      <c r="A162" s="2" t="s">
        <v>163</v>
      </c>
      <c r="B162" s="13">
        <v>3.6299999999999999E-2</v>
      </c>
      <c r="C162" s="13">
        <v>3.6959655262272753E-2</v>
      </c>
      <c r="D162" s="14">
        <v>338423.07</v>
      </c>
      <c r="E162" s="14">
        <v>338423.07</v>
      </c>
      <c r="F162" s="14">
        <v>338423.07</v>
      </c>
      <c r="G162" s="14">
        <v>338423.07</v>
      </c>
      <c r="H162" s="14">
        <v>338423.07</v>
      </c>
      <c r="I162" s="14">
        <v>338423.07</v>
      </c>
      <c r="J162" s="14">
        <v>338423.07</v>
      </c>
      <c r="K162" s="14">
        <v>338423.07</v>
      </c>
      <c r="L162" s="14">
        <v>338423.07</v>
      </c>
      <c r="M162" s="14">
        <v>338423.07</v>
      </c>
      <c r="N162" s="14">
        <v>338423.07</v>
      </c>
      <c r="O162" s="14">
        <v>338423.07</v>
      </c>
      <c r="P162" s="4">
        <f t="shared" si="62"/>
        <v>4061076.8399999994</v>
      </c>
      <c r="Q162" s="4">
        <v>338423.07</v>
      </c>
      <c r="R162" s="4">
        <v>338423.07</v>
      </c>
      <c r="S162" s="4">
        <v>338423.07</v>
      </c>
      <c r="T162" s="4">
        <v>338423.07</v>
      </c>
      <c r="U162" s="4">
        <v>338423.07</v>
      </c>
      <c r="V162" s="4">
        <v>338423.07</v>
      </c>
      <c r="W162" s="4">
        <v>338423.07</v>
      </c>
      <c r="X162" s="4">
        <v>338423.07</v>
      </c>
      <c r="Y162" s="4">
        <v>338423.07</v>
      </c>
      <c r="Z162" s="4">
        <v>338423.07</v>
      </c>
      <c r="AA162" s="4">
        <v>338423.07</v>
      </c>
      <c r="AB162" s="4">
        <v>338423.07</v>
      </c>
      <c r="AC162" s="4">
        <f t="shared" si="63"/>
        <v>4061076.8399999994</v>
      </c>
      <c r="AE162" s="14">
        <v>1023.73</v>
      </c>
      <c r="AF162" s="14">
        <v>1023.73</v>
      </c>
      <c r="AG162" s="14">
        <v>1023.73</v>
      </c>
      <c r="AH162" s="14">
        <v>1023.73</v>
      </c>
      <c r="AI162" s="14">
        <v>1023.73</v>
      </c>
      <c r="AJ162" s="14">
        <v>1023.73</v>
      </c>
      <c r="AK162" s="14">
        <f t="shared" si="44"/>
        <v>1023.73</v>
      </c>
      <c r="AL162" s="14">
        <f t="shared" si="45"/>
        <v>1023.73</v>
      </c>
      <c r="AM162" s="14">
        <f t="shared" si="46"/>
        <v>1023.73</v>
      </c>
      <c r="AN162" s="14">
        <f t="shared" si="47"/>
        <v>1023.73</v>
      </c>
      <c r="AO162" s="14">
        <f t="shared" si="48"/>
        <v>1023.73</v>
      </c>
      <c r="AP162" s="14">
        <f t="shared" si="49"/>
        <v>1023.73</v>
      </c>
      <c r="AQ162" s="4">
        <f t="shared" si="64"/>
        <v>12284.759999999997</v>
      </c>
      <c r="AR162" s="14">
        <f t="shared" si="50"/>
        <v>1042.33</v>
      </c>
      <c r="AS162" s="14">
        <f t="shared" si="51"/>
        <v>1042.33</v>
      </c>
      <c r="AT162" s="14">
        <f t="shared" si="52"/>
        <v>1042.33</v>
      </c>
      <c r="AU162" s="14">
        <f t="shared" si="53"/>
        <v>1042.33</v>
      </c>
      <c r="AV162" s="14">
        <f t="shared" si="54"/>
        <v>1042.33</v>
      </c>
      <c r="AW162" s="14">
        <f t="shared" si="55"/>
        <v>1042.33</v>
      </c>
      <c r="AX162" s="14">
        <f t="shared" si="56"/>
        <v>1042.33</v>
      </c>
      <c r="AY162" s="14">
        <f t="shared" si="57"/>
        <v>1042.33</v>
      </c>
      <c r="AZ162" s="14">
        <f t="shared" si="58"/>
        <v>1042.33</v>
      </c>
      <c r="BA162" s="14">
        <f t="shared" si="59"/>
        <v>1042.33</v>
      </c>
      <c r="BB162" s="14">
        <f t="shared" si="60"/>
        <v>1042.33</v>
      </c>
      <c r="BC162" s="14">
        <f t="shared" si="61"/>
        <v>1042.33</v>
      </c>
      <c r="BD162" s="4">
        <f t="shared" si="65"/>
        <v>12507.96</v>
      </c>
    </row>
    <row r="163" spans="1:56" x14ac:dyDescent="0.25">
      <c r="A163" s="2" t="s">
        <v>164</v>
      </c>
      <c r="B163" s="13">
        <v>3.6299999999999999E-2</v>
      </c>
      <c r="C163" s="13">
        <v>3.6959778066900671E-2</v>
      </c>
      <c r="D163" s="14">
        <v>337096.18</v>
      </c>
      <c r="E163" s="14">
        <v>337096.18</v>
      </c>
      <c r="F163" s="14">
        <v>337096.18</v>
      </c>
      <c r="G163" s="14">
        <v>337096.18</v>
      </c>
      <c r="H163" s="14">
        <v>337096.18</v>
      </c>
      <c r="I163" s="14">
        <v>337096.18</v>
      </c>
      <c r="J163" s="14">
        <v>337096.18</v>
      </c>
      <c r="K163" s="14">
        <v>337096.18</v>
      </c>
      <c r="L163" s="14">
        <v>337096.18</v>
      </c>
      <c r="M163" s="14">
        <v>337096.18</v>
      </c>
      <c r="N163" s="14">
        <v>337096.18</v>
      </c>
      <c r="O163" s="14">
        <v>337096.18</v>
      </c>
      <c r="P163" s="4">
        <f t="shared" si="62"/>
        <v>4045154.1600000006</v>
      </c>
      <c r="Q163" s="4">
        <v>337096.18</v>
      </c>
      <c r="R163" s="4">
        <v>337096.18</v>
      </c>
      <c r="S163" s="4">
        <v>337096.18</v>
      </c>
      <c r="T163" s="4">
        <v>337096.18</v>
      </c>
      <c r="U163" s="4">
        <v>337096.18</v>
      </c>
      <c r="V163" s="4">
        <v>337096.18</v>
      </c>
      <c r="W163" s="4">
        <v>337096.18</v>
      </c>
      <c r="X163" s="4">
        <v>337096.18</v>
      </c>
      <c r="Y163" s="4">
        <v>337096.18</v>
      </c>
      <c r="Z163" s="4">
        <v>337096.18</v>
      </c>
      <c r="AA163" s="4">
        <v>337096.18</v>
      </c>
      <c r="AB163" s="4">
        <v>337096.18</v>
      </c>
      <c r="AC163" s="4">
        <f t="shared" si="63"/>
        <v>4045154.1600000006</v>
      </c>
      <c r="AE163" s="14">
        <v>1019.72</v>
      </c>
      <c r="AF163" s="14">
        <v>1019.72</v>
      </c>
      <c r="AG163" s="14">
        <v>1019.72</v>
      </c>
      <c r="AH163" s="14">
        <v>1019.72</v>
      </c>
      <c r="AI163" s="14">
        <v>1019.72</v>
      </c>
      <c r="AJ163" s="14">
        <v>1019.72</v>
      </c>
      <c r="AK163" s="14">
        <f t="shared" si="44"/>
        <v>1019.72</v>
      </c>
      <c r="AL163" s="14">
        <f t="shared" si="45"/>
        <v>1019.72</v>
      </c>
      <c r="AM163" s="14">
        <f t="shared" si="46"/>
        <v>1019.72</v>
      </c>
      <c r="AN163" s="14">
        <f t="shared" si="47"/>
        <v>1019.72</v>
      </c>
      <c r="AO163" s="14">
        <f t="shared" si="48"/>
        <v>1019.72</v>
      </c>
      <c r="AP163" s="14">
        <f t="shared" si="49"/>
        <v>1019.72</v>
      </c>
      <c r="AQ163" s="4">
        <f t="shared" si="64"/>
        <v>12236.64</v>
      </c>
      <c r="AR163" s="14">
        <f t="shared" si="50"/>
        <v>1038.25</v>
      </c>
      <c r="AS163" s="14">
        <f t="shared" si="51"/>
        <v>1038.25</v>
      </c>
      <c r="AT163" s="14">
        <f t="shared" si="52"/>
        <v>1038.25</v>
      </c>
      <c r="AU163" s="14">
        <f t="shared" si="53"/>
        <v>1038.25</v>
      </c>
      <c r="AV163" s="14">
        <f t="shared" si="54"/>
        <v>1038.25</v>
      </c>
      <c r="AW163" s="14">
        <f t="shared" si="55"/>
        <v>1038.25</v>
      </c>
      <c r="AX163" s="14">
        <f t="shared" si="56"/>
        <v>1038.25</v>
      </c>
      <c r="AY163" s="14">
        <f t="shared" si="57"/>
        <v>1038.25</v>
      </c>
      <c r="AZ163" s="14">
        <f t="shared" si="58"/>
        <v>1038.25</v>
      </c>
      <c r="BA163" s="14">
        <f t="shared" si="59"/>
        <v>1038.25</v>
      </c>
      <c r="BB163" s="14">
        <f t="shared" si="60"/>
        <v>1038.25</v>
      </c>
      <c r="BC163" s="14">
        <f t="shared" si="61"/>
        <v>1038.25</v>
      </c>
      <c r="BD163" s="4">
        <f t="shared" si="65"/>
        <v>12459</v>
      </c>
    </row>
    <row r="164" spans="1:56" x14ac:dyDescent="0.25">
      <c r="A164" s="2" t="s">
        <v>165</v>
      </c>
      <c r="B164" s="13">
        <v>3.6499999999999998E-2</v>
      </c>
      <c r="C164" s="13">
        <v>3.7088084965158655E-2</v>
      </c>
      <c r="D164" s="14">
        <v>347146.53</v>
      </c>
      <c r="E164" s="14">
        <v>347146.53</v>
      </c>
      <c r="F164" s="14">
        <v>347146.53</v>
      </c>
      <c r="G164" s="14">
        <v>347146.53</v>
      </c>
      <c r="H164" s="14">
        <v>347146.53</v>
      </c>
      <c r="I164" s="14">
        <v>347146.53</v>
      </c>
      <c r="J164" s="14">
        <v>347146.53</v>
      </c>
      <c r="K164" s="14">
        <v>347146.53</v>
      </c>
      <c r="L164" s="14">
        <v>347146.53</v>
      </c>
      <c r="M164" s="14">
        <v>347146.53</v>
      </c>
      <c r="N164" s="14">
        <v>347146.53</v>
      </c>
      <c r="O164" s="14">
        <v>347146.53</v>
      </c>
      <c r="P164" s="4">
        <f t="shared" si="62"/>
        <v>4165758.3600000013</v>
      </c>
      <c r="Q164" s="4">
        <v>347146.53</v>
      </c>
      <c r="R164" s="4">
        <v>347146.53</v>
      </c>
      <c r="S164" s="4">
        <v>347146.53</v>
      </c>
      <c r="T164" s="4">
        <v>347146.53</v>
      </c>
      <c r="U164" s="4">
        <v>347146.53</v>
      </c>
      <c r="V164" s="4">
        <v>347146.53</v>
      </c>
      <c r="W164" s="4">
        <v>347146.53</v>
      </c>
      <c r="X164" s="4">
        <v>347146.53</v>
      </c>
      <c r="Y164" s="4">
        <v>347146.53</v>
      </c>
      <c r="Z164" s="4">
        <v>347146.53</v>
      </c>
      <c r="AA164" s="4">
        <v>347146.53</v>
      </c>
      <c r="AB164" s="4">
        <v>347146.53</v>
      </c>
      <c r="AC164" s="4">
        <f t="shared" si="63"/>
        <v>4165758.3600000013</v>
      </c>
      <c r="AE164" s="14">
        <v>1055.8999999999999</v>
      </c>
      <c r="AF164" s="14">
        <v>1055.8999999999999</v>
      </c>
      <c r="AG164" s="14">
        <v>1055.8999999999999</v>
      </c>
      <c r="AH164" s="14">
        <v>1055.8999999999999</v>
      </c>
      <c r="AI164" s="14">
        <v>1055.8999999999999</v>
      </c>
      <c r="AJ164" s="14">
        <v>1055.8999999999999</v>
      </c>
      <c r="AK164" s="14">
        <f t="shared" si="44"/>
        <v>1055.9000000000001</v>
      </c>
      <c r="AL164" s="14">
        <f t="shared" si="45"/>
        <v>1055.9000000000001</v>
      </c>
      <c r="AM164" s="14">
        <f t="shared" si="46"/>
        <v>1055.9000000000001</v>
      </c>
      <c r="AN164" s="14">
        <f t="shared" si="47"/>
        <v>1055.9000000000001</v>
      </c>
      <c r="AO164" s="14">
        <f t="shared" si="48"/>
        <v>1055.9000000000001</v>
      </c>
      <c r="AP164" s="14">
        <f t="shared" si="49"/>
        <v>1055.9000000000001</v>
      </c>
      <c r="AQ164" s="4">
        <f t="shared" si="64"/>
        <v>12670.799999999997</v>
      </c>
      <c r="AR164" s="14">
        <f t="shared" si="50"/>
        <v>1072.92</v>
      </c>
      <c r="AS164" s="14">
        <f t="shared" si="51"/>
        <v>1072.92</v>
      </c>
      <c r="AT164" s="14">
        <f t="shared" si="52"/>
        <v>1072.92</v>
      </c>
      <c r="AU164" s="14">
        <f t="shared" si="53"/>
        <v>1072.92</v>
      </c>
      <c r="AV164" s="14">
        <f t="shared" si="54"/>
        <v>1072.92</v>
      </c>
      <c r="AW164" s="14">
        <f t="shared" si="55"/>
        <v>1072.92</v>
      </c>
      <c r="AX164" s="14">
        <f t="shared" si="56"/>
        <v>1072.92</v>
      </c>
      <c r="AY164" s="14">
        <f t="shared" si="57"/>
        <v>1072.92</v>
      </c>
      <c r="AZ164" s="14">
        <f t="shared" si="58"/>
        <v>1072.92</v>
      </c>
      <c r="BA164" s="14">
        <f t="shared" si="59"/>
        <v>1072.92</v>
      </c>
      <c r="BB164" s="14">
        <f t="shared" si="60"/>
        <v>1072.92</v>
      </c>
      <c r="BC164" s="14">
        <f t="shared" si="61"/>
        <v>1072.92</v>
      </c>
      <c r="BD164" s="4">
        <f t="shared" si="65"/>
        <v>12875.04</v>
      </c>
    </row>
    <row r="165" spans="1:56" x14ac:dyDescent="0.25">
      <c r="A165" s="2" t="s">
        <v>166</v>
      </c>
      <c r="B165" s="13">
        <v>3.8399999999999997E-2</v>
      </c>
      <c r="C165" s="13">
        <v>9.3113326428779619E-2</v>
      </c>
      <c r="D165" s="14">
        <v>23433.81</v>
      </c>
      <c r="E165" s="14">
        <v>23433.81</v>
      </c>
      <c r="F165" s="14">
        <v>23433.81</v>
      </c>
      <c r="G165" s="14">
        <v>23433.81</v>
      </c>
      <c r="H165" s="14">
        <v>23433.81</v>
      </c>
      <c r="I165" s="14">
        <v>23433.81</v>
      </c>
      <c r="J165" s="14">
        <v>23433.81</v>
      </c>
      <c r="K165" s="14">
        <v>23433.81</v>
      </c>
      <c r="L165" s="14">
        <v>23433.81</v>
      </c>
      <c r="M165" s="14">
        <v>23433.81</v>
      </c>
      <c r="N165" s="14">
        <v>23433.81</v>
      </c>
      <c r="O165" s="14">
        <v>23433.81</v>
      </c>
      <c r="P165" s="4">
        <f t="shared" si="62"/>
        <v>281205.72000000003</v>
      </c>
      <c r="Q165" s="4">
        <v>23433.81</v>
      </c>
      <c r="R165" s="4">
        <v>23433.81</v>
      </c>
      <c r="S165" s="4">
        <v>23433.81</v>
      </c>
      <c r="T165" s="4">
        <v>23433.81</v>
      </c>
      <c r="U165" s="4">
        <v>23433.81</v>
      </c>
      <c r="V165" s="4">
        <v>23433.81</v>
      </c>
      <c r="W165" s="4">
        <v>23433.81</v>
      </c>
      <c r="X165" s="4">
        <v>23433.81</v>
      </c>
      <c r="Y165" s="4">
        <v>23433.81</v>
      </c>
      <c r="Z165" s="4">
        <v>23433.81</v>
      </c>
      <c r="AA165" s="4">
        <v>23433.81</v>
      </c>
      <c r="AB165" s="4">
        <v>23433.81</v>
      </c>
      <c r="AC165" s="4">
        <f t="shared" si="63"/>
        <v>281205.72000000003</v>
      </c>
      <c r="AE165" s="14">
        <v>74.990000000000009</v>
      </c>
      <c r="AF165" s="14">
        <v>74.990000000000009</v>
      </c>
      <c r="AG165" s="14">
        <v>74.990000000000009</v>
      </c>
      <c r="AH165" s="14">
        <v>74.990000000000009</v>
      </c>
      <c r="AI165" s="14">
        <v>74.990000000000009</v>
      </c>
      <c r="AJ165" s="14">
        <v>74.990000000000009</v>
      </c>
      <c r="AK165" s="14">
        <f t="shared" si="44"/>
        <v>74.989999999999995</v>
      </c>
      <c r="AL165" s="14">
        <f t="shared" si="45"/>
        <v>74.989999999999995</v>
      </c>
      <c r="AM165" s="14">
        <f t="shared" si="46"/>
        <v>74.989999999999995</v>
      </c>
      <c r="AN165" s="14">
        <f t="shared" si="47"/>
        <v>74.989999999999995</v>
      </c>
      <c r="AO165" s="14">
        <f t="shared" si="48"/>
        <v>74.989999999999995</v>
      </c>
      <c r="AP165" s="14">
        <f t="shared" si="49"/>
        <v>74.989999999999995</v>
      </c>
      <c r="AQ165" s="4">
        <f t="shared" si="64"/>
        <v>899.88000000000011</v>
      </c>
      <c r="AR165" s="14">
        <f t="shared" si="50"/>
        <v>181.83</v>
      </c>
      <c r="AS165" s="14">
        <f t="shared" si="51"/>
        <v>181.83</v>
      </c>
      <c r="AT165" s="14">
        <f t="shared" si="52"/>
        <v>181.83</v>
      </c>
      <c r="AU165" s="14">
        <f t="shared" si="53"/>
        <v>181.83</v>
      </c>
      <c r="AV165" s="14">
        <f t="shared" si="54"/>
        <v>181.83</v>
      </c>
      <c r="AW165" s="14">
        <f t="shared" si="55"/>
        <v>181.83</v>
      </c>
      <c r="AX165" s="14">
        <f t="shared" si="56"/>
        <v>181.83</v>
      </c>
      <c r="AY165" s="14">
        <f t="shared" si="57"/>
        <v>181.83</v>
      </c>
      <c r="AZ165" s="14">
        <f t="shared" si="58"/>
        <v>181.83</v>
      </c>
      <c r="BA165" s="14">
        <f t="shared" si="59"/>
        <v>181.83</v>
      </c>
      <c r="BB165" s="14">
        <f t="shared" si="60"/>
        <v>181.83</v>
      </c>
      <c r="BC165" s="14">
        <f t="shared" si="61"/>
        <v>181.83</v>
      </c>
      <c r="BD165" s="4">
        <f t="shared" si="65"/>
        <v>2181.9599999999996</v>
      </c>
    </row>
    <row r="166" spans="1:56" x14ac:dyDescent="0.25">
      <c r="A166" s="2" t="s">
        <v>167</v>
      </c>
      <c r="B166" s="13">
        <v>2.7899999999999998E-2</v>
      </c>
      <c r="C166" s="13">
        <v>3.3342422231005905E-2</v>
      </c>
      <c r="D166" s="14">
        <v>25164114.260000002</v>
      </c>
      <c r="E166" s="14">
        <v>25164781.379999999</v>
      </c>
      <c r="F166" s="14">
        <v>25165254.190000001</v>
      </c>
      <c r="G166" s="14">
        <v>25165616.940000001</v>
      </c>
      <c r="H166" s="14">
        <v>48162074.560000002</v>
      </c>
      <c r="I166" s="14">
        <v>71158532.180000007</v>
      </c>
      <c r="J166" s="14">
        <v>71692890.920000002</v>
      </c>
      <c r="K166" s="14">
        <v>72229985.910000011</v>
      </c>
      <c r="L166" s="14">
        <v>72238374.400000006</v>
      </c>
      <c r="M166" s="14">
        <v>72244026.640000015</v>
      </c>
      <c r="N166" s="14">
        <v>72244026.640000015</v>
      </c>
      <c r="O166" s="14">
        <v>72244026.640000015</v>
      </c>
      <c r="P166" s="4">
        <f t="shared" si="62"/>
        <v>652873704.65999997</v>
      </c>
      <c r="Q166" s="4">
        <v>72244026.640000015</v>
      </c>
      <c r="R166" s="4">
        <v>72244026.640000015</v>
      </c>
      <c r="S166" s="4">
        <v>72244026.640000015</v>
      </c>
      <c r="T166" s="4">
        <v>73358873.640000015</v>
      </c>
      <c r="U166" s="4">
        <v>74473720.640000015</v>
      </c>
      <c r="V166" s="4">
        <v>74473720.640000015</v>
      </c>
      <c r="W166" s="4">
        <v>74473720.640000015</v>
      </c>
      <c r="X166" s="4">
        <v>74473720.640000015</v>
      </c>
      <c r="Y166" s="4">
        <v>74473720.640000015</v>
      </c>
      <c r="Z166" s="4">
        <v>74473720.640000015</v>
      </c>
      <c r="AA166" s="4">
        <v>74473720.640000015</v>
      </c>
      <c r="AB166" s="4">
        <v>74473720.640000015</v>
      </c>
      <c r="AC166" s="4">
        <f t="shared" si="63"/>
        <v>885880718.67999995</v>
      </c>
      <c r="AE166" s="14">
        <v>58506.57</v>
      </c>
      <c r="AF166" s="14">
        <v>58508.11</v>
      </c>
      <c r="AG166" s="14">
        <v>58509.220000000008</v>
      </c>
      <c r="AH166" s="14">
        <v>58510.06</v>
      </c>
      <c r="AI166" s="14">
        <v>111976.83</v>
      </c>
      <c r="AJ166" s="14">
        <v>165443.59</v>
      </c>
      <c r="AK166" s="14">
        <f t="shared" si="44"/>
        <v>166685.97</v>
      </c>
      <c r="AL166" s="14">
        <f t="shared" si="45"/>
        <v>167934.72</v>
      </c>
      <c r="AM166" s="14">
        <f t="shared" si="46"/>
        <v>167954.22</v>
      </c>
      <c r="AN166" s="14">
        <f t="shared" si="47"/>
        <v>167967.35999999999</v>
      </c>
      <c r="AO166" s="14">
        <f t="shared" si="48"/>
        <v>167967.35999999999</v>
      </c>
      <c r="AP166" s="14">
        <f t="shared" si="49"/>
        <v>167967.35999999999</v>
      </c>
      <c r="AQ166" s="4">
        <f t="shared" si="64"/>
        <v>1517931.3699999996</v>
      </c>
      <c r="AR166" s="14">
        <f t="shared" si="50"/>
        <v>200732.57</v>
      </c>
      <c r="AS166" s="14">
        <f t="shared" si="51"/>
        <v>200732.57</v>
      </c>
      <c r="AT166" s="14">
        <f t="shared" si="52"/>
        <v>200732.57</v>
      </c>
      <c r="AU166" s="14">
        <f t="shared" si="53"/>
        <v>203830.21</v>
      </c>
      <c r="AV166" s="14">
        <f t="shared" si="54"/>
        <v>206927.85</v>
      </c>
      <c r="AW166" s="14">
        <f t="shared" si="55"/>
        <v>206927.85</v>
      </c>
      <c r="AX166" s="14">
        <f t="shared" si="56"/>
        <v>206927.85</v>
      </c>
      <c r="AY166" s="14">
        <f t="shared" si="57"/>
        <v>206927.85</v>
      </c>
      <c r="AZ166" s="14">
        <f t="shared" si="58"/>
        <v>206927.85</v>
      </c>
      <c r="BA166" s="14">
        <f t="shared" si="59"/>
        <v>206927.85</v>
      </c>
      <c r="BB166" s="14">
        <f t="shared" si="60"/>
        <v>206927.85</v>
      </c>
      <c r="BC166" s="14">
        <f t="shared" si="61"/>
        <v>206927.85</v>
      </c>
      <c r="BD166" s="4">
        <f t="shared" si="65"/>
        <v>2461450.7200000002</v>
      </c>
    </row>
    <row r="167" spans="1:56" x14ac:dyDescent="0.25">
      <c r="A167" s="2" t="s">
        <v>168</v>
      </c>
      <c r="B167" s="13">
        <v>4.3300000000000005E-2</v>
      </c>
      <c r="C167" s="13">
        <v>4.3959481201674699E-2</v>
      </c>
      <c r="D167" s="14">
        <v>15907147.720000001</v>
      </c>
      <c r="E167" s="14">
        <v>15907147.720000001</v>
      </c>
      <c r="F167" s="14">
        <v>15907147.720000001</v>
      </c>
      <c r="G167" s="14">
        <v>15907147.720000001</v>
      </c>
      <c r="H167" s="14">
        <v>15907147.720000001</v>
      </c>
      <c r="I167" s="14">
        <v>15907147.720000001</v>
      </c>
      <c r="J167" s="14">
        <v>15907147.720000001</v>
      </c>
      <c r="K167" s="14">
        <v>15907147.720000001</v>
      </c>
      <c r="L167" s="14">
        <v>15907147.720000001</v>
      </c>
      <c r="M167" s="14">
        <v>15907147.720000001</v>
      </c>
      <c r="N167" s="14">
        <v>15907147.720000001</v>
      </c>
      <c r="O167" s="14">
        <v>15907147.720000001</v>
      </c>
      <c r="P167" s="4">
        <f t="shared" si="62"/>
        <v>190885772.64000002</v>
      </c>
      <c r="Q167" s="4">
        <v>15907147.720000001</v>
      </c>
      <c r="R167" s="4">
        <v>15907147.720000001</v>
      </c>
      <c r="S167" s="4">
        <v>15907147.720000001</v>
      </c>
      <c r="T167" s="4">
        <v>15907147.720000001</v>
      </c>
      <c r="U167" s="4">
        <v>18202647.615000002</v>
      </c>
      <c r="V167" s="4">
        <v>20498147.510000002</v>
      </c>
      <c r="W167" s="4">
        <v>20498147.510000002</v>
      </c>
      <c r="X167" s="4">
        <v>20498147.510000002</v>
      </c>
      <c r="Y167" s="4">
        <v>20498147.510000002</v>
      </c>
      <c r="Z167" s="4">
        <v>20498147.510000002</v>
      </c>
      <c r="AA167" s="4">
        <v>20498147.510000002</v>
      </c>
      <c r="AB167" s="4">
        <v>20498147.510000002</v>
      </c>
      <c r="AC167" s="4">
        <f t="shared" si="63"/>
        <v>225318271.06499997</v>
      </c>
      <c r="AE167" s="14">
        <v>57398.29</v>
      </c>
      <c r="AF167" s="14">
        <v>57398.29</v>
      </c>
      <c r="AG167" s="14">
        <v>57398.29</v>
      </c>
      <c r="AH167" s="14">
        <v>57398.29</v>
      </c>
      <c r="AI167" s="14">
        <v>57398.29</v>
      </c>
      <c r="AJ167" s="14">
        <v>57398.29</v>
      </c>
      <c r="AK167" s="14">
        <f t="shared" si="44"/>
        <v>57398.29</v>
      </c>
      <c r="AL167" s="14">
        <f t="shared" si="45"/>
        <v>57398.29</v>
      </c>
      <c r="AM167" s="14">
        <f t="shared" si="46"/>
        <v>57398.29</v>
      </c>
      <c r="AN167" s="14">
        <f t="shared" si="47"/>
        <v>57398.29</v>
      </c>
      <c r="AO167" s="14">
        <f t="shared" si="48"/>
        <v>57398.29</v>
      </c>
      <c r="AP167" s="14">
        <f t="shared" si="49"/>
        <v>57398.29</v>
      </c>
      <c r="AQ167" s="4">
        <f t="shared" si="64"/>
        <v>688779.48</v>
      </c>
      <c r="AR167" s="14">
        <f t="shared" si="50"/>
        <v>58272.5</v>
      </c>
      <c r="AS167" s="14">
        <f t="shared" si="51"/>
        <v>58272.5</v>
      </c>
      <c r="AT167" s="14">
        <f t="shared" si="52"/>
        <v>58272.5</v>
      </c>
      <c r="AU167" s="14">
        <f t="shared" si="53"/>
        <v>58272.5</v>
      </c>
      <c r="AV167" s="14">
        <f t="shared" si="54"/>
        <v>66681.58</v>
      </c>
      <c r="AW167" s="14">
        <f t="shared" si="55"/>
        <v>75090.66</v>
      </c>
      <c r="AX167" s="14">
        <f t="shared" si="56"/>
        <v>75090.66</v>
      </c>
      <c r="AY167" s="14">
        <f t="shared" si="57"/>
        <v>75090.66</v>
      </c>
      <c r="AZ167" s="14">
        <f t="shared" si="58"/>
        <v>75090.66</v>
      </c>
      <c r="BA167" s="14">
        <f t="shared" si="59"/>
        <v>75090.66</v>
      </c>
      <c r="BB167" s="14">
        <f t="shared" si="60"/>
        <v>75090.66</v>
      </c>
      <c r="BC167" s="14">
        <f t="shared" si="61"/>
        <v>75090.66</v>
      </c>
      <c r="BD167" s="4">
        <f t="shared" si="65"/>
        <v>825406.20000000019</v>
      </c>
    </row>
    <row r="168" spans="1:56" x14ac:dyDescent="0.25">
      <c r="A168" s="2" t="s">
        <v>169</v>
      </c>
      <c r="B168" s="13">
        <v>5.9899999999999995E-2</v>
      </c>
      <c r="C168" s="13">
        <v>6.1718429159745056E-2</v>
      </c>
      <c r="D168" s="14">
        <v>20203076.850000001</v>
      </c>
      <c r="E168" s="14">
        <v>20203076.850000001</v>
      </c>
      <c r="F168" s="14">
        <v>20203076.850000001</v>
      </c>
      <c r="G168" s="14">
        <v>20203076.850000001</v>
      </c>
      <c r="H168" s="14">
        <v>20203076.850000001</v>
      </c>
      <c r="I168" s="14">
        <v>20202487.18</v>
      </c>
      <c r="J168" s="14">
        <v>20202487.180000003</v>
      </c>
      <c r="K168" s="14">
        <v>20203076.850000001</v>
      </c>
      <c r="L168" s="14">
        <v>20203076.850000001</v>
      </c>
      <c r="M168" s="14">
        <v>20203076.850000001</v>
      </c>
      <c r="N168" s="14">
        <v>20203076.850000001</v>
      </c>
      <c r="O168" s="14">
        <v>20203076.850000001</v>
      </c>
      <c r="P168" s="4">
        <f t="shared" si="62"/>
        <v>242435742.85999998</v>
      </c>
      <c r="Q168" s="4">
        <v>20203076.850000001</v>
      </c>
      <c r="R168" s="4">
        <v>20203076.850000001</v>
      </c>
      <c r="S168" s="4">
        <v>20203076.850000001</v>
      </c>
      <c r="T168" s="4">
        <v>20203076.850000001</v>
      </c>
      <c r="U168" s="4">
        <v>20203076.850000001</v>
      </c>
      <c r="V168" s="4">
        <v>20203076.850000001</v>
      </c>
      <c r="W168" s="4">
        <v>20203076.850000001</v>
      </c>
      <c r="X168" s="4">
        <v>20203076.850000001</v>
      </c>
      <c r="Y168" s="4">
        <v>20203076.850000001</v>
      </c>
      <c r="Z168" s="4">
        <v>20203076.850000001</v>
      </c>
      <c r="AA168" s="4">
        <v>20203076.850000001</v>
      </c>
      <c r="AB168" s="4">
        <v>20203076.850000001</v>
      </c>
      <c r="AC168" s="4">
        <f t="shared" si="63"/>
        <v>242436922.19999996</v>
      </c>
      <c r="AE168" s="14">
        <v>100847.03</v>
      </c>
      <c r="AF168" s="14">
        <v>100847.03</v>
      </c>
      <c r="AG168" s="14">
        <v>100847.03</v>
      </c>
      <c r="AH168" s="14">
        <v>100847.03</v>
      </c>
      <c r="AI168" s="14">
        <v>100847.03</v>
      </c>
      <c r="AJ168" s="14">
        <v>100844.08</v>
      </c>
      <c r="AK168" s="14">
        <f t="shared" si="44"/>
        <v>100844.08</v>
      </c>
      <c r="AL168" s="14">
        <f t="shared" si="45"/>
        <v>100847.03</v>
      </c>
      <c r="AM168" s="14">
        <f t="shared" si="46"/>
        <v>100847.03</v>
      </c>
      <c r="AN168" s="14">
        <f t="shared" si="47"/>
        <v>100847.03</v>
      </c>
      <c r="AO168" s="14">
        <f t="shared" si="48"/>
        <v>100847.03</v>
      </c>
      <c r="AP168" s="14">
        <f t="shared" si="49"/>
        <v>100847.03</v>
      </c>
      <c r="AQ168" s="4">
        <f t="shared" si="64"/>
        <v>1210158.46</v>
      </c>
      <c r="AR168" s="14">
        <f t="shared" si="50"/>
        <v>103908.51</v>
      </c>
      <c r="AS168" s="14">
        <f t="shared" si="51"/>
        <v>103908.51</v>
      </c>
      <c r="AT168" s="14">
        <f t="shared" si="52"/>
        <v>103908.51</v>
      </c>
      <c r="AU168" s="14">
        <f t="shared" si="53"/>
        <v>103908.51</v>
      </c>
      <c r="AV168" s="14">
        <f t="shared" si="54"/>
        <v>103908.51</v>
      </c>
      <c r="AW168" s="14">
        <f t="shared" si="55"/>
        <v>103908.51</v>
      </c>
      <c r="AX168" s="14">
        <f t="shared" si="56"/>
        <v>103908.51</v>
      </c>
      <c r="AY168" s="14">
        <f t="shared" si="57"/>
        <v>103908.51</v>
      </c>
      <c r="AZ168" s="14">
        <f t="shared" si="58"/>
        <v>103908.51</v>
      </c>
      <c r="BA168" s="14">
        <f t="shared" si="59"/>
        <v>103908.51</v>
      </c>
      <c r="BB168" s="14">
        <f t="shared" si="60"/>
        <v>103908.51</v>
      </c>
      <c r="BC168" s="14">
        <f t="shared" si="61"/>
        <v>103908.51</v>
      </c>
      <c r="BD168" s="4">
        <f t="shared" si="65"/>
        <v>1246902.1199999999</v>
      </c>
    </row>
    <row r="169" spans="1:56" x14ac:dyDescent="0.25">
      <c r="A169" s="2" t="s">
        <v>170</v>
      </c>
      <c r="B169" s="13">
        <v>5.0500000000000003E-2</v>
      </c>
      <c r="C169" s="13">
        <v>5.1973912621259444E-2</v>
      </c>
      <c r="D169" s="14">
        <v>18369003.829999998</v>
      </c>
      <c r="E169" s="14">
        <v>18369003.829999998</v>
      </c>
      <c r="F169" s="14">
        <v>18369003.829999998</v>
      </c>
      <c r="G169" s="14">
        <v>18369003.829999998</v>
      </c>
      <c r="H169" s="14">
        <v>18369003.829999998</v>
      </c>
      <c r="I169" s="14">
        <v>18369003.829999998</v>
      </c>
      <c r="J169" s="14">
        <v>18470465.104999997</v>
      </c>
      <c r="K169" s="14">
        <v>18571926.379999999</v>
      </c>
      <c r="L169" s="14">
        <v>18571926.379999999</v>
      </c>
      <c r="M169" s="14">
        <v>18571926.379999999</v>
      </c>
      <c r="N169" s="14">
        <v>18571926.379999999</v>
      </c>
      <c r="O169" s="14">
        <v>18571926.379999999</v>
      </c>
      <c r="P169" s="4">
        <f t="shared" si="62"/>
        <v>221544119.98499995</v>
      </c>
      <c r="Q169" s="4">
        <v>18571926.379999999</v>
      </c>
      <c r="R169" s="4">
        <v>18571926.379999999</v>
      </c>
      <c r="S169" s="4">
        <v>18571926.379999999</v>
      </c>
      <c r="T169" s="4">
        <v>18571926.379999999</v>
      </c>
      <c r="U169" s="4">
        <v>18571926.379999999</v>
      </c>
      <c r="V169" s="4">
        <v>18571926.379999999</v>
      </c>
      <c r="W169" s="4">
        <v>18571926.379999999</v>
      </c>
      <c r="X169" s="4">
        <v>18571926.379999999</v>
      </c>
      <c r="Y169" s="4">
        <v>18571926.379999999</v>
      </c>
      <c r="Z169" s="4">
        <v>18571926.379999999</v>
      </c>
      <c r="AA169" s="4">
        <v>18571926.379999999</v>
      </c>
      <c r="AB169" s="4">
        <v>18571926.379999999</v>
      </c>
      <c r="AC169" s="4">
        <f t="shared" si="63"/>
        <v>222863116.55999997</v>
      </c>
      <c r="AE169" s="14">
        <v>77302.89</v>
      </c>
      <c r="AF169" s="14">
        <v>77302.89</v>
      </c>
      <c r="AG169" s="14">
        <v>77302.89</v>
      </c>
      <c r="AH169" s="14">
        <v>77302.89</v>
      </c>
      <c r="AI169" s="14">
        <v>77302.89</v>
      </c>
      <c r="AJ169" s="14">
        <v>77302.89</v>
      </c>
      <c r="AK169" s="14">
        <f t="shared" si="44"/>
        <v>77729.87</v>
      </c>
      <c r="AL169" s="14">
        <f t="shared" si="45"/>
        <v>78156.86</v>
      </c>
      <c r="AM169" s="14">
        <f t="shared" si="46"/>
        <v>78156.86</v>
      </c>
      <c r="AN169" s="14">
        <f t="shared" si="47"/>
        <v>78156.86</v>
      </c>
      <c r="AO169" s="14">
        <f t="shared" si="48"/>
        <v>78156.86</v>
      </c>
      <c r="AP169" s="14">
        <f t="shared" si="49"/>
        <v>78156.86</v>
      </c>
      <c r="AQ169" s="4">
        <f t="shared" si="64"/>
        <v>932331.50999999989</v>
      </c>
      <c r="AR169" s="14">
        <f t="shared" si="50"/>
        <v>80437.97</v>
      </c>
      <c r="AS169" s="14">
        <f t="shared" si="51"/>
        <v>80437.97</v>
      </c>
      <c r="AT169" s="14">
        <f t="shared" si="52"/>
        <v>80437.97</v>
      </c>
      <c r="AU169" s="14">
        <f t="shared" si="53"/>
        <v>80437.97</v>
      </c>
      <c r="AV169" s="14">
        <f t="shared" si="54"/>
        <v>80437.97</v>
      </c>
      <c r="AW169" s="14">
        <f t="shared" si="55"/>
        <v>80437.97</v>
      </c>
      <c r="AX169" s="14">
        <f t="shared" si="56"/>
        <v>80437.97</v>
      </c>
      <c r="AY169" s="14">
        <f t="shared" si="57"/>
        <v>80437.97</v>
      </c>
      <c r="AZ169" s="14">
        <f t="shared" si="58"/>
        <v>80437.97</v>
      </c>
      <c r="BA169" s="14">
        <f t="shared" si="59"/>
        <v>80437.97</v>
      </c>
      <c r="BB169" s="14">
        <f t="shared" si="60"/>
        <v>80437.97</v>
      </c>
      <c r="BC169" s="14">
        <f t="shared" si="61"/>
        <v>80437.97</v>
      </c>
      <c r="BD169" s="4">
        <f t="shared" si="65"/>
        <v>965255.63999999978</v>
      </c>
    </row>
    <row r="170" spans="1:56" x14ac:dyDescent="0.25">
      <c r="A170" s="2" t="s">
        <v>171</v>
      </c>
      <c r="B170" s="13">
        <v>0</v>
      </c>
      <c r="C170" s="13">
        <v>0.4377374442141535</v>
      </c>
      <c r="D170" s="14">
        <v>16843.43</v>
      </c>
      <c r="E170" s="14">
        <v>16843.43</v>
      </c>
      <c r="F170" s="14">
        <v>16843.43</v>
      </c>
      <c r="G170" s="14">
        <v>16843.43</v>
      </c>
      <c r="H170" s="14">
        <v>16843.43</v>
      </c>
      <c r="I170" s="14">
        <v>16843.43</v>
      </c>
      <c r="J170" s="14">
        <v>16843.43</v>
      </c>
      <c r="K170" s="14">
        <v>16843.43</v>
      </c>
      <c r="L170" s="14">
        <v>16843.43</v>
      </c>
      <c r="M170" s="14">
        <v>16843.43</v>
      </c>
      <c r="N170" s="14">
        <v>16843.43</v>
      </c>
      <c r="O170" s="14">
        <v>16843.43</v>
      </c>
      <c r="P170" s="4">
        <f t="shared" si="62"/>
        <v>202121.15999999995</v>
      </c>
      <c r="Q170" s="4">
        <v>16843.43</v>
      </c>
      <c r="R170" s="4">
        <v>16843.43</v>
      </c>
      <c r="S170" s="4">
        <v>16843.43</v>
      </c>
      <c r="T170" s="4">
        <v>16843.43</v>
      </c>
      <c r="U170" s="4">
        <v>16843.43</v>
      </c>
      <c r="V170" s="4">
        <v>16843.43</v>
      </c>
      <c r="W170" s="4">
        <v>16843.43</v>
      </c>
      <c r="X170" s="4">
        <v>16843.43</v>
      </c>
      <c r="Y170" s="4">
        <v>16843.43</v>
      </c>
      <c r="Z170" s="4">
        <v>16843.43</v>
      </c>
      <c r="AA170" s="4">
        <v>16843.43</v>
      </c>
      <c r="AB170" s="4">
        <v>16843.43</v>
      </c>
      <c r="AC170" s="4">
        <f t="shared" si="63"/>
        <v>202121.15999999995</v>
      </c>
      <c r="AE170" s="14">
        <v>0</v>
      </c>
      <c r="AF170" s="14">
        <v>0</v>
      </c>
      <c r="AG170" s="14">
        <v>0</v>
      </c>
      <c r="AH170" s="14">
        <v>0</v>
      </c>
      <c r="AI170" s="14">
        <v>0</v>
      </c>
      <c r="AJ170" s="14">
        <v>0</v>
      </c>
      <c r="AK170" s="14">
        <f t="shared" si="44"/>
        <v>0</v>
      </c>
      <c r="AL170" s="14">
        <f t="shared" si="45"/>
        <v>0</v>
      </c>
      <c r="AM170" s="14">
        <f t="shared" si="46"/>
        <v>0</v>
      </c>
      <c r="AN170" s="14">
        <f t="shared" si="47"/>
        <v>0</v>
      </c>
      <c r="AO170" s="14">
        <f t="shared" si="48"/>
        <v>0</v>
      </c>
      <c r="AP170" s="14">
        <f t="shared" si="49"/>
        <v>0</v>
      </c>
      <c r="AQ170" s="4">
        <f t="shared" si="64"/>
        <v>0</v>
      </c>
      <c r="AR170" s="14">
        <f t="shared" si="50"/>
        <v>614.41999999999996</v>
      </c>
      <c r="AS170" s="14">
        <f t="shared" si="51"/>
        <v>614.41999999999996</v>
      </c>
      <c r="AT170" s="14">
        <f t="shared" si="52"/>
        <v>614.41999999999996</v>
      </c>
      <c r="AU170" s="14">
        <f t="shared" si="53"/>
        <v>614.41999999999996</v>
      </c>
      <c r="AV170" s="14">
        <f t="shared" si="54"/>
        <v>614.41999999999996</v>
      </c>
      <c r="AW170" s="14">
        <f t="shared" si="55"/>
        <v>614.41999999999996</v>
      </c>
      <c r="AX170" s="14">
        <f t="shared" si="56"/>
        <v>614.41999999999996</v>
      </c>
      <c r="AY170" s="14">
        <f t="shared" si="57"/>
        <v>614.41999999999996</v>
      </c>
      <c r="AZ170" s="14">
        <f t="shared" si="58"/>
        <v>614.41999999999996</v>
      </c>
      <c r="BA170" s="14">
        <f t="shared" si="59"/>
        <v>614.41999999999996</v>
      </c>
      <c r="BB170" s="14">
        <f t="shared" si="60"/>
        <v>614.41999999999996</v>
      </c>
      <c r="BC170" s="14">
        <f t="shared" si="61"/>
        <v>614.41999999999996</v>
      </c>
      <c r="BD170" s="4">
        <f t="shared" si="65"/>
        <v>7373.04</v>
      </c>
    </row>
    <row r="171" spans="1:56" x14ac:dyDescent="0.25">
      <c r="A171" s="2" t="s">
        <v>172</v>
      </c>
      <c r="B171" s="13">
        <v>0</v>
      </c>
      <c r="C171" s="13">
        <v>0.43774980804682473</v>
      </c>
      <c r="D171" s="14">
        <v>268203.43</v>
      </c>
      <c r="E171" s="14">
        <v>268203.43</v>
      </c>
      <c r="F171" s="14">
        <v>268203.43</v>
      </c>
      <c r="G171" s="14">
        <v>268203.43</v>
      </c>
      <c r="H171" s="14">
        <v>268203.43</v>
      </c>
      <c r="I171" s="14">
        <v>268203.43</v>
      </c>
      <c r="J171" s="14">
        <v>268203.43</v>
      </c>
      <c r="K171" s="14">
        <v>268203.43</v>
      </c>
      <c r="L171" s="14">
        <v>268203.43</v>
      </c>
      <c r="M171" s="14">
        <v>268203.43</v>
      </c>
      <c r="N171" s="14">
        <v>268203.43</v>
      </c>
      <c r="O171" s="14">
        <v>268203.43</v>
      </c>
      <c r="P171" s="4">
        <f t="shared" si="62"/>
        <v>3218441.1600000006</v>
      </c>
      <c r="Q171" s="4">
        <v>268203.43</v>
      </c>
      <c r="R171" s="4">
        <v>268203.43</v>
      </c>
      <c r="S171" s="4">
        <v>268203.43</v>
      </c>
      <c r="T171" s="4">
        <v>268203.43</v>
      </c>
      <c r="U171" s="4">
        <v>268203.43</v>
      </c>
      <c r="V171" s="4">
        <v>268203.43</v>
      </c>
      <c r="W171" s="4">
        <v>268203.43</v>
      </c>
      <c r="X171" s="4">
        <v>268203.43</v>
      </c>
      <c r="Y171" s="4">
        <v>268203.43</v>
      </c>
      <c r="Z171" s="4">
        <v>268203.43</v>
      </c>
      <c r="AA171" s="4">
        <v>268203.43</v>
      </c>
      <c r="AB171" s="4">
        <v>268203.43</v>
      </c>
      <c r="AC171" s="4">
        <f t="shared" si="63"/>
        <v>3218441.1600000006</v>
      </c>
      <c r="AE171" s="14">
        <v>0</v>
      </c>
      <c r="AF171" s="14">
        <v>0</v>
      </c>
      <c r="AG171" s="14">
        <v>0</v>
      </c>
      <c r="AH171" s="14">
        <v>0</v>
      </c>
      <c r="AI171" s="14">
        <v>0</v>
      </c>
      <c r="AJ171" s="14">
        <v>0</v>
      </c>
      <c r="AK171" s="14">
        <f t="shared" si="44"/>
        <v>0</v>
      </c>
      <c r="AL171" s="14">
        <f t="shared" si="45"/>
        <v>0</v>
      </c>
      <c r="AM171" s="14">
        <f t="shared" si="46"/>
        <v>0</v>
      </c>
      <c r="AN171" s="14">
        <f t="shared" si="47"/>
        <v>0</v>
      </c>
      <c r="AO171" s="14">
        <f t="shared" si="48"/>
        <v>0</v>
      </c>
      <c r="AP171" s="14">
        <f t="shared" si="49"/>
        <v>0</v>
      </c>
      <c r="AQ171" s="4">
        <f t="shared" si="64"/>
        <v>0</v>
      </c>
      <c r="AR171" s="14">
        <f t="shared" si="50"/>
        <v>9783.83</v>
      </c>
      <c r="AS171" s="14">
        <f t="shared" si="51"/>
        <v>9783.83</v>
      </c>
      <c r="AT171" s="14">
        <f t="shared" si="52"/>
        <v>9783.83</v>
      </c>
      <c r="AU171" s="14">
        <f t="shared" si="53"/>
        <v>9783.83</v>
      </c>
      <c r="AV171" s="14">
        <f t="shared" si="54"/>
        <v>9783.83</v>
      </c>
      <c r="AW171" s="14">
        <f t="shared" si="55"/>
        <v>9783.83</v>
      </c>
      <c r="AX171" s="14">
        <f t="shared" si="56"/>
        <v>9783.83</v>
      </c>
      <c r="AY171" s="14">
        <f t="shared" si="57"/>
        <v>9783.83</v>
      </c>
      <c r="AZ171" s="14">
        <f t="shared" si="58"/>
        <v>9783.83</v>
      </c>
      <c r="BA171" s="14">
        <f t="shared" si="59"/>
        <v>9783.83</v>
      </c>
      <c r="BB171" s="14">
        <f t="shared" si="60"/>
        <v>9783.83</v>
      </c>
      <c r="BC171" s="14">
        <f t="shared" si="61"/>
        <v>9783.83</v>
      </c>
      <c r="BD171" s="4">
        <f t="shared" si="65"/>
        <v>117405.96</v>
      </c>
    </row>
    <row r="172" spans="1:56" x14ac:dyDescent="0.25">
      <c r="A172" s="2" t="s">
        <v>173</v>
      </c>
      <c r="B172" s="13">
        <v>4.5600000000000009E-2</v>
      </c>
      <c r="C172" s="13">
        <v>5.5989159119741387E-2</v>
      </c>
      <c r="D172" s="14">
        <v>22139250.16</v>
      </c>
      <c r="E172" s="14">
        <v>22139250.16</v>
      </c>
      <c r="F172" s="14">
        <v>22139250.16</v>
      </c>
      <c r="G172" s="14">
        <v>22139250.16</v>
      </c>
      <c r="H172" s="14">
        <v>22139250.16</v>
      </c>
      <c r="I172" s="14">
        <v>22139250.16</v>
      </c>
      <c r="J172" s="14">
        <v>22139250.16</v>
      </c>
      <c r="K172" s="14">
        <v>22139250.16</v>
      </c>
      <c r="L172" s="14">
        <v>22139250.16</v>
      </c>
      <c r="M172" s="14">
        <v>22139250.16</v>
      </c>
      <c r="N172" s="14">
        <v>22139250.16</v>
      </c>
      <c r="O172" s="14">
        <v>22139250.16</v>
      </c>
      <c r="P172" s="4">
        <f t="shared" si="62"/>
        <v>265671001.91999999</v>
      </c>
      <c r="Q172" s="4">
        <v>22139250.16</v>
      </c>
      <c r="R172" s="4">
        <v>22139250.16</v>
      </c>
      <c r="S172" s="4">
        <v>22139250.16</v>
      </c>
      <c r="T172" s="4">
        <v>22139250.16</v>
      </c>
      <c r="U172" s="4">
        <v>22139250.16</v>
      </c>
      <c r="V172" s="4">
        <v>22139250.16</v>
      </c>
      <c r="W172" s="4">
        <v>22139250.16</v>
      </c>
      <c r="X172" s="4">
        <v>22139250.16</v>
      </c>
      <c r="Y172" s="4">
        <v>22139250.16</v>
      </c>
      <c r="Z172" s="4">
        <v>22139250.16</v>
      </c>
      <c r="AA172" s="4">
        <v>22139250.16</v>
      </c>
      <c r="AB172" s="4">
        <v>22139250.16</v>
      </c>
      <c r="AC172" s="4">
        <f t="shared" si="63"/>
        <v>265671001.91999999</v>
      </c>
      <c r="AE172" s="14">
        <v>84129.150000000009</v>
      </c>
      <c r="AF172" s="14">
        <v>84129.150000000009</v>
      </c>
      <c r="AG172" s="14">
        <v>84129.150000000009</v>
      </c>
      <c r="AH172" s="14">
        <v>84129.150000000009</v>
      </c>
      <c r="AI172" s="14">
        <v>84129.150000000009</v>
      </c>
      <c r="AJ172" s="14">
        <v>84129.150000000009</v>
      </c>
      <c r="AK172" s="14">
        <f t="shared" si="44"/>
        <v>84129.15</v>
      </c>
      <c r="AL172" s="14">
        <f t="shared" si="45"/>
        <v>84129.15</v>
      </c>
      <c r="AM172" s="14">
        <f t="shared" si="46"/>
        <v>84129.15</v>
      </c>
      <c r="AN172" s="14">
        <f t="shared" si="47"/>
        <v>84129.15</v>
      </c>
      <c r="AO172" s="14">
        <f t="shared" si="48"/>
        <v>84129.15</v>
      </c>
      <c r="AP172" s="14">
        <f t="shared" si="49"/>
        <v>84129.15</v>
      </c>
      <c r="AQ172" s="4">
        <f t="shared" si="64"/>
        <v>1009549.8000000002</v>
      </c>
      <c r="AR172" s="14">
        <f t="shared" si="50"/>
        <v>103296.5</v>
      </c>
      <c r="AS172" s="14">
        <f t="shared" si="51"/>
        <v>103296.5</v>
      </c>
      <c r="AT172" s="14">
        <f t="shared" si="52"/>
        <v>103296.5</v>
      </c>
      <c r="AU172" s="14">
        <f t="shared" si="53"/>
        <v>103296.5</v>
      </c>
      <c r="AV172" s="14">
        <f t="shared" si="54"/>
        <v>103296.5</v>
      </c>
      <c r="AW172" s="14">
        <f t="shared" si="55"/>
        <v>103296.5</v>
      </c>
      <c r="AX172" s="14">
        <f t="shared" si="56"/>
        <v>103296.5</v>
      </c>
      <c r="AY172" s="14">
        <f t="shared" si="57"/>
        <v>103296.5</v>
      </c>
      <c r="AZ172" s="14">
        <f t="shared" si="58"/>
        <v>103296.5</v>
      </c>
      <c r="BA172" s="14">
        <f t="shared" si="59"/>
        <v>103296.5</v>
      </c>
      <c r="BB172" s="14">
        <f t="shared" si="60"/>
        <v>103296.5</v>
      </c>
      <c r="BC172" s="14">
        <f t="shared" si="61"/>
        <v>103296.5</v>
      </c>
      <c r="BD172" s="4">
        <f t="shared" si="65"/>
        <v>1239558</v>
      </c>
    </row>
    <row r="173" spans="1:56" x14ac:dyDescent="0.25">
      <c r="A173" s="2" t="s">
        <v>174</v>
      </c>
      <c r="B173" s="13">
        <v>4.0800000000000003E-2</v>
      </c>
      <c r="C173" s="13">
        <v>4.3420062324286302E-2</v>
      </c>
      <c r="D173" s="14">
        <v>14463360.17</v>
      </c>
      <c r="E173" s="14">
        <v>14476841.07</v>
      </c>
      <c r="F173" s="14">
        <v>14491774.359999999</v>
      </c>
      <c r="G173" s="14">
        <v>14493648.619999999</v>
      </c>
      <c r="H173" s="14">
        <v>14494070.48</v>
      </c>
      <c r="I173" s="14">
        <v>14494070.48</v>
      </c>
      <c r="J173" s="14">
        <v>14494070.48</v>
      </c>
      <c r="K173" s="14">
        <v>14494070.48</v>
      </c>
      <c r="L173" s="14">
        <v>14494070.48</v>
      </c>
      <c r="M173" s="14">
        <v>14494070.48</v>
      </c>
      <c r="N173" s="14">
        <v>14494070.48</v>
      </c>
      <c r="O173" s="14">
        <v>14494070.48</v>
      </c>
      <c r="P173" s="4">
        <f t="shared" si="62"/>
        <v>173878188.06</v>
      </c>
      <c r="Q173" s="4">
        <v>14494070.48</v>
      </c>
      <c r="R173" s="4">
        <v>14494070.48</v>
      </c>
      <c r="S173" s="4">
        <v>14494070.48</v>
      </c>
      <c r="T173" s="4">
        <v>14494070.48</v>
      </c>
      <c r="U173" s="4">
        <v>14494070.48</v>
      </c>
      <c r="V173" s="4">
        <v>14632297.335000001</v>
      </c>
      <c r="W173" s="4">
        <v>14770524.190000001</v>
      </c>
      <c r="X173" s="4">
        <v>14770524.190000001</v>
      </c>
      <c r="Y173" s="4">
        <v>14770524.190000001</v>
      </c>
      <c r="Z173" s="4">
        <v>14770524.190000001</v>
      </c>
      <c r="AA173" s="4">
        <v>14770524.190000001</v>
      </c>
      <c r="AB173" s="4">
        <v>14770524.190000001</v>
      </c>
      <c r="AC173" s="4">
        <f t="shared" si="63"/>
        <v>175725794.875</v>
      </c>
      <c r="AE173" s="14">
        <v>49175.429999999993</v>
      </c>
      <c r="AF173" s="14">
        <v>49221.270000000004</v>
      </c>
      <c r="AG173" s="14">
        <v>49272.04</v>
      </c>
      <c r="AH173" s="14">
        <v>49278.409999999996</v>
      </c>
      <c r="AI173" s="14">
        <v>49279.83</v>
      </c>
      <c r="AJ173" s="14">
        <v>49279.83</v>
      </c>
      <c r="AK173" s="14">
        <f t="shared" si="44"/>
        <v>49279.839999999997</v>
      </c>
      <c r="AL173" s="14">
        <f t="shared" si="45"/>
        <v>49279.839999999997</v>
      </c>
      <c r="AM173" s="14">
        <f t="shared" si="46"/>
        <v>49279.839999999997</v>
      </c>
      <c r="AN173" s="14">
        <f t="shared" si="47"/>
        <v>49279.839999999997</v>
      </c>
      <c r="AO173" s="14">
        <f t="shared" si="48"/>
        <v>49279.839999999997</v>
      </c>
      <c r="AP173" s="14">
        <f t="shared" si="49"/>
        <v>49279.839999999997</v>
      </c>
      <c r="AQ173" s="4">
        <f t="shared" si="64"/>
        <v>591185.84999999986</v>
      </c>
      <c r="AR173" s="14">
        <f t="shared" si="50"/>
        <v>52444.45</v>
      </c>
      <c r="AS173" s="14">
        <f t="shared" si="51"/>
        <v>52444.45</v>
      </c>
      <c r="AT173" s="14">
        <f t="shared" si="52"/>
        <v>52444.45</v>
      </c>
      <c r="AU173" s="14">
        <f t="shared" si="53"/>
        <v>52444.45</v>
      </c>
      <c r="AV173" s="14">
        <f t="shared" si="54"/>
        <v>52444.45</v>
      </c>
      <c r="AW173" s="14">
        <f t="shared" si="55"/>
        <v>52944.61</v>
      </c>
      <c r="AX173" s="14">
        <f t="shared" si="56"/>
        <v>53444.76</v>
      </c>
      <c r="AY173" s="14">
        <f t="shared" si="57"/>
        <v>53444.76</v>
      </c>
      <c r="AZ173" s="14">
        <f t="shared" si="58"/>
        <v>53444.76</v>
      </c>
      <c r="BA173" s="14">
        <f t="shared" si="59"/>
        <v>53444.76</v>
      </c>
      <c r="BB173" s="14">
        <f t="shared" si="60"/>
        <v>53444.76</v>
      </c>
      <c r="BC173" s="14">
        <f t="shared" si="61"/>
        <v>53444.76</v>
      </c>
      <c r="BD173" s="4">
        <f t="shared" si="65"/>
        <v>635835.42000000004</v>
      </c>
    </row>
    <row r="174" spans="1:56" x14ac:dyDescent="0.25">
      <c r="A174" s="2" t="s">
        <v>175</v>
      </c>
      <c r="B174" s="13">
        <v>4.3700000000000003E-2</v>
      </c>
      <c r="C174" s="13">
        <v>4.3366028416280268E-2</v>
      </c>
      <c r="D174" s="14">
        <v>13578278.24</v>
      </c>
      <c r="E174" s="14">
        <v>13578278.24</v>
      </c>
      <c r="F174" s="14">
        <v>13578278.24</v>
      </c>
      <c r="G174" s="14">
        <v>13578278.24</v>
      </c>
      <c r="H174" s="14">
        <v>13578278.24</v>
      </c>
      <c r="I174" s="14">
        <v>13578278.24</v>
      </c>
      <c r="J174" s="14">
        <v>13578278.24</v>
      </c>
      <c r="K174" s="14">
        <v>13578278.24</v>
      </c>
      <c r="L174" s="14">
        <v>13578278.24</v>
      </c>
      <c r="M174" s="14">
        <v>13614791.675000001</v>
      </c>
      <c r="N174" s="14">
        <v>13651305.109999999</v>
      </c>
      <c r="O174" s="14">
        <v>13651305.109999999</v>
      </c>
      <c r="P174" s="4">
        <f t="shared" si="62"/>
        <v>163121906.05500001</v>
      </c>
      <c r="Q174" s="4">
        <v>13651305.109999999</v>
      </c>
      <c r="R174" s="4">
        <v>13651305.109999999</v>
      </c>
      <c r="S174" s="4">
        <v>13651305.109999999</v>
      </c>
      <c r="T174" s="4">
        <v>13651305.109999999</v>
      </c>
      <c r="U174" s="4">
        <v>13651305.109999999</v>
      </c>
      <c r="V174" s="4">
        <v>13737517.609999999</v>
      </c>
      <c r="W174" s="4">
        <v>13823730.109999999</v>
      </c>
      <c r="X174" s="4">
        <v>13823730.109999999</v>
      </c>
      <c r="Y174" s="4">
        <v>13823730.109999999</v>
      </c>
      <c r="Z174" s="4">
        <v>13823730.109999999</v>
      </c>
      <c r="AA174" s="4">
        <v>13823730.109999999</v>
      </c>
      <c r="AB174" s="4">
        <v>13823730.109999999</v>
      </c>
      <c r="AC174" s="4">
        <f t="shared" si="63"/>
        <v>164936423.81999999</v>
      </c>
      <c r="AE174" s="14">
        <v>49447.56</v>
      </c>
      <c r="AF174" s="14">
        <v>49447.56</v>
      </c>
      <c r="AG174" s="14">
        <v>49447.56</v>
      </c>
      <c r="AH174" s="14">
        <v>49447.56</v>
      </c>
      <c r="AI174" s="14">
        <v>49447.56</v>
      </c>
      <c r="AJ174" s="14">
        <v>49447.56</v>
      </c>
      <c r="AK174" s="14">
        <f t="shared" si="44"/>
        <v>49447.56</v>
      </c>
      <c r="AL174" s="14">
        <f t="shared" si="45"/>
        <v>49447.56</v>
      </c>
      <c r="AM174" s="14">
        <f t="shared" si="46"/>
        <v>49447.56</v>
      </c>
      <c r="AN174" s="14">
        <f t="shared" si="47"/>
        <v>49580.53</v>
      </c>
      <c r="AO174" s="14">
        <f t="shared" si="48"/>
        <v>49713.5</v>
      </c>
      <c r="AP174" s="14">
        <f t="shared" si="49"/>
        <v>49713.5</v>
      </c>
      <c r="AQ174" s="4">
        <f t="shared" si="64"/>
        <v>594035.56999999995</v>
      </c>
      <c r="AR174" s="14">
        <f t="shared" si="50"/>
        <v>49333.57</v>
      </c>
      <c r="AS174" s="14">
        <f t="shared" si="51"/>
        <v>49333.57</v>
      </c>
      <c r="AT174" s="14">
        <f t="shared" si="52"/>
        <v>49333.57</v>
      </c>
      <c r="AU174" s="14">
        <f t="shared" si="53"/>
        <v>49333.57</v>
      </c>
      <c r="AV174" s="14">
        <f t="shared" si="54"/>
        <v>49333.57</v>
      </c>
      <c r="AW174" s="14">
        <f t="shared" si="55"/>
        <v>49645.13</v>
      </c>
      <c r="AX174" s="14">
        <f t="shared" si="56"/>
        <v>49956.69</v>
      </c>
      <c r="AY174" s="14">
        <f t="shared" si="57"/>
        <v>49956.69</v>
      </c>
      <c r="AZ174" s="14">
        <f t="shared" si="58"/>
        <v>49956.69</v>
      </c>
      <c r="BA174" s="14">
        <f t="shared" si="59"/>
        <v>49956.69</v>
      </c>
      <c r="BB174" s="14">
        <f t="shared" si="60"/>
        <v>49956.69</v>
      </c>
      <c r="BC174" s="14">
        <f t="shared" si="61"/>
        <v>49956.69</v>
      </c>
      <c r="BD174" s="4">
        <f t="shared" si="65"/>
        <v>596053.11999999988</v>
      </c>
    </row>
    <row r="175" spans="1:56" x14ac:dyDescent="0.25">
      <c r="A175" s="2" t="s">
        <v>176</v>
      </c>
      <c r="B175" s="13">
        <v>4.4900000000000002E-2</v>
      </c>
      <c r="C175" s="13">
        <v>4.351086906386064E-2</v>
      </c>
      <c r="D175" s="14">
        <v>13496420.84</v>
      </c>
      <c r="E175" s="14">
        <v>13496420.84</v>
      </c>
      <c r="F175" s="14">
        <v>13496420.84</v>
      </c>
      <c r="G175" s="14">
        <v>13496420.84</v>
      </c>
      <c r="H175" s="14">
        <v>13496420.84</v>
      </c>
      <c r="I175" s="14">
        <v>13496420.84</v>
      </c>
      <c r="J175" s="14">
        <v>13496420.84</v>
      </c>
      <c r="K175" s="14">
        <v>13496420.84</v>
      </c>
      <c r="L175" s="14">
        <v>13496420.84</v>
      </c>
      <c r="M175" s="14">
        <v>14417235.4</v>
      </c>
      <c r="N175" s="14">
        <v>15338049.959999999</v>
      </c>
      <c r="O175" s="14">
        <v>15338049.959999999</v>
      </c>
      <c r="P175" s="4">
        <f t="shared" si="62"/>
        <v>166561122.88000003</v>
      </c>
      <c r="Q175" s="4">
        <v>15338049.959999999</v>
      </c>
      <c r="R175" s="4">
        <v>15338049.959999999</v>
      </c>
      <c r="S175" s="4">
        <v>15338049.959999999</v>
      </c>
      <c r="T175" s="4">
        <v>15338049.959999999</v>
      </c>
      <c r="U175" s="4">
        <v>15338049.959999999</v>
      </c>
      <c r="V175" s="4">
        <v>15338049.959999999</v>
      </c>
      <c r="W175" s="4">
        <v>15338049.959999999</v>
      </c>
      <c r="X175" s="4">
        <v>15338049.959999999</v>
      </c>
      <c r="Y175" s="4">
        <v>15338049.959999999</v>
      </c>
      <c r="Z175" s="4">
        <v>15338049.959999999</v>
      </c>
      <c r="AA175" s="4">
        <v>15338049.959999999</v>
      </c>
      <c r="AB175" s="4">
        <v>15338049.959999999</v>
      </c>
      <c r="AC175" s="4">
        <f t="shared" si="63"/>
        <v>184056599.52000001</v>
      </c>
      <c r="AE175" s="14">
        <v>50499.11</v>
      </c>
      <c r="AF175" s="14">
        <v>50499.11</v>
      </c>
      <c r="AG175" s="14">
        <v>50499.11</v>
      </c>
      <c r="AH175" s="14">
        <v>50499.11</v>
      </c>
      <c r="AI175" s="14">
        <v>50499.11</v>
      </c>
      <c r="AJ175" s="14">
        <v>50499.11</v>
      </c>
      <c r="AK175" s="14">
        <f t="shared" si="44"/>
        <v>50499.11</v>
      </c>
      <c r="AL175" s="14">
        <f t="shared" si="45"/>
        <v>50499.11</v>
      </c>
      <c r="AM175" s="14">
        <f t="shared" si="46"/>
        <v>50499.11</v>
      </c>
      <c r="AN175" s="14">
        <f t="shared" si="47"/>
        <v>53944.49</v>
      </c>
      <c r="AO175" s="14">
        <f t="shared" si="48"/>
        <v>57389.87</v>
      </c>
      <c r="AP175" s="14">
        <f t="shared" si="49"/>
        <v>57389.87</v>
      </c>
      <c r="AQ175" s="4">
        <f t="shared" si="64"/>
        <v>623216.22</v>
      </c>
      <c r="AR175" s="14">
        <f t="shared" si="50"/>
        <v>55614.32</v>
      </c>
      <c r="AS175" s="14">
        <f t="shared" si="51"/>
        <v>55614.32</v>
      </c>
      <c r="AT175" s="14">
        <f t="shared" si="52"/>
        <v>55614.32</v>
      </c>
      <c r="AU175" s="14">
        <f t="shared" si="53"/>
        <v>55614.32</v>
      </c>
      <c r="AV175" s="14">
        <f t="shared" si="54"/>
        <v>55614.32</v>
      </c>
      <c r="AW175" s="14">
        <f t="shared" si="55"/>
        <v>55614.32</v>
      </c>
      <c r="AX175" s="14">
        <f t="shared" si="56"/>
        <v>55614.32</v>
      </c>
      <c r="AY175" s="14">
        <f t="shared" si="57"/>
        <v>55614.32</v>
      </c>
      <c r="AZ175" s="14">
        <f t="shared" si="58"/>
        <v>55614.32</v>
      </c>
      <c r="BA175" s="14">
        <f t="shared" si="59"/>
        <v>55614.32</v>
      </c>
      <c r="BB175" s="14">
        <f t="shared" si="60"/>
        <v>55614.32</v>
      </c>
      <c r="BC175" s="14">
        <f t="shared" si="61"/>
        <v>55614.32</v>
      </c>
      <c r="BD175" s="4">
        <f t="shared" si="65"/>
        <v>667371.83999999985</v>
      </c>
    </row>
    <row r="176" spans="1:56" x14ac:dyDescent="0.25">
      <c r="A176" s="2" t="s">
        <v>177</v>
      </c>
      <c r="B176" s="13">
        <v>4.0300000000000002E-2</v>
      </c>
      <c r="C176" s="13">
        <v>4.3685205034166147E-2</v>
      </c>
      <c r="D176" s="14">
        <v>15407573.33</v>
      </c>
      <c r="E176" s="14">
        <v>15407573.33</v>
      </c>
      <c r="F176" s="14">
        <v>15407573.33</v>
      </c>
      <c r="G176" s="14">
        <v>15407573.33</v>
      </c>
      <c r="H176" s="14">
        <v>15407573.33</v>
      </c>
      <c r="I176" s="14">
        <v>15407573.33</v>
      </c>
      <c r="J176" s="14">
        <v>15407573.33</v>
      </c>
      <c r="K176" s="14">
        <v>15407573.33</v>
      </c>
      <c r="L176" s="14">
        <v>15407573.33</v>
      </c>
      <c r="M176" s="14">
        <v>15407573.33</v>
      </c>
      <c r="N176" s="14">
        <v>15407573.33</v>
      </c>
      <c r="O176" s="14">
        <v>15407573.33</v>
      </c>
      <c r="P176" s="4">
        <f t="shared" si="62"/>
        <v>184890879.96000004</v>
      </c>
      <c r="Q176" s="4">
        <v>15407573.33</v>
      </c>
      <c r="R176" s="4">
        <v>15407573.33</v>
      </c>
      <c r="S176" s="4">
        <v>15407573.33</v>
      </c>
      <c r="T176" s="4">
        <v>15407573.33</v>
      </c>
      <c r="U176" s="4">
        <v>15407573.33</v>
      </c>
      <c r="V176" s="4">
        <v>15407573.33</v>
      </c>
      <c r="W176" s="4">
        <v>15407573.33</v>
      </c>
      <c r="X176" s="4">
        <v>15407573.33</v>
      </c>
      <c r="Y176" s="4">
        <v>15407573.33</v>
      </c>
      <c r="Z176" s="4">
        <v>15407573.33</v>
      </c>
      <c r="AA176" s="4">
        <v>15407573.33</v>
      </c>
      <c r="AB176" s="4">
        <v>15407573.33</v>
      </c>
      <c r="AC176" s="4">
        <f t="shared" si="63"/>
        <v>184890879.96000004</v>
      </c>
      <c r="AE176" s="14">
        <v>51743.760000000009</v>
      </c>
      <c r="AF176" s="14">
        <v>51743.760000000009</v>
      </c>
      <c r="AG176" s="14">
        <v>51743.760000000009</v>
      </c>
      <c r="AH176" s="14">
        <v>51743.760000000009</v>
      </c>
      <c r="AI176" s="14">
        <v>51743.760000000009</v>
      </c>
      <c r="AJ176" s="14">
        <v>51743.760000000009</v>
      </c>
      <c r="AK176" s="14">
        <f t="shared" si="44"/>
        <v>51743.77</v>
      </c>
      <c r="AL176" s="14">
        <f t="shared" si="45"/>
        <v>51743.77</v>
      </c>
      <c r="AM176" s="14">
        <f t="shared" si="46"/>
        <v>51743.77</v>
      </c>
      <c r="AN176" s="14">
        <f t="shared" si="47"/>
        <v>51743.77</v>
      </c>
      <c r="AO176" s="14">
        <f t="shared" si="48"/>
        <v>51743.77</v>
      </c>
      <c r="AP176" s="14">
        <f t="shared" si="49"/>
        <v>51743.77</v>
      </c>
      <c r="AQ176" s="4">
        <f t="shared" si="64"/>
        <v>620925.18000000017</v>
      </c>
      <c r="AR176" s="14">
        <f t="shared" si="50"/>
        <v>56090.25</v>
      </c>
      <c r="AS176" s="14">
        <f t="shared" si="51"/>
        <v>56090.25</v>
      </c>
      <c r="AT176" s="14">
        <f t="shared" si="52"/>
        <v>56090.25</v>
      </c>
      <c r="AU176" s="14">
        <f t="shared" si="53"/>
        <v>56090.25</v>
      </c>
      <c r="AV176" s="14">
        <f t="shared" si="54"/>
        <v>56090.25</v>
      </c>
      <c r="AW176" s="14">
        <f t="shared" si="55"/>
        <v>56090.25</v>
      </c>
      <c r="AX176" s="14">
        <f t="shared" si="56"/>
        <v>56090.25</v>
      </c>
      <c r="AY176" s="14">
        <f t="shared" si="57"/>
        <v>56090.25</v>
      </c>
      <c r="AZ176" s="14">
        <f t="shared" si="58"/>
        <v>56090.25</v>
      </c>
      <c r="BA176" s="14">
        <f t="shared" si="59"/>
        <v>56090.25</v>
      </c>
      <c r="BB176" s="14">
        <f t="shared" si="60"/>
        <v>56090.25</v>
      </c>
      <c r="BC176" s="14">
        <f t="shared" si="61"/>
        <v>56090.25</v>
      </c>
      <c r="BD176" s="4">
        <f t="shared" si="65"/>
        <v>673083</v>
      </c>
    </row>
    <row r="177" spans="1:56" x14ac:dyDescent="0.25">
      <c r="A177" s="2" t="s">
        <v>178</v>
      </c>
      <c r="B177" s="13">
        <v>4.0300000000000002E-2</v>
      </c>
      <c r="C177" s="13">
        <v>4.4186193910068998E-2</v>
      </c>
      <c r="D177" s="14">
        <v>14745193.970000001</v>
      </c>
      <c r="E177" s="14">
        <v>14745193.970000001</v>
      </c>
      <c r="F177" s="14">
        <v>14745193.970000001</v>
      </c>
      <c r="G177" s="14">
        <v>14745193.970000001</v>
      </c>
      <c r="H177" s="14">
        <v>14745193.970000001</v>
      </c>
      <c r="I177" s="14">
        <v>14745193.970000001</v>
      </c>
      <c r="J177" s="14">
        <v>14745193.970000001</v>
      </c>
      <c r="K177" s="14">
        <v>14745193.970000001</v>
      </c>
      <c r="L177" s="14">
        <v>14745193.970000001</v>
      </c>
      <c r="M177" s="14">
        <v>14745193.970000001</v>
      </c>
      <c r="N177" s="14">
        <v>14745193.970000001</v>
      </c>
      <c r="O177" s="14">
        <v>14745193.970000001</v>
      </c>
      <c r="P177" s="4">
        <f t="shared" si="62"/>
        <v>176942327.64000002</v>
      </c>
      <c r="Q177" s="4">
        <v>14745193.970000001</v>
      </c>
      <c r="R177" s="4">
        <v>14745193.970000001</v>
      </c>
      <c r="S177" s="4">
        <v>14745193.970000001</v>
      </c>
      <c r="T177" s="4">
        <v>14745193.970000001</v>
      </c>
      <c r="U177" s="4">
        <v>14745193.970000001</v>
      </c>
      <c r="V177" s="4">
        <v>14745193.970000001</v>
      </c>
      <c r="W177" s="4">
        <v>14745193.970000001</v>
      </c>
      <c r="X177" s="4">
        <v>14745193.970000001</v>
      </c>
      <c r="Y177" s="4">
        <v>14745193.970000001</v>
      </c>
      <c r="Z177" s="4">
        <v>14745193.970000001</v>
      </c>
      <c r="AA177" s="4">
        <v>14745193.970000001</v>
      </c>
      <c r="AB177" s="4">
        <v>14745193.970000001</v>
      </c>
      <c r="AC177" s="4">
        <f t="shared" si="63"/>
        <v>176942327.64000002</v>
      </c>
      <c r="AE177" s="14">
        <v>49519.28</v>
      </c>
      <c r="AF177" s="14">
        <v>49519.28</v>
      </c>
      <c r="AG177" s="14">
        <v>49519.28</v>
      </c>
      <c r="AH177" s="14">
        <v>49519.28</v>
      </c>
      <c r="AI177" s="14">
        <v>49519.28</v>
      </c>
      <c r="AJ177" s="14">
        <v>49519.28</v>
      </c>
      <c r="AK177" s="14">
        <f t="shared" si="44"/>
        <v>49519.28</v>
      </c>
      <c r="AL177" s="14">
        <f t="shared" si="45"/>
        <v>49519.28</v>
      </c>
      <c r="AM177" s="14">
        <f t="shared" si="46"/>
        <v>49519.28</v>
      </c>
      <c r="AN177" s="14">
        <f t="shared" si="47"/>
        <v>49519.28</v>
      </c>
      <c r="AO177" s="14">
        <f t="shared" si="48"/>
        <v>49519.28</v>
      </c>
      <c r="AP177" s="14">
        <f t="shared" si="49"/>
        <v>49519.28</v>
      </c>
      <c r="AQ177" s="4">
        <f t="shared" si="64"/>
        <v>594231.3600000001</v>
      </c>
      <c r="AR177" s="14">
        <f t="shared" si="50"/>
        <v>54294.5</v>
      </c>
      <c r="AS177" s="14">
        <f t="shared" si="51"/>
        <v>54294.5</v>
      </c>
      <c r="AT177" s="14">
        <f t="shared" si="52"/>
        <v>54294.5</v>
      </c>
      <c r="AU177" s="14">
        <f t="shared" si="53"/>
        <v>54294.5</v>
      </c>
      <c r="AV177" s="14">
        <f t="shared" si="54"/>
        <v>54294.5</v>
      </c>
      <c r="AW177" s="14">
        <f t="shared" si="55"/>
        <v>54294.5</v>
      </c>
      <c r="AX177" s="14">
        <f t="shared" si="56"/>
        <v>54294.5</v>
      </c>
      <c r="AY177" s="14">
        <f t="shared" si="57"/>
        <v>54294.5</v>
      </c>
      <c r="AZ177" s="14">
        <f t="shared" si="58"/>
        <v>54294.5</v>
      </c>
      <c r="BA177" s="14">
        <f t="shared" si="59"/>
        <v>54294.5</v>
      </c>
      <c r="BB177" s="14">
        <f t="shared" si="60"/>
        <v>54294.5</v>
      </c>
      <c r="BC177" s="14">
        <f t="shared" si="61"/>
        <v>54294.5</v>
      </c>
      <c r="BD177" s="4">
        <f t="shared" si="65"/>
        <v>651534</v>
      </c>
    </row>
    <row r="178" spans="1:56" x14ac:dyDescent="0.25">
      <c r="A178" s="2" t="s">
        <v>179</v>
      </c>
      <c r="B178" s="13">
        <v>4.0800000000000003E-2</v>
      </c>
      <c r="C178" s="13">
        <v>4.3394887507365865E-2</v>
      </c>
      <c r="D178" s="14">
        <v>14530190.91</v>
      </c>
      <c r="E178" s="14">
        <v>14530190.91</v>
      </c>
      <c r="F178" s="14">
        <v>14530190.91</v>
      </c>
      <c r="G178" s="14">
        <v>14530190.91</v>
      </c>
      <c r="H178" s="14">
        <v>14530190.91</v>
      </c>
      <c r="I178" s="14">
        <v>14530190.91</v>
      </c>
      <c r="J178" s="14">
        <v>14530190.91</v>
      </c>
      <c r="K178" s="14">
        <v>14530190.91</v>
      </c>
      <c r="L178" s="14">
        <v>14530190.91</v>
      </c>
      <c r="M178" s="14">
        <v>14530190.91</v>
      </c>
      <c r="N178" s="14">
        <v>14530190.91</v>
      </c>
      <c r="O178" s="14">
        <v>14530190.91</v>
      </c>
      <c r="P178" s="4">
        <f t="shared" si="62"/>
        <v>174362290.91999999</v>
      </c>
      <c r="Q178" s="4">
        <v>14530190.91</v>
      </c>
      <c r="R178" s="4">
        <v>14530190.91</v>
      </c>
      <c r="S178" s="4">
        <v>14530190.91</v>
      </c>
      <c r="T178" s="4">
        <v>14530190.91</v>
      </c>
      <c r="U178" s="4">
        <v>14530190.91</v>
      </c>
      <c r="V178" s="4">
        <v>14530190.91</v>
      </c>
      <c r="W178" s="4">
        <v>14530190.91</v>
      </c>
      <c r="X178" s="4">
        <v>14530190.91</v>
      </c>
      <c r="Y178" s="4">
        <v>14530190.91</v>
      </c>
      <c r="Z178" s="4">
        <v>14530190.91</v>
      </c>
      <c r="AA178" s="4">
        <v>14530190.91</v>
      </c>
      <c r="AB178" s="4">
        <v>14530190.91</v>
      </c>
      <c r="AC178" s="4">
        <f t="shared" si="63"/>
        <v>174362290.91999999</v>
      </c>
      <c r="AE178" s="14">
        <v>49402.65</v>
      </c>
      <c r="AF178" s="14">
        <v>49402.65</v>
      </c>
      <c r="AG178" s="14">
        <v>49402.65</v>
      </c>
      <c r="AH178" s="14">
        <v>49402.65</v>
      </c>
      <c r="AI178" s="14">
        <v>49402.65</v>
      </c>
      <c r="AJ178" s="14">
        <v>49402.65</v>
      </c>
      <c r="AK178" s="14">
        <f t="shared" si="44"/>
        <v>49402.65</v>
      </c>
      <c r="AL178" s="14">
        <f t="shared" si="45"/>
        <v>49402.65</v>
      </c>
      <c r="AM178" s="14">
        <f t="shared" si="46"/>
        <v>49402.65</v>
      </c>
      <c r="AN178" s="14">
        <f t="shared" si="47"/>
        <v>49402.65</v>
      </c>
      <c r="AO178" s="14">
        <f t="shared" si="48"/>
        <v>49402.65</v>
      </c>
      <c r="AP178" s="14">
        <f t="shared" si="49"/>
        <v>49402.65</v>
      </c>
      <c r="AQ178" s="4">
        <f t="shared" si="64"/>
        <v>592831.80000000016</v>
      </c>
      <c r="AR178" s="14">
        <f t="shared" si="50"/>
        <v>52544.67</v>
      </c>
      <c r="AS178" s="14">
        <f t="shared" si="51"/>
        <v>52544.67</v>
      </c>
      <c r="AT178" s="14">
        <f t="shared" si="52"/>
        <v>52544.67</v>
      </c>
      <c r="AU178" s="14">
        <f t="shared" si="53"/>
        <v>52544.67</v>
      </c>
      <c r="AV178" s="14">
        <f t="shared" si="54"/>
        <v>52544.67</v>
      </c>
      <c r="AW178" s="14">
        <f t="shared" si="55"/>
        <v>52544.67</v>
      </c>
      <c r="AX178" s="14">
        <f t="shared" si="56"/>
        <v>52544.67</v>
      </c>
      <c r="AY178" s="14">
        <f t="shared" si="57"/>
        <v>52544.67</v>
      </c>
      <c r="AZ178" s="14">
        <f t="shared" si="58"/>
        <v>52544.67</v>
      </c>
      <c r="BA178" s="14">
        <f t="shared" si="59"/>
        <v>52544.67</v>
      </c>
      <c r="BB178" s="14">
        <f t="shared" si="60"/>
        <v>52544.67</v>
      </c>
      <c r="BC178" s="14">
        <f t="shared" si="61"/>
        <v>52544.67</v>
      </c>
      <c r="BD178" s="4">
        <f t="shared" si="65"/>
        <v>630536.04</v>
      </c>
    </row>
    <row r="179" spans="1:56" x14ac:dyDescent="0.25">
      <c r="A179" s="2" t="s">
        <v>180</v>
      </c>
      <c r="B179" s="13">
        <v>4.7599999999999996E-2</v>
      </c>
      <c r="C179" s="13">
        <v>5.6767348300945014E-2</v>
      </c>
      <c r="D179" s="14">
        <v>2910123.6</v>
      </c>
      <c r="E179" s="14">
        <v>2910123.6</v>
      </c>
      <c r="F179" s="14">
        <v>2910123.6</v>
      </c>
      <c r="G179" s="14">
        <v>2910123.6</v>
      </c>
      <c r="H179" s="14">
        <v>2910123.6</v>
      </c>
      <c r="I179" s="14">
        <v>2910123.6</v>
      </c>
      <c r="J179" s="14">
        <v>2910123.6</v>
      </c>
      <c r="K179" s="14">
        <v>2910123.6</v>
      </c>
      <c r="L179" s="14">
        <v>2910123.6</v>
      </c>
      <c r="M179" s="14">
        <v>2910123.6</v>
      </c>
      <c r="N179" s="14">
        <v>2910123.6</v>
      </c>
      <c r="O179" s="14">
        <v>2910123.6</v>
      </c>
      <c r="P179" s="4">
        <f t="shared" si="62"/>
        <v>34921483.20000001</v>
      </c>
      <c r="Q179" s="4">
        <v>2910123.6</v>
      </c>
      <c r="R179" s="4">
        <v>2910123.6</v>
      </c>
      <c r="S179" s="4">
        <v>2910123.6</v>
      </c>
      <c r="T179" s="4">
        <v>2910123.6</v>
      </c>
      <c r="U179" s="4">
        <v>2910123.6</v>
      </c>
      <c r="V179" s="4">
        <v>2910123.6</v>
      </c>
      <c r="W179" s="4">
        <v>2910123.6</v>
      </c>
      <c r="X179" s="4">
        <v>2910123.6</v>
      </c>
      <c r="Y179" s="4">
        <v>2910123.6</v>
      </c>
      <c r="Z179" s="4">
        <v>2910123.6</v>
      </c>
      <c r="AA179" s="4">
        <v>2910123.6</v>
      </c>
      <c r="AB179" s="4">
        <v>2910123.6</v>
      </c>
      <c r="AC179" s="4">
        <f t="shared" si="63"/>
        <v>34921483.20000001</v>
      </c>
      <c r="AE179" s="14">
        <v>11543.48</v>
      </c>
      <c r="AF179" s="14">
        <v>11543.48</v>
      </c>
      <c r="AG179" s="14">
        <v>11543.48</v>
      </c>
      <c r="AH179" s="14">
        <v>11543.48</v>
      </c>
      <c r="AI179" s="14">
        <v>11543.48</v>
      </c>
      <c r="AJ179" s="14">
        <v>11543.48</v>
      </c>
      <c r="AK179" s="14">
        <f t="shared" si="44"/>
        <v>11543.49</v>
      </c>
      <c r="AL179" s="14">
        <f t="shared" si="45"/>
        <v>11543.49</v>
      </c>
      <c r="AM179" s="14">
        <f t="shared" si="46"/>
        <v>11543.49</v>
      </c>
      <c r="AN179" s="14">
        <f t="shared" si="47"/>
        <v>11543.49</v>
      </c>
      <c r="AO179" s="14">
        <f t="shared" si="48"/>
        <v>11543.49</v>
      </c>
      <c r="AP179" s="14">
        <f t="shared" si="49"/>
        <v>11543.49</v>
      </c>
      <c r="AQ179" s="4">
        <f t="shared" si="64"/>
        <v>138521.82</v>
      </c>
      <c r="AR179" s="14">
        <f t="shared" si="50"/>
        <v>13766.67</v>
      </c>
      <c r="AS179" s="14">
        <f t="shared" si="51"/>
        <v>13766.67</v>
      </c>
      <c r="AT179" s="14">
        <f t="shared" si="52"/>
        <v>13766.67</v>
      </c>
      <c r="AU179" s="14">
        <f t="shared" si="53"/>
        <v>13766.67</v>
      </c>
      <c r="AV179" s="14">
        <f t="shared" si="54"/>
        <v>13766.67</v>
      </c>
      <c r="AW179" s="14">
        <f t="shared" si="55"/>
        <v>13766.67</v>
      </c>
      <c r="AX179" s="14">
        <f t="shared" si="56"/>
        <v>13766.67</v>
      </c>
      <c r="AY179" s="14">
        <f t="shared" si="57"/>
        <v>13766.67</v>
      </c>
      <c r="AZ179" s="14">
        <f t="shared" si="58"/>
        <v>13766.67</v>
      </c>
      <c r="BA179" s="14">
        <f t="shared" si="59"/>
        <v>13766.67</v>
      </c>
      <c r="BB179" s="14">
        <f t="shared" si="60"/>
        <v>13766.67</v>
      </c>
      <c r="BC179" s="14">
        <f t="shared" si="61"/>
        <v>13766.67</v>
      </c>
      <c r="BD179" s="4">
        <f t="shared" si="65"/>
        <v>165200.04000000004</v>
      </c>
    </row>
    <row r="180" spans="1:56" x14ac:dyDescent="0.25">
      <c r="A180" s="2" t="s">
        <v>181</v>
      </c>
      <c r="B180" s="13">
        <v>3.1099999999999999E-2</v>
      </c>
      <c r="C180" s="13">
        <v>2.7033566471547851E-2</v>
      </c>
      <c r="D180" s="14">
        <v>31748727.789999999</v>
      </c>
      <c r="E180" s="14">
        <v>31749569.469999999</v>
      </c>
      <c r="F180" s="14">
        <v>31750165.989999998</v>
      </c>
      <c r="G180" s="14">
        <v>31750623.670000002</v>
      </c>
      <c r="H180" s="14">
        <v>23939101.670000002</v>
      </c>
      <c r="I180" s="14">
        <v>16127579.67</v>
      </c>
      <c r="J180" s="14">
        <v>16127579.67</v>
      </c>
      <c r="K180" s="14">
        <v>16127579.67</v>
      </c>
      <c r="L180" s="14">
        <v>16127579.67</v>
      </c>
      <c r="M180" s="14">
        <v>16127579.67</v>
      </c>
      <c r="N180" s="14">
        <v>16127579.67</v>
      </c>
      <c r="O180" s="14">
        <v>16127579.67</v>
      </c>
      <c r="P180" s="4">
        <f t="shared" si="62"/>
        <v>263831246.27999991</v>
      </c>
      <c r="Q180" s="4">
        <v>16127579.67</v>
      </c>
      <c r="R180" s="4">
        <v>16127579.67</v>
      </c>
      <c r="S180" s="4">
        <v>16127579.67</v>
      </c>
      <c r="T180" s="4">
        <v>16127579.67</v>
      </c>
      <c r="U180" s="4">
        <v>16127579.67</v>
      </c>
      <c r="V180" s="4">
        <v>16127579.67</v>
      </c>
      <c r="W180" s="4">
        <v>16127579.67</v>
      </c>
      <c r="X180" s="4">
        <v>16127579.67</v>
      </c>
      <c r="Y180" s="4">
        <v>16127579.67</v>
      </c>
      <c r="Z180" s="4">
        <v>16127579.67</v>
      </c>
      <c r="AA180" s="4">
        <v>16127579.67</v>
      </c>
      <c r="AB180" s="4">
        <v>16127579.67</v>
      </c>
      <c r="AC180" s="4">
        <f t="shared" si="63"/>
        <v>193530956.03999996</v>
      </c>
      <c r="AE180" s="14">
        <v>82282.11</v>
      </c>
      <c r="AF180" s="14">
        <v>82284.3</v>
      </c>
      <c r="AG180" s="14">
        <v>82285.840000000011</v>
      </c>
      <c r="AH180" s="14">
        <v>82287.03</v>
      </c>
      <c r="AI180" s="14">
        <v>62042.17</v>
      </c>
      <c r="AJ180" s="14">
        <v>41797.310000000005</v>
      </c>
      <c r="AK180" s="14">
        <f t="shared" si="44"/>
        <v>41797.31</v>
      </c>
      <c r="AL180" s="14">
        <f t="shared" si="45"/>
        <v>41797.31</v>
      </c>
      <c r="AM180" s="14">
        <f t="shared" si="46"/>
        <v>41797.31</v>
      </c>
      <c r="AN180" s="14">
        <f t="shared" si="47"/>
        <v>41797.31</v>
      </c>
      <c r="AO180" s="14">
        <f t="shared" si="48"/>
        <v>41797.31</v>
      </c>
      <c r="AP180" s="14">
        <f t="shared" si="49"/>
        <v>41797.31</v>
      </c>
      <c r="AQ180" s="4">
        <f t="shared" si="64"/>
        <v>683762.62000000011</v>
      </c>
      <c r="AR180" s="14">
        <f t="shared" si="50"/>
        <v>36332.17</v>
      </c>
      <c r="AS180" s="14">
        <f t="shared" si="51"/>
        <v>36332.17</v>
      </c>
      <c r="AT180" s="14">
        <f t="shared" si="52"/>
        <v>36332.17</v>
      </c>
      <c r="AU180" s="14">
        <f t="shared" si="53"/>
        <v>36332.17</v>
      </c>
      <c r="AV180" s="14">
        <f t="shared" si="54"/>
        <v>36332.17</v>
      </c>
      <c r="AW180" s="14">
        <f t="shared" si="55"/>
        <v>36332.17</v>
      </c>
      <c r="AX180" s="14">
        <f t="shared" si="56"/>
        <v>36332.17</v>
      </c>
      <c r="AY180" s="14">
        <f t="shared" si="57"/>
        <v>36332.17</v>
      </c>
      <c r="AZ180" s="14">
        <f t="shared" si="58"/>
        <v>36332.17</v>
      </c>
      <c r="BA180" s="14">
        <f t="shared" si="59"/>
        <v>36332.17</v>
      </c>
      <c r="BB180" s="14">
        <f t="shared" si="60"/>
        <v>36332.17</v>
      </c>
      <c r="BC180" s="14">
        <f t="shared" si="61"/>
        <v>36332.17</v>
      </c>
      <c r="BD180" s="4">
        <f t="shared" si="65"/>
        <v>435986.03999999986</v>
      </c>
    </row>
    <row r="181" spans="1:56" x14ac:dyDescent="0.25">
      <c r="A181" s="2" t="s">
        <v>182</v>
      </c>
      <c r="B181" s="13">
        <v>3.61E-2</v>
      </c>
      <c r="C181" s="13">
        <v>4.0481229284702276E-2</v>
      </c>
      <c r="D181" s="14">
        <v>3272183.24</v>
      </c>
      <c r="E181" s="14">
        <v>3272183.24</v>
      </c>
      <c r="F181" s="14">
        <v>3272183.24</v>
      </c>
      <c r="G181" s="14">
        <v>3272183.24</v>
      </c>
      <c r="H181" s="14">
        <v>3272183.24</v>
      </c>
      <c r="I181" s="14">
        <v>3272183.24</v>
      </c>
      <c r="J181" s="14">
        <v>3272183.24</v>
      </c>
      <c r="K181" s="14">
        <v>3272183.24</v>
      </c>
      <c r="L181" s="14">
        <v>3272183.24</v>
      </c>
      <c r="M181" s="14">
        <v>3272183.24</v>
      </c>
      <c r="N181" s="14">
        <v>3272183.24</v>
      </c>
      <c r="O181" s="14">
        <v>3272183.24</v>
      </c>
      <c r="P181" s="4">
        <f t="shared" si="62"/>
        <v>39266198.88000001</v>
      </c>
      <c r="Q181" s="4">
        <v>3272183.24</v>
      </c>
      <c r="R181" s="4">
        <v>3272183.24</v>
      </c>
      <c r="S181" s="4">
        <v>3272183.24</v>
      </c>
      <c r="T181" s="4">
        <v>3272183.24</v>
      </c>
      <c r="U181" s="4">
        <v>3272183.24</v>
      </c>
      <c r="V181" s="4">
        <v>3272183.24</v>
      </c>
      <c r="W181" s="4">
        <v>3272183.24</v>
      </c>
      <c r="X181" s="4">
        <v>3272183.24</v>
      </c>
      <c r="Y181" s="4">
        <v>3272183.24</v>
      </c>
      <c r="Z181" s="4">
        <v>3272183.24</v>
      </c>
      <c r="AA181" s="4">
        <v>3272183.24</v>
      </c>
      <c r="AB181" s="4">
        <v>3272183.24</v>
      </c>
      <c r="AC181" s="4">
        <f t="shared" si="63"/>
        <v>39266198.88000001</v>
      </c>
      <c r="AE181" s="14">
        <v>9843.82</v>
      </c>
      <c r="AF181" s="14">
        <v>9843.82</v>
      </c>
      <c r="AG181" s="14">
        <v>9843.82</v>
      </c>
      <c r="AH181" s="14">
        <v>9843.82</v>
      </c>
      <c r="AI181" s="14">
        <v>9843.82</v>
      </c>
      <c r="AJ181" s="14">
        <v>9843.82</v>
      </c>
      <c r="AK181" s="14">
        <f t="shared" si="44"/>
        <v>9843.82</v>
      </c>
      <c r="AL181" s="14">
        <f t="shared" si="45"/>
        <v>9843.82</v>
      </c>
      <c r="AM181" s="14">
        <f t="shared" si="46"/>
        <v>9843.82</v>
      </c>
      <c r="AN181" s="14">
        <f t="shared" si="47"/>
        <v>9843.82</v>
      </c>
      <c r="AO181" s="14">
        <f t="shared" si="48"/>
        <v>9843.82</v>
      </c>
      <c r="AP181" s="14">
        <f t="shared" si="49"/>
        <v>9843.82</v>
      </c>
      <c r="AQ181" s="4">
        <f t="shared" si="64"/>
        <v>118125.84000000003</v>
      </c>
      <c r="AR181" s="14">
        <f t="shared" si="50"/>
        <v>11038.5</v>
      </c>
      <c r="AS181" s="14">
        <f t="shared" si="51"/>
        <v>11038.5</v>
      </c>
      <c r="AT181" s="14">
        <f t="shared" si="52"/>
        <v>11038.5</v>
      </c>
      <c r="AU181" s="14">
        <f t="shared" si="53"/>
        <v>11038.5</v>
      </c>
      <c r="AV181" s="14">
        <f t="shared" si="54"/>
        <v>11038.5</v>
      </c>
      <c r="AW181" s="14">
        <f t="shared" si="55"/>
        <v>11038.5</v>
      </c>
      <c r="AX181" s="14">
        <f t="shared" si="56"/>
        <v>11038.5</v>
      </c>
      <c r="AY181" s="14">
        <f t="shared" si="57"/>
        <v>11038.5</v>
      </c>
      <c r="AZ181" s="14">
        <f t="shared" si="58"/>
        <v>11038.5</v>
      </c>
      <c r="BA181" s="14">
        <f t="shared" si="59"/>
        <v>11038.5</v>
      </c>
      <c r="BB181" s="14">
        <f t="shared" si="60"/>
        <v>11038.5</v>
      </c>
      <c r="BC181" s="14">
        <f t="shared" si="61"/>
        <v>11038.5</v>
      </c>
      <c r="BD181" s="4">
        <f t="shared" si="65"/>
        <v>132462</v>
      </c>
    </row>
    <row r="182" spans="1:56" x14ac:dyDescent="0.25">
      <c r="A182" s="2" t="s">
        <v>183</v>
      </c>
      <c r="B182" s="13">
        <v>3.7900000000000003E-2</v>
      </c>
      <c r="C182" s="13">
        <v>4.322936194145971E-2</v>
      </c>
      <c r="D182" s="14">
        <v>2440817.89</v>
      </c>
      <c r="E182" s="14">
        <v>2440817.89</v>
      </c>
      <c r="F182" s="14">
        <v>2440817.89</v>
      </c>
      <c r="G182" s="14">
        <v>2440817.89</v>
      </c>
      <c r="H182" s="14">
        <v>2440817.89</v>
      </c>
      <c r="I182" s="14">
        <v>2440817.89</v>
      </c>
      <c r="J182" s="14">
        <v>2440817.89</v>
      </c>
      <c r="K182" s="14">
        <v>2440817.89</v>
      </c>
      <c r="L182" s="14">
        <v>2440817.89</v>
      </c>
      <c r="M182" s="14">
        <v>2440817.89</v>
      </c>
      <c r="N182" s="14">
        <v>2440817.89</v>
      </c>
      <c r="O182" s="14">
        <v>2440817.89</v>
      </c>
      <c r="P182" s="4">
        <f t="shared" si="62"/>
        <v>29289814.680000003</v>
      </c>
      <c r="Q182" s="4">
        <v>2440817.89</v>
      </c>
      <c r="R182" s="4">
        <v>2440817.89</v>
      </c>
      <c r="S182" s="4">
        <v>2440817.89</v>
      </c>
      <c r="T182" s="4">
        <v>2440817.89</v>
      </c>
      <c r="U182" s="4">
        <v>2440817.89</v>
      </c>
      <c r="V182" s="4">
        <v>2440817.89</v>
      </c>
      <c r="W182" s="4">
        <v>2440817.89</v>
      </c>
      <c r="X182" s="4">
        <v>2440817.89</v>
      </c>
      <c r="Y182" s="4">
        <v>2440817.89</v>
      </c>
      <c r="Z182" s="4">
        <v>2440817.89</v>
      </c>
      <c r="AA182" s="4">
        <v>2440817.89</v>
      </c>
      <c r="AB182" s="4">
        <v>2440817.89</v>
      </c>
      <c r="AC182" s="4">
        <f t="shared" si="63"/>
        <v>29289814.680000003</v>
      </c>
      <c r="AE182" s="14">
        <v>7708.9100000000008</v>
      </c>
      <c r="AF182" s="14">
        <v>7708.9100000000008</v>
      </c>
      <c r="AG182" s="14">
        <v>7708.9100000000008</v>
      </c>
      <c r="AH182" s="14">
        <v>7708.9100000000008</v>
      </c>
      <c r="AI182" s="14">
        <v>7708.9100000000008</v>
      </c>
      <c r="AJ182" s="14">
        <v>7708.9100000000008</v>
      </c>
      <c r="AK182" s="14">
        <f t="shared" si="44"/>
        <v>7708.92</v>
      </c>
      <c r="AL182" s="14">
        <f t="shared" si="45"/>
        <v>7708.92</v>
      </c>
      <c r="AM182" s="14">
        <f t="shared" si="46"/>
        <v>7708.92</v>
      </c>
      <c r="AN182" s="14">
        <f t="shared" si="47"/>
        <v>7708.92</v>
      </c>
      <c r="AO182" s="14">
        <f t="shared" si="48"/>
        <v>7708.92</v>
      </c>
      <c r="AP182" s="14">
        <f t="shared" si="49"/>
        <v>7708.92</v>
      </c>
      <c r="AQ182" s="4">
        <f t="shared" si="64"/>
        <v>92506.98</v>
      </c>
      <c r="AR182" s="14">
        <f t="shared" si="50"/>
        <v>8792.92</v>
      </c>
      <c r="AS182" s="14">
        <f t="shared" si="51"/>
        <v>8792.92</v>
      </c>
      <c r="AT182" s="14">
        <f t="shared" si="52"/>
        <v>8792.92</v>
      </c>
      <c r="AU182" s="14">
        <f t="shared" si="53"/>
        <v>8792.92</v>
      </c>
      <c r="AV182" s="14">
        <f t="shared" si="54"/>
        <v>8792.92</v>
      </c>
      <c r="AW182" s="14">
        <f t="shared" si="55"/>
        <v>8792.92</v>
      </c>
      <c r="AX182" s="14">
        <f t="shared" si="56"/>
        <v>8792.92</v>
      </c>
      <c r="AY182" s="14">
        <f t="shared" si="57"/>
        <v>8792.92</v>
      </c>
      <c r="AZ182" s="14">
        <f t="shared" si="58"/>
        <v>8792.92</v>
      </c>
      <c r="BA182" s="14">
        <f t="shared" si="59"/>
        <v>8792.92</v>
      </c>
      <c r="BB182" s="14">
        <f t="shared" si="60"/>
        <v>8792.92</v>
      </c>
      <c r="BC182" s="14">
        <f t="shared" si="61"/>
        <v>8792.92</v>
      </c>
      <c r="BD182" s="4">
        <f t="shared" si="65"/>
        <v>105515.04</v>
      </c>
    </row>
    <row r="183" spans="1:56" x14ac:dyDescent="0.25">
      <c r="A183" s="2" t="s">
        <v>184</v>
      </c>
      <c r="B183" s="13">
        <v>3.8400000000000004E-2</v>
      </c>
      <c r="C183" s="13">
        <v>4.3817212503406595E-2</v>
      </c>
      <c r="D183" s="14">
        <v>2443902.61</v>
      </c>
      <c r="E183" s="14">
        <v>2443902.61</v>
      </c>
      <c r="F183" s="14">
        <v>2443902.61</v>
      </c>
      <c r="G183" s="14">
        <v>2443902.61</v>
      </c>
      <c r="H183" s="14">
        <v>2443902.61</v>
      </c>
      <c r="I183" s="14">
        <v>2443902.61</v>
      </c>
      <c r="J183" s="14">
        <v>2443902.61</v>
      </c>
      <c r="K183" s="14">
        <v>2443902.61</v>
      </c>
      <c r="L183" s="14">
        <v>2443902.61</v>
      </c>
      <c r="M183" s="14">
        <v>2443902.61</v>
      </c>
      <c r="N183" s="14">
        <v>2443902.61</v>
      </c>
      <c r="O183" s="14">
        <v>2443902.61</v>
      </c>
      <c r="P183" s="4">
        <f t="shared" si="62"/>
        <v>29326831.319999997</v>
      </c>
      <c r="Q183" s="4">
        <v>2443902.61</v>
      </c>
      <c r="R183" s="4">
        <v>2443902.61</v>
      </c>
      <c r="S183" s="4">
        <v>2443902.61</v>
      </c>
      <c r="T183" s="4">
        <v>2443902.61</v>
      </c>
      <c r="U183" s="4">
        <v>2443902.61</v>
      </c>
      <c r="V183" s="4">
        <v>2443902.61</v>
      </c>
      <c r="W183" s="4">
        <v>2443902.61</v>
      </c>
      <c r="X183" s="4">
        <v>2443902.61</v>
      </c>
      <c r="Y183" s="4">
        <v>2443902.61</v>
      </c>
      <c r="Z183" s="4">
        <v>2443902.61</v>
      </c>
      <c r="AA183" s="4">
        <v>2443902.61</v>
      </c>
      <c r="AB183" s="4">
        <v>2443902.61</v>
      </c>
      <c r="AC183" s="4">
        <f t="shared" si="63"/>
        <v>29326831.319999997</v>
      </c>
      <c r="AE183" s="14">
        <v>7820.49</v>
      </c>
      <c r="AF183" s="14">
        <v>7820.49</v>
      </c>
      <c r="AG183" s="14">
        <v>7820.49</v>
      </c>
      <c r="AH183" s="14">
        <v>7820.49</v>
      </c>
      <c r="AI183" s="14">
        <v>7820.49</v>
      </c>
      <c r="AJ183" s="14">
        <v>7820.49</v>
      </c>
      <c r="AK183" s="14">
        <f t="shared" si="44"/>
        <v>7820.49</v>
      </c>
      <c r="AL183" s="14">
        <f t="shared" si="45"/>
        <v>7820.49</v>
      </c>
      <c r="AM183" s="14">
        <f t="shared" si="46"/>
        <v>7820.49</v>
      </c>
      <c r="AN183" s="14">
        <f t="shared" si="47"/>
        <v>7820.49</v>
      </c>
      <c r="AO183" s="14">
        <f t="shared" si="48"/>
        <v>7820.49</v>
      </c>
      <c r="AP183" s="14">
        <f t="shared" si="49"/>
        <v>7820.49</v>
      </c>
      <c r="AQ183" s="4">
        <f t="shared" si="64"/>
        <v>93845.88</v>
      </c>
      <c r="AR183" s="14">
        <f t="shared" si="50"/>
        <v>8923.75</v>
      </c>
      <c r="AS183" s="14">
        <f t="shared" si="51"/>
        <v>8923.75</v>
      </c>
      <c r="AT183" s="14">
        <f t="shared" si="52"/>
        <v>8923.75</v>
      </c>
      <c r="AU183" s="14">
        <f t="shared" si="53"/>
        <v>8923.75</v>
      </c>
      <c r="AV183" s="14">
        <f t="shared" si="54"/>
        <v>8923.75</v>
      </c>
      <c r="AW183" s="14">
        <f t="shared" si="55"/>
        <v>8923.75</v>
      </c>
      <c r="AX183" s="14">
        <f t="shared" si="56"/>
        <v>8923.75</v>
      </c>
      <c r="AY183" s="14">
        <f t="shared" si="57"/>
        <v>8923.75</v>
      </c>
      <c r="AZ183" s="14">
        <f t="shared" si="58"/>
        <v>8923.75</v>
      </c>
      <c r="BA183" s="14">
        <f t="shared" si="59"/>
        <v>8923.75</v>
      </c>
      <c r="BB183" s="14">
        <f t="shared" si="60"/>
        <v>8923.75</v>
      </c>
      <c r="BC183" s="14">
        <f t="shared" si="61"/>
        <v>8923.75</v>
      </c>
      <c r="BD183" s="4">
        <f t="shared" si="65"/>
        <v>107085</v>
      </c>
    </row>
    <row r="184" spans="1:56" x14ac:dyDescent="0.25">
      <c r="A184" s="2" t="s">
        <v>185</v>
      </c>
      <c r="B184" s="13">
        <v>4.6103999999999999E-2</v>
      </c>
      <c r="C184" s="13">
        <v>4.6103999999999999E-2</v>
      </c>
      <c r="D184" s="14">
        <v>0</v>
      </c>
      <c r="E184" s="14">
        <v>0</v>
      </c>
      <c r="F184" s="14">
        <v>0</v>
      </c>
      <c r="G184" s="14">
        <v>0</v>
      </c>
      <c r="H184" s="14">
        <v>2350254.0099999998</v>
      </c>
      <c r="I184" s="14">
        <v>8254242.3099999996</v>
      </c>
      <c r="J184" s="14">
        <v>4716576.6899999995</v>
      </c>
      <c r="K184" s="14">
        <v>4716576.6899999995</v>
      </c>
      <c r="L184" s="14">
        <v>4716576.6899999995</v>
      </c>
      <c r="M184" s="14">
        <v>4716576.6899999995</v>
      </c>
      <c r="N184" s="14">
        <v>4716576.6899999995</v>
      </c>
      <c r="O184" s="14">
        <v>4716576.6899999995</v>
      </c>
      <c r="P184" s="4">
        <f t="shared" si="62"/>
        <v>38903956.459999993</v>
      </c>
      <c r="Q184" s="4">
        <v>4716576.6899999995</v>
      </c>
      <c r="R184" s="4">
        <v>4716576.6899999995</v>
      </c>
      <c r="S184" s="4">
        <v>4716576.6899999995</v>
      </c>
      <c r="T184" s="4">
        <v>4716576.6899999995</v>
      </c>
      <c r="U184" s="4">
        <v>4716576.6899999995</v>
      </c>
      <c r="V184" s="4">
        <v>4716576.6899999995</v>
      </c>
      <c r="W184" s="4">
        <v>4716576.6899999995</v>
      </c>
      <c r="X184" s="4">
        <v>4716576.6899999995</v>
      </c>
      <c r="Y184" s="4">
        <v>4716576.6899999995</v>
      </c>
      <c r="Z184" s="4">
        <v>4716576.6899999995</v>
      </c>
      <c r="AA184" s="4">
        <v>4716576.6899999995</v>
      </c>
      <c r="AB184" s="4">
        <v>4716576.6899999995</v>
      </c>
      <c r="AC184" s="4">
        <f t="shared" si="63"/>
        <v>56598920.279999979</v>
      </c>
      <c r="AE184" s="14">
        <v>0</v>
      </c>
      <c r="AF184" s="14">
        <v>0</v>
      </c>
      <c r="AG184" s="14">
        <v>0</v>
      </c>
      <c r="AH184" s="14">
        <v>0</v>
      </c>
      <c r="AI184" s="14">
        <v>9029.6799999999985</v>
      </c>
      <c r="AJ184" s="14">
        <v>61769.51</v>
      </c>
      <c r="AK184" s="14">
        <f t="shared" si="44"/>
        <v>18121.09</v>
      </c>
      <c r="AL184" s="14">
        <f t="shared" si="45"/>
        <v>18121.09</v>
      </c>
      <c r="AM184" s="14">
        <f t="shared" si="46"/>
        <v>18121.09</v>
      </c>
      <c r="AN184" s="14">
        <f t="shared" si="47"/>
        <v>18121.09</v>
      </c>
      <c r="AO184" s="14">
        <f t="shared" si="48"/>
        <v>18121.09</v>
      </c>
      <c r="AP184" s="14">
        <f t="shared" si="49"/>
        <v>18121.09</v>
      </c>
      <c r="AQ184" s="4">
        <f t="shared" si="64"/>
        <v>179525.72999999998</v>
      </c>
      <c r="AR184" s="14">
        <f t="shared" si="50"/>
        <v>18121.09</v>
      </c>
      <c r="AS184" s="14">
        <f t="shared" si="51"/>
        <v>18121.09</v>
      </c>
      <c r="AT184" s="14">
        <f t="shared" si="52"/>
        <v>18121.09</v>
      </c>
      <c r="AU184" s="14">
        <f t="shared" si="53"/>
        <v>18121.09</v>
      </c>
      <c r="AV184" s="14">
        <f t="shared" si="54"/>
        <v>18121.09</v>
      </c>
      <c r="AW184" s="14">
        <f t="shared" si="55"/>
        <v>18121.09</v>
      </c>
      <c r="AX184" s="14">
        <f t="shared" si="56"/>
        <v>18121.09</v>
      </c>
      <c r="AY184" s="14">
        <f t="shared" si="57"/>
        <v>18121.09</v>
      </c>
      <c r="AZ184" s="14">
        <f t="shared" si="58"/>
        <v>18121.09</v>
      </c>
      <c r="BA184" s="14">
        <f t="shared" si="59"/>
        <v>18121.09</v>
      </c>
      <c r="BB184" s="14">
        <f t="shared" si="60"/>
        <v>18121.09</v>
      </c>
      <c r="BC184" s="14">
        <f t="shared" si="61"/>
        <v>18121.09</v>
      </c>
      <c r="BD184" s="4">
        <f t="shared" si="65"/>
        <v>217453.08</v>
      </c>
    </row>
    <row r="185" spans="1:56" x14ac:dyDescent="0.25">
      <c r="A185" s="2" t="s">
        <v>186</v>
      </c>
      <c r="B185" s="13">
        <v>0</v>
      </c>
      <c r="C185" s="13">
        <v>0</v>
      </c>
      <c r="D185" s="14">
        <v>1523115.56</v>
      </c>
      <c r="E185" s="14">
        <v>1523115.56</v>
      </c>
      <c r="F185" s="14">
        <v>1523115.56</v>
      </c>
      <c r="G185" s="14">
        <v>1523115.56</v>
      </c>
      <c r="H185" s="14">
        <v>1523115.56</v>
      </c>
      <c r="I185" s="14">
        <v>1523115.56</v>
      </c>
      <c r="J185" s="14">
        <v>1523115.56</v>
      </c>
      <c r="K185" s="14">
        <v>1523115.56</v>
      </c>
      <c r="L185" s="14">
        <v>1523115.56</v>
      </c>
      <c r="M185" s="14">
        <v>1523115.56</v>
      </c>
      <c r="N185" s="14">
        <v>1523115.56</v>
      </c>
      <c r="O185" s="14">
        <v>1523115.56</v>
      </c>
      <c r="P185" s="4">
        <f t="shared" si="62"/>
        <v>18277386.720000003</v>
      </c>
      <c r="Q185" s="4">
        <v>1523115.56</v>
      </c>
      <c r="R185" s="4">
        <v>1523115.56</v>
      </c>
      <c r="S185" s="4">
        <v>1523115.56</v>
      </c>
      <c r="T185" s="4">
        <v>1523115.56</v>
      </c>
      <c r="U185" s="4">
        <v>1523115.56</v>
      </c>
      <c r="V185" s="4">
        <v>1523115.56</v>
      </c>
      <c r="W185" s="4">
        <v>1523115.56</v>
      </c>
      <c r="X185" s="4">
        <v>1523115.56</v>
      </c>
      <c r="Y185" s="4">
        <v>1523115.56</v>
      </c>
      <c r="Z185" s="4">
        <v>1523115.56</v>
      </c>
      <c r="AA185" s="4">
        <v>1523115.56</v>
      </c>
      <c r="AB185" s="4">
        <v>1523115.56</v>
      </c>
      <c r="AC185" s="4">
        <f t="shared" si="63"/>
        <v>18277386.720000003</v>
      </c>
      <c r="AE185" s="14">
        <v>0</v>
      </c>
      <c r="AF185" s="14">
        <v>0</v>
      </c>
      <c r="AG185" s="14">
        <v>0</v>
      </c>
      <c r="AH185" s="14">
        <v>0</v>
      </c>
      <c r="AI185" s="14">
        <v>0</v>
      </c>
      <c r="AJ185" s="14">
        <v>0</v>
      </c>
      <c r="AK185" s="14">
        <f t="shared" si="44"/>
        <v>0</v>
      </c>
      <c r="AL185" s="14">
        <f t="shared" si="45"/>
        <v>0</v>
      </c>
      <c r="AM185" s="14">
        <f t="shared" si="46"/>
        <v>0</v>
      </c>
      <c r="AN185" s="14">
        <f t="shared" si="47"/>
        <v>0</v>
      </c>
      <c r="AO185" s="14">
        <f t="shared" si="48"/>
        <v>0</v>
      </c>
      <c r="AP185" s="14">
        <f t="shared" si="49"/>
        <v>0</v>
      </c>
      <c r="AQ185" s="4">
        <f t="shared" si="64"/>
        <v>0</v>
      </c>
      <c r="AR185" s="14">
        <f t="shared" si="50"/>
        <v>0</v>
      </c>
      <c r="AS185" s="14">
        <f t="shared" si="51"/>
        <v>0</v>
      </c>
      <c r="AT185" s="14">
        <f t="shared" si="52"/>
        <v>0</v>
      </c>
      <c r="AU185" s="14">
        <f t="shared" si="53"/>
        <v>0</v>
      </c>
      <c r="AV185" s="14">
        <f t="shared" si="54"/>
        <v>0</v>
      </c>
      <c r="AW185" s="14">
        <f t="shared" si="55"/>
        <v>0</v>
      </c>
      <c r="AX185" s="14">
        <f t="shared" si="56"/>
        <v>0</v>
      </c>
      <c r="AY185" s="14">
        <f t="shared" si="57"/>
        <v>0</v>
      </c>
      <c r="AZ185" s="14">
        <f t="shared" si="58"/>
        <v>0</v>
      </c>
      <c r="BA185" s="14">
        <f t="shared" si="59"/>
        <v>0</v>
      </c>
      <c r="BB185" s="14">
        <f t="shared" si="60"/>
        <v>0</v>
      </c>
      <c r="BC185" s="14">
        <f t="shared" si="61"/>
        <v>0</v>
      </c>
      <c r="BD185" s="4">
        <f t="shared" si="65"/>
        <v>0</v>
      </c>
    </row>
    <row r="186" spans="1:56" x14ac:dyDescent="0.25">
      <c r="A186" s="2" t="s">
        <v>187</v>
      </c>
      <c r="B186" s="13">
        <v>0</v>
      </c>
      <c r="C186" s="13">
        <v>0</v>
      </c>
      <c r="D186" s="14">
        <v>3066610.15</v>
      </c>
      <c r="E186" s="14">
        <v>3066610.15</v>
      </c>
      <c r="F186" s="14">
        <v>3066610.15</v>
      </c>
      <c r="G186" s="14">
        <v>3066610.15</v>
      </c>
      <c r="H186" s="14">
        <v>3066610.15</v>
      </c>
      <c r="I186" s="14">
        <v>3066610.15</v>
      </c>
      <c r="J186" s="14">
        <v>3066610.15</v>
      </c>
      <c r="K186" s="14">
        <v>3066610.15</v>
      </c>
      <c r="L186" s="14">
        <v>3066610.15</v>
      </c>
      <c r="M186" s="14">
        <v>3066610.15</v>
      </c>
      <c r="N186" s="14">
        <v>3066610.15</v>
      </c>
      <c r="O186" s="14">
        <v>3066610.15</v>
      </c>
      <c r="P186" s="4">
        <f t="shared" si="62"/>
        <v>36799321.79999999</v>
      </c>
      <c r="Q186" s="4">
        <v>3066610.15</v>
      </c>
      <c r="R186" s="4">
        <v>3066610.15</v>
      </c>
      <c r="S186" s="4">
        <v>3066610.15</v>
      </c>
      <c r="T186" s="4">
        <v>3066610.15</v>
      </c>
      <c r="U186" s="4">
        <v>3066610.15</v>
      </c>
      <c r="V186" s="4">
        <v>3066610.15</v>
      </c>
      <c r="W186" s="4">
        <v>3066610.15</v>
      </c>
      <c r="X186" s="4">
        <v>3066610.15</v>
      </c>
      <c r="Y186" s="4">
        <v>3066610.15</v>
      </c>
      <c r="Z186" s="4">
        <v>3066610.15</v>
      </c>
      <c r="AA186" s="4">
        <v>3066610.15</v>
      </c>
      <c r="AB186" s="4">
        <v>3066610.15</v>
      </c>
      <c r="AC186" s="4">
        <f t="shared" si="63"/>
        <v>36799321.79999999</v>
      </c>
      <c r="AE186" s="14">
        <v>0</v>
      </c>
      <c r="AF186" s="14">
        <v>0</v>
      </c>
      <c r="AG186" s="14">
        <v>0</v>
      </c>
      <c r="AH186" s="14">
        <v>0</v>
      </c>
      <c r="AI186" s="14">
        <v>0</v>
      </c>
      <c r="AJ186" s="14">
        <v>0</v>
      </c>
      <c r="AK186" s="14">
        <f t="shared" si="44"/>
        <v>0</v>
      </c>
      <c r="AL186" s="14">
        <f t="shared" si="45"/>
        <v>0</v>
      </c>
      <c r="AM186" s="14">
        <f t="shared" si="46"/>
        <v>0</v>
      </c>
      <c r="AN186" s="14">
        <f t="shared" si="47"/>
        <v>0</v>
      </c>
      <c r="AO186" s="14">
        <f t="shared" si="48"/>
        <v>0</v>
      </c>
      <c r="AP186" s="14">
        <f t="shared" si="49"/>
        <v>0</v>
      </c>
      <c r="AQ186" s="4">
        <f t="shared" si="64"/>
        <v>0</v>
      </c>
      <c r="AR186" s="14">
        <f t="shared" si="50"/>
        <v>0</v>
      </c>
      <c r="AS186" s="14">
        <f t="shared" si="51"/>
        <v>0</v>
      </c>
      <c r="AT186" s="14">
        <f t="shared" si="52"/>
        <v>0</v>
      </c>
      <c r="AU186" s="14">
        <f t="shared" si="53"/>
        <v>0</v>
      </c>
      <c r="AV186" s="14">
        <f t="shared" si="54"/>
        <v>0</v>
      </c>
      <c r="AW186" s="14">
        <f t="shared" si="55"/>
        <v>0</v>
      </c>
      <c r="AX186" s="14">
        <f t="shared" si="56"/>
        <v>0</v>
      </c>
      <c r="AY186" s="14">
        <f t="shared" si="57"/>
        <v>0</v>
      </c>
      <c r="AZ186" s="14">
        <f t="shared" si="58"/>
        <v>0</v>
      </c>
      <c r="BA186" s="14">
        <f t="shared" si="59"/>
        <v>0</v>
      </c>
      <c r="BB186" s="14">
        <f t="shared" si="60"/>
        <v>0</v>
      </c>
      <c r="BC186" s="14">
        <f t="shared" si="61"/>
        <v>0</v>
      </c>
      <c r="BD186" s="4">
        <f t="shared" si="65"/>
        <v>0</v>
      </c>
    </row>
    <row r="187" spans="1:56" x14ac:dyDescent="0.25">
      <c r="A187" s="2" t="s">
        <v>188</v>
      </c>
      <c r="B187" s="13">
        <v>3.2600000000000004E-2</v>
      </c>
      <c r="C187" s="13">
        <v>4.3640641247794133E-2</v>
      </c>
      <c r="D187" s="14">
        <v>6144295.5999999996</v>
      </c>
      <c r="E187" s="14">
        <v>6144295.5999999996</v>
      </c>
      <c r="F187" s="14">
        <v>6144295.5999999996</v>
      </c>
      <c r="G187" s="14">
        <v>6144295.5999999996</v>
      </c>
      <c r="H187" s="14">
        <v>6144295.5999999996</v>
      </c>
      <c r="I187" s="14">
        <v>6144295.5999999996</v>
      </c>
      <c r="J187" s="14">
        <v>6144295.5999999996</v>
      </c>
      <c r="K187" s="14">
        <v>6144295.5999999996</v>
      </c>
      <c r="L187" s="14">
        <v>6144295.5999999996</v>
      </c>
      <c r="M187" s="14">
        <v>6144295.5999999996</v>
      </c>
      <c r="N187" s="14">
        <v>6144295.5999999996</v>
      </c>
      <c r="O187" s="14">
        <v>6144295.5999999996</v>
      </c>
      <c r="P187" s="4">
        <f t="shared" si="62"/>
        <v>73731547.200000003</v>
      </c>
      <c r="Q187" s="4">
        <v>6144295.5999999996</v>
      </c>
      <c r="R187" s="4">
        <v>6144295.5999999996</v>
      </c>
      <c r="S187" s="4">
        <v>6144295.5999999996</v>
      </c>
      <c r="T187" s="4">
        <v>6144295.5999999996</v>
      </c>
      <c r="U187" s="4">
        <v>6144295.5999999996</v>
      </c>
      <c r="V187" s="4">
        <v>6144295.5999999996</v>
      </c>
      <c r="W187" s="4">
        <v>6144295.5999999996</v>
      </c>
      <c r="X187" s="4">
        <v>6144295.5999999996</v>
      </c>
      <c r="Y187" s="4">
        <v>6144295.5999999996</v>
      </c>
      <c r="Z187" s="4">
        <v>6144295.5999999996</v>
      </c>
      <c r="AA187" s="4">
        <v>6144295.5999999996</v>
      </c>
      <c r="AB187" s="4">
        <v>6144295.5999999996</v>
      </c>
      <c r="AC187" s="4">
        <f t="shared" si="63"/>
        <v>73731547.200000003</v>
      </c>
      <c r="AE187" s="14">
        <v>16692</v>
      </c>
      <c r="AF187" s="14">
        <v>16692</v>
      </c>
      <c r="AG187" s="14">
        <v>16692</v>
      </c>
      <c r="AH187" s="14">
        <v>16692</v>
      </c>
      <c r="AI187" s="14">
        <v>16692</v>
      </c>
      <c r="AJ187" s="14">
        <v>16692</v>
      </c>
      <c r="AK187" s="14">
        <f t="shared" si="44"/>
        <v>16692</v>
      </c>
      <c r="AL187" s="14">
        <f t="shared" si="45"/>
        <v>16692</v>
      </c>
      <c r="AM187" s="14">
        <f t="shared" si="46"/>
        <v>16692</v>
      </c>
      <c r="AN187" s="14">
        <f t="shared" si="47"/>
        <v>16692</v>
      </c>
      <c r="AO187" s="14">
        <f t="shared" si="48"/>
        <v>16692</v>
      </c>
      <c r="AP187" s="14">
        <f t="shared" si="49"/>
        <v>16692</v>
      </c>
      <c r="AQ187" s="4">
        <f t="shared" si="64"/>
        <v>200304</v>
      </c>
      <c r="AR187" s="14">
        <f t="shared" si="50"/>
        <v>22345.08</v>
      </c>
      <c r="AS187" s="14">
        <f t="shared" si="51"/>
        <v>22345.08</v>
      </c>
      <c r="AT187" s="14">
        <f t="shared" si="52"/>
        <v>22345.08</v>
      </c>
      <c r="AU187" s="14">
        <f t="shared" si="53"/>
        <v>22345.08</v>
      </c>
      <c r="AV187" s="14">
        <f t="shared" si="54"/>
        <v>22345.08</v>
      </c>
      <c r="AW187" s="14">
        <f t="shared" si="55"/>
        <v>22345.08</v>
      </c>
      <c r="AX187" s="14">
        <f t="shared" si="56"/>
        <v>22345.08</v>
      </c>
      <c r="AY187" s="14">
        <f t="shared" si="57"/>
        <v>22345.08</v>
      </c>
      <c r="AZ187" s="14">
        <f t="shared" si="58"/>
        <v>22345.08</v>
      </c>
      <c r="BA187" s="14">
        <f t="shared" si="59"/>
        <v>22345.08</v>
      </c>
      <c r="BB187" s="14">
        <f t="shared" si="60"/>
        <v>22345.08</v>
      </c>
      <c r="BC187" s="14">
        <f t="shared" si="61"/>
        <v>22345.08</v>
      </c>
      <c r="BD187" s="4">
        <f t="shared" si="65"/>
        <v>268140.96000000008</v>
      </c>
    </row>
    <row r="188" spans="1:56" x14ac:dyDescent="0.25">
      <c r="A188" s="2" t="s">
        <v>189</v>
      </c>
      <c r="B188" s="13">
        <v>3.4700000000000002E-2</v>
      </c>
      <c r="C188" s="13">
        <v>3.6581994536743274E-2</v>
      </c>
      <c r="D188" s="14">
        <v>1740255.03</v>
      </c>
      <c r="E188" s="14">
        <v>1740255.03</v>
      </c>
      <c r="F188" s="14">
        <v>1740255.03</v>
      </c>
      <c r="G188" s="14">
        <v>1740255.03</v>
      </c>
      <c r="H188" s="14">
        <v>1740255.03</v>
      </c>
      <c r="I188" s="14">
        <v>1740255.03</v>
      </c>
      <c r="J188" s="14">
        <v>1740572.73</v>
      </c>
      <c r="K188" s="14">
        <v>1743944.41</v>
      </c>
      <c r="L188" s="14">
        <v>1746998.39</v>
      </c>
      <c r="M188" s="14">
        <v>1746998.39</v>
      </c>
      <c r="N188" s="14">
        <v>1746998.39</v>
      </c>
      <c r="O188" s="14">
        <v>1746998.39</v>
      </c>
      <c r="P188" s="4">
        <f t="shared" si="62"/>
        <v>20914040.880000003</v>
      </c>
      <c r="Q188" s="4">
        <v>1746998.39</v>
      </c>
      <c r="R188" s="4">
        <v>1746998.39</v>
      </c>
      <c r="S188" s="4">
        <v>1746998.39</v>
      </c>
      <c r="T188" s="4">
        <v>1746998.39</v>
      </c>
      <c r="U188" s="4">
        <v>1746998.39</v>
      </c>
      <c r="V188" s="4">
        <v>1746998.39</v>
      </c>
      <c r="W188" s="4">
        <v>1746998.39</v>
      </c>
      <c r="X188" s="4">
        <v>1746998.39</v>
      </c>
      <c r="Y188" s="4">
        <v>1746998.39</v>
      </c>
      <c r="Z188" s="4">
        <v>1746998.39</v>
      </c>
      <c r="AA188" s="4">
        <v>1746998.39</v>
      </c>
      <c r="AB188" s="4">
        <v>1746998.39</v>
      </c>
      <c r="AC188" s="4">
        <f t="shared" si="63"/>
        <v>20963980.680000003</v>
      </c>
      <c r="AE188" s="14">
        <v>5032.24</v>
      </c>
      <c r="AF188" s="14">
        <v>5032.24</v>
      </c>
      <c r="AG188" s="14">
        <v>5032.24</v>
      </c>
      <c r="AH188" s="14">
        <v>5032.24</v>
      </c>
      <c r="AI188" s="14">
        <v>5032.24</v>
      </c>
      <c r="AJ188" s="14">
        <v>5032.24</v>
      </c>
      <c r="AK188" s="14">
        <f t="shared" si="44"/>
        <v>5033.16</v>
      </c>
      <c r="AL188" s="14">
        <f t="shared" si="45"/>
        <v>5042.91</v>
      </c>
      <c r="AM188" s="14">
        <f t="shared" si="46"/>
        <v>5051.74</v>
      </c>
      <c r="AN188" s="14">
        <f t="shared" si="47"/>
        <v>5051.74</v>
      </c>
      <c r="AO188" s="14">
        <f t="shared" si="48"/>
        <v>5051.74</v>
      </c>
      <c r="AP188" s="14">
        <f t="shared" si="49"/>
        <v>5051.74</v>
      </c>
      <c r="AQ188" s="4">
        <f t="shared" si="64"/>
        <v>60476.469999999987</v>
      </c>
      <c r="AR188" s="14">
        <f t="shared" si="50"/>
        <v>5325.72</v>
      </c>
      <c r="AS188" s="14">
        <f t="shared" si="51"/>
        <v>5325.72</v>
      </c>
      <c r="AT188" s="14">
        <f t="shared" si="52"/>
        <v>5325.72</v>
      </c>
      <c r="AU188" s="14">
        <f t="shared" si="53"/>
        <v>5325.72</v>
      </c>
      <c r="AV188" s="14">
        <f t="shared" si="54"/>
        <v>5325.72</v>
      </c>
      <c r="AW188" s="14">
        <f t="shared" si="55"/>
        <v>5325.72</v>
      </c>
      <c r="AX188" s="14">
        <f t="shared" si="56"/>
        <v>5325.72</v>
      </c>
      <c r="AY188" s="14">
        <f t="shared" si="57"/>
        <v>5325.72</v>
      </c>
      <c r="AZ188" s="14">
        <f t="shared" si="58"/>
        <v>5325.72</v>
      </c>
      <c r="BA188" s="14">
        <f t="shared" si="59"/>
        <v>5325.72</v>
      </c>
      <c r="BB188" s="14">
        <f t="shared" si="60"/>
        <v>5325.72</v>
      </c>
      <c r="BC188" s="14">
        <f t="shared" si="61"/>
        <v>5325.72</v>
      </c>
      <c r="BD188" s="4">
        <f t="shared" si="65"/>
        <v>63908.640000000007</v>
      </c>
    </row>
    <row r="189" spans="1:56" x14ac:dyDescent="0.25">
      <c r="A189" s="2" t="s">
        <v>190</v>
      </c>
      <c r="B189" s="13">
        <v>3.4999999999999996E-2</v>
      </c>
      <c r="C189" s="13">
        <v>3.7302699215434103E-2</v>
      </c>
      <c r="D189" s="14">
        <v>1553077.96</v>
      </c>
      <c r="E189" s="14">
        <v>1553077.96</v>
      </c>
      <c r="F189" s="14">
        <v>1553077.96</v>
      </c>
      <c r="G189" s="14">
        <v>1553077.96</v>
      </c>
      <c r="H189" s="14">
        <v>1553077.96</v>
      </c>
      <c r="I189" s="14">
        <v>1553077.96</v>
      </c>
      <c r="J189" s="14">
        <v>1553077.96</v>
      </c>
      <c r="K189" s="14">
        <v>1553077.96</v>
      </c>
      <c r="L189" s="14">
        <v>1553077.96</v>
      </c>
      <c r="M189" s="14">
        <v>1586925.885</v>
      </c>
      <c r="N189" s="14">
        <v>1620773.81</v>
      </c>
      <c r="O189" s="14">
        <v>1620773.81</v>
      </c>
      <c r="P189" s="4">
        <f t="shared" si="62"/>
        <v>18806175.145</v>
      </c>
      <c r="Q189" s="4">
        <v>1620773.81</v>
      </c>
      <c r="R189" s="4">
        <v>1620773.81</v>
      </c>
      <c r="S189" s="4">
        <v>1620773.81</v>
      </c>
      <c r="T189" s="4">
        <v>1620773.81</v>
      </c>
      <c r="U189" s="4">
        <v>1620773.81</v>
      </c>
      <c r="V189" s="4">
        <v>1620773.81</v>
      </c>
      <c r="W189" s="4">
        <v>1620773.81</v>
      </c>
      <c r="X189" s="4">
        <v>1620773.81</v>
      </c>
      <c r="Y189" s="4">
        <v>1620773.81</v>
      </c>
      <c r="Z189" s="4">
        <v>1620773.81</v>
      </c>
      <c r="AA189" s="4">
        <v>1620773.81</v>
      </c>
      <c r="AB189" s="4">
        <v>1620773.81</v>
      </c>
      <c r="AC189" s="4">
        <f t="shared" si="63"/>
        <v>19449285.720000003</v>
      </c>
      <c r="AE189" s="14">
        <v>4529.8099999999995</v>
      </c>
      <c r="AF189" s="14">
        <v>4529.8099999999995</v>
      </c>
      <c r="AG189" s="14">
        <v>4529.8099999999995</v>
      </c>
      <c r="AH189" s="14">
        <v>4529.8099999999995</v>
      </c>
      <c r="AI189" s="14">
        <v>4529.8099999999995</v>
      </c>
      <c r="AJ189" s="14">
        <v>4529.8099999999995</v>
      </c>
      <c r="AK189" s="14">
        <f t="shared" si="44"/>
        <v>4529.8100000000004</v>
      </c>
      <c r="AL189" s="14">
        <f t="shared" si="45"/>
        <v>4529.8100000000004</v>
      </c>
      <c r="AM189" s="14">
        <f t="shared" si="46"/>
        <v>4529.8100000000004</v>
      </c>
      <c r="AN189" s="14">
        <f t="shared" si="47"/>
        <v>4628.53</v>
      </c>
      <c r="AO189" s="14">
        <f t="shared" si="48"/>
        <v>4727.26</v>
      </c>
      <c r="AP189" s="14">
        <f t="shared" si="49"/>
        <v>4727.26</v>
      </c>
      <c r="AQ189" s="4">
        <f t="shared" si="64"/>
        <v>54851.34</v>
      </c>
      <c r="AR189" s="14">
        <f t="shared" si="50"/>
        <v>5038.2700000000004</v>
      </c>
      <c r="AS189" s="14">
        <f t="shared" si="51"/>
        <v>5038.2700000000004</v>
      </c>
      <c r="AT189" s="14">
        <f t="shared" si="52"/>
        <v>5038.2700000000004</v>
      </c>
      <c r="AU189" s="14">
        <f t="shared" si="53"/>
        <v>5038.2700000000004</v>
      </c>
      <c r="AV189" s="14">
        <f t="shared" si="54"/>
        <v>5038.2700000000004</v>
      </c>
      <c r="AW189" s="14">
        <f t="shared" si="55"/>
        <v>5038.2700000000004</v>
      </c>
      <c r="AX189" s="14">
        <f t="shared" si="56"/>
        <v>5038.2700000000004</v>
      </c>
      <c r="AY189" s="14">
        <f t="shared" si="57"/>
        <v>5038.2700000000004</v>
      </c>
      <c r="AZ189" s="14">
        <f t="shared" si="58"/>
        <v>5038.2700000000004</v>
      </c>
      <c r="BA189" s="14">
        <f t="shared" si="59"/>
        <v>5038.2700000000004</v>
      </c>
      <c r="BB189" s="14">
        <f t="shared" si="60"/>
        <v>5038.2700000000004</v>
      </c>
      <c r="BC189" s="14">
        <f t="shared" si="61"/>
        <v>5038.2700000000004</v>
      </c>
      <c r="BD189" s="4">
        <f t="shared" si="65"/>
        <v>60459.24000000002</v>
      </c>
    </row>
    <row r="190" spans="1:56" x14ac:dyDescent="0.25">
      <c r="A190" s="2" t="s">
        <v>191</v>
      </c>
      <c r="B190" s="13">
        <v>3.4999999999999996E-2</v>
      </c>
      <c r="C190" s="13">
        <v>3.7300356596850888E-2</v>
      </c>
      <c r="D190" s="14">
        <v>1550950.32</v>
      </c>
      <c r="E190" s="14">
        <v>1550950.32</v>
      </c>
      <c r="F190" s="14">
        <v>1550950.32</v>
      </c>
      <c r="G190" s="14">
        <v>1550950.32</v>
      </c>
      <c r="H190" s="14">
        <v>1550950.32</v>
      </c>
      <c r="I190" s="14">
        <v>1550950.32</v>
      </c>
      <c r="J190" s="14">
        <v>1550950.32</v>
      </c>
      <c r="K190" s="14">
        <v>1550950.32</v>
      </c>
      <c r="L190" s="14">
        <v>1550950.32</v>
      </c>
      <c r="M190" s="14">
        <v>1584798.2450000001</v>
      </c>
      <c r="N190" s="14">
        <v>1618646.1700000002</v>
      </c>
      <c r="O190" s="14">
        <v>1618646.1700000002</v>
      </c>
      <c r="P190" s="4">
        <f t="shared" si="62"/>
        <v>18780643.465000004</v>
      </c>
      <c r="Q190" s="4">
        <v>1618646.1700000002</v>
      </c>
      <c r="R190" s="4">
        <v>1618646.1700000002</v>
      </c>
      <c r="S190" s="4">
        <v>1618646.1700000002</v>
      </c>
      <c r="T190" s="4">
        <v>1618646.1700000002</v>
      </c>
      <c r="U190" s="4">
        <v>1618646.1700000002</v>
      </c>
      <c r="V190" s="4">
        <v>1618646.1700000002</v>
      </c>
      <c r="W190" s="4">
        <v>1618646.1700000002</v>
      </c>
      <c r="X190" s="4">
        <v>1618646.1700000002</v>
      </c>
      <c r="Y190" s="4">
        <v>1618646.1700000002</v>
      </c>
      <c r="Z190" s="4">
        <v>1618646.1700000002</v>
      </c>
      <c r="AA190" s="4">
        <v>1618646.1700000002</v>
      </c>
      <c r="AB190" s="4">
        <v>1618646.1700000002</v>
      </c>
      <c r="AC190" s="4">
        <f t="shared" si="63"/>
        <v>19423754.040000003</v>
      </c>
      <c r="AE190" s="14">
        <v>4523.5999999999995</v>
      </c>
      <c r="AF190" s="14">
        <v>4523.5999999999995</v>
      </c>
      <c r="AG190" s="14">
        <v>4523.5999999999995</v>
      </c>
      <c r="AH190" s="14">
        <v>4523.5999999999995</v>
      </c>
      <c r="AI190" s="14">
        <v>4523.5999999999995</v>
      </c>
      <c r="AJ190" s="14">
        <v>4523.5999999999995</v>
      </c>
      <c r="AK190" s="14">
        <f t="shared" si="44"/>
        <v>4523.6099999999997</v>
      </c>
      <c r="AL190" s="14">
        <f t="shared" si="45"/>
        <v>4523.6099999999997</v>
      </c>
      <c r="AM190" s="14">
        <f t="shared" si="46"/>
        <v>4523.6099999999997</v>
      </c>
      <c r="AN190" s="14">
        <f t="shared" si="47"/>
        <v>4622.33</v>
      </c>
      <c r="AO190" s="14">
        <f t="shared" si="48"/>
        <v>4721.05</v>
      </c>
      <c r="AP190" s="14">
        <f t="shared" si="49"/>
        <v>4721.05</v>
      </c>
      <c r="AQ190" s="4">
        <f t="shared" si="64"/>
        <v>54776.86</v>
      </c>
      <c r="AR190" s="14">
        <f t="shared" si="50"/>
        <v>5031.34</v>
      </c>
      <c r="AS190" s="14">
        <f t="shared" si="51"/>
        <v>5031.34</v>
      </c>
      <c r="AT190" s="14">
        <f t="shared" si="52"/>
        <v>5031.34</v>
      </c>
      <c r="AU190" s="14">
        <f t="shared" si="53"/>
        <v>5031.34</v>
      </c>
      <c r="AV190" s="14">
        <f t="shared" si="54"/>
        <v>5031.34</v>
      </c>
      <c r="AW190" s="14">
        <f t="shared" si="55"/>
        <v>5031.34</v>
      </c>
      <c r="AX190" s="14">
        <f t="shared" si="56"/>
        <v>5031.34</v>
      </c>
      <c r="AY190" s="14">
        <f t="shared" si="57"/>
        <v>5031.34</v>
      </c>
      <c r="AZ190" s="14">
        <f t="shared" si="58"/>
        <v>5031.34</v>
      </c>
      <c r="BA190" s="14">
        <f t="shared" si="59"/>
        <v>5031.34</v>
      </c>
      <c r="BB190" s="14">
        <f t="shared" si="60"/>
        <v>5031.34</v>
      </c>
      <c r="BC190" s="14">
        <f t="shared" si="61"/>
        <v>5031.34</v>
      </c>
      <c r="BD190" s="4">
        <f t="shared" si="65"/>
        <v>60376.079999999987</v>
      </c>
    </row>
    <row r="191" spans="1:56" x14ac:dyDescent="0.25">
      <c r="A191" s="2" t="s">
        <v>192</v>
      </c>
      <c r="B191" s="13">
        <v>3.4599999999999999E-2</v>
      </c>
      <c r="C191" s="13">
        <v>3.6448538056252734E-2</v>
      </c>
      <c r="D191" s="14">
        <v>1744404.67</v>
      </c>
      <c r="E191" s="14">
        <v>1744404.67</v>
      </c>
      <c r="F191" s="14">
        <v>1744404.67</v>
      </c>
      <c r="G191" s="14">
        <v>1744404.67</v>
      </c>
      <c r="H191" s="14">
        <v>1744404.67</v>
      </c>
      <c r="I191" s="14">
        <v>1744404.67</v>
      </c>
      <c r="J191" s="14">
        <v>1744404.67</v>
      </c>
      <c r="K191" s="14">
        <v>1744404.67</v>
      </c>
      <c r="L191" s="14">
        <v>1744404.67</v>
      </c>
      <c r="M191" s="14">
        <v>1744404.67</v>
      </c>
      <c r="N191" s="14">
        <v>1744404.67</v>
      </c>
      <c r="O191" s="14">
        <v>1744404.67</v>
      </c>
      <c r="P191" s="4">
        <f t="shared" si="62"/>
        <v>20932856.039999999</v>
      </c>
      <c r="Q191" s="4">
        <v>1744404.67</v>
      </c>
      <c r="R191" s="4">
        <v>1744404.67</v>
      </c>
      <c r="S191" s="4">
        <v>1744404.67</v>
      </c>
      <c r="T191" s="4">
        <v>1744404.67</v>
      </c>
      <c r="U191" s="4">
        <v>1744404.67</v>
      </c>
      <c r="V191" s="4">
        <v>1744404.67</v>
      </c>
      <c r="W191" s="4">
        <v>1744404.67</v>
      </c>
      <c r="X191" s="4">
        <v>1744404.67</v>
      </c>
      <c r="Y191" s="4">
        <v>1744404.67</v>
      </c>
      <c r="Z191" s="4">
        <v>1744404.67</v>
      </c>
      <c r="AA191" s="4">
        <v>1744404.67</v>
      </c>
      <c r="AB191" s="4">
        <v>1744404.67</v>
      </c>
      <c r="AC191" s="4">
        <f t="shared" si="63"/>
        <v>20932856.039999999</v>
      </c>
      <c r="AE191" s="14">
        <v>5029.7</v>
      </c>
      <c r="AF191" s="14">
        <v>5029.7</v>
      </c>
      <c r="AG191" s="14">
        <v>5029.7</v>
      </c>
      <c r="AH191" s="14">
        <v>5029.7</v>
      </c>
      <c r="AI191" s="14">
        <v>5029.7</v>
      </c>
      <c r="AJ191" s="14">
        <v>5029.7</v>
      </c>
      <c r="AK191" s="14">
        <f t="shared" si="44"/>
        <v>5029.7</v>
      </c>
      <c r="AL191" s="14">
        <f t="shared" si="45"/>
        <v>5029.7</v>
      </c>
      <c r="AM191" s="14">
        <f t="shared" si="46"/>
        <v>5029.7</v>
      </c>
      <c r="AN191" s="14">
        <f t="shared" si="47"/>
        <v>5029.7</v>
      </c>
      <c r="AO191" s="14">
        <f t="shared" si="48"/>
        <v>5029.7</v>
      </c>
      <c r="AP191" s="14">
        <f t="shared" si="49"/>
        <v>5029.7</v>
      </c>
      <c r="AQ191" s="4">
        <f t="shared" si="64"/>
        <v>60356.399999999987</v>
      </c>
      <c r="AR191" s="14">
        <f t="shared" si="50"/>
        <v>5298.42</v>
      </c>
      <c r="AS191" s="14">
        <f t="shared" si="51"/>
        <v>5298.42</v>
      </c>
      <c r="AT191" s="14">
        <f t="shared" si="52"/>
        <v>5298.42</v>
      </c>
      <c r="AU191" s="14">
        <f t="shared" si="53"/>
        <v>5298.42</v>
      </c>
      <c r="AV191" s="14">
        <f t="shared" si="54"/>
        <v>5298.42</v>
      </c>
      <c r="AW191" s="14">
        <f t="shared" si="55"/>
        <v>5298.42</v>
      </c>
      <c r="AX191" s="14">
        <f t="shared" si="56"/>
        <v>5298.42</v>
      </c>
      <c r="AY191" s="14">
        <f t="shared" si="57"/>
        <v>5298.42</v>
      </c>
      <c r="AZ191" s="14">
        <f t="shared" si="58"/>
        <v>5298.42</v>
      </c>
      <c r="BA191" s="14">
        <f t="shared" si="59"/>
        <v>5298.42</v>
      </c>
      <c r="BB191" s="14">
        <f t="shared" si="60"/>
        <v>5298.42</v>
      </c>
      <c r="BC191" s="14">
        <f t="shared" si="61"/>
        <v>5298.42</v>
      </c>
      <c r="BD191" s="4">
        <f t="shared" si="65"/>
        <v>63581.039999999986</v>
      </c>
    </row>
    <row r="192" spans="1:56" x14ac:dyDescent="0.25">
      <c r="A192" s="2" t="s">
        <v>193</v>
      </c>
      <c r="B192" s="13">
        <v>3.4599999999999999E-2</v>
      </c>
      <c r="C192" s="13">
        <v>3.6449102538120233E-2</v>
      </c>
      <c r="D192" s="14">
        <v>1734857.53</v>
      </c>
      <c r="E192" s="14">
        <v>1734857.53</v>
      </c>
      <c r="F192" s="14">
        <v>1734857.53</v>
      </c>
      <c r="G192" s="14">
        <v>1734857.53</v>
      </c>
      <c r="H192" s="14">
        <v>1734857.53</v>
      </c>
      <c r="I192" s="14">
        <v>1734857.53</v>
      </c>
      <c r="J192" s="14">
        <v>1734857.53</v>
      </c>
      <c r="K192" s="14">
        <v>1734857.53</v>
      </c>
      <c r="L192" s="14">
        <v>1734857.53</v>
      </c>
      <c r="M192" s="14">
        <v>1734857.53</v>
      </c>
      <c r="N192" s="14">
        <v>1734857.53</v>
      </c>
      <c r="O192" s="14">
        <v>1734857.53</v>
      </c>
      <c r="P192" s="4">
        <f t="shared" si="62"/>
        <v>20818290.359999999</v>
      </c>
      <c r="Q192" s="4">
        <v>1734857.53</v>
      </c>
      <c r="R192" s="4">
        <v>1734857.53</v>
      </c>
      <c r="S192" s="4">
        <v>1734857.53</v>
      </c>
      <c r="T192" s="4">
        <v>1734857.53</v>
      </c>
      <c r="U192" s="4">
        <v>1734857.53</v>
      </c>
      <c r="V192" s="4">
        <v>1734857.53</v>
      </c>
      <c r="W192" s="4">
        <v>1734857.53</v>
      </c>
      <c r="X192" s="4">
        <v>1734857.53</v>
      </c>
      <c r="Y192" s="4">
        <v>1734857.53</v>
      </c>
      <c r="Z192" s="4">
        <v>1734857.53</v>
      </c>
      <c r="AA192" s="4">
        <v>1734857.53</v>
      </c>
      <c r="AB192" s="4">
        <v>1734857.53</v>
      </c>
      <c r="AC192" s="4">
        <f t="shared" si="63"/>
        <v>20818290.359999999</v>
      </c>
      <c r="AE192" s="14">
        <v>5002.17</v>
      </c>
      <c r="AF192" s="14">
        <v>5002.17</v>
      </c>
      <c r="AG192" s="14">
        <v>5002.17</v>
      </c>
      <c r="AH192" s="14">
        <v>5002.17</v>
      </c>
      <c r="AI192" s="14">
        <v>5002.17</v>
      </c>
      <c r="AJ192" s="14">
        <v>5002.17</v>
      </c>
      <c r="AK192" s="14">
        <f t="shared" si="44"/>
        <v>5002.17</v>
      </c>
      <c r="AL192" s="14">
        <f t="shared" si="45"/>
        <v>5002.17</v>
      </c>
      <c r="AM192" s="14">
        <f t="shared" si="46"/>
        <v>5002.17</v>
      </c>
      <c r="AN192" s="14">
        <f t="shared" si="47"/>
        <v>5002.17</v>
      </c>
      <c r="AO192" s="14">
        <f t="shared" si="48"/>
        <v>5002.17</v>
      </c>
      <c r="AP192" s="14">
        <f t="shared" si="49"/>
        <v>5002.17</v>
      </c>
      <c r="AQ192" s="4">
        <f t="shared" si="64"/>
        <v>60026.039999999986</v>
      </c>
      <c r="AR192" s="14">
        <f t="shared" si="50"/>
        <v>5269.5</v>
      </c>
      <c r="AS192" s="14">
        <f t="shared" si="51"/>
        <v>5269.5</v>
      </c>
      <c r="AT192" s="14">
        <f t="shared" si="52"/>
        <v>5269.5</v>
      </c>
      <c r="AU192" s="14">
        <f t="shared" si="53"/>
        <v>5269.5</v>
      </c>
      <c r="AV192" s="14">
        <f t="shared" si="54"/>
        <v>5269.5</v>
      </c>
      <c r="AW192" s="14">
        <f t="shared" si="55"/>
        <v>5269.5</v>
      </c>
      <c r="AX192" s="14">
        <f t="shared" si="56"/>
        <v>5269.5</v>
      </c>
      <c r="AY192" s="14">
        <f t="shared" si="57"/>
        <v>5269.5</v>
      </c>
      <c r="AZ192" s="14">
        <f t="shared" si="58"/>
        <v>5269.5</v>
      </c>
      <c r="BA192" s="14">
        <f t="shared" si="59"/>
        <v>5269.5</v>
      </c>
      <c r="BB192" s="14">
        <f t="shared" si="60"/>
        <v>5269.5</v>
      </c>
      <c r="BC192" s="14">
        <f t="shared" si="61"/>
        <v>5269.5</v>
      </c>
      <c r="BD192" s="4">
        <f t="shared" si="65"/>
        <v>63234</v>
      </c>
    </row>
    <row r="193" spans="1:56" x14ac:dyDescent="0.25">
      <c r="A193" s="2" t="s">
        <v>194</v>
      </c>
      <c r="B193" s="13">
        <v>3.4700000000000002E-2</v>
      </c>
      <c r="C193" s="13">
        <v>3.6585355514008801E-2</v>
      </c>
      <c r="D193" s="14">
        <v>1745589.16</v>
      </c>
      <c r="E193" s="14">
        <v>1745589.16</v>
      </c>
      <c r="F193" s="14">
        <v>1745589.16</v>
      </c>
      <c r="G193" s="14">
        <v>1745589.16</v>
      </c>
      <c r="H193" s="14">
        <v>2003049.67</v>
      </c>
      <c r="I193" s="14">
        <v>2260678.63</v>
      </c>
      <c r="J193" s="14">
        <v>2260847.08</v>
      </c>
      <c r="K193" s="14">
        <v>2260847.08</v>
      </c>
      <c r="L193" s="14">
        <v>2260847.08</v>
      </c>
      <c r="M193" s="14">
        <v>2260678.63</v>
      </c>
      <c r="N193" s="14">
        <v>2260510.1800000002</v>
      </c>
      <c r="O193" s="14">
        <v>2260510.1800000002</v>
      </c>
      <c r="P193" s="4">
        <f t="shared" si="62"/>
        <v>24810325.169999998</v>
      </c>
      <c r="Q193" s="4">
        <v>2260510.1800000002</v>
      </c>
      <c r="R193" s="4">
        <v>2260510.1800000002</v>
      </c>
      <c r="S193" s="4">
        <v>2260510.1800000002</v>
      </c>
      <c r="T193" s="4">
        <v>2260510.1800000002</v>
      </c>
      <c r="U193" s="4">
        <v>2260510.1800000002</v>
      </c>
      <c r="V193" s="4">
        <v>2260510.1800000002</v>
      </c>
      <c r="W193" s="4">
        <v>2260510.1800000002</v>
      </c>
      <c r="X193" s="4">
        <v>2260510.1800000002</v>
      </c>
      <c r="Y193" s="4">
        <v>2260510.1800000002</v>
      </c>
      <c r="Z193" s="4">
        <v>2260510.1800000002</v>
      </c>
      <c r="AA193" s="4">
        <v>2260510.1800000002</v>
      </c>
      <c r="AB193" s="4">
        <v>2260510.1800000002</v>
      </c>
      <c r="AC193" s="4">
        <f t="shared" si="63"/>
        <v>27126122.16</v>
      </c>
      <c r="AE193" s="14">
        <v>5047.6699999999992</v>
      </c>
      <c r="AF193" s="14">
        <v>5047.6699999999992</v>
      </c>
      <c r="AG193" s="14">
        <v>5047.6699999999992</v>
      </c>
      <c r="AH193" s="14">
        <v>5047.6699999999992</v>
      </c>
      <c r="AI193" s="14">
        <v>5792.15</v>
      </c>
      <c r="AJ193" s="14">
        <v>6537.1299999999992</v>
      </c>
      <c r="AK193" s="14">
        <f t="shared" si="44"/>
        <v>6537.62</v>
      </c>
      <c r="AL193" s="14">
        <f t="shared" si="45"/>
        <v>6537.62</v>
      </c>
      <c r="AM193" s="14">
        <f t="shared" si="46"/>
        <v>6537.62</v>
      </c>
      <c r="AN193" s="14">
        <f t="shared" si="47"/>
        <v>6537.13</v>
      </c>
      <c r="AO193" s="14">
        <f t="shared" si="48"/>
        <v>6536.64</v>
      </c>
      <c r="AP193" s="14">
        <f t="shared" si="49"/>
        <v>6536.64</v>
      </c>
      <c r="AQ193" s="4">
        <f t="shared" si="64"/>
        <v>71743.23</v>
      </c>
      <c r="AR193" s="14">
        <f t="shared" si="50"/>
        <v>6891.8</v>
      </c>
      <c r="AS193" s="14">
        <f t="shared" si="51"/>
        <v>6891.8</v>
      </c>
      <c r="AT193" s="14">
        <f t="shared" si="52"/>
        <v>6891.8</v>
      </c>
      <c r="AU193" s="14">
        <f t="shared" si="53"/>
        <v>6891.8</v>
      </c>
      <c r="AV193" s="14">
        <f t="shared" si="54"/>
        <v>6891.8</v>
      </c>
      <c r="AW193" s="14">
        <f t="shared" si="55"/>
        <v>6891.8</v>
      </c>
      <c r="AX193" s="14">
        <f t="shared" si="56"/>
        <v>6891.8</v>
      </c>
      <c r="AY193" s="14">
        <f t="shared" si="57"/>
        <v>6891.8</v>
      </c>
      <c r="AZ193" s="14">
        <f t="shared" si="58"/>
        <v>6891.8</v>
      </c>
      <c r="BA193" s="14">
        <f t="shared" si="59"/>
        <v>6891.8</v>
      </c>
      <c r="BB193" s="14">
        <f t="shared" si="60"/>
        <v>6891.8</v>
      </c>
      <c r="BC193" s="14">
        <f t="shared" si="61"/>
        <v>6891.8</v>
      </c>
      <c r="BD193" s="4">
        <f t="shared" si="65"/>
        <v>82701.60000000002</v>
      </c>
    </row>
    <row r="194" spans="1:56" x14ac:dyDescent="0.25">
      <c r="A194" s="2" t="s">
        <v>195</v>
      </c>
      <c r="B194" s="13">
        <v>0</v>
      </c>
      <c r="C194" s="13">
        <v>0</v>
      </c>
      <c r="D194" s="14">
        <v>1827580.88</v>
      </c>
      <c r="E194" s="14">
        <v>1827580.88</v>
      </c>
      <c r="F194" s="14">
        <v>1827580.88</v>
      </c>
      <c r="G194" s="14">
        <v>1827580.88</v>
      </c>
      <c r="H194" s="14">
        <v>1827580.88</v>
      </c>
      <c r="I194" s="14">
        <v>1827580.88</v>
      </c>
      <c r="J194" s="14">
        <v>1827580.88</v>
      </c>
      <c r="K194" s="14">
        <v>1827580.88</v>
      </c>
      <c r="L194" s="14">
        <v>1827580.88</v>
      </c>
      <c r="M194" s="14">
        <v>1827580.88</v>
      </c>
      <c r="N194" s="14">
        <v>1827580.88</v>
      </c>
      <c r="O194" s="14">
        <v>1827580.88</v>
      </c>
      <c r="P194" s="4">
        <f t="shared" si="62"/>
        <v>21930970.559999991</v>
      </c>
      <c r="Q194" s="4">
        <v>1827580.88</v>
      </c>
      <c r="R194" s="4">
        <v>1827580.88</v>
      </c>
      <c r="S194" s="4">
        <v>1827580.88</v>
      </c>
      <c r="T194" s="4">
        <v>1827580.88</v>
      </c>
      <c r="U194" s="4">
        <v>1827580.88</v>
      </c>
      <c r="V194" s="4">
        <v>1827580.88</v>
      </c>
      <c r="W194" s="4">
        <v>1827580.88</v>
      </c>
      <c r="X194" s="4">
        <v>1827580.88</v>
      </c>
      <c r="Y194" s="4">
        <v>1827580.88</v>
      </c>
      <c r="Z194" s="4">
        <v>1827580.88</v>
      </c>
      <c r="AA194" s="4">
        <v>1827580.88</v>
      </c>
      <c r="AB194" s="4">
        <v>1827580.88</v>
      </c>
      <c r="AC194" s="4">
        <f t="shared" si="63"/>
        <v>21930970.559999991</v>
      </c>
      <c r="AE194" s="14">
        <v>0</v>
      </c>
      <c r="AF194" s="14">
        <v>0</v>
      </c>
      <c r="AG194" s="14">
        <v>0</v>
      </c>
      <c r="AH194" s="14">
        <v>0</v>
      </c>
      <c r="AI194" s="14">
        <v>0</v>
      </c>
      <c r="AJ194" s="14">
        <v>0</v>
      </c>
      <c r="AK194" s="14">
        <f t="shared" si="44"/>
        <v>0</v>
      </c>
      <c r="AL194" s="14">
        <f t="shared" si="45"/>
        <v>0</v>
      </c>
      <c r="AM194" s="14">
        <f t="shared" si="46"/>
        <v>0</v>
      </c>
      <c r="AN194" s="14">
        <f t="shared" si="47"/>
        <v>0</v>
      </c>
      <c r="AO194" s="14">
        <f t="shared" si="48"/>
        <v>0</v>
      </c>
      <c r="AP194" s="14">
        <f t="shared" si="49"/>
        <v>0</v>
      </c>
      <c r="AQ194" s="4">
        <f t="shared" si="64"/>
        <v>0</v>
      </c>
      <c r="AR194" s="14">
        <f t="shared" si="50"/>
        <v>0</v>
      </c>
      <c r="AS194" s="14">
        <f t="shared" si="51"/>
        <v>0</v>
      </c>
      <c r="AT194" s="14">
        <f t="shared" si="52"/>
        <v>0</v>
      </c>
      <c r="AU194" s="14">
        <f t="shared" si="53"/>
        <v>0</v>
      </c>
      <c r="AV194" s="14">
        <f t="shared" si="54"/>
        <v>0</v>
      </c>
      <c r="AW194" s="14">
        <f t="shared" si="55"/>
        <v>0</v>
      </c>
      <c r="AX194" s="14">
        <f t="shared" si="56"/>
        <v>0</v>
      </c>
      <c r="AY194" s="14">
        <f t="shared" si="57"/>
        <v>0</v>
      </c>
      <c r="AZ194" s="14">
        <f t="shared" si="58"/>
        <v>0</v>
      </c>
      <c r="BA194" s="14">
        <f t="shared" si="59"/>
        <v>0</v>
      </c>
      <c r="BB194" s="14">
        <f t="shared" si="60"/>
        <v>0</v>
      </c>
      <c r="BC194" s="14">
        <f t="shared" si="61"/>
        <v>0</v>
      </c>
      <c r="BD194" s="4">
        <f t="shared" si="65"/>
        <v>0</v>
      </c>
    </row>
    <row r="195" spans="1:56" x14ac:dyDescent="0.25">
      <c r="A195" s="2" t="s">
        <v>196</v>
      </c>
      <c r="B195" s="13">
        <v>0</v>
      </c>
      <c r="C195" s="13">
        <v>5.373100306013439E-2</v>
      </c>
      <c r="D195" s="14">
        <v>143715.91</v>
      </c>
      <c r="E195" s="14">
        <v>143715.91</v>
      </c>
      <c r="F195" s="14">
        <v>143715.91</v>
      </c>
      <c r="G195" s="14">
        <v>143715.91</v>
      </c>
      <c r="H195" s="14">
        <v>143715.91</v>
      </c>
      <c r="I195" s="14">
        <v>143715.91</v>
      </c>
      <c r="J195" s="14">
        <v>143715.91</v>
      </c>
      <c r="K195" s="14">
        <v>143715.91</v>
      </c>
      <c r="L195" s="14">
        <v>143715.91</v>
      </c>
      <c r="M195" s="14">
        <v>143715.91</v>
      </c>
      <c r="N195" s="14">
        <v>143715.91</v>
      </c>
      <c r="O195" s="14">
        <v>143715.91</v>
      </c>
      <c r="P195" s="4">
        <f t="shared" si="62"/>
        <v>1724590.9199999997</v>
      </c>
      <c r="Q195" s="4">
        <v>143715.91</v>
      </c>
      <c r="R195" s="4">
        <v>143715.91</v>
      </c>
      <c r="S195" s="4">
        <v>143715.91</v>
      </c>
      <c r="T195" s="4">
        <v>143715.91</v>
      </c>
      <c r="U195" s="4">
        <v>143715.91</v>
      </c>
      <c r="V195" s="4">
        <v>143715.91</v>
      </c>
      <c r="W195" s="4">
        <v>143715.91</v>
      </c>
      <c r="X195" s="4">
        <v>143715.91</v>
      </c>
      <c r="Y195" s="4">
        <v>143715.91</v>
      </c>
      <c r="Z195" s="4">
        <v>143715.91</v>
      </c>
      <c r="AA195" s="4">
        <v>143715.91</v>
      </c>
      <c r="AB195" s="4">
        <v>143715.91</v>
      </c>
      <c r="AC195" s="4">
        <f t="shared" si="63"/>
        <v>1724590.9199999997</v>
      </c>
      <c r="AE195" s="14">
        <v>0</v>
      </c>
      <c r="AF195" s="14">
        <v>0</v>
      </c>
      <c r="AG195" s="14">
        <v>0</v>
      </c>
      <c r="AH195" s="14">
        <v>0</v>
      </c>
      <c r="AI195" s="14">
        <v>0</v>
      </c>
      <c r="AJ195" s="14">
        <v>0</v>
      </c>
      <c r="AK195" s="14">
        <f t="shared" si="44"/>
        <v>0</v>
      </c>
      <c r="AL195" s="14">
        <f t="shared" si="45"/>
        <v>0</v>
      </c>
      <c r="AM195" s="14">
        <f t="shared" si="46"/>
        <v>0</v>
      </c>
      <c r="AN195" s="14">
        <f t="shared" si="47"/>
        <v>0</v>
      </c>
      <c r="AO195" s="14">
        <f t="shared" si="48"/>
        <v>0</v>
      </c>
      <c r="AP195" s="14">
        <f t="shared" si="49"/>
        <v>0</v>
      </c>
      <c r="AQ195" s="4">
        <f t="shared" si="64"/>
        <v>0</v>
      </c>
      <c r="AR195" s="14">
        <f t="shared" si="50"/>
        <v>643.5</v>
      </c>
      <c r="AS195" s="14">
        <f t="shared" si="51"/>
        <v>643.5</v>
      </c>
      <c r="AT195" s="14">
        <f t="shared" si="52"/>
        <v>643.5</v>
      </c>
      <c r="AU195" s="14">
        <f t="shared" si="53"/>
        <v>643.5</v>
      </c>
      <c r="AV195" s="14">
        <f t="shared" si="54"/>
        <v>643.5</v>
      </c>
      <c r="AW195" s="14">
        <f t="shared" si="55"/>
        <v>643.5</v>
      </c>
      <c r="AX195" s="14">
        <f t="shared" si="56"/>
        <v>643.5</v>
      </c>
      <c r="AY195" s="14">
        <f t="shared" si="57"/>
        <v>643.5</v>
      </c>
      <c r="AZ195" s="14">
        <f t="shared" si="58"/>
        <v>643.5</v>
      </c>
      <c r="BA195" s="14">
        <f t="shared" si="59"/>
        <v>643.5</v>
      </c>
      <c r="BB195" s="14">
        <f t="shared" si="60"/>
        <v>643.5</v>
      </c>
      <c r="BC195" s="14">
        <f t="shared" si="61"/>
        <v>643.5</v>
      </c>
      <c r="BD195" s="4">
        <f t="shared" si="65"/>
        <v>7722</v>
      </c>
    </row>
    <row r="196" spans="1:56" x14ac:dyDescent="0.25">
      <c r="A196" s="2" t="s">
        <v>197</v>
      </c>
      <c r="B196" s="13">
        <v>2.9699999999999997E-2</v>
      </c>
      <c r="C196" s="13">
        <v>2.8836780972694508E-2</v>
      </c>
      <c r="D196" s="14">
        <v>7360083.7800000003</v>
      </c>
      <c r="E196" s="14">
        <v>7360278.8899999997</v>
      </c>
      <c r="F196" s="14">
        <v>7360417.1799999997</v>
      </c>
      <c r="G196" s="14">
        <v>7360523.2699999996</v>
      </c>
      <c r="H196" s="14">
        <v>6208080.8899999997</v>
      </c>
      <c r="I196" s="14">
        <v>5055638.51</v>
      </c>
      <c r="J196" s="14">
        <v>5055638.51</v>
      </c>
      <c r="K196" s="14">
        <v>5055638.51</v>
      </c>
      <c r="L196" s="14">
        <v>5072138.51</v>
      </c>
      <c r="M196" s="14">
        <v>5088638.51</v>
      </c>
      <c r="N196" s="14">
        <v>5088638.51</v>
      </c>
      <c r="O196" s="14">
        <v>5088638.51</v>
      </c>
      <c r="P196" s="4">
        <f t="shared" si="62"/>
        <v>71154353.579999983</v>
      </c>
      <c r="Q196" s="4">
        <v>5088638.51</v>
      </c>
      <c r="R196" s="4">
        <v>5088638.51</v>
      </c>
      <c r="S196" s="4">
        <v>5088638.51</v>
      </c>
      <c r="T196" s="4">
        <v>6138866.8599999994</v>
      </c>
      <c r="U196" s="4">
        <v>7189095.21</v>
      </c>
      <c r="V196" s="4">
        <v>7189095.21</v>
      </c>
      <c r="W196" s="4">
        <v>7189095.21</v>
      </c>
      <c r="X196" s="4">
        <v>7189095.21</v>
      </c>
      <c r="Y196" s="4">
        <v>7189095.21</v>
      </c>
      <c r="Z196" s="4">
        <v>7189095.21</v>
      </c>
      <c r="AA196" s="4">
        <v>7189095.21</v>
      </c>
      <c r="AB196" s="4">
        <v>7189095.21</v>
      </c>
      <c r="AC196" s="4">
        <f t="shared" si="63"/>
        <v>78917544.069999993</v>
      </c>
      <c r="AE196" s="14">
        <v>18216.21</v>
      </c>
      <c r="AF196" s="14">
        <v>18216.690000000002</v>
      </c>
      <c r="AG196" s="14">
        <v>18217.04</v>
      </c>
      <c r="AH196" s="14">
        <v>18217.3</v>
      </c>
      <c r="AI196" s="14">
        <v>15365</v>
      </c>
      <c r="AJ196" s="14">
        <v>12512.699999999999</v>
      </c>
      <c r="AK196" s="14">
        <f t="shared" si="44"/>
        <v>12512.71</v>
      </c>
      <c r="AL196" s="14">
        <f t="shared" si="45"/>
        <v>12512.71</v>
      </c>
      <c r="AM196" s="14">
        <f t="shared" si="46"/>
        <v>12553.54</v>
      </c>
      <c r="AN196" s="14">
        <f t="shared" si="47"/>
        <v>12594.38</v>
      </c>
      <c r="AO196" s="14">
        <f t="shared" si="48"/>
        <v>12594.38</v>
      </c>
      <c r="AP196" s="14">
        <f t="shared" si="49"/>
        <v>12594.38</v>
      </c>
      <c r="AQ196" s="4">
        <f t="shared" si="64"/>
        <v>176107.04</v>
      </c>
      <c r="AR196" s="14">
        <f t="shared" si="50"/>
        <v>12228.33</v>
      </c>
      <c r="AS196" s="14">
        <f t="shared" si="51"/>
        <v>12228.33</v>
      </c>
      <c r="AT196" s="14">
        <f t="shared" si="52"/>
        <v>12228.33</v>
      </c>
      <c r="AU196" s="14">
        <f t="shared" si="53"/>
        <v>14752.1</v>
      </c>
      <c r="AV196" s="14">
        <f t="shared" si="54"/>
        <v>17275.86</v>
      </c>
      <c r="AW196" s="14">
        <f t="shared" si="55"/>
        <v>17275.86</v>
      </c>
      <c r="AX196" s="14">
        <f t="shared" si="56"/>
        <v>17275.86</v>
      </c>
      <c r="AY196" s="14">
        <f t="shared" si="57"/>
        <v>17275.86</v>
      </c>
      <c r="AZ196" s="14">
        <f t="shared" si="58"/>
        <v>17275.86</v>
      </c>
      <c r="BA196" s="14">
        <f t="shared" si="59"/>
        <v>17275.86</v>
      </c>
      <c r="BB196" s="14">
        <f t="shared" si="60"/>
        <v>17275.86</v>
      </c>
      <c r="BC196" s="14">
        <f t="shared" si="61"/>
        <v>17275.86</v>
      </c>
      <c r="BD196" s="4">
        <f t="shared" si="65"/>
        <v>189643.96999999997</v>
      </c>
    </row>
    <row r="197" spans="1:56" x14ac:dyDescent="0.25">
      <c r="A197" s="2" t="s">
        <v>198</v>
      </c>
      <c r="B197" s="13">
        <v>3.6000000000000004E-2</v>
      </c>
      <c r="C197" s="13">
        <v>4.0207913446575531E-2</v>
      </c>
      <c r="D197" s="14">
        <v>2602373.29</v>
      </c>
      <c r="E197" s="14">
        <v>2602373.29</v>
      </c>
      <c r="F197" s="14">
        <v>2602373.29</v>
      </c>
      <c r="G197" s="14">
        <v>2602373.29</v>
      </c>
      <c r="H197" s="14">
        <v>2602373.29</v>
      </c>
      <c r="I197" s="14">
        <v>2602373.29</v>
      </c>
      <c r="J197" s="14">
        <v>2602373.29</v>
      </c>
      <c r="K197" s="14">
        <v>2602373.29</v>
      </c>
      <c r="L197" s="14">
        <v>2602373.29</v>
      </c>
      <c r="M197" s="14">
        <v>2602373.29</v>
      </c>
      <c r="N197" s="14">
        <v>2602373.29</v>
      </c>
      <c r="O197" s="14">
        <v>2602373.29</v>
      </c>
      <c r="P197" s="4">
        <f t="shared" si="62"/>
        <v>31228479.479999993</v>
      </c>
      <c r="Q197" s="4">
        <v>2602373.29</v>
      </c>
      <c r="R197" s="4">
        <v>2602373.29</v>
      </c>
      <c r="S197" s="4">
        <v>2602373.29</v>
      </c>
      <c r="T197" s="4">
        <v>2602373.29</v>
      </c>
      <c r="U197" s="4">
        <v>2602373.29</v>
      </c>
      <c r="V197" s="4">
        <v>2602373.29</v>
      </c>
      <c r="W197" s="4">
        <v>2602373.29</v>
      </c>
      <c r="X197" s="4">
        <v>2602373.29</v>
      </c>
      <c r="Y197" s="4">
        <v>2602373.29</v>
      </c>
      <c r="Z197" s="4">
        <v>2602373.29</v>
      </c>
      <c r="AA197" s="4">
        <v>2602373.29</v>
      </c>
      <c r="AB197" s="4">
        <v>2602373.29</v>
      </c>
      <c r="AC197" s="4">
        <f t="shared" si="63"/>
        <v>31228479.479999993</v>
      </c>
      <c r="AE197" s="14">
        <v>7807.12</v>
      </c>
      <c r="AF197" s="14">
        <v>7807.12</v>
      </c>
      <c r="AG197" s="14">
        <v>7807.12</v>
      </c>
      <c r="AH197" s="14">
        <v>7807.12</v>
      </c>
      <c r="AI197" s="14">
        <v>7807.12</v>
      </c>
      <c r="AJ197" s="14">
        <v>7807.12</v>
      </c>
      <c r="AK197" s="14">
        <f t="shared" ref="AK197:AK260" si="66">ROUND(J197*$B197/12,2)</f>
        <v>7807.12</v>
      </c>
      <c r="AL197" s="14">
        <f t="shared" ref="AL197:AL260" si="67">ROUND(K197*$B197/12,2)</f>
        <v>7807.12</v>
      </c>
      <c r="AM197" s="14">
        <f t="shared" ref="AM197:AM260" si="68">ROUND(L197*$B197/12,2)</f>
        <v>7807.12</v>
      </c>
      <c r="AN197" s="14">
        <f t="shared" ref="AN197:AN260" si="69">ROUND(M197*$B197/12,2)</f>
        <v>7807.12</v>
      </c>
      <c r="AO197" s="14">
        <f t="shared" ref="AO197:AO260" si="70">ROUND(N197*$B197/12,2)</f>
        <v>7807.12</v>
      </c>
      <c r="AP197" s="14">
        <f t="shared" ref="AP197:AP260" si="71">ROUND(O197*$B197/12,2)</f>
        <v>7807.12</v>
      </c>
      <c r="AQ197" s="4">
        <f t="shared" si="64"/>
        <v>93685.439999999988</v>
      </c>
      <c r="AR197" s="14">
        <f t="shared" ref="AR197:AR260" si="72">ROUND(Q197*$C197/12,2)</f>
        <v>8719.67</v>
      </c>
      <c r="AS197" s="14">
        <f t="shared" ref="AS197:AS260" si="73">ROUND(R197*$C197/12,2)</f>
        <v>8719.67</v>
      </c>
      <c r="AT197" s="14">
        <f t="shared" ref="AT197:AT260" si="74">ROUND(S197*$C197/12,2)</f>
        <v>8719.67</v>
      </c>
      <c r="AU197" s="14">
        <f t="shared" ref="AU197:AU260" si="75">ROUND(T197*$C197/12,2)</f>
        <v>8719.67</v>
      </c>
      <c r="AV197" s="14">
        <f t="shared" ref="AV197:AV260" si="76">ROUND(U197*$C197/12,2)</f>
        <v>8719.67</v>
      </c>
      <c r="AW197" s="14">
        <f t="shared" ref="AW197:AW260" si="77">ROUND(V197*$C197/12,2)</f>
        <v>8719.67</v>
      </c>
      <c r="AX197" s="14">
        <f t="shared" ref="AX197:AX260" si="78">ROUND(W197*$C197/12,2)</f>
        <v>8719.67</v>
      </c>
      <c r="AY197" s="14">
        <f t="shared" ref="AY197:AY260" si="79">ROUND(X197*$C197/12,2)</f>
        <v>8719.67</v>
      </c>
      <c r="AZ197" s="14">
        <f t="shared" ref="AZ197:AZ260" si="80">ROUND(Y197*$C197/12,2)</f>
        <v>8719.67</v>
      </c>
      <c r="BA197" s="14">
        <f t="shared" ref="BA197:BA260" si="81">ROUND(Z197*$C197/12,2)</f>
        <v>8719.67</v>
      </c>
      <c r="BB197" s="14">
        <f t="shared" ref="BB197:BB260" si="82">ROUND(AA197*$C197/12,2)</f>
        <v>8719.67</v>
      </c>
      <c r="BC197" s="14">
        <f t="shared" ref="BC197:BC260" si="83">ROUND(AB197*$C197/12,2)</f>
        <v>8719.67</v>
      </c>
      <c r="BD197" s="4">
        <f t="shared" si="65"/>
        <v>104636.04</v>
      </c>
    </row>
    <row r="198" spans="1:56" x14ac:dyDescent="0.25">
      <c r="A198" s="2" t="s">
        <v>199</v>
      </c>
      <c r="B198" s="13">
        <v>3.9099999999999996E-2</v>
      </c>
      <c r="C198" s="13">
        <v>4.4844210186898617E-2</v>
      </c>
      <c r="D198" s="14">
        <v>979635.94</v>
      </c>
      <c r="E198" s="14">
        <v>979635.94</v>
      </c>
      <c r="F198" s="14">
        <v>979635.94</v>
      </c>
      <c r="G198" s="14">
        <v>979635.94</v>
      </c>
      <c r="H198" s="14">
        <v>979635.94</v>
      </c>
      <c r="I198" s="14">
        <v>979635.94</v>
      </c>
      <c r="J198" s="14">
        <v>979635.94</v>
      </c>
      <c r="K198" s="14">
        <v>979635.94</v>
      </c>
      <c r="L198" s="14">
        <v>979635.94</v>
      </c>
      <c r="M198" s="14">
        <v>979635.94</v>
      </c>
      <c r="N198" s="14">
        <v>979635.94</v>
      </c>
      <c r="O198" s="14">
        <v>979635.94</v>
      </c>
      <c r="P198" s="4">
        <f t="shared" ref="P198:P261" si="84">SUM(D198:O198)</f>
        <v>11755631.279999996</v>
      </c>
      <c r="Q198" s="4">
        <v>979635.94</v>
      </c>
      <c r="R198" s="4">
        <v>979635.94</v>
      </c>
      <c r="S198" s="4">
        <v>979635.94</v>
      </c>
      <c r="T198" s="4">
        <v>979635.94</v>
      </c>
      <c r="U198" s="4">
        <v>979635.94</v>
      </c>
      <c r="V198" s="4">
        <v>979635.94</v>
      </c>
      <c r="W198" s="4">
        <v>979635.94</v>
      </c>
      <c r="X198" s="4">
        <v>979635.94</v>
      </c>
      <c r="Y198" s="4">
        <v>979635.94</v>
      </c>
      <c r="Z198" s="4">
        <v>979635.94</v>
      </c>
      <c r="AA198" s="4">
        <v>979635.94</v>
      </c>
      <c r="AB198" s="4">
        <v>979635.94</v>
      </c>
      <c r="AC198" s="4">
        <f t="shared" ref="AC198:AC261" si="85">SUM(Q198:AB198)</f>
        <v>11755631.279999996</v>
      </c>
      <c r="AE198" s="14">
        <v>3191.98</v>
      </c>
      <c r="AF198" s="14">
        <v>3191.98</v>
      </c>
      <c r="AG198" s="14">
        <v>3191.98</v>
      </c>
      <c r="AH198" s="14">
        <v>3191.98</v>
      </c>
      <c r="AI198" s="14">
        <v>3191.98</v>
      </c>
      <c r="AJ198" s="14">
        <v>3191.98</v>
      </c>
      <c r="AK198" s="14">
        <f t="shared" si="66"/>
        <v>3191.98</v>
      </c>
      <c r="AL198" s="14">
        <f t="shared" si="67"/>
        <v>3191.98</v>
      </c>
      <c r="AM198" s="14">
        <f t="shared" si="68"/>
        <v>3191.98</v>
      </c>
      <c r="AN198" s="14">
        <f t="shared" si="69"/>
        <v>3191.98</v>
      </c>
      <c r="AO198" s="14">
        <f t="shared" si="70"/>
        <v>3191.98</v>
      </c>
      <c r="AP198" s="14">
        <f t="shared" si="71"/>
        <v>3191.98</v>
      </c>
      <c r="AQ198" s="4">
        <f t="shared" ref="AQ198:AQ261" si="86">SUM(AE198:AP198)</f>
        <v>38303.760000000002</v>
      </c>
      <c r="AR198" s="14">
        <f t="shared" si="72"/>
        <v>3660.92</v>
      </c>
      <c r="AS198" s="14">
        <f t="shared" si="73"/>
        <v>3660.92</v>
      </c>
      <c r="AT198" s="14">
        <f t="shared" si="74"/>
        <v>3660.92</v>
      </c>
      <c r="AU198" s="14">
        <f t="shared" si="75"/>
        <v>3660.92</v>
      </c>
      <c r="AV198" s="14">
        <f t="shared" si="76"/>
        <v>3660.92</v>
      </c>
      <c r="AW198" s="14">
        <f t="shared" si="77"/>
        <v>3660.92</v>
      </c>
      <c r="AX198" s="14">
        <f t="shared" si="78"/>
        <v>3660.92</v>
      </c>
      <c r="AY198" s="14">
        <f t="shared" si="79"/>
        <v>3660.92</v>
      </c>
      <c r="AZ198" s="14">
        <f t="shared" si="80"/>
        <v>3660.92</v>
      </c>
      <c r="BA198" s="14">
        <f t="shared" si="81"/>
        <v>3660.92</v>
      </c>
      <c r="BB198" s="14">
        <f t="shared" si="82"/>
        <v>3660.92</v>
      </c>
      <c r="BC198" s="14">
        <f t="shared" si="83"/>
        <v>3660.92</v>
      </c>
      <c r="BD198" s="4">
        <f t="shared" ref="BD198:BD261" si="87">SUM(AR198:BC198)</f>
        <v>43931.039999999986</v>
      </c>
    </row>
    <row r="199" spans="1:56" x14ac:dyDescent="0.25">
      <c r="A199" s="2" t="s">
        <v>200</v>
      </c>
      <c r="B199" s="13">
        <v>3.9399999999999998E-2</v>
      </c>
      <c r="C199" s="13">
        <v>4.5082976767074484E-2</v>
      </c>
      <c r="D199" s="14">
        <v>962647.17</v>
      </c>
      <c r="E199" s="14">
        <v>962647.17</v>
      </c>
      <c r="F199" s="14">
        <v>962647.17</v>
      </c>
      <c r="G199" s="14">
        <v>962647.17</v>
      </c>
      <c r="H199" s="14">
        <v>962647.17</v>
      </c>
      <c r="I199" s="14">
        <v>962647.17</v>
      </c>
      <c r="J199" s="14">
        <v>962647.17</v>
      </c>
      <c r="K199" s="14">
        <v>962647.17</v>
      </c>
      <c r="L199" s="14">
        <v>962647.17</v>
      </c>
      <c r="M199" s="14">
        <v>962647.17</v>
      </c>
      <c r="N199" s="14">
        <v>962647.17</v>
      </c>
      <c r="O199" s="14">
        <v>962647.17</v>
      </c>
      <c r="P199" s="4">
        <f t="shared" si="84"/>
        <v>11551766.040000001</v>
      </c>
      <c r="Q199" s="4">
        <v>962647.17</v>
      </c>
      <c r="R199" s="4">
        <v>962647.17</v>
      </c>
      <c r="S199" s="4">
        <v>962647.17</v>
      </c>
      <c r="T199" s="4">
        <v>962647.17</v>
      </c>
      <c r="U199" s="4">
        <v>962647.17</v>
      </c>
      <c r="V199" s="4">
        <v>962647.17</v>
      </c>
      <c r="W199" s="4">
        <v>962647.17</v>
      </c>
      <c r="X199" s="4">
        <v>962647.17</v>
      </c>
      <c r="Y199" s="4">
        <v>962647.17</v>
      </c>
      <c r="Z199" s="4">
        <v>962647.17</v>
      </c>
      <c r="AA199" s="4">
        <v>962647.17</v>
      </c>
      <c r="AB199" s="4">
        <v>962647.17</v>
      </c>
      <c r="AC199" s="4">
        <f t="shared" si="85"/>
        <v>11551766.040000001</v>
      </c>
      <c r="AE199" s="14">
        <v>3160.6899999999996</v>
      </c>
      <c r="AF199" s="14">
        <v>3160.6899999999996</v>
      </c>
      <c r="AG199" s="14">
        <v>3160.6899999999996</v>
      </c>
      <c r="AH199" s="14">
        <v>3160.6899999999996</v>
      </c>
      <c r="AI199" s="14">
        <v>3160.6899999999996</v>
      </c>
      <c r="AJ199" s="14">
        <v>3160.6899999999996</v>
      </c>
      <c r="AK199" s="14">
        <f t="shared" si="66"/>
        <v>3160.69</v>
      </c>
      <c r="AL199" s="14">
        <f t="shared" si="67"/>
        <v>3160.69</v>
      </c>
      <c r="AM199" s="14">
        <f t="shared" si="68"/>
        <v>3160.69</v>
      </c>
      <c r="AN199" s="14">
        <f t="shared" si="69"/>
        <v>3160.69</v>
      </c>
      <c r="AO199" s="14">
        <f t="shared" si="70"/>
        <v>3160.69</v>
      </c>
      <c r="AP199" s="14">
        <f t="shared" si="71"/>
        <v>3160.69</v>
      </c>
      <c r="AQ199" s="4">
        <f t="shared" si="86"/>
        <v>37928.279999999992</v>
      </c>
      <c r="AR199" s="14">
        <f t="shared" si="72"/>
        <v>3616.58</v>
      </c>
      <c r="AS199" s="14">
        <f t="shared" si="73"/>
        <v>3616.58</v>
      </c>
      <c r="AT199" s="14">
        <f t="shared" si="74"/>
        <v>3616.58</v>
      </c>
      <c r="AU199" s="14">
        <f t="shared" si="75"/>
        <v>3616.58</v>
      </c>
      <c r="AV199" s="14">
        <f t="shared" si="76"/>
        <v>3616.58</v>
      </c>
      <c r="AW199" s="14">
        <f t="shared" si="77"/>
        <v>3616.58</v>
      </c>
      <c r="AX199" s="14">
        <f t="shared" si="78"/>
        <v>3616.58</v>
      </c>
      <c r="AY199" s="14">
        <f t="shared" si="79"/>
        <v>3616.58</v>
      </c>
      <c r="AZ199" s="14">
        <f t="shared" si="80"/>
        <v>3616.58</v>
      </c>
      <c r="BA199" s="14">
        <f t="shared" si="81"/>
        <v>3616.58</v>
      </c>
      <c r="BB199" s="14">
        <f t="shared" si="82"/>
        <v>3616.58</v>
      </c>
      <c r="BC199" s="14">
        <f t="shared" si="83"/>
        <v>3616.58</v>
      </c>
      <c r="BD199" s="4">
        <f t="shared" si="87"/>
        <v>43398.960000000014</v>
      </c>
    </row>
    <row r="200" spans="1:56" x14ac:dyDescent="0.25">
      <c r="A200" s="2" t="s">
        <v>201</v>
      </c>
      <c r="B200" s="13">
        <v>4.36E-2</v>
      </c>
      <c r="C200" s="13">
        <v>4.36E-2</v>
      </c>
      <c r="D200" s="14">
        <v>0</v>
      </c>
      <c r="E200" s="14">
        <v>0</v>
      </c>
      <c r="F200" s="14">
        <v>0</v>
      </c>
      <c r="G200" s="14">
        <v>0</v>
      </c>
      <c r="H200" s="14">
        <v>2350254.0099999998</v>
      </c>
      <c r="I200" s="14">
        <v>426132.98</v>
      </c>
      <c r="J200" s="14">
        <v>4738319.1449999996</v>
      </c>
      <c r="K200" s="14">
        <v>4810875.709999999</v>
      </c>
      <c r="L200" s="14">
        <v>4882025.709999999</v>
      </c>
      <c r="M200" s="14">
        <v>5119103.9899999993</v>
      </c>
      <c r="N200" s="14">
        <v>5320607.2699999986</v>
      </c>
      <c r="O200" s="14">
        <v>5320607.2699999986</v>
      </c>
      <c r="P200" s="4">
        <f t="shared" si="84"/>
        <v>32967926.084999997</v>
      </c>
      <c r="Q200" s="4">
        <v>5320607.2699999986</v>
      </c>
      <c r="R200" s="4">
        <v>5320607.2699999986</v>
      </c>
      <c r="S200" s="4">
        <v>5320607.2699999986</v>
      </c>
      <c r="T200" s="4">
        <v>5320607.2699999986</v>
      </c>
      <c r="U200" s="4">
        <v>5320607.2699999986</v>
      </c>
      <c r="V200" s="4">
        <v>6070607.2699999986</v>
      </c>
      <c r="W200" s="4">
        <v>6820607.2699999986</v>
      </c>
      <c r="X200" s="4">
        <v>6820607.2699999986</v>
      </c>
      <c r="Y200" s="4">
        <v>6820607.2699999986</v>
      </c>
      <c r="Z200" s="4">
        <v>6820607.2699999986</v>
      </c>
      <c r="AA200" s="4">
        <v>6820607.2699999986</v>
      </c>
      <c r="AB200" s="4">
        <v>6820607.2699999986</v>
      </c>
      <c r="AC200" s="4">
        <f t="shared" si="85"/>
        <v>73597287.23999998</v>
      </c>
      <c r="AE200" s="14">
        <v>0</v>
      </c>
      <c r="AF200" s="14">
        <v>0</v>
      </c>
      <c r="AG200" s="14">
        <v>0</v>
      </c>
      <c r="AH200" s="14">
        <v>0</v>
      </c>
      <c r="AI200" s="14">
        <v>8539.25</v>
      </c>
      <c r="AJ200" s="14">
        <v>-12957.9</v>
      </c>
      <c r="AK200" s="14">
        <f t="shared" si="66"/>
        <v>17215.89</v>
      </c>
      <c r="AL200" s="14">
        <f t="shared" si="67"/>
        <v>17479.52</v>
      </c>
      <c r="AM200" s="14">
        <f t="shared" si="68"/>
        <v>17738.03</v>
      </c>
      <c r="AN200" s="14">
        <f t="shared" si="69"/>
        <v>18599.41</v>
      </c>
      <c r="AO200" s="14">
        <f t="shared" si="70"/>
        <v>19331.54</v>
      </c>
      <c r="AP200" s="14">
        <f t="shared" si="71"/>
        <v>19331.54</v>
      </c>
      <c r="AQ200" s="4">
        <f t="shared" si="86"/>
        <v>105277.28</v>
      </c>
      <c r="AR200" s="14">
        <f t="shared" si="72"/>
        <v>19331.54</v>
      </c>
      <c r="AS200" s="14">
        <f t="shared" si="73"/>
        <v>19331.54</v>
      </c>
      <c r="AT200" s="14">
        <f t="shared" si="74"/>
        <v>19331.54</v>
      </c>
      <c r="AU200" s="14">
        <f t="shared" si="75"/>
        <v>19331.54</v>
      </c>
      <c r="AV200" s="14">
        <f t="shared" si="76"/>
        <v>19331.54</v>
      </c>
      <c r="AW200" s="14">
        <f t="shared" si="77"/>
        <v>22056.54</v>
      </c>
      <c r="AX200" s="14">
        <f t="shared" si="78"/>
        <v>24781.54</v>
      </c>
      <c r="AY200" s="14">
        <f t="shared" si="79"/>
        <v>24781.54</v>
      </c>
      <c r="AZ200" s="14">
        <f t="shared" si="80"/>
        <v>24781.54</v>
      </c>
      <c r="BA200" s="14">
        <f t="shared" si="81"/>
        <v>24781.54</v>
      </c>
      <c r="BB200" s="14">
        <f t="shared" si="82"/>
        <v>24781.54</v>
      </c>
      <c r="BC200" s="14">
        <f t="shared" si="83"/>
        <v>24781.54</v>
      </c>
      <c r="BD200" s="4">
        <f t="shared" si="87"/>
        <v>267403.48000000004</v>
      </c>
    </row>
    <row r="201" spans="1:56" x14ac:dyDescent="0.25">
      <c r="A201" s="2" t="s">
        <v>202</v>
      </c>
      <c r="B201" s="13">
        <v>0</v>
      </c>
      <c r="C201" s="13">
        <v>0.38279771904572246</v>
      </c>
      <c r="D201" s="14">
        <v>592469.56999999995</v>
      </c>
      <c r="E201" s="14">
        <v>592469.56999999995</v>
      </c>
      <c r="F201" s="14">
        <v>592469.56999999995</v>
      </c>
      <c r="G201" s="14">
        <v>592469.56999999995</v>
      </c>
      <c r="H201" s="14">
        <v>592469.56999999995</v>
      </c>
      <c r="I201" s="14">
        <v>592469.56999999995</v>
      </c>
      <c r="J201" s="14">
        <v>592469.56999999995</v>
      </c>
      <c r="K201" s="14">
        <v>592469.56999999995</v>
      </c>
      <c r="L201" s="14">
        <v>592469.56999999995</v>
      </c>
      <c r="M201" s="14">
        <v>592469.56999999995</v>
      </c>
      <c r="N201" s="14">
        <v>592469.56999999995</v>
      </c>
      <c r="O201" s="14">
        <v>592469.56999999995</v>
      </c>
      <c r="P201" s="4">
        <f t="shared" si="84"/>
        <v>7109634.8400000008</v>
      </c>
      <c r="Q201" s="4">
        <v>592469.56999999995</v>
      </c>
      <c r="R201" s="4">
        <v>592469.56999999995</v>
      </c>
      <c r="S201" s="4">
        <v>592469.56999999995</v>
      </c>
      <c r="T201" s="4">
        <v>592469.56999999995</v>
      </c>
      <c r="U201" s="4">
        <v>592469.56999999995</v>
      </c>
      <c r="V201" s="4">
        <v>592469.56999999995</v>
      </c>
      <c r="W201" s="4">
        <v>592469.56999999995</v>
      </c>
      <c r="X201" s="4">
        <v>592469.56999999995</v>
      </c>
      <c r="Y201" s="4">
        <v>592469.56999999995</v>
      </c>
      <c r="Z201" s="4">
        <v>592469.56999999995</v>
      </c>
      <c r="AA201" s="4">
        <v>592469.56999999995</v>
      </c>
      <c r="AB201" s="4">
        <v>592469.56999999995</v>
      </c>
      <c r="AC201" s="4">
        <f t="shared" si="85"/>
        <v>7109634.8400000008</v>
      </c>
      <c r="AE201" s="14">
        <v>0</v>
      </c>
      <c r="AF201" s="14">
        <v>0</v>
      </c>
      <c r="AG201" s="14">
        <v>0</v>
      </c>
      <c r="AH201" s="14">
        <v>0</v>
      </c>
      <c r="AI201" s="14">
        <v>0</v>
      </c>
      <c r="AJ201" s="14">
        <v>0</v>
      </c>
      <c r="AK201" s="14">
        <f t="shared" si="66"/>
        <v>0</v>
      </c>
      <c r="AL201" s="14">
        <f t="shared" si="67"/>
        <v>0</v>
      </c>
      <c r="AM201" s="14">
        <f t="shared" si="68"/>
        <v>0</v>
      </c>
      <c r="AN201" s="14">
        <f t="shared" si="69"/>
        <v>0</v>
      </c>
      <c r="AO201" s="14">
        <f t="shared" si="70"/>
        <v>0</v>
      </c>
      <c r="AP201" s="14">
        <f t="shared" si="71"/>
        <v>0</v>
      </c>
      <c r="AQ201" s="4">
        <f t="shared" si="86"/>
        <v>0</v>
      </c>
      <c r="AR201" s="14">
        <f t="shared" si="72"/>
        <v>18899.669999999998</v>
      </c>
      <c r="AS201" s="14">
        <f t="shared" si="73"/>
        <v>18899.669999999998</v>
      </c>
      <c r="AT201" s="14">
        <f t="shared" si="74"/>
        <v>18899.669999999998</v>
      </c>
      <c r="AU201" s="14">
        <f t="shared" si="75"/>
        <v>18899.669999999998</v>
      </c>
      <c r="AV201" s="14">
        <f t="shared" si="76"/>
        <v>18899.669999999998</v>
      </c>
      <c r="AW201" s="14">
        <f t="shared" si="77"/>
        <v>18899.669999999998</v>
      </c>
      <c r="AX201" s="14">
        <f t="shared" si="78"/>
        <v>18899.669999999998</v>
      </c>
      <c r="AY201" s="14">
        <f t="shared" si="79"/>
        <v>18899.669999999998</v>
      </c>
      <c r="AZ201" s="14">
        <f t="shared" si="80"/>
        <v>18899.669999999998</v>
      </c>
      <c r="BA201" s="14">
        <f t="shared" si="81"/>
        <v>18899.669999999998</v>
      </c>
      <c r="BB201" s="14">
        <f t="shared" si="82"/>
        <v>18899.669999999998</v>
      </c>
      <c r="BC201" s="14">
        <f t="shared" si="83"/>
        <v>18899.669999999998</v>
      </c>
      <c r="BD201" s="4">
        <f t="shared" si="87"/>
        <v>226796.03999999992</v>
      </c>
    </row>
    <row r="202" spans="1:56" x14ac:dyDescent="0.25">
      <c r="A202" s="2" t="s">
        <v>203</v>
      </c>
      <c r="B202" s="13">
        <v>0.1371</v>
      </c>
      <c r="C202" s="13">
        <v>0.18329965702876591</v>
      </c>
      <c r="D202" s="14">
        <v>898168.62</v>
      </c>
      <c r="E202" s="14">
        <v>898168.62</v>
      </c>
      <c r="F202" s="14">
        <v>898168.62</v>
      </c>
      <c r="G202" s="14">
        <v>898168.62</v>
      </c>
      <c r="H202" s="14">
        <v>898168.62</v>
      </c>
      <c r="I202" s="14">
        <v>898168.62</v>
      </c>
      <c r="J202" s="14">
        <v>898168.62</v>
      </c>
      <c r="K202" s="14">
        <v>898168.62</v>
      </c>
      <c r="L202" s="14">
        <v>898168.62</v>
      </c>
      <c r="M202" s="14">
        <v>898168.62</v>
      </c>
      <c r="N202" s="14">
        <v>898168.62</v>
      </c>
      <c r="O202" s="14">
        <v>898168.62</v>
      </c>
      <c r="P202" s="4">
        <f t="shared" si="84"/>
        <v>10778023.439999998</v>
      </c>
      <c r="Q202" s="4">
        <v>898168.62</v>
      </c>
      <c r="R202" s="4">
        <v>898168.62</v>
      </c>
      <c r="S202" s="4">
        <v>898168.62</v>
      </c>
      <c r="T202" s="4">
        <v>898168.62</v>
      </c>
      <c r="U202" s="4">
        <v>898168.62</v>
      </c>
      <c r="V202" s="4">
        <v>898168.62</v>
      </c>
      <c r="W202" s="4">
        <v>898168.62</v>
      </c>
      <c r="X202" s="4">
        <v>898168.62</v>
      </c>
      <c r="Y202" s="4">
        <v>898168.62</v>
      </c>
      <c r="Z202" s="4">
        <v>898168.62</v>
      </c>
      <c r="AA202" s="4">
        <v>898168.62</v>
      </c>
      <c r="AB202" s="4">
        <v>898168.62</v>
      </c>
      <c r="AC202" s="4">
        <f t="shared" si="85"/>
        <v>10778023.439999998</v>
      </c>
      <c r="AE202" s="14">
        <v>10261.58</v>
      </c>
      <c r="AF202" s="14">
        <v>10261.58</v>
      </c>
      <c r="AG202" s="14">
        <v>10261.58</v>
      </c>
      <c r="AH202" s="14">
        <v>10261.58</v>
      </c>
      <c r="AI202" s="14">
        <v>10261.58</v>
      </c>
      <c r="AJ202" s="14">
        <v>10261.58</v>
      </c>
      <c r="AK202" s="14">
        <f t="shared" si="66"/>
        <v>10261.58</v>
      </c>
      <c r="AL202" s="14">
        <f t="shared" si="67"/>
        <v>10261.58</v>
      </c>
      <c r="AM202" s="14">
        <f t="shared" si="68"/>
        <v>10261.58</v>
      </c>
      <c r="AN202" s="14">
        <f t="shared" si="69"/>
        <v>10261.58</v>
      </c>
      <c r="AO202" s="14">
        <f t="shared" si="70"/>
        <v>10261.58</v>
      </c>
      <c r="AP202" s="14">
        <f t="shared" si="71"/>
        <v>10261.58</v>
      </c>
      <c r="AQ202" s="4">
        <f t="shared" si="86"/>
        <v>123138.96</v>
      </c>
      <c r="AR202" s="14">
        <f t="shared" si="72"/>
        <v>13719.5</v>
      </c>
      <c r="AS202" s="14">
        <f t="shared" si="73"/>
        <v>13719.5</v>
      </c>
      <c r="AT202" s="14">
        <f t="shared" si="74"/>
        <v>13719.5</v>
      </c>
      <c r="AU202" s="14">
        <f t="shared" si="75"/>
        <v>13719.5</v>
      </c>
      <c r="AV202" s="14">
        <f t="shared" si="76"/>
        <v>13719.5</v>
      </c>
      <c r="AW202" s="14">
        <f t="shared" si="77"/>
        <v>13719.5</v>
      </c>
      <c r="AX202" s="14">
        <f t="shared" si="78"/>
        <v>13719.5</v>
      </c>
      <c r="AY202" s="14">
        <f t="shared" si="79"/>
        <v>13719.5</v>
      </c>
      <c r="AZ202" s="14">
        <f t="shared" si="80"/>
        <v>13719.5</v>
      </c>
      <c r="BA202" s="14">
        <f t="shared" si="81"/>
        <v>13719.5</v>
      </c>
      <c r="BB202" s="14">
        <f t="shared" si="82"/>
        <v>13719.5</v>
      </c>
      <c r="BC202" s="14">
        <f t="shared" si="83"/>
        <v>13719.5</v>
      </c>
      <c r="BD202" s="4">
        <f t="shared" si="87"/>
        <v>164634</v>
      </c>
    </row>
    <row r="203" spans="1:56" x14ac:dyDescent="0.25">
      <c r="A203" s="2" t="s">
        <v>204</v>
      </c>
      <c r="B203" s="13">
        <v>3.6000000000000004E-2</v>
      </c>
      <c r="C203" s="13">
        <v>4.1014154602197456E-2</v>
      </c>
      <c r="D203" s="14">
        <v>2842847.82</v>
      </c>
      <c r="E203" s="14">
        <v>2842847.82</v>
      </c>
      <c r="F203" s="14">
        <v>2842847.82</v>
      </c>
      <c r="G203" s="14">
        <v>2842847.82</v>
      </c>
      <c r="H203" s="14">
        <v>2842847.82</v>
      </c>
      <c r="I203" s="14">
        <v>2842847.82</v>
      </c>
      <c r="J203" s="14">
        <v>2842847.82</v>
      </c>
      <c r="K203" s="14">
        <v>2842847.82</v>
      </c>
      <c r="L203" s="14">
        <v>2842847.82</v>
      </c>
      <c r="M203" s="14">
        <v>2842847.82</v>
      </c>
      <c r="N203" s="14">
        <v>2842847.82</v>
      </c>
      <c r="O203" s="14">
        <v>2842847.82</v>
      </c>
      <c r="P203" s="4">
        <f t="shared" si="84"/>
        <v>34114173.839999996</v>
      </c>
      <c r="Q203" s="4">
        <v>2842847.82</v>
      </c>
      <c r="R203" s="4">
        <v>2842847.82</v>
      </c>
      <c r="S203" s="4">
        <v>2842847.82</v>
      </c>
      <c r="T203" s="4">
        <v>2842847.82</v>
      </c>
      <c r="U203" s="4">
        <v>2842847.82</v>
      </c>
      <c r="V203" s="4">
        <v>2842847.82</v>
      </c>
      <c r="W203" s="4">
        <v>2842847.82</v>
      </c>
      <c r="X203" s="4">
        <v>2842847.82</v>
      </c>
      <c r="Y203" s="4">
        <v>2842847.82</v>
      </c>
      <c r="Z203" s="4">
        <v>2842847.82</v>
      </c>
      <c r="AA203" s="4">
        <v>2842847.82</v>
      </c>
      <c r="AB203" s="4">
        <v>2842847.82</v>
      </c>
      <c r="AC203" s="4">
        <f t="shared" si="85"/>
        <v>34114173.839999996</v>
      </c>
      <c r="AE203" s="14">
        <v>8528.5399999999991</v>
      </c>
      <c r="AF203" s="14">
        <v>8528.5399999999991</v>
      </c>
      <c r="AG203" s="14">
        <v>8528.5399999999991</v>
      </c>
      <c r="AH203" s="14">
        <v>8528.5399999999991</v>
      </c>
      <c r="AI203" s="14">
        <v>8528.5399999999991</v>
      </c>
      <c r="AJ203" s="14">
        <v>8528.5399999999991</v>
      </c>
      <c r="AK203" s="14">
        <f t="shared" si="66"/>
        <v>8528.5400000000009</v>
      </c>
      <c r="AL203" s="14">
        <f t="shared" si="67"/>
        <v>8528.5400000000009</v>
      </c>
      <c r="AM203" s="14">
        <f t="shared" si="68"/>
        <v>8528.5400000000009</v>
      </c>
      <c r="AN203" s="14">
        <f t="shared" si="69"/>
        <v>8528.5400000000009</v>
      </c>
      <c r="AO203" s="14">
        <f t="shared" si="70"/>
        <v>8528.5400000000009</v>
      </c>
      <c r="AP203" s="14">
        <f t="shared" si="71"/>
        <v>8528.5400000000009</v>
      </c>
      <c r="AQ203" s="4">
        <f t="shared" si="86"/>
        <v>102342.48000000004</v>
      </c>
      <c r="AR203" s="14">
        <f t="shared" si="72"/>
        <v>9716.42</v>
      </c>
      <c r="AS203" s="14">
        <f t="shared" si="73"/>
        <v>9716.42</v>
      </c>
      <c r="AT203" s="14">
        <f t="shared" si="74"/>
        <v>9716.42</v>
      </c>
      <c r="AU203" s="14">
        <f t="shared" si="75"/>
        <v>9716.42</v>
      </c>
      <c r="AV203" s="14">
        <f t="shared" si="76"/>
        <v>9716.42</v>
      </c>
      <c r="AW203" s="14">
        <f t="shared" si="77"/>
        <v>9716.42</v>
      </c>
      <c r="AX203" s="14">
        <f t="shared" si="78"/>
        <v>9716.42</v>
      </c>
      <c r="AY203" s="14">
        <f t="shared" si="79"/>
        <v>9716.42</v>
      </c>
      <c r="AZ203" s="14">
        <f t="shared" si="80"/>
        <v>9716.42</v>
      </c>
      <c r="BA203" s="14">
        <f t="shared" si="81"/>
        <v>9716.42</v>
      </c>
      <c r="BB203" s="14">
        <f t="shared" si="82"/>
        <v>9716.42</v>
      </c>
      <c r="BC203" s="14">
        <f t="shared" si="83"/>
        <v>9716.42</v>
      </c>
      <c r="BD203" s="4">
        <f t="shared" si="87"/>
        <v>116597.04</v>
      </c>
    </row>
    <row r="204" spans="1:56" x14ac:dyDescent="0.25">
      <c r="A204" s="2" t="s">
        <v>205</v>
      </c>
      <c r="B204" s="13">
        <v>3.73E-2</v>
      </c>
      <c r="C204" s="13">
        <v>3.8787438559553515E-2</v>
      </c>
      <c r="D204" s="14">
        <v>4425582.26</v>
      </c>
      <c r="E204" s="14">
        <v>4425582.26</v>
      </c>
      <c r="F204" s="14">
        <v>4425582.26</v>
      </c>
      <c r="G204" s="14">
        <v>4495592.3099999996</v>
      </c>
      <c r="H204" s="14">
        <v>4565602.3499999996</v>
      </c>
      <c r="I204" s="14">
        <v>4565602.3499999996</v>
      </c>
      <c r="J204" s="14">
        <v>4632096.5749999993</v>
      </c>
      <c r="K204" s="14">
        <v>4698590.8</v>
      </c>
      <c r="L204" s="14">
        <v>4698590.8</v>
      </c>
      <c r="M204" s="14">
        <v>4698590.8</v>
      </c>
      <c r="N204" s="14">
        <v>4698590.8</v>
      </c>
      <c r="O204" s="14">
        <v>4698590.8</v>
      </c>
      <c r="P204" s="4">
        <f t="shared" si="84"/>
        <v>55028594.364999987</v>
      </c>
      <c r="Q204" s="4">
        <v>4698590.8</v>
      </c>
      <c r="R204" s="4">
        <v>4698590.8</v>
      </c>
      <c r="S204" s="4">
        <v>4698590.8</v>
      </c>
      <c r="T204" s="4">
        <v>5687129.4399999995</v>
      </c>
      <c r="U204" s="4">
        <v>6675668.0800000001</v>
      </c>
      <c r="V204" s="4">
        <v>6675668.0800000001</v>
      </c>
      <c r="W204" s="4">
        <v>6675668.0800000001</v>
      </c>
      <c r="X204" s="4">
        <v>6675668.0800000001</v>
      </c>
      <c r="Y204" s="4">
        <v>6675668.0800000001</v>
      </c>
      <c r="Z204" s="4">
        <v>6675668.0800000001</v>
      </c>
      <c r="AA204" s="4">
        <v>6675668.0800000001</v>
      </c>
      <c r="AB204" s="4">
        <v>6675668.0800000001</v>
      </c>
      <c r="AC204" s="4">
        <f t="shared" si="85"/>
        <v>73188246.479999989</v>
      </c>
      <c r="AE204" s="14">
        <v>13756.19</v>
      </c>
      <c r="AF204" s="14">
        <v>13756.19</v>
      </c>
      <c r="AG204" s="14">
        <v>13756.19</v>
      </c>
      <c r="AH204" s="14">
        <v>13973.800000000001</v>
      </c>
      <c r="AI204" s="14">
        <v>14191.41</v>
      </c>
      <c r="AJ204" s="14">
        <v>14191.41</v>
      </c>
      <c r="AK204" s="14">
        <f t="shared" si="66"/>
        <v>14398.1</v>
      </c>
      <c r="AL204" s="14">
        <f t="shared" si="67"/>
        <v>14604.79</v>
      </c>
      <c r="AM204" s="14">
        <f t="shared" si="68"/>
        <v>14604.79</v>
      </c>
      <c r="AN204" s="14">
        <f t="shared" si="69"/>
        <v>14604.79</v>
      </c>
      <c r="AO204" s="14">
        <f t="shared" si="70"/>
        <v>14604.79</v>
      </c>
      <c r="AP204" s="14">
        <f t="shared" si="71"/>
        <v>14604.79</v>
      </c>
      <c r="AQ204" s="4">
        <f t="shared" si="86"/>
        <v>171047.24000000005</v>
      </c>
      <c r="AR204" s="14">
        <f t="shared" si="72"/>
        <v>15187.19</v>
      </c>
      <c r="AS204" s="14">
        <f t="shared" si="73"/>
        <v>15187.19</v>
      </c>
      <c r="AT204" s="14">
        <f t="shared" si="74"/>
        <v>15187.19</v>
      </c>
      <c r="AU204" s="14">
        <f t="shared" si="75"/>
        <v>18382.43</v>
      </c>
      <c r="AV204" s="14">
        <f t="shared" si="76"/>
        <v>21577.67</v>
      </c>
      <c r="AW204" s="14">
        <f t="shared" si="77"/>
        <v>21577.67</v>
      </c>
      <c r="AX204" s="14">
        <f t="shared" si="78"/>
        <v>21577.67</v>
      </c>
      <c r="AY204" s="14">
        <f t="shared" si="79"/>
        <v>21577.67</v>
      </c>
      <c r="AZ204" s="14">
        <f t="shared" si="80"/>
        <v>21577.67</v>
      </c>
      <c r="BA204" s="14">
        <f t="shared" si="81"/>
        <v>21577.67</v>
      </c>
      <c r="BB204" s="14">
        <f t="shared" si="82"/>
        <v>21577.67</v>
      </c>
      <c r="BC204" s="14">
        <f t="shared" si="83"/>
        <v>21577.67</v>
      </c>
      <c r="BD204" s="4">
        <f t="shared" si="87"/>
        <v>236565.35999999993</v>
      </c>
    </row>
    <row r="205" spans="1:56" x14ac:dyDescent="0.25">
      <c r="A205" s="2" t="s">
        <v>206</v>
      </c>
      <c r="B205" s="13">
        <v>3.6999999999999998E-2</v>
      </c>
      <c r="C205" s="13">
        <v>4.2634716173147513E-2</v>
      </c>
      <c r="D205" s="14">
        <v>843655.2</v>
      </c>
      <c r="E205" s="14">
        <v>870511.04</v>
      </c>
      <c r="F205" s="14">
        <v>878644.96</v>
      </c>
      <c r="G205" s="14">
        <v>813564.82</v>
      </c>
      <c r="H205" s="14">
        <v>767206.6</v>
      </c>
      <c r="I205" s="14">
        <v>767206.6</v>
      </c>
      <c r="J205" s="14">
        <v>767206.6</v>
      </c>
      <c r="K205" s="14">
        <v>767206.6</v>
      </c>
      <c r="L205" s="14">
        <v>767206.6</v>
      </c>
      <c r="M205" s="14">
        <v>767206.6</v>
      </c>
      <c r="N205" s="14">
        <v>767206.6</v>
      </c>
      <c r="O205" s="14">
        <v>767206.6</v>
      </c>
      <c r="P205" s="4">
        <f t="shared" si="84"/>
        <v>9544028.8199999984</v>
      </c>
      <c r="Q205" s="4">
        <v>767206.6</v>
      </c>
      <c r="R205" s="4">
        <v>767206.6</v>
      </c>
      <c r="S205" s="4">
        <v>767206.6</v>
      </c>
      <c r="T205" s="4">
        <v>767206.6</v>
      </c>
      <c r="U205" s="4">
        <v>767206.6</v>
      </c>
      <c r="V205" s="4">
        <v>767206.6</v>
      </c>
      <c r="W205" s="4">
        <v>767206.6</v>
      </c>
      <c r="X205" s="4">
        <v>767206.6</v>
      </c>
      <c r="Y205" s="4">
        <v>767206.6</v>
      </c>
      <c r="Z205" s="4">
        <v>767206.6</v>
      </c>
      <c r="AA205" s="4">
        <v>767206.6</v>
      </c>
      <c r="AB205" s="4">
        <v>767206.6</v>
      </c>
      <c r="AC205" s="4">
        <f t="shared" si="85"/>
        <v>9206479.1999999974</v>
      </c>
      <c r="AE205" s="14">
        <v>2601.2800000000002</v>
      </c>
      <c r="AF205" s="14">
        <v>2684.0800000000004</v>
      </c>
      <c r="AG205" s="14">
        <v>2709.15</v>
      </c>
      <c r="AH205" s="14">
        <v>2508.4899999999998</v>
      </c>
      <c r="AI205" s="14">
        <v>2365.56</v>
      </c>
      <c r="AJ205" s="14">
        <v>2365.56</v>
      </c>
      <c r="AK205" s="14">
        <f t="shared" si="66"/>
        <v>2365.5500000000002</v>
      </c>
      <c r="AL205" s="14">
        <f t="shared" si="67"/>
        <v>2365.5500000000002</v>
      </c>
      <c r="AM205" s="14">
        <f t="shared" si="68"/>
        <v>2365.5500000000002</v>
      </c>
      <c r="AN205" s="14">
        <f t="shared" si="69"/>
        <v>2365.5500000000002</v>
      </c>
      <c r="AO205" s="14">
        <f t="shared" si="70"/>
        <v>2365.5500000000002</v>
      </c>
      <c r="AP205" s="14">
        <f t="shared" si="71"/>
        <v>2365.5500000000002</v>
      </c>
      <c r="AQ205" s="4">
        <f t="shared" si="86"/>
        <v>29427.419999999995</v>
      </c>
      <c r="AR205" s="14">
        <f t="shared" si="72"/>
        <v>2725.8</v>
      </c>
      <c r="AS205" s="14">
        <f t="shared" si="73"/>
        <v>2725.8</v>
      </c>
      <c r="AT205" s="14">
        <f t="shared" si="74"/>
        <v>2725.8</v>
      </c>
      <c r="AU205" s="14">
        <f t="shared" si="75"/>
        <v>2725.8</v>
      </c>
      <c r="AV205" s="14">
        <f t="shared" si="76"/>
        <v>2725.8</v>
      </c>
      <c r="AW205" s="14">
        <f t="shared" si="77"/>
        <v>2725.8</v>
      </c>
      <c r="AX205" s="14">
        <f t="shared" si="78"/>
        <v>2725.8</v>
      </c>
      <c r="AY205" s="14">
        <f t="shared" si="79"/>
        <v>2725.8</v>
      </c>
      <c r="AZ205" s="14">
        <f t="shared" si="80"/>
        <v>2725.8</v>
      </c>
      <c r="BA205" s="14">
        <f t="shared" si="81"/>
        <v>2725.8</v>
      </c>
      <c r="BB205" s="14">
        <f t="shared" si="82"/>
        <v>2725.8</v>
      </c>
      <c r="BC205" s="14">
        <f t="shared" si="83"/>
        <v>2725.8</v>
      </c>
      <c r="BD205" s="4">
        <f t="shared" si="87"/>
        <v>32709.599999999995</v>
      </c>
    </row>
    <row r="206" spans="1:56" x14ac:dyDescent="0.25">
      <c r="A206" s="2" t="s">
        <v>207</v>
      </c>
      <c r="B206" s="13">
        <v>3.8099999999999995E-2</v>
      </c>
      <c r="C206" s="13">
        <v>3.9813639099978829E-2</v>
      </c>
      <c r="D206" s="14">
        <v>1597869.51</v>
      </c>
      <c r="E206" s="14">
        <v>1624725.35</v>
      </c>
      <c r="F206" s="14">
        <v>1651581.19</v>
      </c>
      <c r="G206" s="14">
        <v>1693906.53</v>
      </c>
      <c r="H206" s="14">
        <v>1736231.87</v>
      </c>
      <c r="I206" s="14">
        <v>1736231.87</v>
      </c>
      <c r="J206" s="14">
        <v>1736231.87</v>
      </c>
      <c r="K206" s="14">
        <v>1736231.87</v>
      </c>
      <c r="L206" s="14">
        <v>1736231.87</v>
      </c>
      <c r="M206" s="14">
        <v>1736231.87</v>
      </c>
      <c r="N206" s="14">
        <v>1736231.87</v>
      </c>
      <c r="O206" s="14">
        <v>1736231.87</v>
      </c>
      <c r="P206" s="4">
        <f t="shared" si="84"/>
        <v>20457937.540000007</v>
      </c>
      <c r="Q206" s="4">
        <v>1736231.87</v>
      </c>
      <c r="R206" s="4">
        <v>1736231.87</v>
      </c>
      <c r="S206" s="4">
        <v>1736231.87</v>
      </c>
      <c r="T206" s="4">
        <v>1736231.87</v>
      </c>
      <c r="U206" s="4">
        <v>1736231.87</v>
      </c>
      <c r="V206" s="4">
        <v>1736231.87</v>
      </c>
      <c r="W206" s="4">
        <v>1736231.87</v>
      </c>
      <c r="X206" s="4">
        <v>1736231.87</v>
      </c>
      <c r="Y206" s="4">
        <v>1736231.87</v>
      </c>
      <c r="Z206" s="4">
        <v>1736231.87</v>
      </c>
      <c r="AA206" s="4">
        <v>1736231.87</v>
      </c>
      <c r="AB206" s="4">
        <v>1736231.87</v>
      </c>
      <c r="AC206" s="4">
        <f t="shared" si="85"/>
        <v>20834782.440000009</v>
      </c>
      <c r="AE206" s="14">
        <v>5073.2300000000005</v>
      </c>
      <c r="AF206" s="14">
        <v>5158.5</v>
      </c>
      <c r="AG206" s="14">
        <v>5243.77</v>
      </c>
      <c r="AH206" s="14">
        <v>5378.1500000000005</v>
      </c>
      <c r="AI206" s="14">
        <v>5512.53</v>
      </c>
      <c r="AJ206" s="14">
        <v>5512.53</v>
      </c>
      <c r="AK206" s="14">
        <f t="shared" si="66"/>
        <v>5512.54</v>
      </c>
      <c r="AL206" s="14">
        <f t="shared" si="67"/>
        <v>5512.54</v>
      </c>
      <c r="AM206" s="14">
        <f t="shared" si="68"/>
        <v>5512.54</v>
      </c>
      <c r="AN206" s="14">
        <f t="shared" si="69"/>
        <v>5512.54</v>
      </c>
      <c r="AO206" s="14">
        <f t="shared" si="70"/>
        <v>5512.54</v>
      </c>
      <c r="AP206" s="14">
        <f t="shared" si="71"/>
        <v>5512.54</v>
      </c>
      <c r="AQ206" s="4">
        <f t="shared" si="86"/>
        <v>64953.950000000004</v>
      </c>
      <c r="AR206" s="14">
        <f t="shared" si="72"/>
        <v>5760.48</v>
      </c>
      <c r="AS206" s="14">
        <f t="shared" si="73"/>
        <v>5760.48</v>
      </c>
      <c r="AT206" s="14">
        <f t="shared" si="74"/>
        <v>5760.48</v>
      </c>
      <c r="AU206" s="14">
        <f t="shared" si="75"/>
        <v>5760.48</v>
      </c>
      <c r="AV206" s="14">
        <f t="shared" si="76"/>
        <v>5760.48</v>
      </c>
      <c r="AW206" s="14">
        <f t="shared" si="77"/>
        <v>5760.48</v>
      </c>
      <c r="AX206" s="14">
        <f t="shared" si="78"/>
        <v>5760.48</v>
      </c>
      <c r="AY206" s="14">
        <f t="shared" si="79"/>
        <v>5760.48</v>
      </c>
      <c r="AZ206" s="14">
        <f t="shared" si="80"/>
        <v>5760.48</v>
      </c>
      <c r="BA206" s="14">
        <f t="shared" si="81"/>
        <v>5760.48</v>
      </c>
      <c r="BB206" s="14">
        <f t="shared" si="82"/>
        <v>5760.48</v>
      </c>
      <c r="BC206" s="14">
        <f t="shared" si="83"/>
        <v>5760.48</v>
      </c>
      <c r="BD206" s="4">
        <f t="shared" si="87"/>
        <v>69125.75999999998</v>
      </c>
    </row>
    <row r="207" spans="1:56" x14ac:dyDescent="0.25">
      <c r="A207" s="2" t="s">
        <v>208</v>
      </c>
      <c r="B207" s="13">
        <v>3.56E-2</v>
      </c>
      <c r="C207" s="13">
        <v>4.0649776783197283E-2</v>
      </c>
      <c r="D207" s="14">
        <v>2301316.4500000002</v>
      </c>
      <c r="E207" s="14">
        <v>2335580.7999999998</v>
      </c>
      <c r="F207" s="14">
        <v>2345959</v>
      </c>
      <c r="G207" s="14">
        <v>2262927.2599999998</v>
      </c>
      <c r="H207" s="14">
        <v>2203781.67</v>
      </c>
      <c r="I207" s="14">
        <v>2203781.67</v>
      </c>
      <c r="J207" s="14">
        <v>2203781.67</v>
      </c>
      <c r="K207" s="14">
        <v>2203781.67</v>
      </c>
      <c r="L207" s="14">
        <v>2203781.67</v>
      </c>
      <c r="M207" s="14">
        <v>2203781.67</v>
      </c>
      <c r="N207" s="14">
        <v>2203781.67</v>
      </c>
      <c r="O207" s="14">
        <v>2203781.67</v>
      </c>
      <c r="P207" s="4">
        <f t="shared" si="84"/>
        <v>26876036.870000005</v>
      </c>
      <c r="Q207" s="4">
        <v>2203781.67</v>
      </c>
      <c r="R207" s="4">
        <v>2203781.67</v>
      </c>
      <c r="S207" s="4">
        <v>2203781.67</v>
      </c>
      <c r="T207" s="4">
        <v>2203781.67</v>
      </c>
      <c r="U207" s="4">
        <v>2203781.67</v>
      </c>
      <c r="V207" s="4">
        <v>2203781.67</v>
      </c>
      <c r="W207" s="4">
        <v>2203781.67</v>
      </c>
      <c r="X207" s="4">
        <v>2203781.67</v>
      </c>
      <c r="Y207" s="4">
        <v>2203781.67</v>
      </c>
      <c r="Z207" s="4">
        <v>2203781.67</v>
      </c>
      <c r="AA207" s="4">
        <v>2203781.67</v>
      </c>
      <c r="AB207" s="4">
        <v>2203781.67</v>
      </c>
      <c r="AC207" s="4">
        <f t="shared" si="85"/>
        <v>26445380.040000007</v>
      </c>
      <c r="AE207" s="14">
        <v>6827.24</v>
      </c>
      <c r="AF207" s="14">
        <v>6928.89</v>
      </c>
      <c r="AG207" s="14">
        <v>6959.68</v>
      </c>
      <c r="AH207" s="14">
        <v>6713.35</v>
      </c>
      <c r="AI207" s="14">
        <v>6537.8899999999994</v>
      </c>
      <c r="AJ207" s="14">
        <v>6537.8899999999994</v>
      </c>
      <c r="AK207" s="14">
        <f t="shared" si="66"/>
        <v>6537.89</v>
      </c>
      <c r="AL207" s="14">
        <f t="shared" si="67"/>
        <v>6537.89</v>
      </c>
      <c r="AM207" s="14">
        <f t="shared" si="68"/>
        <v>6537.89</v>
      </c>
      <c r="AN207" s="14">
        <f t="shared" si="69"/>
        <v>6537.89</v>
      </c>
      <c r="AO207" s="14">
        <f t="shared" si="70"/>
        <v>6537.89</v>
      </c>
      <c r="AP207" s="14">
        <f t="shared" si="71"/>
        <v>6537.89</v>
      </c>
      <c r="AQ207" s="4">
        <f t="shared" si="86"/>
        <v>79732.28</v>
      </c>
      <c r="AR207" s="14">
        <f t="shared" si="72"/>
        <v>7465.27</v>
      </c>
      <c r="AS207" s="14">
        <f t="shared" si="73"/>
        <v>7465.27</v>
      </c>
      <c r="AT207" s="14">
        <f t="shared" si="74"/>
        <v>7465.27</v>
      </c>
      <c r="AU207" s="14">
        <f t="shared" si="75"/>
        <v>7465.27</v>
      </c>
      <c r="AV207" s="14">
        <f t="shared" si="76"/>
        <v>7465.27</v>
      </c>
      <c r="AW207" s="14">
        <f t="shared" si="77"/>
        <v>7465.27</v>
      </c>
      <c r="AX207" s="14">
        <f t="shared" si="78"/>
        <v>7465.27</v>
      </c>
      <c r="AY207" s="14">
        <f t="shared" si="79"/>
        <v>7465.27</v>
      </c>
      <c r="AZ207" s="14">
        <f t="shared" si="80"/>
        <v>7465.27</v>
      </c>
      <c r="BA207" s="14">
        <f t="shared" si="81"/>
        <v>7465.27</v>
      </c>
      <c r="BB207" s="14">
        <f t="shared" si="82"/>
        <v>7465.27</v>
      </c>
      <c r="BC207" s="14">
        <f t="shared" si="83"/>
        <v>7465.27</v>
      </c>
      <c r="BD207" s="4">
        <f t="shared" si="87"/>
        <v>89583.240000000034</v>
      </c>
    </row>
    <row r="208" spans="1:56" x14ac:dyDescent="0.25">
      <c r="A208" s="2" t="s">
        <v>209</v>
      </c>
      <c r="B208" s="13">
        <v>3.56E-2</v>
      </c>
      <c r="C208" s="13">
        <v>3.6834498958025139E-2</v>
      </c>
      <c r="D208" s="14">
        <v>1839118.27</v>
      </c>
      <c r="E208" s="14">
        <v>1839118.27</v>
      </c>
      <c r="F208" s="14">
        <v>1839118.27</v>
      </c>
      <c r="G208" s="14">
        <v>1891432.28</v>
      </c>
      <c r="H208" s="14">
        <v>1943746.28</v>
      </c>
      <c r="I208" s="14">
        <v>1943746.28</v>
      </c>
      <c r="J208" s="14">
        <v>1943746.28</v>
      </c>
      <c r="K208" s="14">
        <v>1943746.28</v>
      </c>
      <c r="L208" s="14">
        <v>1943746.28</v>
      </c>
      <c r="M208" s="14">
        <v>1943746.28</v>
      </c>
      <c r="N208" s="14">
        <v>1943746.28</v>
      </c>
      <c r="O208" s="14">
        <v>1943746.28</v>
      </c>
      <c r="P208" s="4">
        <f t="shared" si="84"/>
        <v>22958757.330000002</v>
      </c>
      <c r="Q208" s="4">
        <v>1943746.28</v>
      </c>
      <c r="R208" s="4">
        <v>1943746.28</v>
      </c>
      <c r="S208" s="4">
        <v>1943746.28</v>
      </c>
      <c r="T208" s="4">
        <v>1943746.28</v>
      </c>
      <c r="U208" s="4">
        <v>1943746.28</v>
      </c>
      <c r="V208" s="4">
        <v>1943746.28</v>
      </c>
      <c r="W208" s="4">
        <v>1943746.28</v>
      </c>
      <c r="X208" s="4">
        <v>1943746.28</v>
      </c>
      <c r="Y208" s="4">
        <v>1943746.28</v>
      </c>
      <c r="Z208" s="4">
        <v>1943746.28</v>
      </c>
      <c r="AA208" s="4">
        <v>1943746.28</v>
      </c>
      <c r="AB208" s="4">
        <v>1943746.28</v>
      </c>
      <c r="AC208" s="4">
        <f t="shared" si="85"/>
        <v>23324955.360000003</v>
      </c>
      <c r="AE208" s="14">
        <v>5456.05</v>
      </c>
      <c r="AF208" s="14">
        <v>5456.05</v>
      </c>
      <c r="AG208" s="14">
        <v>5456.05</v>
      </c>
      <c r="AH208" s="14">
        <v>5611.25</v>
      </c>
      <c r="AI208" s="14">
        <v>5766.45</v>
      </c>
      <c r="AJ208" s="14">
        <v>5766.45</v>
      </c>
      <c r="AK208" s="14">
        <f t="shared" si="66"/>
        <v>5766.45</v>
      </c>
      <c r="AL208" s="14">
        <f t="shared" si="67"/>
        <v>5766.45</v>
      </c>
      <c r="AM208" s="14">
        <f t="shared" si="68"/>
        <v>5766.45</v>
      </c>
      <c r="AN208" s="14">
        <f t="shared" si="69"/>
        <v>5766.45</v>
      </c>
      <c r="AO208" s="14">
        <f t="shared" si="70"/>
        <v>5766.45</v>
      </c>
      <c r="AP208" s="14">
        <f t="shared" si="71"/>
        <v>5766.45</v>
      </c>
      <c r="AQ208" s="4">
        <f t="shared" si="86"/>
        <v>68110.999999999985</v>
      </c>
      <c r="AR208" s="14">
        <f t="shared" si="72"/>
        <v>5966.41</v>
      </c>
      <c r="AS208" s="14">
        <f t="shared" si="73"/>
        <v>5966.41</v>
      </c>
      <c r="AT208" s="14">
        <f t="shared" si="74"/>
        <v>5966.41</v>
      </c>
      <c r="AU208" s="14">
        <f t="shared" si="75"/>
        <v>5966.41</v>
      </c>
      <c r="AV208" s="14">
        <f t="shared" si="76"/>
        <v>5966.41</v>
      </c>
      <c r="AW208" s="14">
        <f t="shared" si="77"/>
        <v>5966.41</v>
      </c>
      <c r="AX208" s="14">
        <f t="shared" si="78"/>
        <v>5966.41</v>
      </c>
      <c r="AY208" s="14">
        <f t="shared" si="79"/>
        <v>5966.41</v>
      </c>
      <c r="AZ208" s="14">
        <f t="shared" si="80"/>
        <v>5966.41</v>
      </c>
      <c r="BA208" s="14">
        <f t="shared" si="81"/>
        <v>5966.41</v>
      </c>
      <c r="BB208" s="14">
        <f t="shared" si="82"/>
        <v>5966.41</v>
      </c>
      <c r="BC208" s="14">
        <f t="shared" si="83"/>
        <v>5966.41</v>
      </c>
      <c r="BD208" s="4">
        <f t="shared" si="87"/>
        <v>71596.920000000013</v>
      </c>
    </row>
    <row r="209" spans="1:56" x14ac:dyDescent="0.25">
      <c r="A209" s="2" t="s">
        <v>210</v>
      </c>
      <c r="B209" s="13">
        <v>3.5700000000000003E-2</v>
      </c>
      <c r="C209" s="13">
        <v>3.8659004512201695E-2</v>
      </c>
      <c r="D209" s="14">
        <v>2064331.48</v>
      </c>
      <c r="E209" s="14">
        <v>2064331.48</v>
      </c>
      <c r="F209" s="14">
        <v>2040445.33</v>
      </c>
      <c r="G209" s="14">
        <v>1957413.6</v>
      </c>
      <c r="H209" s="14">
        <v>1898268.01</v>
      </c>
      <c r="I209" s="14">
        <v>1898268.01</v>
      </c>
      <c r="J209" s="14">
        <v>1898268.01</v>
      </c>
      <c r="K209" s="14">
        <v>1898268.01</v>
      </c>
      <c r="L209" s="14">
        <v>1898268.01</v>
      </c>
      <c r="M209" s="14">
        <v>1898268.01</v>
      </c>
      <c r="N209" s="14">
        <v>1898268.01</v>
      </c>
      <c r="O209" s="14">
        <v>1898268.01</v>
      </c>
      <c r="P209" s="4">
        <f t="shared" si="84"/>
        <v>23312665.970000006</v>
      </c>
      <c r="Q209" s="4">
        <v>1898268.01</v>
      </c>
      <c r="R209" s="4">
        <v>1898268.01</v>
      </c>
      <c r="S209" s="4">
        <v>1898268.01</v>
      </c>
      <c r="T209" s="4">
        <v>1898268.01</v>
      </c>
      <c r="U209" s="4">
        <v>1898268.01</v>
      </c>
      <c r="V209" s="4">
        <v>1898268.01</v>
      </c>
      <c r="W209" s="4">
        <v>1898268.01</v>
      </c>
      <c r="X209" s="4">
        <v>1898268.01</v>
      </c>
      <c r="Y209" s="4">
        <v>1898268.01</v>
      </c>
      <c r="Z209" s="4">
        <v>1898268.01</v>
      </c>
      <c r="AA209" s="4">
        <v>1898268.01</v>
      </c>
      <c r="AB209" s="4">
        <v>1898268.01</v>
      </c>
      <c r="AC209" s="4">
        <f t="shared" si="85"/>
        <v>22779216.120000005</v>
      </c>
      <c r="AE209" s="14">
        <v>6141.3899999999994</v>
      </c>
      <c r="AF209" s="14">
        <v>6141.3899999999994</v>
      </c>
      <c r="AG209" s="14">
        <v>6070.33</v>
      </c>
      <c r="AH209" s="14">
        <v>5823.3099999999995</v>
      </c>
      <c r="AI209" s="14">
        <v>5647.3499999999995</v>
      </c>
      <c r="AJ209" s="14">
        <v>5647.3499999999995</v>
      </c>
      <c r="AK209" s="14">
        <f t="shared" si="66"/>
        <v>5647.35</v>
      </c>
      <c r="AL209" s="14">
        <f t="shared" si="67"/>
        <v>5647.35</v>
      </c>
      <c r="AM209" s="14">
        <f t="shared" si="68"/>
        <v>5647.35</v>
      </c>
      <c r="AN209" s="14">
        <f t="shared" si="69"/>
        <v>5647.35</v>
      </c>
      <c r="AO209" s="14">
        <f t="shared" si="70"/>
        <v>5647.35</v>
      </c>
      <c r="AP209" s="14">
        <f t="shared" si="71"/>
        <v>5647.35</v>
      </c>
      <c r="AQ209" s="4">
        <f t="shared" si="86"/>
        <v>69355.219999999987</v>
      </c>
      <c r="AR209" s="14">
        <f t="shared" si="72"/>
        <v>6115.43</v>
      </c>
      <c r="AS209" s="14">
        <f t="shared" si="73"/>
        <v>6115.43</v>
      </c>
      <c r="AT209" s="14">
        <f t="shared" si="74"/>
        <v>6115.43</v>
      </c>
      <c r="AU209" s="14">
        <f t="shared" si="75"/>
        <v>6115.43</v>
      </c>
      <c r="AV209" s="14">
        <f t="shared" si="76"/>
        <v>6115.43</v>
      </c>
      <c r="AW209" s="14">
        <f t="shared" si="77"/>
        <v>6115.43</v>
      </c>
      <c r="AX209" s="14">
        <f t="shared" si="78"/>
        <v>6115.43</v>
      </c>
      <c r="AY209" s="14">
        <f t="shared" si="79"/>
        <v>6115.43</v>
      </c>
      <c r="AZ209" s="14">
        <f t="shared" si="80"/>
        <v>6115.43</v>
      </c>
      <c r="BA209" s="14">
        <f t="shared" si="81"/>
        <v>6115.43</v>
      </c>
      <c r="BB209" s="14">
        <f t="shared" si="82"/>
        <v>6115.43</v>
      </c>
      <c r="BC209" s="14">
        <f t="shared" si="83"/>
        <v>6115.43</v>
      </c>
      <c r="BD209" s="4">
        <f t="shared" si="87"/>
        <v>73385.16</v>
      </c>
    </row>
    <row r="210" spans="1:56" x14ac:dyDescent="0.25">
      <c r="A210" s="2" t="s">
        <v>211</v>
      </c>
      <c r="B210" s="13">
        <v>0</v>
      </c>
      <c r="C210" s="13">
        <v>0.14601040261664253</v>
      </c>
      <c r="D210" s="14">
        <v>94656.49</v>
      </c>
      <c r="E210" s="14">
        <v>94656.49</v>
      </c>
      <c r="F210" s="14">
        <v>94656.49</v>
      </c>
      <c r="G210" s="14">
        <v>94656.49</v>
      </c>
      <c r="H210" s="14">
        <v>94656.49</v>
      </c>
      <c r="I210" s="14">
        <v>94656.49</v>
      </c>
      <c r="J210" s="14">
        <v>94656.49</v>
      </c>
      <c r="K210" s="14">
        <v>94656.49</v>
      </c>
      <c r="L210" s="14">
        <v>94656.49</v>
      </c>
      <c r="M210" s="14">
        <v>94656.49</v>
      </c>
      <c r="N210" s="14">
        <v>94656.49</v>
      </c>
      <c r="O210" s="14">
        <v>94656.49</v>
      </c>
      <c r="P210" s="4">
        <f t="shared" si="84"/>
        <v>1135877.8800000001</v>
      </c>
      <c r="Q210" s="4">
        <v>94656.49</v>
      </c>
      <c r="R210" s="4">
        <v>94656.49</v>
      </c>
      <c r="S210" s="4">
        <v>94656.49</v>
      </c>
      <c r="T210" s="4">
        <v>94656.49</v>
      </c>
      <c r="U210" s="4">
        <v>94656.49</v>
      </c>
      <c r="V210" s="4">
        <v>94656.49</v>
      </c>
      <c r="W210" s="4">
        <v>94656.49</v>
      </c>
      <c r="X210" s="4">
        <v>94656.49</v>
      </c>
      <c r="Y210" s="4">
        <v>94656.49</v>
      </c>
      <c r="Z210" s="4">
        <v>94656.49</v>
      </c>
      <c r="AA210" s="4">
        <v>94656.49</v>
      </c>
      <c r="AB210" s="4">
        <v>94656.49</v>
      </c>
      <c r="AC210" s="4">
        <f t="shared" si="85"/>
        <v>1135877.8800000001</v>
      </c>
      <c r="AE210" s="14">
        <v>0</v>
      </c>
      <c r="AF210" s="14">
        <v>0</v>
      </c>
      <c r="AG210" s="14">
        <v>0</v>
      </c>
      <c r="AH210" s="14">
        <v>0</v>
      </c>
      <c r="AI210" s="14">
        <v>0</v>
      </c>
      <c r="AJ210" s="14">
        <v>0</v>
      </c>
      <c r="AK210" s="14">
        <f t="shared" si="66"/>
        <v>0</v>
      </c>
      <c r="AL210" s="14">
        <f t="shared" si="67"/>
        <v>0</v>
      </c>
      <c r="AM210" s="14">
        <f t="shared" si="68"/>
        <v>0</v>
      </c>
      <c r="AN210" s="14">
        <f t="shared" si="69"/>
        <v>0</v>
      </c>
      <c r="AO210" s="14">
        <f t="shared" si="70"/>
        <v>0</v>
      </c>
      <c r="AP210" s="14">
        <f t="shared" si="71"/>
        <v>0</v>
      </c>
      <c r="AQ210" s="4">
        <f t="shared" si="86"/>
        <v>0</v>
      </c>
      <c r="AR210" s="14">
        <f t="shared" si="72"/>
        <v>1151.74</v>
      </c>
      <c r="AS210" s="14">
        <f t="shared" si="73"/>
        <v>1151.74</v>
      </c>
      <c r="AT210" s="14">
        <f t="shared" si="74"/>
        <v>1151.74</v>
      </c>
      <c r="AU210" s="14">
        <f t="shared" si="75"/>
        <v>1151.74</v>
      </c>
      <c r="AV210" s="14">
        <f t="shared" si="76"/>
        <v>1151.74</v>
      </c>
      <c r="AW210" s="14">
        <f t="shared" si="77"/>
        <v>1151.74</v>
      </c>
      <c r="AX210" s="14">
        <f t="shared" si="78"/>
        <v>1151.74</v>
      </c>
      <c r="AY210" s="14">
        <f t="shared" si="79"/>
        <v>1151.74</v>
      </c>
      <c r="AZ210" s="14">
        <f t="shared" si="80"/>
        <v>1151.74</v>
      </c>
      <c r="BA210" s="14">
        <f t="shared" si="81"/>
        <v>1151.74</v>
      </c>
      <c r="BB210" s="14">
        <f t="shared" si="82"/>
        <v>1151.74</v>
      </c>
      <c r="BC210" s="14">
        <f t="shared" si="83"/>
        <v>1151.74</v>
      </c>
      <c r="BD210" s="4">
        <f t="shared" si="87"/>
        <v>13820.88</v>
      </c>
    </row>
    <row r="211" spans="1:56" x14ac:dyDescent="0.25">
      <c r="A211" s="2" t="s">
        <v>212</v>
      </c>
      <c r="B211" s="13">
        <v>2.8199999999999999E-2</v>
      </c>
      <c r="C211" s="13">
        <v>2.7875231589676589E-2</v>
      </c>
      <c r="D211" s="14">
        <v>3641.37</v>
      </c>
      <c r="E211" s="14">
        <v>3731.2</v>
      </c>
      <c r="F211" s="14">
        <v>3731.2</v>
      </c>
      <c r="G211" s="14">
        <v>3731.2</v>
      </c>
      <c r="H211" s="14">
        <v>442409.65</v>
      </c>
      <c r="I211" s="14">
        <v>881088.1</v>
      </c>
      <c r="J211" s="14">
        <v>881088.1</v>
      </c>
      <c r="K211" s="14">
        <v>881088.1</v>
      </c>
      <c r="L211" s="14">
        <v>881088.1</v>
      </c>
      <c r="M211" s="14">
        <v>881088.1</v>
      </c>
      <c r="N211" s="14">
        <v>881088.1</v>
      </c>
      <c r="O211" s="14">
        <v>881088.1</v>
      </c>
      <c r="P211" s="4">
        <f t="shared" si="84"/>
        <v>6624861.3199999994</v>
      </c>
      <c r="Q211" s="4">
        <v>881088.1</v>
      </c>
      <c r="R211" s="4">
        <v>881088.1</v>
      </c>
      <c r="S211" s="4">
        <v>881088.1</v>
      </c>
      <c r="T211" s="4">
        <v>881088.1</v>
      </c>
      <c r="U211" s="4">
        <v>881088.1</v>
      </c>
      <c r="V211" s="4">
        <v>881088.1</v>
      </c>
      <c r="W211" s="4">
        <v>881088.1</v>
      </c>
      <c r="X211" s="4">
        <v>881088.1</v>
      </c>
      <c r="Y211" s="4">
        <v>881088.1</v>
      </c>
      <c r="Z211" s="4">
        <v>881088.1</v>
      </c>
      <c r="AA211" s="4">
        <v>881088.1</v>
      </c>
      <c r="AB211" s="4">
        <v>881088.1</v>
      </c>
      <c r="AC211" s="4">
        <f t="shared" si="85"/>
        <v>10573057.199999997</v>
      </c>
      <c r="AE211" s="14">
        <v>8.56</v>
      </c>
      <c r="AF211" s="14">
        <v>8.77</v>
      </c>
      <c r="AG211" s="14">
        <v>8.77</v>
      </c>
      <c r="AH211" s="14">
        <v>8.77</v>
      </c>
      <c r="AI211" s="14">
        <v>1039.6600000000001</v>
      </c>
      <c r="AJ211" s="14">
        <v>2070.56</v>
      </c>
      <c r="AK211" s="14">
        <f t="shared" si="66"/>
        <v>2070.56</v>
      </c>
      <c r="AL211" s="14">
        <f t="shared" si="67"/>
        <v>2070.56</v>
      </c>
      <c r="AM211" s="14">
        <f t="shared" si="68"/>
        <v>2070.56</v>
      </c>
      <c r="AN211" s="14">
        <f t="shared" si="69"/>
        <v>2070.56</v>
      </c>
      <c r="AO211" s="14">
        <f t="shared" si="70"/>
        <v>2070.56</v>
      </c>
      <c r="AP211" s="14">
        <f t="shared" si="71"/>
        <v>2070.56</v>
      </c>
      <c r="AQ211" s="4">
        <f t="shared" si="86"/>
        <v>15568.449999999997</v>
      </c>
      <c r="AR211" s="14">
        <f t="shared" si="72"/>
        <v>2046.71</v>
      </c>
      <c r="AS211" s="14">
        <f t="shared" si="73"/>
        <v>2046.71</v>
      </c>
      <c r="AT211" s="14">
        <f t="shared" si="74"/>
        <v>2046.71</v>
      </c>
      <c r="AU211" s="14">
        <f t="shared" si="75"/>
        <v>2046.71</v>
      </c>
      <c r="AV211" s="14">
        <f t="shared" si="76"/>
        <v>2046.71</v>
      </c>
      <c r="AW211" s="14">
        <f t="shared" si="77"/>
        <v>2046.71</v>
      </c>
      <c r="AX211" s="14">
        <f t="shared" si="78"/>
        <v>2046.71</v>
      </c>
      <c r="AY211" s="14">
        <f t="shared" si="79"/>
        <v>2046.71</v>
      </c>
      <c r="AZ211" s="14">
        <f t="shared" si="80"/>
        <v>2046.71</v>
      </c>
      <c r="BA211" s="14">
        <f t="shared" si="81"/>
        <v>2046.71</v>
      </c>
      <c r="BB211" s="14">
        <f t="shared" si="82"/>
        <v>2046.71</v>
      </c>
      <c r="BC211" s="14">
        <f t="shared" si="83"/>
        <v>2046.71</v>
      </c>
      <c r="BD211" s="4">
        <f t="shared" si="87"/>
        <v>24560.519999999993</v>
      </c>
    </row>
    <row r="212" spans="1:56" x14ac:dyDescent="0.25">
      <c r="A212" s="2" t="s">
        <v>213</v>
      </c>
      <c r="B212" s="13">
        <v>3.5799999999999998E-2</v>
      </c>
      <c r="C212" s="13">
        <v>4.0147792037184375E-2</v>
      </c>
      <c r="D212" s="14">
        <v>2395225.12</v>
      </c>
      <c r="E212" s="14">
        <v>2395225.12</v>
      </c>
      <c r="F212" s="14">
        <v>2395225.12</v>
      </c>
      <c r="G212" s="14">
        <v>2395225.12</v>
      </c>
      <c r="H212" s="14">
        <v>2395225.12</v>
      </c>
      <c r="I212" s="14">
        <v>2395225.12</v>
      </c>
      <c r="J212" s="14">
        <v>2395225.12</v>
      </c>
      <c r="K212" s="14">
        <v>2411986.9650000003</v>
      </c>
      <c r="L212" s="14">
        <v>2428748.81</v>
      </c>
      <c r="M212" s="14">
        <v>2428748.81</v>
      </c>
      <c r="N212" s="14">
        <v>2428748.81</v>
      </c>
      <c r="O212" s="14">
        <v>2428748.81</v>
      </c>
      <c r="P212" s="4">
        <f t="shared" si="84"/>
        <v>28893558.044999998</v>
      </c>
      <c r="Q212" s="4">
        <v>2428748.81</v>
      </c>
      <c r="R212" s="4">
        <v>2428748.81</v>
      </c>
      <c r="S212" s="4">
        <v>2428748.81</v>
      </c>
      <c r="T212" s="4">
        <v>2428748.81</v>
      </c>
      <c r="U212" s="4">
        <v>2428748.81</v>
      </c>
      <c r="V212" s="4">
        <v>2428748.81</v>
      </c>
      <c r="W212" s="4">
        <v>2428748.81</v>
      </c>
      <c r="X212" s="4">
        <v>2428748.81</v>
      </c>
      <c r="Y212" s="4">
        <v>2428748.81</v>
      </c>
      <c r="Z212" s="4">
        <v>2428748.81</v>
      </c>
      <c r="AA212" s="4">
        <v>2428748.81</v>
      </c>
      <c r="AB212" s="4">
        <v>2428748.81</v>
      </c>
      <c r="AC212" s="4">
        <f t="shared" si="85"/>
        <v>29144985.719999995</v>
      </c>
      <c r="AE212" s="14">
        <v>7145.75</v>
      </c>
      <c r="AF212" s="14">
        <v>7145.75</v>
      </c>
      <c r="AG212" s="14">
        <v>7145.75</v>
      </c>
      <c r="AH212" s="14">
        <v>7145.75</v>
      </c>
      <c r="AI212" s="14">
        <v>7145.75</v>
      </c>
      <c r="AJ212" s="14">
        <v>7145.75</v>
      </c>
      <c r="AK212" s="14">
        <f t="shared" si="66"/>
        <v>7145.75</v>
      </c>
      <c r="AL212" s="14">
        <f t="shared" si="67"/>
        <v>7195.76</v>
      </c>
      <c r="AM212" s="14">
        <f t="shared" si="68"/>
        <v>7245.77</v>
      </c>
      <c r="AN212" s="14">
        <f t="shared" si="69"/>
        <v>7245.77</v>
      </c>
      <c r="AO212" s="14">
        <f t="shared" si="70"/>
        <v>7245.77</v>
      </c>
      <c r="AP212" s="14">
        <f t="shared" si="71"/>
        <v>7245.77</v>
      </c>
      <c r="AQ212" s="4">
        <f t="shared" si="86"/>
        <v>86199.090000000011</v>
      </c>
      <c r="AR212" s="14">
        <f t="shared" si="72"/>
        <v>8125.74</v>
      </c>
      <c r="AS212" s="14">
        <f t="shared" si="73"/>
        <v>8125.74</v>
      </c>
      <c r="AT212" s="14">
        <f t="shared" si="74"/>
        <v>8125.74</v>
      </c>
      <c r="AU212" s="14">
        <f t="shared" si="75"/>
        <v>8125.74</v>
      </c>
      <c r="AV212" s="14">
        <f t="shared" si="76"/>
        <v>8125.74</v>
      </c>
      <c r="AW212" s="14">
        <f t="shared" si="77"/>
        <v>8125.74</v>
      </c>
      <c r="AX212" s="14">
        <f t="shared" si="78"/>
        <v>8125.74</v>
      </c>
      <c r="AY212" s="14">
        <f t="shared" si="79"/>
        <v>8125.74</v>
      </c>
      <c r="AZ212" s="14">
        <f t="shared" si="80"/>
        <v>8125.74</v>
      </c>
      <c r="BA212" s="14">
        <f t="shared" si="81"/>
        <v>8125.74</v>
      </c>
      <c r="BB212" s="14">
        <f t="shared" si="82"/>
        <v>8125.74</v>
      </c>
      <c r="BC212" s="14">
        <f t="shared" si="83"/>
        <v>8125.74</v>
      </c>
      <c r="BD212" s="4">
        <f t="shared" si="87"/>
        <v>97508.88</v>
      </c>
    </row>
    <row r="213" spans="1:56" x14ac:dyDescent="0.25">
      <c r="A213" s="2" t="s">
        <v>214</v>
      </c>
      <c r="B213" s="13">
        <v>3.8399999999999997E-2</v>
      </c>
      <c r="C213" s="13">
        <v>4.3641344741240214E-2</v>
      </c>
      <c r="D213" s="14">
        <v>22455.77</v>
      </c>
      <c r="E213" s="14">
        <v>22455.77</v>
      </c>
      <c r="F213" s="14">
        <v>22455.77</v>
      </c>
      <c r="G213" s="14">
        <v>22455.77</v>
      </c>
      <c r="H213" s="14">
        <v>22455.77</v>
      </c>
      <c r="I213" s="14">
        <v>22455.77</v>
      </c>
      <c r="J213" s="14">
        <v>22455.77</v>
      </c>
      <c r="K213" s="14">
        <v>22455.77</v>
      </c>
      <c r="L213" s="14">
        <v>22455.77</v>
      </c>
      <c r="M213" s="14">
        <v>22455.77</v>
      </c>
      <c r="N213" s="14">
        <v>22455.77</v>
      </c>
      <c r="O213" s="14">
        <v>22455.77</v>
      </c>
      <c r="P213" s="4">
        <f t="shared" si="84"/>
        <v>269469.23999999993</v>
      </c>
      <c r="Q213" s="4">
        <v>22455.77</v>
      </c>
      <c r="R213" s="4">
        <v>22455.77</v>
      </c>
      <c r="S213" s="4">
        <v>22455.77</v>
      </c>
      <c r="T213" s="4">
        <v>22455.77</v>
      </c>
      <c r="U213" s="4">
        <v>22455.77</v>
      </c>
      <c r="V213" s="4">
        <v>22455.77</v>
      </c>
      <c r="W213" s="4">
        <v>22455.77</v>
      </c>
      <c r="X213" s="4">
        <v>22455.77</v>
      </c>
      <c r="Y213" s="4">
        <v>22455.77</v>
      </c>
      <c r="Z213" s="4">
        <v>22455.77</v>
      </c>
      <c r="AA213" s="4">
        <v>22455.77</v>
      </c>
      <c r="AB213" s="4">
        <v>22455.77</v>
      </c>
      <c r="AC213" s="4">
        <f t="shared" si="85"/>
        <v>269469.23999999993</v>
      </c>
      <c r="AE213" s="14">
        <v>71.86</v>
      </c>
      <c r="AF213" s="14">
        <v>71.86</v>
      </c>
      <c r="AG213" s="14">
        <v>71.86</v>
      </c>
      <c r="AH213" s="14">
        <v>71.86</v>
      </c>
      <c r="AI213" s="14">
        <v>71.86</v>
      </c>
      <c r="AJ213" s="14">
        <v>71.86</v>
      </c>
      <c r="AK213" s="14">
        <f t="shared" si="66"/>
        <v>71.86</v>
      </c>
      <c r="AL213" s="14">
        <f t="shared" si="67"/>
        <v>71.86</v>
      </c>
      <c r="AM213" s="14">
        <f t="shared" si="68"/>
        <v>71.86</v>
      </c>
      <c r="AN213" s="14">
        <f t="shared" si="69"/>
        <v>71.86</v>
      </c>
      <c r="AO213" s="14">
        <f t="shared" si="70"/>
        <v>71.86</v>
      </c>
      <c r="AP213" s="14">
        <f t="shared" si="71"/>
        <v>71.86</v>
      </c>
      <c r="AQ213" s="4">
        <f t="shared" si="86"/>
        <v>862.32</v>
      </c>
      <c r="AR213" s="14">
        <f t="shared" si="72"/>
        <v>81.67</v>
      </c>
      <c r="AS213" s="14">
        <f t="shared" si="73"/>
        <v>81.67</v>
      </c>
      <c r="AT213" s="14">
        <f t="shared" si="74"/>
        <v>81.67</v>
      </c>
      <c r="AU213" s="14">
        <f t="shared" si="75"/>
        <v>81.67</v>
      </c>
      <c r="AV213" s="14">
        <f t="shared" si="76"/>
        <v>81.67</v>
      </c>
      <c r="AW213" s="14">
        <f t="shared" si="77"/>
        <v>81.67</v>
      </c>
      <c r="AX213" s="14">
        <f t="shared" si="78"/>
        <v>81.67</v>
      </c>
      <c r="AY213" s="14">
        <f t="shared" si="79"/>
        <v>81.67</v>
      </c>
      <c r="AZ213" s="14">
        <f t="shared" si="80"/>
        <v>81.67</v>
      </c>
      <c r="BA213" s="14">
        <f t="shared" si="81"/>
        <v>81.67</v>
      </c>
      <c r="BB213" s="14">
        <f t="shared" si="82"/>
        <v>81.67</v>
      </c>
      <c r="BC213" s="14">
        <f t="shared" si="83"/>
        <v>81.67</v>
      </c>
      <c r="BD213" s="4">
        <f t="shared" si="87"/>
        <v>980.03999999999985</v>
      </c>
    </row>
    <row r="214" spans="1:56" x14ac:dyDescent="0.25">
      <c r="A214" s="2" t="s">
        <v>215</v>
      </c>
      <c r="B214" s="13">
        <v>3.9E-2</v>
      </c>
      <c r="C214" s="13">
        <v>4.4169113033880048E-2</v>
      </c>
      <c r="D214" s="14">
        <v>23047.78</v>
      </c>
      <c r="E214" s="14">
        <v>23047.78</v>
      </c>
      <c r="F214" s="14">
        <v>23047.78</v>
      </c>
      <c r="G214" s="14">
        <v>23047.78</v>
      </c>
      <c r="H214" s="14">
        <v>23047.78</v>
      </c>
      <c r="I214" s="14">
        <v>23047.78</v>
      </c>
      <c r="J214" s="14">
        <v>23047.78</v>
      </c>
      <c r="K214" s="14">
        <v>23047.78</v>
      </c>
      <c r="L214" s="14">
        <v>23047.78</v>
      </c>
      <c r="M214" s="14">
        <v>23047.78</v>
      </c>
      <c r="N214" s="14">
        <v>23047.78</v>
      </c>
      <c r="O214" s="14">
        <v>23047.78</v>
      </c>
      <c r="P214" s="4">
        <f t="shared" si="84"/>
        <v>276573.36</v>
      </c>
      <c r="Q214" s="4">
        <v>23047.78</v>
      </c>
      <c r="R214" s="4">
        <v>23047.78</v>
      </c>
      <c r="S214" s="4">
        <v>23047.78</v>
      </c>
      <c r="T214" s="4">
        <v>23047.78</v>
      </c>
      <c r="U214" s="4">
        <v>23047.78</v>
      </c>
      <c r="V214" s="4">
        <v>23047.78</v>
      </c>
      <c r="W214" s="4">
        <v>23047.78</v>
      </c>
      <c r="X214" s="4">
        <v>23047.78</v>
      </c>
      <c r="Y214" s="4">
        <v>23047.78</v>
      </c>
      <c r="Z214" s="4">
        <v>23047.78</v>
      </c>
      <c r="AA214" s="4">
        <v>23047.78</v>
      </c>
      <c r="AB214" s="4">
        <v>23047.78</v>
      </c>
      <c r="AC214" s="4">
        <f t="shared" si="85"/>
        <v>276573.36</v>
      </c>
      <c r="AE214" s="14">
        <v>74.900000000000006</v>
      </c>
      <c r="AF214" s="14">
        <v>74.900000000000006</v>
      </c>
      <c r="AG214" s="14">
        <v>74.900000000000006</v>
      </c>
      <c r="AH214" s="14">
        <v>74.900000000000006</v>
      </c>
      <c r="AI214" s="14">
        <v>74.900000000000006</v>
      </c>
      <c r="AJ214" s="14">
        <v>74.900000000000006</v>
      </c>
      <c r="AK214" s="14">
        <f t="shared" si="66"/>
        <v>74.91</v>
      </c>
      <c r="AL214" s="14">
        <f t="shared" si="67"/>
        <v>74.91</v>
      </c>
      <c r="AM214" s="14">
        <f t="shared" si="68"/>
        <v>74.91</v>
      </c>
      <c r="AN214" s="14">
        <f t="shared" si="69"/>
        <v>74.91</v>
      </c>
      <c r="AO214" s="14">
        <f t="shared" si="70"/>
        <v>74.91</v>
      </c>
      <c r="AP214" s="14">
        <f t="shared" si="71"/>
        <v>74.91</v>
      </c>
      <c r="AQ214" s="4">
        <f t="shared" si="86"/>
        <v>898.85999999999979</v>
      </c>
      <c r="AR214" s="14">
        <f t="shared" si="72"/>
        <v>84.83</v>
      </c>
      <c r="AS214" s="14">
        <f t="shared" si="73"/>
        <v>84.83</v>
      </c>
      <c r="AT214" s="14">
        <f t="shared" si="74"/>
        <v>84.83</v>
      </c>
      <c r="AU214" s="14">
        <f t="shared" si="75"/>
        <v>84.83</v>
      </c>
      <c r="AV214" s="14">
        <f t="shared" si="76"/>
        <v>84.83</v>
      </c>
      <c r="AW214" s="14">
        <f t="shared" si="77"/>
        <v>84.83</v>
      </c>
      <c r="AX214" s="14">
        <f t="shared" si="78"/>
        <v>84.83</v>
      </c>
      <c r="AY214" s="14">
        <f t="shared" si="79"/>
        <v>84.83</v>
      </c>
      <c r="AZ214" s="14">
        <f t="shared" si="80"/>
        <v>84.83</v>
      </c>
      <c r="BA214" s="14">
        <f t="shared" si="81"/>
        <v>84.83</v>
      </c>
      <c r="BB214" s="14">
        <f t="shared" si="82"/>
        <v>84.83</v>
      </c>
      <c r="BC214" s="14">
        <f t="shared" si="83"/>
        <v>84.83</v>
      </c>
      <c r="BD214" s="4">
        <f t="shared" si="87"/>
        <v>1017.9600000000002</v>
      </c>
    </row>
    <row r="215" spans="1:56" x14ac:dyDescent="0.25">
      <c r="A215" s="2" t="s">
        <v>216</v>
      </c>
      <c r="B215" s="13">
        <v>4.2500000000000003E-2</v>
      </c>
      <c r="C215" s="13">
        <v>4.2500000000000003E-2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188163.33</v>
      </c>
      <c r="J215" s="14">
        <v>366.31</v>
      </c>
      <c r="K215" s="14">
        <v>366.31</v>
      </c>
      <c r="L215" s="14">
        <v>366.31</v>
      </c>
      <c r="M215" s="14">
        <v>366.31</v>
      </c>
      <c r="N215" s="14">
        <v>366.31</v>
      </c>
      <c r="O215" s="14">
        <v>366.31</v>
      </c>
      <c r="P215" s="4">
        <f t="shared" si="84"/>
        <v>190361.18999999997</v>
      </c>
      <c r="Q215" s="4">
        <v>366.31</v>
      </c>
      <c r="R215" s="4">
        <v>366.31</v>
      </c>
      <c r="S215" s="4">
        <v>366.31</v>
      </c>
      <c r="T215" s="4">
        <v>366.31</v>
      </c>
      <c r="U215" s="4">
        <v>366.31</v>
      </c>
      <c r="V215" s="4">
        <v>366.31</v>
      </c>
      <c r="W215" s="4">
        <v>366.31</v>
      </c>
      <c r="X215" s="4">
        <v>366.31</v>
      </c>
      <c r="Y215" s="4">
        <v>366.31</v>
      </c>
      <c r="Z215" s="4">
        <v>366.31</v>
      </c>
      <c r="AA215" s="4">
        <v>366.31</v>
      </c>
      <c r="AB215" s="4">
        <v>366.31</v>
      </c>
      <c r="AC215" s="4">
        <f t="shared" si="85"/>
        <v>4395.72</v>
      </c>
      <c r="AE215" s="14">
        <v>0</v>
      </c>
      <c r="AF215" s="14">
        <v>0</v>
      </c>
      <c r="AG215" s="14">
        <v>0</v>
      </c>
      <c r="AH215" s="14">
        <v>0</v>
      </c>
      <c r="AI215" s="14">
        <v>0</v>
      </c>
      <c r="AJ215" s="14">
        <v>666.41</v>
      </c>
      <c r="AK215" s="14">
        <f t="shared" si="66"/>
        <v>1.3</v>
      </c>
      <c r="AL215" s="14">
        <f t="shared" si="67"/>
        <v>1.3</v>
      </c>
      <c r="AM215" s="14">
        <f t="shared" si="68"/>
        <v>1.3</v>
      </c>
      <c r="AN215" s="14">
        <f t="shared" si="69"/>
        <v>1.3</v>
      </c>
      <c r="AO215" s="14">
        <f t="shared" si="70"/>
        <v>1.3</v>
      </c>
      <c r="AP215" s="14">
        <f t="shared" si="71"/>
        <v>1.3</v>
      </c>
      <c r="AQ215" s="4">
        <f t="shared" si="86"/>
        <v>674.2099999999997</v>
      </c>
      <c r="AR215" s="14">
        <f t="shared" si="72"/>
        <v>1.3</v>
      </c>
      <c r="AS215" s="14">
        <f t="shared" si="73"/>
        <v>1.3</v>
      </c>
      <c r="AT215" s="14">
        <f t="shared" si="74"/>
        <v>1.3</v>
      </c>
      <c r="AU215" s="14">
        <f t="shared" si="75"/>
        <v>1.3</v>
      </c>
      <c r="AV215" s="14">
        <f t="shared" si="76"/>
        <v>1.3</v>
      </c>
      <c r="AW215" s="14">
        <f t="shared" si="77"/>
        <v>1.3</v>
      </c>
      <c r="AX215" s="14">
        <f t="shared" si="78"/>
        <v>1.3</v>
      </c>
      <c r="AY215" s="14">
        <f t="shared" si="79"/>
        <v>1.3</v>
      </c>
      <c r="AZ215" s="14">
        <f t="shared" si="80"/>
        <v>1.3</v>
      </c>
      <c r="BA215" s="14">
        <f t="shared" si="81"/>
        <v>1.3</v>
      </c>
      <c r="BB215" s="14">
        <f t="shared" si="82"/>
        <v>1.3</v>
      </c>
      <c r="BC215" s="14">
        <f t="shared" si="83"/>
        <v>1.3</v>
      </c>
      <c r="BD215" s="4">
        <f t="shared" si="87"/>
        <v>15.600000000000003</v>
      </c>
    </row>
    <row r="216" spans="1:56" x14ac:dyDescent="0.25">
      <c r="A216" s="2" t="s">
        <v>217</v>
      </c>
      <c r="B216" s="13">
        <v>0.15239999999999998</v>
      </c>
      <c r="C216" s="13">
        <v>0.23740360086703927</v>
      </c>
      <c r="D216" s="14">
        <v>9494.3799999999992</v>
      </c>
      <c r="E216" s="14">
        <v>9494.3799999999992</v>
      </c>
      <c r="F216" s="14">
        <v>9494.3799999999992</v>
      </c>
      <c r="G216" s="14">
        <v>9494.3799999999992</v>
      </c>
      <c r="H216" s="14">
        <v>9494.3799999999992</v>
      </c>
      <c r="I216" s="14">
        <v>9494.3799999999992</v>
      </c>
      <c r="J216" s="14">
        <v>9494.3799999999992</v>
      </c>
      <c r="K216" s="14">
        <v>9494.3799999999992</v>
      </c>
      <c r="L216" s="14">
        <v>9494.3799999999992</v>
      </c>
      <c r="M216" s="14">
        <v>9494.3799999999992</v>
      </c>
      <c r="N216" s="14">
        <v>9494.3799999999992</v>
      </c>
      <c r="O216" s="14">
        <v>9494.3799999999992</v>
      </c>
      <c r="P216" s="4">
        <f t="shared" si="84"/>
        <v>113932.56000000001</v>
      </c>
      <c r="Q216" s="4">
        <v>9494.3799999999992</v>
      </c>
      <c r="R216" s="4">
        <v>9494.3799999999992</v>
      </c>
      <c r="S216" s="4">
        <v>9494.3799999999992</v>
      </c>
      <c r="T216" s="4">
        <v>9494.3799999999992</v>
      </c>
      <c r="U216" s="4">
        <v>9494.3799999999992</v>
      </c>
      <c r="V216" s="4">
        <v>9494.3799999999992</v>
      </c>
      <c r="W216" s="4">
        <v>9494.3799999999992</v>
      </c>
      <c r="X216" s="4">
        <v>9494.3799999999992</v>
      </c>
      <c r="Y216" s="4">
        <v>9494.3799999999992</v>
      </c>
      <c r="Z216" s="4">
        <v>9494.3799999999992</v>
      </c>
      <c r="AA216" s="4">
        <v>9494.3799999999992</v>
      </c>
      <c r="AB216" s="4">
        <v>9494.3799999999992</v>
      </c>
      <c r="AC216" s="4">
        <f t="shared" si="85"/>
        <v>113932.56000000001</v>
      </c>
      <c r="AE216" s="14">
        <v>120.58</v>
      </c>
      <c r="AF216" s="14">
        <v>120.58</v>
      </c>
      <c r="AG216" s="14">
        <v>120.58</v>
      </c>
      <c r="AH216" s="14">
        <v>120.58</v>
      </c>
      <c r="AI216" s="14">
        <v>120.58</v>
      </c>
      <c r="AJ216" s="14">
        <v>120.58</v>
      </c>
      <c r="AK216" s="14">
        <f t="shared" si="66"/>
        <v>120.58</v>
      </c>
      <c r="AL216" s="14">
        <f t="shared" si="67"/>
        <v>120.58</v>
      </c>
      <c r="AM216" s="14">
        <f t="shared" si="68"/>
        <v>120.58</v>
      </c>
      <c r="AN216" s="14">
        <f t="shared" si="69"/>
        <v>120.58</v>
      </c>
      <c r="AO216" s="14">
        <f t="shared" si="70"/>
        <v>120.58</v>
      </c>
      <c r="AP216" s="14">
        <f t="shared" si="71"/>
        <v>120.58</v>
      </c>
      <c r="AQ216" s="4">
        <f t="shared" si="86"/>
        <v>1446.9599999999998</v>
      </c>
      <c r="AR216" s="14">
        <f t="shared" si="72"/>
        <v>187.83</v>
      </c>
      <c r="AS216" s="14">
        <f t="shared" si="73"/>
        <v>187.83</v>
      </c>
      <c r="AT216" s="14">
        <f t="shared" si="74"/>
        <v>187.83</v>
      </c>
      <c r="AU216" s="14">
        <f t="shared" si="75"/>
        <v>187.83</v>
      </c>
      <c r="AV216" s="14">
        <f t="shared" si="76"/>
        <v>187.83</v>
      </c>
      <c r="AW216" s="14">
        <f t="shared" si="77"/>
        <v>187.83</v>
      </c>
      <c r="AX216" s="14">
        <f t="shared" si="78"/>
        <v>187.83</v>
      </c>
      <c r="AY216" s="14">
        <f t="shared" si="79"/>
        <v>187.83</v>
      </c>
      <c r="AZ216" s="14">
        <f t="shared" si="80"/>
        <v>187.83</v>
      </c>
      <c r="BA216" s="14">
        <f t="shared" si="81"/>
        <v>187.83</v>
      </c>
      <c r="BB216" s="14">
        <f t="shared" si="82"/>
        <v>187.83</v>
      </c>
      <c r="BC216" s="14">
        <f t="shared" si="83"/>
        <v>187.83</v>
      </c>
      <c r="BD216" s="4">
        <f t="shared" si="87"/>
        <v>2253.9599999999996</v>
      </c>
    </row>
    <row r="217" spans="1:56" x14ac:dyDescent="0.25">
      <c r="A217" s="2" t="s">
        <v>218</v>
      </c>
      <c r="B217" s="13">
        <v>3.7199999999999997E-2</v>
      </c>
      <c r="C217" s="13">
        <v>4.0011664179647438E-2</v>
      </c>
      <c r="D217" s="14">
        <v>1283450.74</v>
      </c>
      <c r="E217" s="14">
        <v>1283450.74</v>
      </c>
      <c r="F217" s="14">
        <v>1283450.74</v>
      </c>
      <c r="G217" s="14">
        <v>1283450.74</v>
      </c>
      <c r="H217" s="14">
        <v>1283450.74</v>
      </c>
      <c r="I217" s="14">
        <v>1283450.74</v>
      </c>
      <c r="J217" s="14">
        <v>1291400.74</v>
      </c>
      <c r="K217" s="14">
        <v>1299350.74</v>
      </c>
      <c r="L217" s="14">
        <v>1299350.74</v>
      </c>
      <c r="M217" s="14">
        <v>1299350.74</v>
      </c>
      <c r="N217" s="14">
        <v>1299350.74</v>
      </c>
      <c r="O217" s="14">
        <v>1299350.74</v>
      </c>
      <c r="P217" s="4">
        <f t="shared" si="84"/>
        <v>15488858.880000001</v>
      </c>
      <c r="Q217" s="4">
        <v>1299350.74</v>
      </c>
      <c r="R217" s="4">
        <v>1299350.74</v>
      </c>
      <c r="S217" s="4">
        <v>1299350.74</v>
      </c>
      <c r="T217" s="4">
        <v>1299350.74</v>
      </c>
      <c r="U217" s="4">
        <v>1392100.74</v>
      </c>
      <c r="V217" s="4">
        <v>1484850.74</v>
      </c>
      <c r="W217" s="4">
        <v>1484850.74</v>
      </c>
      <c r="X217" s="4">
        <v>1484850.74</v>
      </c>
      <c r="Y217" s="4">
        <v>1484850.74</v>
      </c>
      <c r="Z217" s="4">
        <v>1484850.74</v>
      </c>
      <c r="AA217" s="4">
        <v>1484850.74</v>
      </c>
      <c r="AB217" s="4">
        <v>1484850.74</v>
      </c>
      <c r="AC217" s="4">
        <f t="shared" si="85"/>
        <v>16983458.879999999</v>
      </c>
      <c r="AE217" s="14">
        <v>3978.7000000000003</v>
      </c>
      <c r="AF217" s="14">
        <v>3978.7000000000003</v>
      </c>
      <c r="AG217" s="14">
        <v>3978.7000000000003</v>
      </c>
      <c r="AH217" s="14">
        <v>3978.7000000000003</v>
      </c>
      <c r="AI217" s="14">
        <v>3978.7000000000003</v>
      </c>
      <c r="AJ217" s="14">
        <v>3978.7000000000003</v>
      </c>
      <c r="AK217" s="14">
        <f t="shared" si="66"/>
        <v>4003.34</v>
      </c>
      <c r="AL217" s="14">
        <f t="shared" si="67"/>
        <v>4027.99</v>
      </c>
      <c r="AM217" s="14">
        <f t="shared" si="68"/>
        <v>4027.99</v>
      </c>
      <c r="AN217" s="14">
        <f t="shared" si="69"/>
        <v>4027.99</v>
      </c>
      <c r="AO217" s="14">
        <f t="shared" si="70"/>
        <v>4027.99</v>
      </c>
      <c r="AP217" s="14">
        <f t="shared" si="71"/>
        <v>4027.99</v>
      </c>
      <c r="AQ217" s="4">
        <f t="shared" si="86"/>
        <v>48015.489999999991</v>
      </c>
      <c r="AR217" s="14">
        <f t="shared" si="72"/>
        <v>4332.43</v>
      </c>
      <c r="AS217" s="14">
        <f t="shared" si="73"/>
        <v>4332.43</v>
      </c>
      <c r="AT217" s="14">
        <f t="shared" si="74"/>
        <v>4332.43</v>
      </c>
      <c r="AU217" s="14">
        <f t="shared" si="75"/>
        <v>4332.43</v>
      </c>
      <c r="AV217" s="14">
        <f t="shared" si="76"/>
        <v>4641.6899999999996</v>
      </c>
      <c r="AW217" s="14">
        <f t="shared" si="77"/>
        <v>4950.95</v>
      </c>
      <c r="AX217" s="14">
        <f t="shared" si="78"/>
        <v>4950.95</v>
      </c>
      <c r="AY217" s="14">
        <f t="shared" si="79"/>
        <v>4950.95</v>
      </c>
      <c r="AZ217" s="14">
        <f t="shared" si="80"/>
        <v>4950.95</v>
      </c>
      <c r="BA217" s="14">
        <f t="shared" si="81"/>
        <v>4950.95</v>
      </c>
      <c r="BB217" s="14">
        <f t="shared" si="82"/>
        <v>4950.95</v>
      </c>
      <c r="BC217" s="14">
        <f t="shared" si="83"/>
        <v>4950.95</v>
      </c>
      <c r="BD217" s="4">
        <f t="shared" si="87"/>
        <v>56628.05999999999</v>
      </c>
    </row>
    <row r="218" spans="1:56" x14ac:dyDescent="0.25">
      <c r="A218" s="2" t="s">
        <v>219</v>
      </c>
      <c r="B218" s="13">
        <v>4.1700000000000001E-2</v>
      </c>
      <c r="C218" s="13">
        <v>4.3974419046213006E-2</v>
      </c>
      <c r="D218" s="14">
        <v>25332.91</v>
      </c>
      <c r="E218" s="14">
        <v>25332.91</v>
      </c>
      <c r="F218" s="14">
        <v>25332.91</v>
      </c>
      <c r="G218" s="14">
        <v>25332.91</v>
      </c>
      <c r="H218" s="14">
        <v>25332.91</v>
      </c>
      <c r="I218" s="14">
        <v>25332.91</v>
      </c>
      <c r="J218" s="14">
        <v>25332.91</v>
      </c>
      <c r="K218" s="14">
        <v>25332.91</v>
      </c>
      <c r="L218" s="14">
        <v>25332.91</v>
      </c>
      <c r="M218" s="14">
        <v>25332.91</v>
      </c>
      <c r="N218" s="14">
        <v>25332.91</v>
      </c>
      <c r="O218" s="14">
        <v>25332.91</v>
      </c>
      <c r="P218" s="4">
        <f t="shared" si="84"/>
        <v>303994.92</v>
      </c>
      <c r="Q218" s="4">
        <v>1437789.16</v>
      </c>
      <c r="R218" s="4">
        <v>1562789.16</v>
      </c>
      <c r="S218" s="4">
        <v>1562789.16</v>
      </c>
      <c r="T218" s="4">
        <v>1562789.16</v>
      </c>
      <c r="U218" s="4">
        <v>1562789.16</v>
      </c>
      <c r="V218" s="4">
        <v>1562789.16</v>
      </c>
      <c r="W218" s="4">
        <v>1562789.16</v>
      </c>
      <c r="X218" s="4">
        <v>1562789.16</v>
      </c>
      <c r="Y218" s="4">
        <v>1562789.16</v>
      </c>
      <c r="Z218" s="4">
        <v>1562789.16</v>
      </c>
      <c r="AA218" s="4">
        <v>1562789.16</v>
      </c>
      <c r="AB218" s="4">
        <v>1562789.16</v>
      </c>
      <c r="AC218" s="4">
        <f t="shared" si="85"/>
        <v>18628469.919999998</v>
      </c>
      <c r="AE218" s="14">
        <v>88.03</v>
      </c>
      <c r="AF218" s="14">
        <v>88.03</v>
      </c>
      <c r="AG218" s="14">
        <v>88.03</v>
      </c>
      <c r="AH218" s="14">
        <v>88.03</v>
      </c>
      <c r="AI218" s="14">
        <v>88.03</v>
      </c>
      <c r="AJ218" s="14">
        <v>88.03</v>
      </c>
      <c r="AK218" s="14">
        <f t="shared" si="66"/>
        <v>88.03</v>
      </c>
      <c r="AL218" s="14">
        <f t="shared" si="67"/>
        <v>88.03</v>
      </c>
      <c r="AM218" s="14">
        <f t="shared" si="68"/>
        <v>88.03</v>
      </c>
      <c r="AN218" s="14">
        <f t="shared" si="69"/>
        <v>88.03</v>
      </c>
      <c r="AO218" s="14">
        <f t="shared" si="70"/>
        <v>88.03</v>
      </c>
      <c r="AP218" s="14">
        <f t="shared" si="71"/>
        <v>88.03</v>
      </c>
      <c r="AQ218" s="4">
        <f t="shared" si="86"/>
        <v>1056.3599999999999</v>
      </c>
      <c r="AR218" s="14">
        <f t="shared" si="72"/>
        <v>5268.83</v>
      </c>
      <c r="AS218" s="14">
        <f t="shared" si="73"/>
        <v>5726.9</v>
      </c>
      <c r="AT218" s="14">
        <f t="shared" si="74"/>
        <v>5726.9</v>
      </c>
      <c r="AU218" s="14">
        <f t="shared" si="75"/>
        <v>5726.9</v>
      </c>
      <c r="AV218" s="14">
        <f t="shared" si="76"/>
        <v>5726.9</v>
      </c>
      <c r="AW218" s="14">
        <f t="shared" si="77"/>
        <v>5726.9</v>
      </c>
      <c r="AX218" s="14">
        <f t="shared" si="78"/>
        <v>5726.9</v>
      </c>
      <c r="AY218" s="14">
        <f t="shared" si="79"/>
        <v>5726.9</v>
      </c>
      <c r="AZ218" s="14">
        <f t="shared" si="80"/>
        <v>5726.9</v>
      </c>
      <c r="BA218" s="14">
        <f t="shared" si="81"/>
        <v>5726.9</v>
      </c>
      <c r="BB218" s="14">
        <f t="shared" si="82"/>
        <v>5726.9</v>
      </c>
      <c r="BC218" s="14">
        <f t="shared" si="83"/>
        <v>5726.9</v>
      </c>
      <c r="BD218" s="4">
        <f t="shared" si="87"/>
        <v>68264.73000000001</v>
      </c>
    </row>
    <row r="219" spans="1:56" x14ac:dyDescent="0.25">
      <c r="A219" s="2" t="s">
        <v>220</v>
      </c>
      <c r="B219" s="13">
        <v>3.7199999999999997E-2</v>
      </c>
      <c r="C219" s="13">
        <v>3.9369753567367702E-2</v>
      </c>
      <c r="D219" s="14">
        <v>14528.92</v>
      </c>
      <c r="E219" s="14">
        <v>14528.92</v>
      </c>
      <c r="F219" s="14">
        <v>14528.92</v>
      </c>
      <c r="G219" s="14">
        <v>14528.92</v>
      </c>
      <c r="H219" s="14">
        <v>14528.92</v>
      </c>
      <c r="I219" s="14">
        <v>14528.92</v>
      </c>
      <c r="J219" s="14">
        <v>14528.92</v>
      </c>
      <c r="K219" s="14">
        <v>14528.92</v>
      </c>
      <c r="L219" s="14">
        <v>14528.92</v>
      </c>
      <c r="M219" s="14">
        <v>14528.92</v>
      </c>
      <c r="N219" s="14">
        <v>14528.92</v>
      </c>
      <c r="O219" s="14">
        <v>14528.92</v>
      </c>
      <c r="P219" s="4">
        <f t="shared" si="84"/>
        <v>174347.04000000004</v>
      </c>
      <c r="Q219" s="4">
        <v>14528.92</v>
      </c>
      <c r="R219" s="4">
        <v>14528.92</v>
      </c>
      <c r="S219" s="4">
        <v>14528.92</v>
      </c>
      <c r="T219" s="4">
        <v>14528.92</v>
      </c>
      <c r="U219" s="4">
        <v>14528.92</v>
      </c>
      <c r="V219" s="4">
        <v>14528.92</v>
      </c>
      <c r="W219" s="4">
        <v>14528.92</v>
      </c>
      <c r="X219" s="4">
        <v>14528.92</v>
      </c>
      <c r="Y219" s="4">
        <v>14528.92</v>
      </c>
      <c r="Z219" s="4">
        <v>14528.92</v>
      </c>
      <c r="AA219" s="4">
        <v>14528.92</v>
      </c>
      <c r="AB219" s="4">
        <v>14528.92</v>
      </c>
      <c r="AC219" s="4">
        <f t="shared" si="85"/>
        <v>174347.04000000004</v>
      </c>
      <c r="AE219" s="14">
        <v>45.04</v>
      </c>
      <c r="AF219" s="14">
        <v>45.04</v>
      </c>
      <c r="AG219" s="14">
        <v>45.04</v>
      </c>
      <c r="AH219" s="14">
        <v>45.04</v>
      </c>
      <c r="AI219" s="14">
        <v>45.04</v>
      </c>
      <c r="AJ219" s="14">
        <v>45.04</v>
      </c>
      <c r="AK219" s="14">
        <f t="shared" si="66"/>
        <v>45.04</v>
      </c>
      <c r="AL219" s="14">
        <f t="shared" si="67"/>
        <v>45.04</v>
      </c>
      <c r="AM219" s="14">
        <f t="shared" si="68"/>
        <v>45.04</v>
      </c>
      <c r="AN219" s="14">
        <f t="shared" si="69"/>
        <v>45.04</v>
      </c>
      <c r="AO219" s="14">
        <f t="shared" si="70"/>
        <v>45.04</v>
      </c>
      <c r="AP219" s="14">
        <f t="shared" si="71"/>
        <v>45.04</v>
      </c>
      <c r="AQ219" s="4">
        <f t="shared" si="86"/>
        <v>540.48000000000013</v>
      </c>
      <c r="AR219" s="14">
        <f t="shared" si="72"/>
        <v>47.67</v>
      </c>
      <c r="AS219" s="14">
        <f t="shared" si="73"/>
        <v>47.67</v>
      </c>
      <c r="AT219" s="14">
        <f t="shared" si="74"/>
        <v>47.67</v>
      </c>
      <c r="AU219" s="14">
        <f t="shared" si="75"/>
        <v>47.67</v>
      </c>
      <c r="AV219" s="14">
        <f t="shared" si="76"/>
        <v>47.67</v>
      </c>
      <c r="AW219" s="14">
        <f t="shared" si="77"/>
        <v>47.67</v>
      </c>
      <c r="AX219" s="14">
        <f t="shared" si="78"/>
        <v>47.67</v>
      </c>
      <c r="AY219" s="14">
        <f t="shared" si="79"/>
        <v>47.67</v>
      </c>
      <c r="AZ219" s="14">
        <f t="shared" si="80"/>
        <v>47.67</v>
      </c>
      <c r="BA219" s="14">
        <f t="shared" si="81"/>
        <v>47.67</v>
      </c>
      <c r="BB219" s="14">
        <f t="shared" si="82"/>
        <v>47.67</v>
      </c>
      <c r="BC219" s="14">
        <f t="shared" si="83"/>
        <v>47.67</v>
      </c>
      <c r="BD219" s="4">
        <f t="shared" si="87"/>
        <v>572.04000000000008</v>
      </c>
    </row>
    <row r="220" spans="1:56" x14ac:dyDescent="0.25">
      <c r="A220" s="2" t="s">
        <v>221</v>
      </c>
      <c r="B220" s="13">
        <v>3.5000000000000003E-2</v>
      </c>
      <c r="C220" s="13">
        <v>3.6891081004743954E-2</v>
      </c>
      <c r="D220" s="14">
        <v>5204.51</v>
      </c>
      <c r="E220" s="14">
        <v>5204.51</v>
      </c>
      <c r="F220" s="14">
        <v>5204.51</v>
      </c>
      <c r="G220" s="14">
        <v>5204.51</v>
      </c>
      <c r="H220" s="14">
        <v>5204.51</v>
      </c>
      <c r="I220" s="14">
        <v>5204.51</v>
      </c>
      <c r="J220" s="14">
        <v>5204.51</v>
      </c>
      <c r="K220" s="14">
        <v>5204.51</v>
      </c>
      <c r="L220" s="14">
        <v>5204.51</v>
      </c>
      <c r="M220" s="14">
        <v>5204.51</v>
      </c>
      <c r="N220" s="14">
        <v>5204.51</v>
      </c>
      <c r="O220" s="14">
        <v>5204.51</v>
      </c>
      <c r="P220" s="4">
        <f t="shared" si="84"/>
        <v>62454.120000000017</v>
      </c>
      <c r="Q220" s="4">
        <v>5204.51</v>
      </c>
      <c r="R220" s="4">
        <v>5204.51</v>
      </c>
      <c r="S220" s="4">
        <v>5204.51</v>
      </c>
      <c r="T220" s="4">
        <v>5204.51</v>
      </c>
      <c r="U220" s="4">
        <v>5204.51</v>
      </c>
      <c r="V220" s="4">
        <v>5204.51</v>
      </c>
      <c r="W220" s="4">
        <v>5204.51</v>
      </c>
      <c r="X220" s="4">
        <v>5204.51</v>
      </c>
      <c r="Y220" s="4">
        <v>5204.51</v>
      </c>
      <c r="Z220" s="4">
        <v>5204.51</v>
      </c>
      <c r="AA220" s="4">
        <v>5204.51</v>
      </c>
      <c r="AB220" s="4">
        <v>5204.51</v>
      </c>
      <c r="AC220" s="4">
        <f t="shared" si="85"/>
        <v>62454.120000000017</v>
      </c>
      <c r="AE220" s="14">
        <v>15.18</v>
      </c>
      <c r="AF220" s="14">
        <v>15.18</v>
      </c>
      <c r="AG220" s="14">
        <v>15.18</v>
      </c>
      <c r="AH220" s="14">
        <v>15.18</v>
      </c>
      <c r="AI220" s="14">
        <v>15.18</v>
      </c>
      <c r="AJ220" s="14">
        <v>15.18</v>
      </c>
      <c r="AK220" s="14">
        <f t="shared" si="66"/>
        <v>15.18</v>
      </c>
      <c r="AL220" s="14">
        <f t="shared" si="67"/>
        <v>15.18</v>
      </c>
      <c r="AM220" s="14">
        <f t="shared" si="68"/>
        <v>15.18</v>
      </c>
      <c r="AN220" s="14">
        <f t="shared" si="69"/>
        <v>15.18</v>
      </c>
      <c r="AO220" s="14">
        <f t="shared" si="70"/>
        <v>15.18</v>
      </c>
      <c r="AP220" s="14">
        <f t="shared" si="71"/>
        <v>15.18</v>
      </c>
      <c r="AQ220" s="4">
        <f t="shared" si="86"/>
        <v>182.16000000000005</v>
      </c>
      <c r="AR220" s="14">
        <f t="shared" si="72"/>
        <v>16</v>
      </c>
      <c r="AS220" s="14">
        <f t="shared" si="73"/>
        <v>16</v>
      </c>
      <c r="AT220" s="14">
        <f t="shared" si="74"/>
        <v>16</v>
      </c>
      <c r="AU220" s="14">
        <f t="shared" si="75"/>
        <v>16</v>
      </c>
      <c r="AV220" s="14">
        <f t="shared" si="76"/>
        <v>16</v>
      </c>
      <c r="AW220" s="14">
        <f t="shared" si="77"/>
        <v>16</v>
      </c>
      <c r="AX220" s="14">
        <f t="shared" si="78"/>
        <v>16</v>
      </c>
      <c r="AY220" s="14">
        <f t="shared" si="79"/>
        <v>16</v>
      </c>
      <c r="AZ220" s="14">
        <f t="shared" si="80"/>
        <v>16</v>
      </c>
      <c r="BA220" s="14">
        <f t="shared" si="81"/>
        <v>16</v>
      </c>
      <c r="BB220" s="14">
        <f t="shared" si="82"/>
        <v>16</v>
      </c>
      <c r="BC220" s="14">
        <f t="shared" si="83"/>
        <v>16</v>
      </c>
      <c r="BD220" s="4">
        <f t="shared" si="87"/>
        <v>192</v>
      </c>
    </row>
    <row r="221" spans="1:56" x14ac:dyDescent="0.25">
      <c r="A221" s="2" t="s">
        <v>222</v>
      </c>
      <c r="B221" s="13">
        <v>3.5099999999999999E-2</v>
      </c>
      <c r="C221" s="13">
        <v>3.6854159792690529E-2</v>
      </c>
      <c r="D221" s="14">
        <v>5182.59</v>
      </c>
      <c r="E221" s="14">
        <v>5182.59</v>
      </c>
      <c r="F221" s="14">
        <v>5182.59</v>
      </c>
      <c r="G221" s="14">
        <v>5182.59</v>
      </c>
      <c r="H221" s="14">
        <v>5182.59</v>
      </c>
      <c r="I221" s="14">
        <v>5182.59</v>
      </c>
      <c r="J221" s="14">
        <v>5182.59</v>
      </c>
      <c r="K221" s="14">
        <v>5182.59</v>
      </c>
      <c r="L221" s="14">
        <v>5182.59</v>
      </c>
      <c r="M221" s="14">
        <v>5182.59</v>
      </c>
      <c r="N221" s="14">
        <v>5182.59</v>
      </c>
      <c r="O221" s="14">
        <v>5182.59</v>
      </c>
      <c r="P221" s="4">
        <f t="shared" si="84"/>
        <v>62191.079999999987</v>
      </c>
      <c r="Q221" s="4">
        <v>5182.59</v>
      </c>
      <c r="R221" s="4">
        <v>5182.59</v>
      </c>
      <c r="S221" s="4">
        <v>5182.59</v>
      </c>
      <c r="T221" s="4">
        <v>5182.59</v>
      </c>
      <c r="U221" s="4">
        <v>5182.59</v>
      </c>
      <c r="V221" s="4">
        <v>5182.59</v>
      </c>
      <c r="W221" s="4">
        <v>5182.59</v>
      </c>
      <c r="X221" s="4">
        <v>5182.59</v>
      </c>
      <c r="Y221" s="4">
        <v>5182.59</v>
      </c>
      <c r="Z221" s="4">
        <v>5182.59</v>
      </c>
      <c r="AA221" s="4">
        <v>5182.59</v>
      </c>
      <c r="AB221" s="4">
        <v>5182.59</v>
      </c>
      <c r="AC221" s="4">
        <f t="shared" si="85"/>
        <v>62191.079999999987</v>
      </c>
      <c r="AE221" s="14">
        <v>15.16</v>
      </c>
      <c r="AF221" s="14">
        <v>15.16</v>
      </c>
      <c r="AG221" s="14">
        <v>15.16</v>
      </c>
      <c r="AH221" s="14">
        <v>15.16</v>
      </c>
      <c r="AI221" s="14">
        <v>15.16</v>
      </c>
      <c r="AJ221" s="14">
        <v>15.16</v>
      </c>
      <c r="AK221" s="14">
        <f t="shared" si="66"/>
        <v>15.16</v>
      </c>
      <c r="AL221" s="14">
        <f t="shared" si="67"/>
        <v>15.16</v>
      </c>
      <c r="AM221" s="14">
        <f t="shared" si="68"/>
        <v>15.16</v>
      </c>
      <c r="AN221" s="14">
        <f t="shared" si="69"/>
        <v>15.16</v>
      </c>
      <c r="AO221" s="14">
        <f t="shared" si="70"/>
        <v>15.16</v>
      </c>
      <c r="AP221" s="14">
        <f t="shared" si="71"/>
        <v>15.16</v>
      </c>
      <c r="AQ221" s="4">
        <f t="shared" si="86"/>
        <v>181.92</v>
      </c>
      <c r="AR221" s="14">
        <f t="shared" si="72"/>
        <v>15.92</v>
      </c>
      <c r="AS221" s="14">
        <f t="shared" si="73"/>
        <v>15.92</v>
      </c>
      <c r="AT221" s="14">
        <f t="shared" si="74"/>
        <v>15.92</v>
      </c>
      <c r="AU221" s="14">
        <f t="shared" si="75"/>
        <v>15.92</v>
      </c>
      <c r="AV221" s="14">
        <f t="shared" si="76"/>
        <v>15.92</v>
      </c>
      <c r="AW221" s="14">
        <f t="shared" si="77"/>
        <v>15.92</v>
      </c>
      <c r="AX221" s="14">
        <f t="shared" si="78"/>
        <v>15.92</v>
      </c>
      <c r="AY221" s="14">
        <f t="shared" si="79"/>
        <v>15.92</v>
      </c>
      <c r="AZ221" s="14">
        <f t="shared" si="80"/>
        <v>15.92</v>
      </c>
      <c r="BA221" s="14">
        <f t="shared" si="81"/>
        <v>15.92</v>
      </c>
      <c r="BB221" s="14">
        <f t="shared" si="82"/>
        <v>15.92</v>
      </c>
      <c r="BC221" s="14">
        <f t="shared" si="83"/>
        <v>15.92</v>
      </c>
      <c r="BD221" s="4">
        <f t="shared" si="87"/>
        <v>191.03999999999996</v>
      </c>
    </row>
    <row r="222" spans="1:56" x14ac:dyDescent="0.25">
      <c r="A222" s="2" t="s">
        <v>223</v>
      </c>
      <c r="B222" s="13">
        <v>3.5099999999999999E-2</v>
      </c>
      <c r="C222" s="13">
        <v>3.697142127902351E-2</v>
      </c>
      <c r="D222" s="14">
        <v>5328.44</v>
      </c>
      <c r="E222" s="14">
        <v>5328.44</v>
      </c>
      <c r="F222" s="14">
        <v>5328.44</v>
      </c>
      <c r="G222" s="14">
        <v>5328.44</v>
      </c>
      <c r="H222" s="14">
        <v>5328.44</v>
      </c>
      <c r="I222" s="14">
        <v>5328.44</v>
      </c>
      <c r="J222" s="14">
        <v>5328.44</v>
      </c>
      <c r="K222" s="14">
        <v>5328.44</v>
      </c>
      <c r="L222" s="14">
        <v>5328.44</v>
      </c>
      <c r="M222" s="14">
        <v>5328.44</v>
      </c>
      <c r="N222" s="14">
        <v>5328.44</v>
      </c>
      <c r="O222" s="14">
        <v>5328.44</v>
      </c>
      <c r="P222" s="4">
        <f t="shared" si="84"/>
        <v>63941.280000000006</v>
      </c>
      <c r="Q222" s="4">
        <v>5328.44</v>
      </c>
      <c r="R222" s="4">
        <v>5328.44</v>
      </c>
      <c r="S222" s="4">
        <v>5328.44</v>
      </c>
      <c r="T222" s="4">
        <v>5328.44</v>
      </c>
      <c r="U222" s="4">
        <v>5328.44</v>
      </c>
      <c r="V222" s="4">
        <v>5328.44</v>
      </c>
      <c r="W222" s="4">
        <v>5328.44</v>
      </c>
      <c r="X222" s="4">
        <v>5328.44</v>
      </c>
      <c r="Y222" s="4">
        <v>5328.44</v>
      </c>
      <c r="Z222" s="4">
        <v>5328.44</v>
      </c>
      <c r="AA222" s="4">
        <v>5328.44</v>
      </c>
      <c r="AB222" s="4">
        <v>5328.44</v>
      </c>
      <c r="AC222" s="4">
        <f t="shared" si="85"/>
        <v>63941.280000000006</v>
      </c>
      <c r="AE222" s="14">
        <v>15.58</v>
      </c>
      <c r="AF222" s="14">
        <v>15.58</v>
      </c>
      <c r="AG222" s="14">
        <v>15.58</v>
      </c>
      <c r="AH222" s="14">
        <v>15.58</v>
      </c>
      <c r="AI222" s="14">
        <v>15.58</v>
      </c>
      <c r="AJ222" s="14">
        <v>15.58</v>
      </c>
      <c r="AK222" s="14">
        <f t="shared" si="66"/>
        <v>15.59</v>
      </c>
      <c r="AL222" s="14">
        <f t="shared" si="67"/>
        <v>15.59</v>
      </c>
      <c r="AM222" s="14">
        <f t="shared" si="68"/>
        <v>15.59</v>
      </c>
      <c r="AN222" s="14">
        <f t="shared" si="69"/>
        <v>15.59</v>
      </c>
      <c r="AO222" s="14">
        <f t="shared" si="70"/>
        <v>15.59</v>
      </c>
      <c r="AP222" s="14">
        <f t="shared" si="71"/>
        <v>15.59</v>
      </c>
      <c r="AQ222" s="4">
        <f t="shared" si="86"/>
        <v>187.02</v>
      </c>
      <c r="AR222" s="14">
        <f t="shared" si="72"/>
        <v>16.420000000000002</v>
      </c>
      <c r="AS222" s="14">
        <f t="shared" si="73"/>
        <v>16.420000000000002</v>
      </c>
      <c r="AT222" s="14">
        <f t="shared" si="74"/>
        <v>16.420000000000002</v>
      </c>
      <c r="AU222" s="14">
        <f t="shared" si="75"/>
        <v>16.420000000000002</v>
      </c>
      <c r="AV222" s="14">
        <f t="shared" si="76"/>
        <v>16.420000000000002</v>
      </c>
      <c r="AW222" s="14">
        <f t="shared" si="77"/>
        <v>16.420000000000002</v>
      </c>
      <c r="AX222" s="14">
        <f t="shared" si="78"/>
        <v>16.420000000000002</v>
      </c>
      <c r="AY222" s="14">
        <f t="shared" si="79"/>
        <v>16.420000000000002</v>
      </c>
      <c r="AZ222" s="14">
        <f t="shared" si="80"/>
        <v>16.420000000000002</v>
      </c>
      <c r="BA222" s="14">
        <f t="shared" si="81"/>
        <v>16.420000000000002</v>
      </c>
      <c r="BB222" s="14">
        <f t="shared" si="82"/>
        <v>16.420000000000002</v>
      </c>
      <c r="BC222" s="14">
        <f t="shared" si="83"/>
        <v>16.420000000000002</v>
      </c>
      <c r="BD222" s="4">
        <f t="shared" si="87"/>
        <v>197.04000000000008</v>
      </c>
    </row>
    <row r="223" spans="1:56" x14ac:dyDescent="0.25">
      <c r="A223" s="2" t="s">
        <v>224</v>
      </c>
      <c r="B223" s="13">
        <v>0.13219999999999998</v>
      </c>
      <c r="C223" s="13">
        <v>0.17558300196345217</v>
      </c>
      <c r="D223" s="14">
        <v>9488.39</v>
      </c>
      <c r="E223" s="14">
        <v>9488.39</v>
      </c>
      <c r="F223" s="14">
        <v>9488.39</v>
      </c>
      <c r="G223" s="14">
        <v>9488.39</v>
      </c>
      <c r="H223" s="14">
        <v>9488.39</v>
      </c>
      <c r="I223" s="14">
        <v>9488.39</v>
      </c>
      <c r="J223" s="14">
        <v>9488.39</v>
      </c>
      <c r="K223" s="14">
        <v>9488.39</v>
      </c>
      <c r="L223" s="14">
        <v>9488.39</v>
      </c>
      <c r="M223" s="14">
        <v>9488.39</v>
      </c>
      <c r="N223" s="14">
        <v>9488.39</v>
      </c>
      <c r="O223" s="14">
        <v>9488.39</v>
      </c>
      <c r="P223" s="4">
        <f t="shared" si="84"/>
        <v>113860.68</v>
      </c>
      <c r="Q223" s="4">
        <v>9488.39</v>
      </c>
      <c r="R223" s="4">
        <v>9488.39</v>
      </c>
      <c r="S223" s="4">
        <v>9488.39</v>
      </c>
      <c r="T223" s="4">
        <v>9488.39</v>
      </c>
      <c r="U223" s="4">
        <v>9488.39</v>
      </c>
      <c r="V223" s="4">
        <v>9488.39</v>
      </c>
      <c r="W223" s="4">
        <v>9488.39</v>
      </c>
      <c r="X223" s="4">
        <v>9488.39</v>
      </c>
      <c r="Y223" s="4">
        <v>9488.39</v>
      </c>
      <c r="Z223" s="4">
        <v>9488.39</v>
      </c>
      <c r="AA223" s="4">
        <v>9488.39</v>
      </c>
      <c r="AB223" s="4">
        <v>9488.39</v>
      </c>
      <c r="AC223" s="4">
        <f t="shared" si="85"/>
        <v>113860.68</v>
      </c>
      <c r="AE223" s="14">
        <v>104.53</v>
      </c>
      <c r="AF223" s="14">
        <v>104.53</v>
      </c>
      <c r="AG223" s="14">
        <v>104.53</v>
      </c>
      <c r="AH223" s="14">
        <v>104.53</v>
      </c>
      <c r="AI223" s="14">
        <v>104.53</v>
      </c>
      <c r="AJ223" s="14">
        <v>104.53</v>
      </c>
      <c r="AK223" s="14">
        <f t="shared" si="66"/>
        <v>104.53</v>
      </c>
      <c r="AL223" s="14">
        <f t="shared" si="67"/>
        <v>104.53</v>
      </c>
      <c r="AM223" s="14">
        <f t="shared" si="68"/>
        <v>104.53</v>
      </c>
      <c r="AN223" s="14">
        <f t="shared" si="69"/>
        <v>104.53</v>
      </c>
      <c r="AO223" s="14">
        <f t="shared" si="70"/>
        <v>104.53</v>
      </c>
      <c r="AP223" s="14">
        <f t="shared" si="71"/>
        <v>104.53</v>
      </c>
      <c r="AQ223" s="4">
        <f t="shared" si="86"/>
        <v>1254.3599999999999</v>
      </c>
      <c r="AR223" s="14">
        <f t="shared" si="72"/>
        <v>138.83000000000001</v>
      </c>
      <c r="AS223" s="14">
        <f t="shared" si="73"/>
        <v>138.83000000000001</v>
      </c>
      <c r="AT223" s="14">
        <f t="shared" si="74"/>
        <v>138.83000000000001</v>
      </c>
      <c r="AU223" s="14">
        <f t="shared" si="75"/>
        <v>138.83000000000001</v>
      </c>
      <c r="AV223" s="14">
        <f t="shared" si="76"/>
        <v>138.83000000000001</v>
      </c>
      <c r="AW223" s="14">
        <f t="shared" si="77"/>
        <v>138.83000000000001</v>
      </c>
      <c r="AX223" s="14">
        <f t="shared" si="78"/>
        <v>138.83000000000001</v>
      </c>
      <c r="AY223" s="14">
        <f t="shared" si="79"/>
        <v>138.83000000000001</v>
      </c>
      <c r="AZ223" s="14">
        <f t="shared" si="80"/>
        <v>138.83000000000001</v>
      </c>
      <c r="BA223" s="14">
        <f t="shared" si="81"/>
        <v>138.83000000000001</v>
      </c>
      <c r="BB223" s="14">
        <f t="shared" si="82"/>
        <v>138.83000000000001</v>
      </c>
      <c r="BC223" s="14">
        <f t="shared" si="83"/>
        <v>138.83000000000001</v>
      </c>
      <c r="BD223" s="4">
        <f t="shared" si="87"/>
        <v>1665.9599999999998</v>
      </c>
    </row>
    <row r="224" spans="1:56" x14ac:dyDescent="0.25">
      <c r="A224" s="2" t="s">
        <v>225</v>
      </c>
      <c r="B224" s="13">
        <v>1.4999999999999999E-2</v>
      </c>
      <c r="C224" s="13">
        <v>1.1406376652225518E-2</v>
      </c>
      <c r="D224" s="14">
        <v>653945.04</v>
      </c>
      <c r="E224" s="14">
        <v>653945.04</v>
      </c>
      <c r="F224" s="14">
        <v>653945.04</v>
      </c>
      <c r="G224" s="14">
        <v>653945.04</v>
      </c>
      <c r="H224" s="14">
        <v>653945.04</v>
      </c>
      <c r="I224" s="14">
        <v>653945.04</v>
      </c>
      <c r="J224" s="14">
        <v>653945.04</v>
      </c>
      <c r="K224" s="14">
        <v>653945.04</v>
      </c>
      <c r="L224" s="14">
        <v>653945.04</v>
      </c>
      <c r="M224" s="14">
        <v>653945.04</v>
      </c>
      <c r="N224" s="14">
        <v>653945.04</v>
      </c>
      <c r="O224" s="14">
        <v>653945.04</v>
      </c>
      <c r="P224" s="4">
        <f t="shared" si="84"/>
        <v>7847340.4800000004</v>
      </c>
      <c r="Q224" s="4">
        <v>653945.04</v>
      </c>
      <c r="R224" s="4">
        <v>653945.04</v>
      </c>
      <c r="S224" s="4">
        <v>653945.04</v>
      </c>
      <c r="T224" s="4">
        <v>653945.04</v>
      </c>
      <c r="U224" s="4">
        <v>653945.04</v>
      </c>
      <c r="V224" s="4">
        <v>653945.04</v>
      </c>
      <c r="W224" s="4">
        <v>653945.04</v>
      </c>
      <c r="X224" s="4">
        <v>653945.04</v>
      </c>
      <c r="Y224" s="4">
        <v>653945.04</v>
      </c>
      <c r="Z224" s="4">
        <v>653945.04</v>
      </c>
      <c r="AA224" s="4">
        <v>653945.04</v>
      </c>
      <c r="AB224" s="4">
        <v>653945.04</v>
      </c>
      <c r="AC224" s="4">
        <f t="shared" si="85"/>
        <v>7847340.4800000004</v>
      </c>
      <c r="AE224" s="14">
        <v>817.43</v>
      </c>
      <c r="AF224" s="14">
        <v>817.43</v>
      </c>
      <c r="AG224" s="14">
        <v>817.43</v>
      </c>
      <c r="AH224" s="14">
        <v>817.43</v>
      </c>
      <c r="AI224" s="14">
        <v>817.43</v>
      </c>
      <c r="AJ224" s="14">
        <v>817.43</v>
      </c>
      <c r="AK224" s="14">
        <f t="shared" si="66"/>
        <v>817.43</v>
      </c>
      <c r="AL224" s="14">
        <f t="shared" si="67"/>
        <v>817.43</v>
      </c>
      <c r="AM224" s="14">
        <f t="shared" si="68"/>
        <v>817.43</v>
      </c>
      <c r="AN224" s="14">
        <f t="shared" si="69"/>
        <v>817.43</v>
      </c>
      <c r="AO224" s="14">
        <f t="shared" si="70"/>
        <v>817.43</v>
      </c>
      <c r="AP224" s="14">
        <f t="shared" si="71"/>
        <v>817.43</v>
      </c>
      <c r="AQ224" s="4">
        <f t="shared" si="86"/>
        <v>9809.1600000000017</v>
      </c>
      <c r="AR224" s="14">
        <f t="shared" si="72"/>
        <v>621.6</v>
      </c>
      <c r="AS224" s="14">
        <f t="shared" si="73"/>
        <v>621.6</v>
      </c>
      <c r="AT224" s="14">
        <f t="shared" si="74"/>
        <v>621.6</v>
      </c>
      <c r="AU224" s="14">
        <f t="shared" si="75"/>
        <v>621.6</v>
      </c>
      <c r="AV224" s="14">
        <f t="shared" si="76"/>
        <v>621.6</v>
      </c>
      <c r="AW224" s="14">
        <f t="shared" si="77"/>
        <v>621.6</v>
      </c>
      <c r="AX224" s="14">
        <f t="shared" si="78"/>
        <v>621.6</v>
      </c>
      <c r="AY224" s="14">
        <f t="shared" si="79"/>
        <v>621.6</v>
      </c>
      <c r="AZ224" s="14">
        <f t="shared" si="80"/>
        <v>621.6</v>
      </c>
      <c r="BA224" s="14">
        <f t="shared" si="81"/>
        <v>621.6</v>
      </c>
      <c r="BB224" s="14">
        <f t="shared" si="82"/>
        <v>621.6</v>
      </c>
      <c r="BC224" s="14">
        <f t="shared" si="83"/>
        <v>621.6</v>
      </c>
      <c r="BD224" s="4">
        <f t="shared" si="87"/>
        <v>7459.2000000000016</v>
      </c>
    </row>
    <row r="225" spans="1:56" x14ac:dyDescent="0.25">
      <c r="A225" s="2" t="s">
        <v>226</v>
      </c>
      <c r="B225" s="13">
        <v>1.4999999999999999E-2</v>
      </c>
      <c r="C225" s="13">
        <v>1.1406376652225518E-2</v>
      </c>
      <c r="D225" s="14">
        <v>7933707.5499999998</v>
      </c>
      <c r="E225" s="14">
        <v>7933707.5499999998</v>
      </c>
      <c r="F225" s="14">
        <v>7933707.5499999998</v>
      </c>
      <c r="G225" s="14">
        <v>7933707.5499999998</v>
      </c>
      <c r="H225" s="14">
        <v>7933707.5499999998</v>
      </c>
      <c r="I225" s="14">
        <v>7933707.5499999998</v>
      </c>
      <c r="J225" s="14">
        <v>7933707.5499999998</v>
      </c>
      <c r="K225" s="14">
        <v>7933707.5499999998</v>
      </c>
      <c r="L225" s="14">
        <v>7933707.5499999998</v>
      </c>
      <c r="M225" s="14">
        <v>7933707.5499999998</v>
      </c>
      <c r="N225" s="14">
        <v>7933707.5499999998</v>
      </c>
      <c r="O225" s="14">
        <v>7933707.5499999998</v>
      </c>
      <c r="P225" s="4">
        <f t="shared" si="84"/>
        <v>95204490.599999979</v>
      </c>
      <c r="Q225" s="4">
        <v>7933707.5499999998</v>
      </c>
      <c r="R225" s="4">
        <v>7933707.5499999998</v>
      </c>
      <c r="S225" s="4">
        <v>7933707.5499999998</v>
      </c>
      <c r="T225" s="4">
        <v>7933707.5499999998</v>
      </c>
      <c r="U225" s="4">
        <v>7933707.5499999998</v>
      </c>
      <c r="V225" s="4">
        <v>7933707.5499999998</v>
      </c>
      <c r="W225" s="4">
        <v>7933707.5499999998</v>
      </c>
      <c r="X225" s="4">
        <v>7933707.5499999998</v>
      </c>
      <c r="Y225" s="4">
        <v>7933707.5499999998</v>
      </c>
      <c r="Z225" s="4">
        <v>7933707.5499999998</v>
      </c>
      <c r="AA225" s="4">
        <v>7933707.5499999998</v>
      </c>
      <c r="AB225" s="4">
        <v>7933707.5499999998</v>
      </c>
      <c r="AC225" s="4">
        <f t="shared" si="85"/>
        <v>95204490.599999979</v>
      </c>
      <c r="AE225" s="14">
        <v>9917.1299999999992</v>
      </c>
      <c r="AF225" s="14">
        <v>9917.1299999999992</v>
      </c>
      <c r="AG225" s="14">
        <v>9917.1299999999992</v>
      </c>
      <c r="AH225" s="14">
        <v>9917.1299999999992</v>
      </c>
      <c r="AI225" s="14">
        <v>9917.1299999999992</v>
      </c>
      <c r="AJ225" s="14">
        <v>9917.1299999999992</v>
      </c>
      <c r="AK225" s="14">
        <f t="shared" si="66"/>
        <v>9917.1299999999992</v>
      </c>
      <c r="AL225" s="14">
        <f t="shared" si="67"/>
        <v>9917.1299999999992</v>
      </c>
      <c r="AM225" s="14">
        <f t="shared" si="68"/>
        <v>9917.1299999999992</v>
      </c>
      <c r="AN225" s="14">
        <f t="shared" si="69"/>
        <v>9917.1299999999992</v>
      </c>
      <c r="AO225" s="14">
        <f t="shared" si="70"/>
        <v>9917.1299999999992</v>
      </c>
      <c r="AP225" s="14">
        <f t="shared" si="71"/>
        <v>9917.1299999999992</v>
      </c>
      <c r="AQ225" s="4">
        <f t="shared" si="86"/>
        <v>119005.56000000001</v>
      </c>
      <c r="AR225" s="14">
        <f t="shared" si="72"/>
        <v>7541.24</v>
      </c>
      <c r="AS225" s="14">
        <f t="shared" si="73"/>
        <v>7541.24</v>
      </c>
      <c r="AT225" s="14">
        <f t="shared" si="74"/>
        <v>7541.24</v>
      </c>
      <c r="AU225" s="14">
        <f t="shared" si="75"/>
        <v>7541.24</v>
      </c>
      <c r="AV225" s="14">
        <f t="shared" si="76"/>
        <v>7541.24</v>
      </c>
      <c r="AW225" s="14">
        <f t="shared" si="77"/>
        <v>7541.24</v>
      </c>
      <c r="AX225" s="14">
        <f t="shared" si="78"/>
        <v>7541.24</v>
      </c>
      <c r="AY225" s="14">
        <f t="shared" si="79"/>
        <v>7541.24</v>
      </c>
      <c r="AZ225" s="14">
        <f t="shared" si="80"/>
        <v>7541.24</v>
      </c>
      <c r="BA225" s="14">
        <f t="shared" si="81"/>
        <v>7541.24</v>
      </c>
      <c r="BB225" s="14">
        <f t="shared" si="82"/>
        <v>7541.24</v>
      </c>
      <c r="BC225" s="14">
        <f t="shared" si="83"/>
        <v>7541.24</v>
      </c>
      <c r="BD225" s="4">
        <f t="shared" si="87"/>
        <v>90494.88</v>
      </c>
    </row>
    <row r="226" spans="1:56" x14ac:dyDescent="0.25">
      <c r="A226" s="2" t="s">
        <v>227</v>
      </c>
      <c r="B226" s="13">
        <v>0</v>
      </c>
      <c r="C226" s="13">
        <v>0</v>
      </c>
      <c r="D226" s="14">
        <v>408580.32</v>
      </c>
      <c r="E226" s="14">
        <v>408580.32</v>
      </c>
      <c r="F226" s="14">
        <v>408580.32</v>
      </c>
      <c r="G226" s="14">
        <v>408580.32</v>
      </c>
      <c r="H226" s="14">
        <v>408580.32</v>
      </c>
      <c r="I226" s="14">
        <v>408580.32</v>
      </c>
      <c r="J226" s="14">
        <v>408580.32</v>
      </c>
      <c r="K226" s="14">
        <v>408580.32</v>
      </c>
      <c r="L226" s="14">
        <v>408580.32</v>
      </c>
      <c r="M226" s="14">
        <v>408580.32</v>
      </c>
      <c r="N226" s="14">
        <v>408580.32</v>
      </c>
      <c r="O226" s="14">
        <v>408580.32</v>
      </c>
      <c r="P226" s="4">
        <f t="shared" si="84"/>
        <v>4902963.84</v>
      </c>
      <c r="Q226" s="4">
        <v>408580.32</v>
      </c>
      <c r="R226" s="4">
        <v>408580.32</v>
      </c>
      <c r="S226" s="4">
        <v>408580.32</v>
      </c>
      <c r="T226" s="4">
        <v>408580.32</v>
      </c>
      <c r="U226" s="4">
        <v>408580.32</v>
      </c>
      <c r="V226" s="4">
        <v>408580.32</v>
      </c>
      <c r="W226" s="4">
        <v>408580.32</v>
      </c>
      <c r="X226" s="4">
        <v>408580.32</v>
      </c>
      <c r="Y226" s="4">
        <v>408580.32</v>
      </c>
      <c r="Z226" s="4">
        <v>408580.32</v>
      </c>
      <c r="AA226" s="4">
        <v>408580.32</v>
      </c>
      <c r="AB226" s="4">
        <v>408580.32</v>
      </c>
      <c r="AC226" s="4">
        <f t="shared" si="85"/>
        <v>4902963.84</v>
      </c>
      <c r="AE226" s="14">
        <v>0</v>
      </c>
      <c r="AF226" s="14">
        <v>0</v>
      </c>
      <c r="AG226" s="14">
        <v>0</v>
      </c>
      <c r="AH226" s="14">
        <v>0</v>
      </c>
      <c r="AI226" s="14">
        <v>0</v>
      </c>
      <c r="AJ226" s="14">
        <v>0</v>
      </c>
      <c r="AK226" s="14">
        <f t="shared" si="66"/>
        <v>0</v>
      </c>
      <c r="AL226" s="14">
        <f t="shared" si="67"/>
        <v>0</v>
      </c>
      <c r="AM226" s="14">
        <f t="shared" si="68"/>
        <v>0</v>
      </c>
      <c r="AN226" s="14">
        <f t="shared" si="69"/>
        <v>0</v>
      </c>
      <c r="AO226" s="14">
        <f t="shared" si="70"/>
        <v>0</v>
      </c>
      <c r="AP226" s="14">
        <f t="shared" si="71"/>
        <v>0</v>
      </c>
      <c r="AQ226" s="4">
        <f t="shared" si="86"/>
        <v>0</v>
      </c>
      <c r="AR226" s="14">
        <f t="shared" si="72"/>
        <v>0</v>
      </c>
      <c r="AS226" s="14">
        <f t="shared" si="73"/>
        <v>0</v>
      </c>
      <c r="AT226" s="14">
        <f t="shared" si="74"/>
        <v>0</v>
      </c>
      <c r="AU226" s="14">
        <f t="shared" si="75"/>
        <v>0</v>
      </c>
      <c r="AV226" s="14">
        <f t="shared" si="76"/>
        <v>0</v>
      </c>
      <c r="AW226" s="14">
        <f t="shared" si="77"/>
        <v>0</v>
      </c>
      <c r="AX226" s="14">
        <f t="shared" si="78"/>
        <v>0</v>
      </c>
      <c r="AY226" s="14">
        <f t="shared" si="79"/>
        <v>0</v>
      </c>
      <c r="AZ226" s="14">
        <f t="shared" si="80"/>
        <v>0</v>
      </c>
      <c r="BA226" s="14">
        <f t="shared" si="81"/>
        <v>0</v>
      </c>
      <c r="BB226" s="14">
        <f t="shared" si="82"/>
        <v>0</v>
      </c>
      <c r="BC226" s="14">
        <f t="shared" si="83"/>
        <v>0</v>
      </c>
      <c r="BD226" s="4">
        <f t="shared" si="87"/>
        <v>0</v>
      </c>
    </row>
    <row r="227" spans="1:56" x14ac:dyDescent="0.25">
      <c r="A227" s="2" t="s">
        <v>228</v>
      </c>
      <c r="B227" s="13">
        <v>0</v>
      </c>
      <c r="C227" s="13">
        <v>0</v>
      </c>
      <c r="D227" s="14">
        <v>2147929.11</v>
      </c>
      <c r="E227" s="14">
        <v>2147929.11</v>
      </c>
      <c r="F227" s="14">
        <v>2147929.11</v>
      </c>
      <c r="G227" s="14">
        <v>2147929.11</v>
      </c>
      <c r="H227" s="14">
        <v>2147929.11</v>
      </c>
      <c r="I227" s="14">
        <v>2147929.11</v>
      </c>
      <c r="J227" s="14">
        <v>2147929.11</v>
      </c>
      <c r="K227" s="14">
        <v>2147929.11</v>
      </c>
      <c r="L227" s="14">
        <v>2147929.11</v>
      </c>
      <c r="M227" s="14">
        <v>2147929.11</v>
      </c>
      <c r="N227" s="14">
        <v>2147929.11</v>
      </c>
      <c r="O227" s="14">
        <v>2147929.11</v>
      </c>
      <c r="P227" s="4">
        <f t="shared" si="84"/>
        <v>25775149.319999997</v>
      </c>
      <c r="Q227" s="4">
        <v>2147929.11</v>
      </c>
      <c r="R227" s="4">
        <v>2147929.11</v>
      </c>
      <c r="S227" s="4">
        <v>2147929.11</v>
      </c>
      <c r="T227" s="4">
        <v>2147929.11</v>
      </c>
      <c r="U227" s="4">
        <v>2147929.11</v>
      </c>
      <c r="V227" s="4">
        <v>2147929.11</v>
      </c>
      <c r="W227" s="4">
        <v>2147929.11</v>
      </c>
      <c r="X227" s="4">
        <v>2147929.11</v>
      </c>
      <c r="Y227" s="4">
        <v>2147929.11</v>
      </c>
      <c r="Z227" s="4">
        <v>2147929.11</v>
      </c>
      <c r="AA227" s="4">
        <v>2147929.11</v>
      </c>
      <c r="AB227" s="4">
        <v>2147929.11</v>
      </c>
      <c r="AC227" s="4">
        <f t="shared" si="85"/>
        <v>25775149.319999997</v>
      </c>
      <c r="AE227" s="14">
        <v>0</v>
      </c>
      <c r="AF227" s="14">
        <v>0</v>
      </c>
      <c r="AG227" s="14">
        <v>0</v>
      </c>
      <c r="AH227" s="14">
        <v>0</v>
      </c>
      <c r="AI227" s="14">
        <v>0</v>
      </c>
      <c r="AJ227" s="14">
        <v>0</v>
      </c>
      <c r="AK227" s="14">
        <f t="shared" si="66"/>
        <v>0</v>
      </c>
      <c r="AL227" s="14">
        <f t="shared" si="67"/>
        <v>0</v>
      </c>
      <c r="AM227" s="14">
        <f t="shared" si="68"/>
        <v>0</v>
      </c>
      <c r="AN227" s="14">
        <f t="shared" si="69"/>
        <v>0</v>
      </c>
      <c r="AO227" s="14">
        <f t="shared" si="70"/>
        <v>0</v>
      </c>
      <c r="AP227" s="14">
        <f t="shared" si="71"/>
        <v>0</v>
      </c>
      <c r="AQ227" s="4">
        <f t="shared" si="86"/>
        <v>0</v>
      </c>
      <c r="AR227" s="14">
        <f t="shared" si="72"/>
        <v>0</v>
      </c>
      <c r="AS227" s="14">
        <f t="shared" si="73"/>
        <v>0</v>
      </c>
      <c r="AT227" s="14">
        <f t="shared" si="74"/>
        <v>0</v>
      </c>
      <c r="AU227" s="14">
        <f t="shared" si="75"/>
        <v>0</v>
      </c>
      <c r="AV227" s="14">
        <f t="shared" si="76"/>
        <v>0</v>
      </c>
      <c r="AW227" s="14">
        <f t="shared" si="77"/>
        <v>0</v>
      </c>
      <c r="AX227" s="14">
        <f t="shared" si="78"/>
        <v>0</v>
      </c>
      <c r="AY227" s="14">
        <f t="shared" si="79"/>
        <v>0</v>
      </c>
      <c r="AZ227" s="14">
        <f t="shared" si="80"/>
        <v>0</v>
      </c>
      <c r="BA227" s="14">
        <f t="shared" si="81"/>
        <v>0</v>
      </c>
      <c r="BB227" s="14">
        <f t="shared" si="82"/>
        <v>0</v>
      </c>
      <c r="BC227" s="14">
        <f t="shared" si="83"/>
        <v>0</v>
      </c>
      <c r="BD227" s="4">
        <f t="shared" si="87"/>
        <v>0</v>
      </c>
    </row>
    <row r="228" spans="1:56" x14ac:dyDescent="0.25">
      <c r="A228" s="2" t="s">
        <v>229</v>
      </c>
      <c r="B228" s="13">
        <v>1.7399999999999999E-2</v>
      </c>
      <c r="C228" s="13">
        <v>1.746787122496295E-2</v>
      </c>
      <c r="D228" s="14">
        <v>4536305.88</v>
      </c>
      <c r="E228" s="14">
        <v>4537788.47</v>
      </c>
      <c r="F228" s="14">
        <v>6722869.2000000002</v>
      </c>
      <c r="G228" s="14">
        <v>8907539</v>
      </c>
      <c r="H228" s="14">
        <v>8907587.1300000008</v>
      </c>
      <c r="I228" s="14">
        <v>8907587.1300000008</v>
      </c>
      <c r="J228" s="14">
        <v>8907587.1300000008</v>
      </c>
      <c r="K228" s="14">
        <v>8907587.1300000008</v>
      </c>
      <c r="L228" s="14">
        <v>8907587.1300000008</v>
      </c>
      <c r="M228" s="14">
        <v>8907587.1300000008</v>
      </c>
      <c r="N228" s="14">
        <v>8907587.1300000008</v>
      </c>
      <c r="O228" s="14">
        <v>8907587.1300000008</v>
      </c>
      <c r="P228" s="4">
        <f t="shared" si="84"/>
        <v>95965199.589999989</v>
      </c>
      <c r="Q228" s="4">
        <v>8907587.1300000008</v>
      </c>
      <c r="R228" s="4">
        <v>8907587.1300000008</v>
      </c>
      <c r="S228" s="4">
        <v>8907587.1300000008</v>
      </c>
      <c r="T228" s="4">
        <v>8907587.1300000008</v>
      </c>
      <c r="U228" s="4">
        <v>8907587.1300000008</v>
      </c>
      <c r="V228" s="4">
        <v>8907587.1300000008</v>
      </c>
      <c r="W228" s="4">
        <v>8907587.1300000008</v>
      </c>
      <c r="X228" s="4">
        <v>8907587.1300000008</v>
      </c>
      <c r="Y228" s="4">
        <v>8907587.1300000008</v>
      </c>
      <c r="Z228" s="4">
        <v>8907587.1300000008</v>
      </c>
      <c r="AA228" s="4">
        <v>8907587.1300000008</v>
      </c>
      <c r="AB228" s="4">
        <v>8907587.1300000008</v>
      </c>
      <c r="AC228" s="4">
        <f t="shared" si="85"/>
        <v>106891045.55999999</v>
      </c>
      <c r="AE228" s="14">
        <v>6577.64</v>
      </c>
      <c r="AF228" s="14">
        <v>6579.7900000000009</v>
      </c>
      <c r="AG228" s="14">
        <v>9748.16</v>
      </c>
      <c r="AH228" s="14">
        <v>12915.94</v>
      </c>
      <c r="AI228" s="14">
        <v>12916</v>
      </c>
      <c r="AJ228" s="14">
        <v>12916</v>
      </c>
      <c r="AK228" s="14">
        <f t="shared" si="66"/>
        <v>12916</v>
      </c>
      <c r="AL228" s="14">
        <f t="shared" si="67"/>
        <v>12916</v>
      </c>
      <c r="AM228" s="14">
        <f t="shared" si="68"/>
        <v>12916</v>
      </c>
      <c r="AN228" s="14">
        <f t="shared" si="69"/>
        <v>12916</v>
      </c>
      <c r="AO228" s="14">
        <f t="shared" si="70"/>
        <v>12916</v>
      </c>
      <c r="AP228" s="14">
        <f t="shared" si="71"/>
        <v>12916</v>
      </c>
      <c r="AQ228" s="4">
        <f t="shared" si="86"/>
        <v>139149.53</v>
      </c>
      <c r="AR228" s="14">
        <f t="shared" si="72"/>
        <v>12966.38</v>
      </c>
      <c r="AS228" s="14">
        <f t="shared" si="73"/>
        <v>12966.38</v>
      </c>
      <c r="AT228" s="14">
        <f t="shared" si="74"/>
        <v>12966.38</v>
      </c>
      <c r="AU228" s="14">
        <f t="shared" si="75"/>
        <v>12966.38</v>
      </c>
      <c r="AV228" s="14">
        <f t="shared" si="76"/>
        <v>12966.38</v>
      </c>
      <c r="AW228" s="14">
        <f t="shared" si="77"/>
        <v>12966.38</v>
      </c>
      <c r="AX228" s="14">
        <f t="shared" si="78"/>
        <v>12966.38</v>
      </c>
      <c r="AY228" s="14">
        <f t="shared" si="79"/>
        <v>12966.38</v>
      </c>
      <c r="AZ228" s="14">
        <f t="shared" si="80"/>
        <v>12966.38</v>
      </c>
      <c r="BA228" s="14">
        <f t="shared" si="81"/>
        <v>12966.38</v>
      </c>
      <c r="BB228" s="14">
        <f t="shared" si="82"/>
        <v>12966.38</v>
      </c>
      <c r="BC228" s="14">
        <f t="shared" si="83"/>
        <v>12966.38</v>
      </c>
      <c r="BD228" s="4">
        <f t="shared" si="87"/>
        <v>155596.56000000003</v>
      </c>
    </row>
    <row r="229" spans="1:56" x14ac:dyDescent="0.25">
      <c r="A229" s="2" t="s">
        <v>230</v>
      </c>
      <c r="B229" s="13">
        <v>1.7399999999999999E-2</v>
      </c>
      <c r="C229" s="13">
        <v>1.746787122496295E-2</v>
      </c>
      <c r="D229" s="14">
        <v>7726219.2699999996</v>
      </c>
      <c r="E229" s="14">
        <v>7900825.6799999997</v>
      </c>
      <c r="F229" s="14">
        <v>7977095.3099999996</v>
      </c>
      <c r="G229" s="14">
        <v>8009160.1200000001</v>
      </c>
      <c r="H229" s="14">
        <v>8011805.5999999996</v>
      </c>
      <c r="I229" s="14">
        <v>8010008.1600000001</v>
      </c>
      <c r="J229" s="14">
        <v>8008210.71</v>
      </c>
      <c r="K229" s="14">
        <v>8008210.71</v>
      </c>
      <c r="L229" s="14">
        <v>8008210.71</v>
      </c>
      <c r="M229" s="14">
        <v>8008210.71</v>
      </c>
      <c r="N229" s="14">
        <v>8008210.71</v>
      </c>
      <c r="O229" s="14">
        <v>8008210.71</v>
      </c>
      <c r="P229" s="4">
        <f t="shared" si="84"/>
        <v>95684378.399999976</v>
      </c>
      <c r="Q229" s="4">
        <v>8008210.71</v>
      </c>
      <c r="R229" s="4">
        <v>8008210.71</v>
      </c>
      <c r="S229" s="4">
        <v>8008210.71</v>
      </c>
      <c r="T229" s="4">
        <v>8008210.71</v>
      </c>
      <c r="U229" s="4">
        <v>8008210.71</v>
      </c>
      <c r="V229" s="4">
        <v>8008210.71</v>
      </c>
      <c r="W229" s="4">
        <v>8008210.71</v>
      </c>
      <c r="X229" s="4">
        <v>8008210.71</v>
      </c>
      <c r="Y229" s="4">
        <v>8008210.71</v>
      </c>
      <c r="Z229" s="4">
        <v>8008210.71</v>
      </c>
      <c r="AA229" s="4">
        <v>8008210.71</v>
      </c>
      <c r="AB229" s="4">
        <v>8008210.71</v>
      </c>
      <c r="AC229" s="4">
        <f t="shared" si="85"/>
        <v>96098528.519999981</v>
      </c>
      <c r="AE229" s="14">
        <v>11203.02</v>
      </c>
      <c r="AF229" s="14">
        <v>11456.199999999999</v>
      </c>
      <c r="AG229" s="14">
        <v>11566.789999999999</v>
      </c>
      <c r="AH229" s="14">
        <v>11613.28</v>
      </c>
      <c r="AI229" s="14">
        <v>11617.12</v>
      </c>
      <c r="AJ229" s="14">
        <v>11614.51</v>
      </c>
      <c r="AK229" s="14">
        <f t="shared" si="66"/>
        <v>11611.91</v>
      </c>
      <c r="AL229" s="14">
        <f t="shared" si="67"/>
        <v>11611.91</v>
      </c>
      <c r="AM229" s="14">
        <f t="shared" si="68"/>
        <v>11611.91</v>
      </c>
      <c r="AN229" s="14">
        <f t="shared" si="69"/>
        <v>11611.91</v>
      </c>
      <c r="AO229" s="14">
        <f t="shared" si="70"/>
        <v>11611.91</v>
      </c>
      <c r="AP229" s="14">
        <f t="shared" si="71"/>
        <v>11611.91</v>
      </c>
      <c r="AQ229" s="4">
        <f t="shared" si="86"/>
        <v>138742.38</v>
      </c>
      <c r="AR229" s="14">
        <f t="shared" si="72"/>
        <v>11657.2</v>
      </c>
      <c r="AS229" s="14">
        <f t="shared" si="73"/>
        <v>11657.2</v>
      </c>
      <c r="AT229" s="14">
        <f t="shared" si="74"/>
        <v>11657.2</v>
      </c>
      <c r="AU229" s="14">
        <f t="shared" si="75"/>
        <v>11657.2</v>
      </c>
      <c r="AV229" s="14">
        <f t="shared" si="76"/>
        <v>11657.2</v>
      </c>
      <c r="AW229" s="14">
        <f t="shared" si="77"/>
        <v>11657.2</v>
      </c>
      <c r="AX229" s="14">
        <f t="shared" si="78"/>
        <v>11657.2</v>
      </c>
      <c r="AY229" s="14">
        <f t="shared" si="79"/>
        <v>11657.2</v>
      </c>
      <c r="AZ229" s="14">
        <f t="shared" si="80"/>
        <v>11657.2</v>
      </c>
      <c r="BA229" s="14">
        <f t="shared" si="81"/>
        <v>11657.2</v>
      </c>
      <c r="BB229" s="14">
        <f t="shared" si="82"/>
        <v>11657.2</v>
      </c>
      <c r="BC229" s="14">
        <f t="shared" si="83"/>
        <v>11657.2</v>
      </c>
      <c r="BD229" s="4">
        <f t="shared" si="87"/>
        <v>139886.39999999999</v>
      </c>
    </row>
    <row r="230" spans="1:56" x14ac:dyDescent="0.25">
      <c r="A230" s="2" t="s">
        <v>231</v>
      </c>
      <c r="B230" s="13">
        <v>1.7399999999999999E-2</v>
      </c>
      <c r="C230" s="13">
        <v>1.746787122496295E-2</v>
      </c>
      <c r="D230" s="14">
        <v>222958.59</v>
      </c>
      <c r="E230" s="14">
        <v>222958.59</v>
      </c>
      <c r="F230" s="14">
        <v>222958.59</v>
      </c>
      <c r="G230" s="14">
        <v>222958.59</v>
      </c>
      <c r="H230" s="14">
        <v>222958.59</v>
      </c>
      <c r="I230" s="14">
        <v>222958.59</v>
      </c>
      <c r="J230" s="14">
        <v>222958.59</v>
      </c>
      <c r="K230" s="14">
        <v>222958.59</v>
      </c>
      <c r="L230" s="14">
        <v>222958.59</v>
      </c>
      <c r="M230" s="14">
        <v>222958.59</v>
      </c>
      <c r="N230" s="14">
        <v>222958.59</v>
      </c>
      <c r="O230" s="14">
        <v>222958.59</v>
      </c>
      <c r="P230" s="4">
        <f t="shared" si="84"/>
        <v>2675503.08</v>
      </c>
      <c r="Q230" s="4">
        <v>222958.59</v>
      </c>
      <c r="R230" s="4">
        <v>222958.59</v>
      </c>
      <c r="S230" s="4">
        <v>222958.59</v>
      </c>
      <c r="T230" s="4">
        <v>222958.59</v>
      </c>
      <c r="U230" s="4">
        <v>222958.59</v>
      </c>
      <c r="V230" s="4">
        <v>222958.59</v>
      </c>
      <c r="W230" s="4">
        <v>222958.59</v>
      </c>
      <c r="X230" s="4">
        <v>222958.59</v>
      </c>
      <c r="Y230" s="4">
        <v>222958.59</v>
      </c>
      <c r="Z230" s="4">
        <v>222958.59</v>
      </c>
      <c r="AA230" s="4">
        <v>222958.59</v>
      </c>
      <c r="AB230" s="4">
        <v>222958.59</v>
      </c>
      <c r="AC230" s="4">
        <f t="shared" si="85"/>
        <v>2675503.08</v>
      </c>
      <c r="AE230" s="14">
        <v>323.29000000000002</v>
      </c>
      <c r="AF230" s="14">
        <v>323.29000000000002</v>
      </c>
      <c r="AG230" s="14">
        <v>323.29000000000002</v>
      </c>
      <c r="AH230" s="14">
        <v>323.29000000000002</v>
      </c>
      <c r="AI230" s="14">
        <v>323.29000000000002</v>
      </c>
      <c r="AJ230" s="14">
        <v>323.29000000000002</v>
      </c>
      <c r="AK230" s="14">
        <f t="shared" si="66"/>
        <v>323.29000000000002</v>
      </c>
      <c r="AL230" s="14">
        <f t="shared" si="67"/>
        <v>323.29000000000002</v>
      </c>
      <c r="AM230" s="14">
        <f t="shared" si="68"/>
        <v>323.29000000000002</v>
      </c>
      <c r="AN230" s="14">
        <f t="shared" si="69"/>
        <v>323.29000000000002</v>
      </c>
      <c r="AO230" s="14">
        <f t="shared" si="70"/>
        <v>323.29000000000002</v>
      </c>
      <c r="AP230" s="14">
        <f t="shared" si="71"/>
        <v>323.29000000000002</v>
      </c>
      <c r="AQ230" s="4">
        <f t="shared" si="86"/>
        <v>3879.48</v>
      </c>
      <c r="AR230" s="14">
        <f t="shared" si="72"/>
        <v>324.55</v>
      </c>
      <c r="AS230" s="14">
        <f t="shared" si="73"/>
        <v>324.55</v>
      </c>
      <c r="AT230" s="14">
        <f t="shared" si="74"/>
        <v>324.55</v>
      </c>
      <c r="AU230" s="14">
        <f t="shared" si="75"/>
        <v>324.55</v>
      </c>
      <c r="AV230" s="14">
        <f t="shared" si="76"/>
        <v>324.55</v>
      </c>
      <c r="AW230" s="14">
        <f t="shared" si="77"/>
        <v>324.55</v>
      </c>
      <c r="AX230" s="14">
        <f t="shared" si="78"/>
        <v>324.55</v>
      </c>
      <c r="AY230" s="14">
        <f t="shared" si="79"/>
        <v>324.55</v>
      </c>
      <c r="AZ230" s="14">
        <f t="shared" si="80"/>
        <v>324.55</v>
      </c>
      <c r="BA230" s="14">
        <f t="shared" si="81"/>
        <v>324.55</v>
      </c>
      <c r="BB230" s="14">
        <f t="shared" si="82"/>
        <v>324.55</v>
      </c>
      <c r="BC230" s="14">
        <f t="shared" si="83"/>
        <v>324.55</v>
      </c>
      <c r="BD230" s="4">
        <f t="shared" si="87"/>
        <v>3894.6000000000008</v>
      </c>
    </row>
    <row r="231" spans="1:56" x14ac:dyDescent="0.25">
      <c r="A231" s="2" t="s">
        <v>232</v>
      </c>
      <c r="B231" s="13">
        <v>1.3800000000000002E-2</v>
      </c>
      <c r="C231" s="13">
        <v>1.6100922043303056E-2</v>
      </c>
      <c r="D231" s="14">
        <v>22730392.199999999</v>
      </c>
      <c r="E231" s="14">
        <v>22733841.969999999</v>
      </c>
      <c r="F231" s="14">
        <v>20550929.77</v>
      </c>
      <c r="G231" s="14">
        <v>18366997.530000001</v>
      </c>
      <c r="H231" s="14">
        <v>18367045.649999999</v>
      </c>
      <c r="I231" s="14">
        <v>18397390.050000001</v>
      </c>
      <c r="J231" s="14">
        <v>18427734.449999999</v>
      </c>
      <c r="K231" s="14">
        <v>18427734.449999999</v>
      </c>
      <c r="L231" s="14">
        <v>18427734.449999999</v>
      </c>
      <c r="M231" s="14">
        <v>18463816.609999999</v>
      </c>
      <c r="N231" s="14">
        <v>18499898.77</v>
      </c>
      <c r="O231" s="14">
        <v>18499898.77</v>
      </c>
      <c r="P231" s="4">
        <f t="shared" si="84"/>
        <v>231893414.67000002</v>
      </c>
      <c r="Q231" s="4">
        <v>18499898.77</v>
      </c>
      <c r="R231" s="4">
        <v>18499898.77</v>
      </c>
      <c r="S231" s="4">
        <v>18499898.77</v>
      </c>
      <c r="T231" s="4">
        <v>18499898.77</v>
      </c>
      <c r="U231" s="4">
        <v>18499898.77</v>
      </c>
      <c r="V231" s="4">
        <v>18499898.77</v>
      </c>
      <c r="W231" s="4">
        <v>18499898.77</v>
      </c>
      <c r="X231" s="4">
        <v>18499898.77</v>
      </c>
      <c r="Y231" s="4">
        <v>18499898.77</v>
      </c>
      <c r="Z231" s="4">
        <v>18499898.77</v>
      </c>
      <c r="AA231" s="4">
        <v>18499898.77</v>
      </c>
      <c r="AB231" s="4">
        <v>18499898.77</v>
      </c>
      <c r="AC231" s="4">
        <f t="shared" si="85"/>
        <v>221998785.24000004</v>
      </c>
      <c r="AE231" s="14">
        <v>26139.95</v>
      </c>
      <c r="AF231" s="14">
        <v>26143.919999999998</v>
      </c>
      <c r="AG231" s="14">
        <v>23633.57</v>
      </c>
      <c r="AH231" s="14">
        <v>21122.05</v>
      </c>
      <c r="AI231" s="14">
        <v>21122.11</v>
      </c>
      <c r="AJ231" s="14">
        <v>21157</v>
      </c>
      <c r="AK231" s="14">
        <f t="shared" si="66"/>
        <v>21191.89</v>
      </c>
      <c r="AL231" s="14">
        <f t="shared" si="67"/>
        <v>21191.89</v>
      </c>
      <c r="AM231" s="14">
        <f t="shared" si="68"/>
        <v>21191.89</v>
      </c>
      <c r="AN231" s="14">
        <f t="shared" si="69"/>
        <v>21233.39</v>
      </c>
      <c r="AO231" s="14">
        <f t="shared" si="70"/>
        <v>21274.880000000001</v>
      </c>
      <c r="AP231" s="14">
        <f t="shared" si="71"/>
        <v>21274.880000000001</v>
      </c>
      <c r="AQ231" s="4">
        <f t="shared" si="86"/>
        <v>266677.42000000004</v>
      </c>
      <c r="AR231" s="14">
        <f t="shared" si="72"/>
        <v>24822.12</v>
      </c>
      <c r="AS231" s="14">
        <f t="shared" si="73"/>
        <v>24822.12</v>
      </c>
      <c r="AT231" s="14">
        <f t="shared" si="74"/>
        <v>24822.12</v>
      </c>
      <c r="AU231" s="14">
        <f t="shared" si="75"/>
        <v>24822.12</v>
      </c>
      <c r="AV231" s="14">
        <f t="shared" si="76"/>
        <v>24822.12</v>
      </c>
      <c r="AW231" s="14">
        <f t="shared" si="77"/>
        <v>24822.12</v>
      </c>
      <c r="AX231" s="14">
        <f t="shared" si="78"/>
        <v>24822.12</v>
      </c>
      <c r="AY231" s="14">
        <f t="shared" si="79"/>
        <v>24822.12</v>
      </c>
      <c r="AZ231" s="14">
        <f t="shared" si="80"/>
        <v>24822.12</v>
      </c>
      <c r="BA231" s="14">
        <f t="shared" si="81"/>
        <v>24822.12</v>
      </c>
      <c r="BB231" s="14">
        <f t="shared" si="82"/>
        <v>24822.12</v>
      </c>
      <c r="BC231" s="14">
        <f t="shared" si="83"/>
        <v>24822.12</v>
      </c>
      <c r="BD231" s="4">
        <f t="shared" si="87"/>
        <v>297865.44</v>
      </c>
    </row>
    <row r="232" spans="1:56" x14ac:dyDescent="0.25">
      <c r="A232" s="2" t="s">
        <v>233</v>
      </c>
      <c r="B232" s="13">
        <v>1.3800000000000002E-2</v>
      </c>
      <c r="C232" s="13">
        <v>1.6100922043303056E-2</v>
      </c>
      <c r="D232" s="14">
        <v>158546926.00999999</v>
      </c>
      <c r="E232" s="14">
        <v>163183977.13999999</v>
      </c>
      <c r="F232" s="14">
        <v>163940135.46000001</v>
      </c>
      <c r="G232" s="14">
        <v>170763264.37</v>
      </c>
      <c r="H232" s="14">
        <v>177689621.13999999</v>
      </c>
      <c r="I232" s="14">
        <v>174429186.36000001</v>
      </c>
      <c r="J232" s="14">
        <v>171172037.51500002</v>
      </c>
      <c r="K232" s="14">
        <v>172700652.47499999</v>
      </c>
      <c r="L232" s="14">
        <v>173959567.41</v>
      </c>
      <c r="M232" s="14">
        <v>175596012.12</v>
      </c>
      <c r="N232" s="14">
        <v>176824795.74000001</v>
      </c>
      <c r="O232" s="14">
        <v>176674942.05000001</v>
      </c>
      <c r="P232" s="4">
        <f t="shared" si="84"/>
        <v>2055481117.79</v>
      </c>
      <c r="Q232" s="4">
        <v>177155789.27000001</v>
      </c>
      <c r="R232" s="4">
        <v>177213827.24000001</v>
      </c>
      <c r="S232" s="4">
        <v>177717617.50999999</v>
      </c>
      <c r="T232" s="4">
        <v>178539381.73000002</v>
      </c>
      <c r="U232" s="4">
        <v>179130429.63</v>
      </c>
      <c r="V232" s="4">
        <v>182699175.63</v>
      </c>
      <c r="W232" s="4">
        <v>186002273.28</v>
      </c>
      <c r="X232" s="4">
        <v>185821389.78</v>
      </c>
      <c r="Y232" s="4">
        <v>185618239.63</v>
      </c>
      <c r="Z232" s="4">
        <v>185944755.23499998</v>
      </c>
      <c r="AA232" s="4">
        <v>186538459.37499997</v>
      </c>
      <c r="AB232" s="4">
        <v>186934759.72499999</v>
      </c>
      <c r="AC232" s="4">
        <f t="shared" si="85"/>
        <v>2189316098.0349998</v>
      </c>
      <c r="AE232" s="14">
        <v>182328.95999999999</v>
      </c>
      <c r="AF232" s="14">
        <v>187661.56999999998</v>
      </c>
      <c r="AG232" s="14">
        <v>188531.15</v>
      </c>
      <c r="AH232" s="14">
        <v>196377.76</v>
      </c>
      <c r="AI232" s="14">
        <v>204343.06000000003</v>
      </c>
      <c r="AJ232" s="14">
        <v>200593.56</v>
      </c>
      <c r="AK232" s="14">
        <f t="shared" si="66"/>
        <v>196847.84</v>
      </c>
      <c r="AL232" s="14">
        <f t="shared" si="67"/>
        <v>198605.75</v>
      </c>
      <c r="AM232" s="14">
        <f t="shared" si="68"/>
        <v>200053.5</v>
      </c>
      <c r="AN232" s="14">
        <f t="shared" si="69"/>
        <v>201935.41</v>
      </c>
      <c r="AO232" s="14">
        <f t="shared" si="70"/>
        <v>203348.52</v>
      </c>
      <c r="AP232" s="14">
        <f t="shared" si="71"/>
        <v>203176.18</v>
      </c>
      <c r="AQ232" s="4">
        <f t="shared" si="86"/>
        <v>2363803.2600000002</v>
      </c>
      <c r="AR232" s="14">
        <f t="shared" si="72"/>
        <v>237697.63</v>
      </c>
      <c r="AS232" s="14">
        <f t="shared" si="73"/>
        <v>237775.5</v>
      </c>
      <c r="AT232" s="14">
        <f t="shared" si="74"/>
        <v>238451.46</v>
      </c>
      <c r="AU232" s="14">
        <f t="shared" si="75"/>
        <v>239554.06</v>
      </c>
      <c r="AV232" s="14">
        <f t="shared" si="76"/>
        <v>240347.09</v>
      </c>
      <c r="AW232" s="14">
        <f t="shared" si="77"/>
        <v>245135.43</v>
      </c>
      <c r="AX232" s="14">
        <f t="shared" si="78"/>
        <v>249567.34</v>
      </c>
      <c r="AY232" s="14">
        <f t="shared" si="79"/>
        <v>249324.64</v>
      </c>
      <c r="AZ232" s="14">
        <f t="shared" si="80"/>
        <v>249052.07</v>
      </c>
      <c r="BA232" s="14">
        <f t="shared" si="81"/>
        <v>249490.17</v>
      </c>
      <c r="BB232" s="14">
        <f t="shared" si="82"/>
        <v>250286.77</v>
      </c>
      <c r="BC232" s="14">
        <f t="shared" si="83"/>
        <v>250818.5</v>
      </c>
      <c r="BD232" s="4">
        <f t="shared" si="87"/>
        <v>2937500.6599999997</v>
      </c>
    </row>
    <row r="233" spans="1:56" x14ac:dyDescent="0.25">
      <c r="A233" s="2" t="s">
        <v>234</v>
      </c>
      <c r="B233" s="13">
        <v>1.3800000000000002E-2</v>
      </c>
      <c r="C233" s="13">
        <v>1.6100922043303056E-2</v>
      </c>
      <c r="D233" s="14">
        <v>614246.44999999995</v>
      </c>
      <c r="E233" s="14">
        <v>614246.44999999995</v>
      </c>
      <c r="F233" s="14">
        <v>614246.44999999995</v>
      </c>
      <c r="G233" s="14">
        <v>614246.44999999995</v>
      </c>
      <c r="H233" s="14">
        <v>614246.44999999995</v>
      </c>
      <c r="I233" s="14">
        <v>614246.44999999995</v>
      </c>
      <c r="J233" s="14">
        <v>614246.44999999995</v>
      </c>
      <c r="K233" s="14">
        <v>614246.44999999995</v>
      </c>
      <c r="L233" s="14">
        <v>614246.44999999995</v>
      </c>
      <c r="M233" s="14">
        <v>614246.44999999995</v>
      </c>
      <c r="N233" s="14">
        <v>614246.44999999995</v>
      </c>
      <c r="O233" s="14">
        <v>614246.44999999995</v>
      </c>
      <c r="P233" s="4">
        <f t="shared" si="84"/>
        <v>7370957.4000000013</v>
      </c>
      <c r="Q233" s="4">
        <v>614246.44999999995</v>
      </c>
      <c r="R233" s="4">
        <v>614246.44999999995</v>
      </c>
      <c r="S233" s="4">
        <v>614246.44999999995</v>
      </c>
      <c r="T233" s="4">
        <v>614246.44999999995</v>
      </c>
      <c r="U233" s="4">
        <v>614246.44999999995</v>
      </c>
      <c r="V233" s="4">
        <v>614246.44999999995</v>
      </c>
      <c r="W233" s="4">
        <v>614246.44999999995</v>
      </c>
      <c r="X233" s="4">
        <v>614246.44999999995</v>
      </c>
      <c r="Y233" s="4">
        <v>614246.44999999995</v>
      </c>
      <c r="Z233" s="4">
        <v>614246.44999999995</v>
      </c>
      <c r="AA233" s="4">
        <v>614246.44999999995</v>
      </c>
      <c r="AB233" s="4">
        <v>614246.44999999995</v>
      </c>
      <c r="AC233" s="4">
        <f t="shared" si="85"/>
        <v>7370957.4000000013</v>
      </c>
      <c r="AE233" s="14">
        <v>706.39</v>
      </c>
      <c r="AF233" s="14">
        <v>706.39</v>
      </c>
      <c r="AG233" s="14">
        <v>706.39</v>
      </c>
      <c r="AH233" s="14">
        <v>706.39</v>
      </c>
      <c r="AI233" s="14">
        <v>706.39</v>
      </c>
      <c r="AJ233" s="14">
        <v>706.39</v>
      </c>
      <c r="AK233" s="14">
        <f t="shared" si="66"/>
        <v>706.38</v>
      </c>
      <c r="AL233" s="14">
        <f t="shared" si="67"/>
        <v>706.38</v>
      </c>
      <c r="AM233" s="14">
        <f t="shared" si="68"/>
        <v>706.38</v>
      </c>
      <c r="AN233" s="14">
        <f t="shared" si="69"/>
        <v>706.38</v>
      </c>
      <c r="AO233" s="14">
        <f t="shared" si="70"/>
        <v>706.38</v>
      </c>
      <c r="AP233" s="14">
        <f t="shared" si="71"/>
        <v>706.38</v>
      </c>
      <c r="AQ233" s="4">
        <f t="shared" si="86"/>
        <v>8476.6200000000008</v>
      </c>
      <c r="AR233" s="14">
        <f t="shared" si="72"/>
        <v>824.16</v>
      </c>
      <c r="AS233" s="14">
        <f t="shared" si="73"/>
        <v>824.16</v>
      </c>
      <c r="AT233" s="14">
        <f t="shared" si="74"/>
        <v>824.16</v>
      </c>
      <c r="AU233" s="14">
        <f t="shared" si="75"/>
        <v>824.16</v>
      </c>
      <c r="AV233" s="14">
        <f t="shared" si="76"/>
        <v>824.16</v>
      </c>
      <c r="AW233" s="14">
        <f t="shared" si="77"/>
        <v>824.16</v>
      </c>
      <c r="AX233" s="14">
        <f t="shared" si="78"/>
        <v>824.16</v>
      </c>
      <c r="AY233" s="14">
        <f t="shared" si="79"/>
        <v>824.16</v>
      </c>
      <c r="AZ233" s="14">
        <f t="shared" si="80"/>
        <v>824.16</v>
      </c>
      <c r="BA233" s="14">
        <f t="shared" si="81"/>
        <v>824.16</v>
      </c>
      <c r="BB233" s="14">
        <f t="shared" si="82"/>
        <v>824.16</v>
      </c>
      <c r="BC233" s="14">
        <f t="shared" si="83"/>
        <v>824.16</v>
      </c>
      <c r="BD233" s="4">
        <f t="shared" si="87"/>
        <v>9889.92</v>
      </c>
    </row>
    <row r="234" spans="1:56" x14ac:dyDescent="0.25">
      <c r="A234" s="2" t="s">
        <v>235</v>
      </c>
      <c r="B234" s="13">
        <v>1.72E-2</v>
      </c>
      <c r="C234" s="13">
        <v>1.8401043000766667E-2</v>
      </c>
      <c r="D234" s="14">
        <v>13805502.43</v>
      </c>
      <c r="E234" s="14">
        <v>13805502.43</v>
      </c>
      <c r="F234" s="14">
        <v>13805502.43</v>
      </c>
      <c r="G234" s="14">
        <v>13805502.43</v>
      </c>
      <c r="H234" s="14">
        <v>13805502.43</v>
      </c>
      <c r="I234" s="14">
        <v>13805502.43</v>
      </c>
      <c r="J234" s="14">
        <v>13805502.43</v>
      </c>
      <c r="K234" s="14">
        <v>13805502.43</v>
      </c>
      <c r="L234" s="14">
        <v>13805502.43</v>
      </c>
      <c r="M234" s="14">
        <v>13805502.43</v>
      </c>
      <c r="N234" s="14">
        <v>13805502.43</v>
      </c>
      <c r="O234" s="14">
        <v>13805502.43</v>
      </c>
      <c r="P234" s="4">
        <f t="shared" si="84"/>
        <v>165666029.16000006</v>
      </c>
      <c r="Q234" s="4">
        <v>13805502.43</v>
      </c>
      <c r="R234" s="4">
        <v>13805502.43</v>
      </c>
      <c r="S234" s="4">
        <v>13805502.43</v>
      </c>
      <c r="T234" s="4">
        <v>13805502.43</v>
      </c>
      <c r="U234" s="4">
        <v>13805502.43</v>
      </c>
      <c r="V234" s="4">
        <v>13805502.43</v>
      </c>
      <c r="W234" s="4">
        <v>13805502.43</v>
      </c>
      <c r="X234" s="4">
        <v>13805502.43</v>
      </c>
      <c r="Y234" s="4">
        <v>13805502.43</v>
      </c>
      <c r="Z234" s="4">
        <v>13805502.43</v>
      </c>
      <c r="AA234" s="4">
        <v>13805502.43</v>
      </c>
      <c r="AB234" s="4">
        <v>13805502.43</v>
      </c>
      <c r="AC234" s="4">
        <f t="shared" si="85"/>
        <v>165666029.16000006</v>
      </c>
      <c r="AE234" s="14">
        <v>19787.88</v>
      </c>
      <c r="AF234" s="14">
        <v>19787.88</v>
      </c>
      <c r="AG234" s="14">
        <v>19787.88</v>
      </c>
      <c r="AH234" s="14">
        <v>19787.88</v>
      </c>
      <c r="AI234" s="14">
        <v>19787.88</v>
      </c>
      <c r="AJ234" s="14">
        <v>19787.88</v>
      </c>
      <c r="AK234" s="14">
        <f t="shared" si="66"/>
        <v>19787.89</v>
      </c>
      <c r="AL234" s="14">
        <f t="shared" si="67"/>
        <v>19787.89</v>
      </c>
      <c r="AM234" s="14">
        <f t="shared" si="68"/>
        <v>19787.89</v>
      </c>
      <c r="AN234" s="14">
        <f t="shared" si="69"/>
        <v>19787.89</v>
      </c>
      <c r="AO234" s="14">
        <f t="shared" si="70"/>
        <v>19787.89</v>
      </c>
      <c r="AP234" s="14">
        <f t="shared" si="71"/>
        <v>19787.89</v>
      </c>
      <c r="AQ234" s="4">
        <f t="shared" si="86"/>
        <v>237454.62000000005</v>
      </c>
      <c r="AR234" s="14">
        <f t="shared" si="72"/>
        <v>21169.64</v>
      </c>
      <c r="AS234" s="14">
        <f t="shared" si="73"/>
        <v>21169.64</v>
      </c>
      <c r="AT234" s="14">
        <f t="shared" si="74"/>
        <v>21169.64</v>
      </c>
      <c r="AU234" s="14">
        <f t="shared" si="75"/>
        <v>21169.64</v>
      </c>
      <c r="AV234" s="14">
        <f t="shared" si="76"/>
        <v>21169.64</v>
      </c>
      <c r="AW234" s="14">
        <f t="shared" si="77"/>
        <v>21169.64</v>
      </c>
      <c r="AX234" s="14">
        <f t="shared" si="78"/>
        <v>21169.64</v>
      </c>
      <c r="AY234" s="14">
        <f t="shared" si="79"/>
        <v>21169.64</v>
      </c>
      <c r="AZ234" s="14">
        <f t="shared" si="80"/>
        <v>21169.64</v>
      </c>
      <c r="BA234" s="14">
        <f t="shared" si="81"/>
        <v>21169.64</v>
      </c>
      <c r="BB234" s="14">
        <f t="shared" si="82"/>
        <v>21169.64</v>
      </c>
      <c r="BC234" s="14">
        <f t="shared" si="83"/>
        <v>21169.64</v>
      </c>
      <c r="BD234" s="4">
        <f t="shared" si="87"/>
        <v>254035.68000000005</v>
      </c>
    </row>
    <row r="235" spans="1:56" x14ac:dyDescent="0.25">
      <c r="A235" s="2" t="s">
        <v>236</v>
      </c>
      <c r="B235" s="13">
        <v>1.72E-2</v>
      </c>
      <c r="C235" s="13">
        <v>1.8401043000766667E-2</v>
      </c>
      <c r="D235" s="14">
        <v>30124559.899999999</v>
      </c>
      <c r="E235" s="14">
        <v>30124559.899999999</v>
      </c>
      <c r="F235" s="14">
        <v>30124559.899999999</v>
      </c>
      <c r="G235" s="14">
        <v>30125519.07</v>
      </c>
      <c r="H235" s="14">
        <v>30084681.530000001</v>
      </c>
      <c r="I235" s="14">
        <v>29997315.149999999</v>
      </c>
      <c r="J235" s="14">
        <v>29951745.459999997</v>
      </c>
      <c r="K235" s="14">
        <v>29951745.459999997</v>
      </c>
      <c r="L235" s="14">
        <v>29951745.459999997</v>
      </c>
      <c r="M235" s="14">
        <v>29951745.459999997</v>
      </c>
      <c r="N235" s="14">
        <v>29951745.459999997</v>
      </c>
      <c r="O235" s="14">
        <v>29951745.459999997</v>
      </c>
      <c r="P235" s="4">
        <f t="shared" si="84"/>
        <v>360291668.20999992</v>
      </c>
      <c r="Q235" s="4">
        <v>29951745.459999997</v>
      </c>
      <c r="R235" s="4">
        <v>29951745.459999997</v>
      </c>
      <c r="S235" s="4">
        <v>29951745.459999997</v>
      </c>
      <c r="T235" s="4">
        <v>29951745.459999997</v>
      </c>
      <c r="U235" s="4">
        <v>29951745.459999997</v>
      </c>
      <c r="V235" s="4">
        <v>29951745.459999997</v>
      </c>
      <c r="W235" s="4">
        <v>29951745.459999997</v>
      </c>
      <c r="X235" s="4">
        <v>29951745.459999997</v>
      </c>
      <c r="Y235" s="4">
        <v>29951745.459999997</v>
      </c>
      <c r="Z235" s="4">
        <v>29951745.459999997</v>
      </c>
      <c r="AA235" s="4">
        <v>29951745.459999997</v>
      </c>
      <c r="AB235" s="4">
        <v>29951745.459999997</v>
      </c>
      <c r="AC235" s="4">
        <f t="shared" si="85"/>
        <v>359420945.51999992</v>
      </c>
      <c r="AE235" s="14">
        <v>43178.539999999994</v>
      </c>
      <c r="AF235" s="14">
        <v>43178.539999999994</v>
      </c>
      <c r="AG235" s="14">
        <v>43178.539999999994</v>
      </c>
      <c r="AH235" s="14">
        <v>43179.909999999996</v>
      </c>
      <c r="AI235" s="14">
        <v>43121.37</v>
      </c>
      <c r="AJ235" s="14">
        <v>42996.15</v>
      </c>
      <c r="AK235" s="14">
        <f t="shared" si="66"/>
        <v>42930.84</v>
      </c>
      <c r="AL235" s="14">
        <f t="shared" si="67"/>
        <v>42930.84</v>
      </c>
      <c r="AM235" s="14">
        <f t="shared" si="68"/>
        <v>42930.84</v>
      </c>
      <c r="AN235" s="14">
        <f t="shared" si="69"/>
        <v>42930.84</v>
      </c>
      <c r="AO235" s="14">
        <f t="shared" si="70"/>
        <v>42930.84</v>
      </c>
      <c r="AP235" s="14">
        <f t="shared" si="71"/>
        <v>42930.84</v>
      </c>
      <c r="AQ235" s="4">
        <f t="shared" si="86"/>
        <v>516418.08999999985</v>
      </c>
      <c r="AR235" s="14">
        <f t="shared" si="72"/>
        <v>45928.61</v>
      </c>
      <c r="AS235" s="14">
        <f t="shared" si="73"/>
        <v>45928.61</v>
      </c>
      <c r="AT235" s="14">
        <f t="shared" si="74"/>
        <v>45928.61</v>
      </c>
      <c r="AU235" s="14">
        <f t="shared" si="75"/>
        <v>45928.61</v>
      </c>
      <c r="AV235" s="14">
        <f t="shared" si="76"/>
        <v>45928.61</v>
      </c>
      <c r="AW235" s="14">
        <f t="shared" si="77"/>
        <v>45928.61</v>
      </c>
      <c r="AX235" s="14">
        <f t="shared" si="78"/>
        <v>45928.61</v>
      </c>
      <c r="AY235" s="14">
        <f t="shared" si="79"/>
        <v>45928.61</v>
      </c>
      <c r="AZ235" s="14">
        <f t="shared" si="80"/>
        <v>45928.61</v>
      </c>
      <c r="BA235" s="14">
        <f t="shared" si="81"/>
        <v>45928.61</v>
      </c>
      <c r="BB235" s="14">
        <f t="shared" si="82"/>
        <v>45928.61</v>
      </c>
      <c r="BC235" s="14">
        <f t="shared" si="83"/>
        <v>45928.61</v>
      </c>
      <c r="BD235" s="4">
        <f t="shared" si="87"/>
        <v>551143.31999999995</v>
      </c>
    </row>
    <row r="236" spans="1:56" x14ac:dyDescent="0.25">
      <c r="A236" s="2" t="s">
        <v>237</v>
      </c>
      <c r="B236" s="13">
        <v>2.8899999999999999E-2</v>
      </c>
      <c r="C236" s="13">
        <v>2.9827670678577056E-2</v>
      </c>
      <c r="D236" s="14">
        <v>8860413.9399999995</v>
      </c>
      <c r="E236" s="14">
        <v>13877671.029999999</v>
      </c>
      <c r="F236" s="14">
        <v>13877671.039999999</v>
      </c>
      <c r="G236" s="14">
        <v>13877671.050000001</v>
      </c>
      <c r="H236" s="14">
        <v>13877671.050000001</v>
      </c>
      <c r="I236" s="14">
        <v>13877671.050000001</v>
      </c>
      <c r="J236" s="14">
        <v>13877671.050000001</v>
      </c>
      <c r="K236" s="14">
        <v>13877671.050000001</v>
      </c>
      <c r="L236" s="14">
        <v>13877671.050000001</v>
      </c>
      <c r="M236" s="14">
        <v>13877671.050000001</v>
      </c>
      <c r="N236" s="14">
        <v>13877671.050000001</v>
      </c>
      <c r="O236" s="14">
        <v>13877671.050000001</v>
      </c>
      <c r="P236" s="4">
        <f t="shared" si="84"/>
        <v>161514795.46000001</v>
      </c>
      <c r="Q236" s="4">
        <v>13877671.050000001</v>
      </c>
      <c r="R236" s="4">
        <v>13877671.050000001</v>
      </c>
      <c r="S236" s="4">
        <v>13877671.050000001</v>
      </c>
      <c r="T236" s="4">
        <v>13877671.050000001</v>
      </c>
      <c r="U236" s="4">
        <v>13877671.050000001</v>
      </c>
      <c r="V236" s="4">
        <v>13877671.050000001</v>
      </c>
      <c r="W236" s="4">
        <v>13877671.050000001</v>
      </c>
      <c r="X236" s="4">
        <v>13877671.050000001</v>
      </c>
      <c r="Y236" s="4">
        <v>13877671.050000001</v>
      </c>
      <c r="Z236" s="4">
        <v>13877671.050000001</v>
      </c>
      <c r="AA236" s="4">
        <v>13877671.050000001</v>
      </c>
      <c r="AB236" s="4">
        <v>13877671.050000001</v>
      </c>
      <c r="AC236" s="4">
        <f t="shared" si="85"/>
        <v>166532052.60000002</v>
      </c>
      <c r="AE236" s="14">
        <v>21338.83</v>
      </c>
      <c r="AF236" s="14">
        <v>33422.049999999996</v>
      </c>
      <c r="AG236" s="14">
        <v>33422.049999999996</v>
      </c>
      <c r="AH236" s="14">
        <v>33422.049999999996</v>
      </c>
      <c r="AI236" s="14">
        <v>33422.049999999996</v>
      </c>
      <c r="AJ236" s="14">
        <v>33422.049999999996</v>
      </c>
      <c r="AK236" s="14">
        <f t="shared" si="66"/>
        <v>33422.06</v>
      </c>
      <c r="AL236" s="14">
        <f t="shared" si="67"/>
        <v>33422.06</v>
      </c>
      <c r="AM236" s="14">
        <f t="shared" si="68"/>
        <v>33422.06</v>
      </c>
      <c r="AN236" s="14">
        <f t="shared" si="69"/>
        <v>33422.06</v>
      </c>
      <c r="AO236" s="14">
        <f t="shared" si="70"/>
        <v>33422.06</v>
      </c>
      <c r="AP236" s="14">
        <f t="shared" si="71"/>
        <v>33422.06</v>
      </c>
      <c r="AQ236" s="4">
        <f t="shared" si="86"/>
        <v>388981.43999999994</v>
      </c>
      <c r="AR236" s="14">
        <f t="shared" si="72"/>
        <v>34494.879999999997</v>
      </c>
      <c r="AS236" s="14">
        <f t="shared" si="73"/>
        <v>34494.879999999997</v>
      </c>
      <c r="AT236" s="14">
        <f t="shared" si="74"/>
        <v>34494.879999999997</v>
      </c>
      <c r="AU236" s="14">
        <f t="shared" si="75"/>
        <v>34494.879999999997</v>
      </c>
      <c r="AV236" s="14">
        <f t="shared" si="76"/>
        <v>34494.879999999997</v>
      </c>
      <c r="AW236" s="14">
        <f t="shared" si="77"/>
        <v>34494.879999999997</v>
      </c>
      <c r="AX236" s="14">
        <f t="shared" si="78"/>
        <v>34494.879999999997</v>
      </c>
      <c r="AY236" s="14">
        <f t="shared" si="79"/>
        <v>34494.879999999997</v>
      </c>
      <c r="AZ236" s="14">
        <f t="shared" si="80"/>
        <v>34494.879999999997</v>
      </c>
      <c r="BA236" s="14">
        <f t="shared" si="81"/>
        <v>34494.879999999997</v>
      </c>
      <c r="BB236" s="14">
        <f t="shared" si="82"/>
        <v>34494.879999999997</v>
      </c>
      <c r="BC236" s="14">
        <f t="shared" si="83"/>
        <v>34494.879999999997</v>
      </c>
      <c r="BD236" s="4">
        <f t="shared" si="87"/>
        <v>413938.56</v>
      </c>
    </row>
    <row r="237" spans="1:56" x14ac:dyDescent="0.25">
      <c r="A237" s="2" t="s">
        <v>238</v>
      </c>
      <c r="B237" s="13">
        <v>2.8899999999999999E-2</v>
      </c>
      <c r="C237" s="13">
        <v>2.9827670678577056E-2</v>
      </c>
      <c r="D237" s="14">
        <v>70560128.530000001</v>
      </c>
      <c r="E237" s="14">
        <v>70795821.709999993</v>
      </c>
      <c r="F237" s="14">
        <v>70996822.120000005</v>
      </c>
      <c r="G237" s="14">
        <v>71343476.170000002</v>
      </c>
      <c r="H237" s="14">
        <v>72207415.870000005</v>
      </c>
      <c r="I237" s="14">
        <v>72901299.659999996</v>
      </c>
      <c r="J237" s="14">
        <v>74144187.050000012</v>
      </c>
      <c r="K237" s="14">
        <v>76603246.220000014</v>
      </c>
      <c r="L237" s="14">
        <v>77876527.580000013</v>
      </c>
      <c r="M237" s="14">
        <v>78006651.170000017</v>
      </c>
      <c r="N237" s="14">
        <v>78127139.040000007</v>
      </c>
      <c r="O237" s="14">
        <v>78257017.50500001</v>
      </c>
      <c r="P237" s="4">
        <f t="shared" si="84"/>
        <v>891819732.62500012</v>
      </c>
      <c r="Q237" s="4">
        <v>81454171.245000005</v>
      </c>
      <c r="R237" s="4">
        <v>81695952.610000014</v>
      </c>
      <c r="S237" s="4">
        <v>81937733.975000009</v>
      </c>
      <c r="T237" s="4">
        <v>82179515.340000018</v>
      </c>
      <c r="U237" s="4">
        <v>82421296.680000022</v>
      </c>
      <c r="V237" s="4">
        <v>83315855.815000027</v>
      </c>
      <c r="W237" s="4">
        <v>84309232.845000029</v>
      </c>
      <c r="X237" s="4">
        <v>84748939.845000029</v>
      </c>
      <c r="Y237" s="4">
        <v>85404039.340000033</v>
      </c>
      <c r="Z237" s="4">
        <v>86059138.845000029</v>
      </c>
      <c r="AA237" s="4">
        <v>86671440.845000044</v>
      </c>
      <c r="AB237" s="4">
        <v>87283742.840000033</v>
      </c>
      <c r="AC237" s="4">
        <f t="shared" si="85"/>
        <v>1007481060.2250003</v>
      </c>
      <c r="AE237" s="14">
        <v>169932.31</v>
      </c>
      <c r="AF237" s="14">
        <v>170499.93</v>
      </c>
      <c r="AG237" s="14">
        <v>170984.01</v>
      </c>
      <c r="AH237" s="14">
        <v>171818.87</v>
      </c>
      <c r="AI237" s="14">
        <v>173899.52000000002</v>
      </c>
      <c r="AJ237" s="14">
        <v>175570.62</v>
      </c>
      <c r="AK237" s="14">
        <f t="shared" si="66"/>
        <v>178563.92</v>
      </c>
      <c r="AL237" s="14">
        <f t="shared" si="67"/>
        <v>184486.15</v>
      </c>
      <c r="AM237" s="14">
        <f t="shared" si="68"/>
        <v>187552.64000000001</v>
      </c>
      <c r="AN237" s="14">
        <f t="shared" si="69"/>
        <v>187866.02</v>
      </c>
      <c r="AO237" s="14">
        <f t="shared" si="70"/>
        <v>188156.19</v>
      </c>
      <c r="AP237" s="14">
        <f t="shared" si="71"/>
        <v>188468.98</v>
      </c>
      <c r="AQ237" s="4">
        <f t="shared" si="86"/>
        <v>2147799.1599999997</v>
      </c>
      <c r="AR237" s="14">
        <f t="shared" si="72"/>
        <v>202465.68</v>
      </c>
      <c r="AS237" s="14">
        <f t="shared" si="73"/>
        <v>203066.66</v>
      </c>
      <c r="AT237" s="14">
        <f t="shared" si="74"/>
        <v>203667.65</v>
      </c>
      <c r="AU237" s="14">
        <f t="shared" si="75"/>
        <v>204268.63</v>
      </c>
      <c r="AV237" s="14">
        <f t="shared" si="76"/>
        <v>204869.61</v>
      </c>
      <c r="AW237" s="14">
        <f t="shared" si="77"/>
        <v>207093.16</v>
      </c>
      <c r="AX237" s="14">
        <f t="shared" si="78"/>
        <v>209562.34</v>
      </c>
      <c r="AY237" s="14">
        <f t="shared" si="79"/>
        <v>210655.29</v>
      </c>
      <c r="AZ237" s="14">
        <f t="shared" si="80"/>
        <v>212283.63</v>
      </c>
      <c r="BA237" s="14">
        <f t="shared" si="81"/>
        <v>213911.97</v>
      </c>
      <c r="BB237" s="14">
        <f t="shared" si="82"/>
        <v>215433.93</v>
      </c>
      <c r="BC237" s="14">
        <f t="shared" si="83"/>
        <v>216955.89</v>
      </c>
      <c r="BD237" s="4">
        <f t="shared" si="87"/>
        <v>2504234.44</v>
      </c>
    </row>
    <row r="238" spans="1:56" x14ac:dyDescent="0.25">
      <c r="A238" s="2" t="s">
        <v>239</v>
      </c>
      <c r="B238" s="13">
        <v>2.4999999999999998E-2</v>
      </c>
      <c r="C238" s="13">
        <v>3.3246946997710206E-2</v>
      </c>
      <c r="D238" s="14">
        <v>5792329.0300000003</v>
      </c>
      <c r="E238" s="14">
        <v>6346252.9500000002</v>
      </c>
      <c r="F238" s="14">
        <v>6334463.5999999996</v>
      </c>
      <c r="G238" s="14">
        <v>6322674.2400000002</v>
      </c>
      <c r="H238" s="14">
        <v>6322674.2400000002</v>
      </c>
      <c r="I238" s="14">
        <v>6322674.2400000002</v>
      </c>
      <c r="J238" s="14">
        <v>6322674.2400000002</v>
      </c>
      <c r="K238" s="14">
        <v>6322674.2400000002</v>
      </c>
      <c r="L238" s="14">
        <v>6322674.2400000002</v>
      </c>
      <c r="M238" s="14">
        <v>6322674.2400000002</v>
      </c>
      <c r="N238" s="14">
        <v>6322674.2400000002</v>
      </c>
      <c r="O238" s="14">
        <v>6322674.2400000002</v>
      </c>
      <c r="P238" s="4">
        <f t="shared" si="84"/>
        <v>75377113.74000001</v>
      </c>
      <c r="Q238" s="4">
        <v>6322674.2400000002</v>
      </c>
      <c r="R238" s="4">
        <v>6322674.2400000002</v>
      </c>
      <c r="S238" s="4">
        <v>6322674.2400000002</v>
      </c>
      <c r="T238" s="4">
        <v>6322674.2400000002</v>
      </c>
      <c r="U238" s="4">
        <v>6322674.2400000002</v>
      </c>
      <c r="V238" s="4">
        <v>6322674.2400000002</v>
      </c>
      <c r="W238" s="4">
        <v>6322674.2400000002</v>
      </c>
      <c r="X238" s="4">
        <v>6322674.2400000002</v>
      </c>
      <c r="Y238" s="4">
        <v>6322674.2400000002</v>
      </c>
      <c r="Z238" s="4">
        <v>6322674.2400000002</v>
      </c>
      <c r="AA238" s="4">
        <v>6322674.2400000002</v>
      </c>
      <c r="AB238" s="4">
        <v>6322674.2400000002</v>
      </c>
      <c r="AC238" s="4">
        <f t="shared" si="85"/>
        <v>75872090.88000001</v>
      </c>
      <c r="AE238" s="14">
        <v>12067.349999999999</v>
      </c>
      <c r="AF238" s="14">
        <v>13221.359999999999</v>
      </c>
      <c r="AG238" s="14">
        <v>13196.8</v>
      </c>
      <c r="AH238" s="14">
        <v>13172.23</v>
      </c>
      <c r="AI238" s="14">
        <v>13172.23</v>
      </c>
      <c r="AJ238" s="14">
        <v>13172.23</v>
      </c>
      <c r="AK238" s="14">
        <f t="shared" si="66"/>
        <v>13172.24</v>
      </c>
      <c r="AL238" s="14">
        <f t="shared" si="67"/>
        <v>13172.24</v>
      </c>
      <c r="AM238" s="14">
        <f t="shared" si="68"/>
        <v>13172.24</v>
      </c>
      <c r="AN238" s="14">
        <f t="shared" si="69"/>
        <v>13172.24</v>
      </c>
      <c r="AO238" s="14">
        <f t="shared" si="70"/>
        <v>13172.24</v>
      </c>
      <c r="AP238" s="14">
        <f t="shared" si="71"/>
        <v>13172.24</v>
      </c>
      <c r="AQ238" s="4">
        <f t="shared" si="86"/>
        <v>157035.63999999998</v>
      </c>
      <c r="AR238" s="14">
        <f t="shared" si="72"/>
        <v>17517.47</v>
      </c>
      <c r="AS238" s="14">
        <f t="shared" si="73"/>
        <v>17517.47</v>
      </c>
      <c r="AT238" s="14">
        <f t="shared" si="74"/>
        <v>17517.47</v>
      </c>
      <c r="AU238" s="14">
        <f t="shared" si="75"/>
        <v>17517.47</v>
      </c>
      <c r="AV238" s="14">
        <f t="shared" si="76"/>
        <v>17517.47</v>
      </c>
      <c r="AW238" s="14">
        <f t="shared" si="77"/>
        <v>17517.47</v>
      </c>
      <c r="AX238" s="14">
        <f t="shared" si="78"/>
        <v>17517.47</v>
      </c>
      <c r="AY238" s="14">
        <f t="shared" si="79"/>
        <v>17517.47</v>
      </c>
      <c r="AZ238" s="14">
        <f t="shared" si="80"/>
        <v>17517.47</v>
      </c>
      <c r="BA238" s="14">
        <f t="shared" si="81"/>
        <v>17517.47</v>
      </c>
      <c r="BB238" s="14">
        <f t="shared" si="82"/>
        <v>17517.47</v>
      </c>
      <c r="BC238" s="14">
        <f t="shared" si="83"/>
        <v>17517.47</v>
      </c>
      <c r="BD238" s="4">
        <f t="shared" si="87"/>
        <v>210209.64</v>
      </c>
    </row>
    <row r="239" spans="1:56" x14ac:dyDescent="0.25">
      <c r="A239" s="2" t="s">
        <v>240</v>
      </c>
      <c r="B239" s="13">
        <v>2.4999999999999998E-2</v>
      </c>
      <c r="C239" s="13">
        <v>3.3246946997710206E-2</v>
      </c>
      <c r="D239" s="14">
        <v>50060333.600000001</v>
      </c>
      <c r="E239" s="14">
        <v>50127488.090000004</v>
      </c>
      <c r="F239" s="14">
        <v>51678702.439999998</v>
      </c>
      <c r="G239" s="14">
        <v>52986338.380000003</v>
      </c>
      <c r="H239" s="14">
        <v>53169551.890000001</v>
      </c>
      <c r="I239" s="14">
        <v>53579457.100000001</v>
      </c>
      <c r="J239" s="14">
        <v>53612350.884999998</v>
      </c>
      <c r="K239" s="14">
        <v>53665932.029999994</v>
      </c>
      <c r="L239" s="14">
        <v>53677597.219999999</v>
      </c>
      <c r="M239" s="14">
        <v>53682416.539999999</v>
      </c>
      <c r="N239" s="14">
        <v>53688400.799999997</v>
      </c>
      <c r="O239" s="14">
        <v>53700369.355000004</v>
      </c>
      <c r="P239" s="4">
        <f t="shared" si="84"/>
        <v>633628938.33000004</v>
      </c>
      <c r="Q239" s="4">
        <v>53760212.305000022</v>
      </c>
      <c r="R239" s="4">
        <v>53772180.895000026</v>
      </c>
      <c r="S239" s="4">
        <v>53784149.485000029</v>
      </c>
      <c r="T239" s="4">
        <v>53796118.075000033</v>
      </c>
      <c r="U239" s="4">
        <v>53808086.665000036</v>
      </c>
      <c r="V239" s="4">
        <v>53820055.25500004</v>
      </c>
      <c r="W239" s="4">
        <v>53832195.500000045</v>
      </c>
      <c r="X239" s="4">
        <v>53844507.425000042</v>
      </c>
      <c r="Y239" s="4">
        <v>53856819.375000045</v>
      </c>
      <c r="Z239" s="4">
        <v>53869131.325000048</v>
      </c>
      <c r="AA239" s="4">
        <v>53881443.275000051</v>
      </c>
      <c r="AB239" s="4">
        <v>53893755.225000054</v>
      </c>
      <c r="AC239" s="4">
        <f t="shared" si="85"/>
        <v>645918654.80500042</v>
      </c>
      <c r="AE239" s="14">
        <v>104292.36</v>
      </c>
      <c r="AF239" s="14">
        <v>104432.26</v>
      </c>
      <c r="AG239" s="14">
        <v>107663.96999999999</v>
      </c>
      <c r="AH239" s="14">
        <v>110388.2</v>
      </c>
      <c r="AI239" s="14">
        <v>110769.9</v>
      </c>
      <c r="AJ239" s="14">
        <v>111623.87000000001</v>
      </c>
      <c r="AK239" s="14">
        <f t="shared" si="66"/>
        <v>111692.4</v>
      </c>
      <c r="AL239" s="14">
        <f t="shared" si="67"/>
        <v>111804.03</v>
      </c>
      <c r="AM239" s="14">
        <f t="shared" si="68"/>
        <v>111828.33</v>
      </c>
      <c r="AN239" s="14">
        <f t="shared" si="69"/>
        <v>111838.37</v>
      </c>
      <c r="AO239" s="14">
        <f t="shared" si="70"/>
        <v>111850.84</v>
      </c>
      <c r="AP239" s="14">
        <f t="shared" si="71"/>
        <v>111875.77</v>
      </c>
      <c r="AQ239" s="4">
        <f t="shared" si="86"/>
        <v>1320060.3</v>
      </c>
      <c r="AR239" s="14">
        <f t="shared" si="72"/>
        <v>148946.91</v>
      </c>
      <c r="AS239" s="14">
        <f t="shared" si="73"/>
        <v>148980.07</v>
      </c>
      <c r="AT239" s="14">
        <f t="shared" si="74"/>
        <v>149013.23000000001</v>
      </c>
      <c r="AU239" s="14">
        <f t="shared" si="75"/>
        <v>149046.39000000001</v>
      </c>
      <c r="AV239" s="14">
        <f t="shared" si="76"/>
        <v>149079.54999999999</v>
      </c>
      <c r="AW239" s="14">
        <f t="shared" si="77"/>
        <v>149112.71</v>
      </c>
      <c r="AX239" s="14">
        <f t="shared" si="78"/>
        <v>149146.35</v>
      </c>
      <c r="AY239" s="14">
        <f t="shared" si="79"/>
        <v>149180.46</v>
      </c>
      <c r="AZ239" s="14">
        <f t="shared" si="80"/>
        <v>149214.57</v>
      </c>
      <c r="BA239" s="14">
        <f t="shared" si="81"/>
        <v>149248.68</v>
      </c>
      <c r="BB239" s="14">
        <f t="shared" si="82"/>
        <v>149282.79</v>
      </c>
      <c r="BC239" s="14">
        <f t="shared" si="83"/>
        <v>149316.9</v>
      </c>
      <c r="BD239" s="4">
        <f t="shared" si="87"/>
        <v>1789568.6099999999</v>
      </c>
    </row>
    <row r="240" spans="1:56" x14ac:dyDescent="0.25">
      <c r="A240" s="2" t="s">
        <v>241</v>
      </c>
      <c r="B240" s="13">
        <v>1.67E-2</v>
      </c>
      <c r="C240" s="13">
        <v>1.8279863485542384E-2</v>
      </c>
      <c r="D240" s="14">
        <v>2278627.52</v>
      </c>
      <c r="E240" s="14">
        <v>2278627.52</v>
      </c>
      <c r="F240" s="14">
        <v>2278627.52</v>
      </c>
      <c r="G240" s="14">
        <v>2278627.52</v>
      </c>
      <c r="H240" s="14">
        <v>1983220.24</v>
      </c>
      <c r="I240" s="14">
        <v>1687812.96</v>
      </c>
      <c r="J240" s="14">
        <v>1687812.96</v>
      </c>
      <c r="K240" s="14">
        <v>1687812.96</v>
      </c>
      <c r="L240" s="14">
        <v>1687812.96</v>
      </c>
      <c r="M240" s="14">
        <v>1687812.96</v>
      </c>
      <c r="N240" s="14">
        <v>1687812.96</v>
      </c>
      <c r="O240" s="14">
        <v>1687812.96</v>
      </c>
      <c r="P240" s="4">
        <f t="shared" si="84"/>
        <v>22912421.040000007</v>
      </c>
      <c r="Q240" s="4">
        <v>1687812.96</v>
      </c>
      <c r="R240" s="4">
        <v>1687812.96</v>
      </c>
      <c r="S240" s="4">
        <v>1687812.96</v>
      </c>
      <c r="T240" s="4">
        <v>1687812.96</v>
      </c>
      <c r="U240" s="4">
        <v>1687812.96</v>
      </c>
      <c r="V240" s="4">
        <v>1687812.96</v>
      </c>
      <c r="W240" s="4">
        <v>1687812.96</v>
      </c>
      <c r="X240" s="4">
        <v>1687812.96</v>
      </c>
      <c r="Y240" s="4">
        <v>1687812.96</v>
      </c>
      <c r="Z240" s="4">
        <v>1687812.96</v>
      </c>
      <c r="AA240" s="4">
        <v>1687812.96</v>
      </c>
      <c r="AB240" s="4">
        <v>1687812.96</v>
      </c>
      <c r="AC240" s="4">
        <f t="shared" si="85"/>
        <v>20253755.520000007</v>
      </c>
      <c r="AE240" s="14">
        <v>3171.09</v>
      </c>
      <c r="AF240" s="14">
        <v>3171.09</v>
      </c>
      <c r="AG240" s="14">
        <v>3171.09</v>
      </c>
      <c r="AH240" s="14">
        <v>3171.09</v>
      </c>
      <c r="AI240" s="14">
        <v>2759.98</v>
      </c>
      <c r="AJ240" s="14">
        <v>2348.87</v>
      </c>
      <c r="AK240" s="14">
        <f t="shared" si="66"/>
        <v>2348.87</v>
      </c>
      <c r="AL240" s="14">
        <f t="shared" si="67"/>
        <v>2348.87</v>
      </c>
      <c r="AM240" s="14">
        <f t="shared" si="68"/>
        <v>2348.87</v>
      </c>
      <c r="AN240" s="14">
        <f t="shared" si="69"/>
        <v>2348.87</v>
      </c>
      <c r="AO240" s="14">
        <f t="shared" si="70"/>
        <v>2348.87</v>
      </c>
      <c r="AP240" s="14">
        <f t="shared" si="71"/>
        <v>2348.87</v>
      </c>
      <c r="AQ240" s="4">
        <f t="shared" si="86"/>
        <v>31886.429999999993</v>
      </c>
      <c r="AR240" s="14">
        <f t="shared" si="72"/>
        <v>2571.08</v>
      </c>
      <c r="AS240" s="14">
        <f t="shared" si="73"/>
        <v>2571.08</v>
      </c>
      <c r="AT240" s="14">
        <f t="shared" si="74"/>
        <v>2571.08</v>
      </c>
      <c r="AU240" s="14">
        <f t="shared" si="75"/>
        <v>2571.08</v>
      </c>
      <c r="AV240" s="14">
        <f t="shared" si="76"/>
        <v>2571.08</v>
      </c>
      <c r="AW240" s="14">
        <f t="shared" si="77"/>
        <v>2571.08</v>
      </c>
      <c r="AX240" s="14">
        <f t="shared" si="78"/>
        <v>2571.08</v>
      </c>
      <c r="AY240" s="14">
        <f t="shared" si="79"/>
        <v>2571.08</v>
      </c>
      <c r="AZ240" s="14">
        <f t="shared" si="80"/>
        <v>2571.08</v>
      </c>
      <c r="BA240" s="14">
        <f t="shared" si="81"/>
        <v>2571.08</v>
      </c>
      <c r="BB240" s="14">
        <f t="shared" si="82"/>
        <v>2571.08</v>
      </c>
      <c r="BC240" s="14">
        <f t="shared" si="83"/>
        <v>2571.08</v>
      </c>
      <c r="BD240" s="4">
        <f t="shared" si="87"/>
        <v>30852.960000000006</v>
      </c>
    </row>
    <row r="241" spans="1:56" x14ac:dyDescent="0.25">
      <c r="A241" s="2" t="s">
        <v>242</v>
      </c>
      <c r="B241" s="13">
        <v>2.98E-2</v>
      </c>
      <c r="C241" s="13">
        <v>2.4363997196926872E-2</v>
      </c>
      <c r="D241" s="14">
        <v>7425136.2999999998</v>
      </c>
      <c r="E241" s="14">
        <v>7425136.2999999998</v>
      </c>
      <c r="F241" s="14">
        <v>7425136.2999999998</v>
      </c>
      <c r="G241" s="14">
        <v>7425136.2999999998</v>
      </c>
      <c r="H241" s="14">
        <v>7395304.4900000002</v>
      </c>
      <c r="I241" s="14">
        <v>7365472.6799999997</v>
      </c>
      <c r="J241" s="14">
        <v>7365472.6799999997</v>
      </c>
      <c r="K241" s="14">
        <v>7365472.6799999997</v>
      </c>
      <c r="L241" s="14">
        <v>7365472.6799999997</v>
      </c>
      <c r="M241" s="14">
        <v>7365472.6799999997</v>
      </c>
      <c r="N241" s="14">
        <v>7365472.6799999997</v>
      </c>
      <c r="O241" s="14">
        <v>7365472.6799999997</v>
      </c>
      <c r="P241" s="4">
        <f t="shared" si="84"/>
        <v>88654158.450000018</v>
      </c>
      <c r="Q241" s="4">
        <v>8887443.3399999999</v>
      </c>
      <c r="R241" s="4">
        <v>8887443.3399999999</v>
      </c>
      <c r="S241" s="4">
        <v>8887443.3399999999</v>
      </c>
      <c r="T241" s="4">
        <v>8887443.3399999999</v>
      </c>
      <c r="U241" s="4">
        <v>8887443.3399999999</v>
      </c>
      <c r="V241" s="4">
        <v>8887443.3399999999</v>
      </c>
      <c r="W241" s="4">
        <v>8887443.3399999999</v>
      </c>
      <c r="X241" s="4">
        <v>8887443.3399999999</v>
      </c>
      <c r="Y241" s="4">
        <v>8887443.3399999999</v>
      </c>
      <c r="Z241" s="4">
        <v>8887443.3399999999</v>
      </c>
      <c r="AA241" s="4">
        <v>8887443.3399999999</v>
      </c>
      <c r="AB241" s="4">
        <v>8887443.3399999999</v>
      </c>
      <c r="AC241" s="4">
        <f t="shared" si="85"/>
        <v>106649320.08000003</v>
      </c>
      <c r="AE241" s="14">
        <v>18439.09</v>
      </c>
      <c r="AF241" s="14">
        <v>18439.09</v>
      </c>
      <c r="AG241" s="14">
        <v>18439.09</v>
      </c>
      <c r="AH241" s="14">
        <v>18439.09</v>
      </c>
      <c r="AI241" s="14">
        <v>18365.010000000002</v>
      </c>
      <c r="AJ241" s="14">
        <v>18290.93</v>
      </c>
      <c r="AK241" s="14">
        <f t="shared" si="66"/>
        <v>18290.919999999998</v>
      </c>
      <c r="AL241" s="14">
        <f t="shared" si="67"/>
        <v>18290.919999999998</v>
      </c>
      <c r="AM241" s="14">
        <f t="shared" si="68"/>
        <v>18290.919999999998</v>
      </c>
      <c r="AN241" s="14">
        <f t="shared" si="69"/>
        <v>18290.919999999998</v>
      </c>
      <c r="AO241" s="14">
        <f t="shared" si="70"/>
        <v>18290.919999999998</v>
      </c>
      <c r="AP241" s="14">
        <f t="shared" si="71"/>
        <v>18290.919999999998</v>
      </c>
      <c r="AQ241" s="4">
        <f t="shared" si="86"/>
        <v>220157.81999999995</v>
      </c>
      <c r="AR241" s="14">
        <f t="shared" si="72"/>
        <v>18044.47</v>
      </c>
      <c r="AS241" s="14">
        <f t="shared" si="73"/>
        <v>18044.47</v>
      </c>
      <c r="AT241" s="14">
        <f t="shared" si="74"/>
        <v>18044.47</v>
      </c>
      <c r="AU241" s="14">
        <f t="shared" si="75"/>
        <v>18044.47</v>
      </c>
      <c r="AV241" s="14">
        <f t="shared" si="76"/>
        <v>18044.47</v>
      </c>
      <c r="AW241" s="14">
        <f t="shared" si="77"/>
        <v>18044.47</v>
      </c>
      <c r="AX241" s="14">
        <f t="shared" si="78"/>
        <v>18044.47</v>
      </c>
      <c r="AY241" s="14">
        <f t="shared" si="79"/>
        <v>18044.47</v>
      </c>
      <c r="AZ241" s="14">
        <f t="shared" si="80"/>
        <v>18044.47</v>
      </c>
      <c r="BA241" s="14">
        <f t="shared" si="81"/>
        <v>18044.47</v>
      </c>
      <c r="BB241" s="14">
        <f t="shared" si="82"/>
        <v>18044.47</v>
      </c>
      <c r="BC241" s="14">
        <f t="shared" si="83"/>
        <v>18044.47</v>
      </c>
      <c r="BD241" s="4">
        <f t="shared" si="87"/>
        <v>216533.64</v>
      </c>
    </row>
    <row r="242" spans="1:56" x14ac:dyDescent="0.25">
      <c r="A242" s="2" t="s">
        <v>243</v>
      </c>
      <c r="B242" s="13">
        <v>0</v>
      </c>
      <c r="C242" s="13">
        <v>0</v>
      </c>
      <c r="D242" s="14">
        <v>519009.11</v>
      </c>
      <c r="E242" s="14">
        <v>519009.11</v>
      </c>
      <c r="F242" s="14">
        <v>519009.11</v>
      </c>
      <c r="G242" s="14">
        <v>519009.11</v>
      </c>
      <c r="H242" s="14">
        <v>519009.11</v>
      </c>
      <c r="I242" s="14">
        <v>519009.11</v>
      </c>
      <c r="J242" s="14">
        <v>519009.11</v>
      </c>
      <c r="K242" s="14">
        <v>519009.11</v>
      </c>
      <c r="L242" s="14">
        <v>519009.11</v>
      </c>
      <c r="M242" s="14">
        <v>519009.11</v>
      </c>
      <c r="N242" s="14">
        <v>519009.11</v>
      </c>
      <c r="O242" s="14">
        <v>519009.11</v>
      </c>
      <c r="P242" s="4">
        <f t="shared" si="84"/>
        <v>6228109.3200000003</v>
      </c>
      <c r="Q242" s="4">
        <v>519009.11</v>
      </c>
      <c r="R242" s="4">
        <v>519009.11</v>
      </c>
      <c r="S242" s="4">
        <v>519009.11</v>
      </c>
      <c r="T242" s="4">
        <v>519009.11</v>
      </c>
      <c r="U242" s="4">
        <v>519009.11</v>
      </c>
      <c r="V242" s="4">
        <v>519009.11</v>
      </c>
      <c r="W242" s="4">
        <v>519009.11</v>
      </c>
      <c r="X242" s="4">
        <v>519009.11</v>
      </c>
      <c r="Y242" s="4">
        <v>519009.11</v>
      </c>
      <c r="Z242" s="4">
        <v>519009.11</v>
      </c>
      <c r="AA242" s="4">
        <v>519009.11</v>
      </c>
      <c r="AB242" s="4">
        <v>519009.11</v>
      </c>
      <c r="AC242" s="4">
        <f t="shared" si="85"/>
        <v>6228109.3200000003</v>
      </c>
      <c r="AE242" s="14">
        <v>0</v>
      </c>
      <c r="AF242" s="14">
        <v>0</v>
      </c>
      <c r="AG242" s="14">
        <v>0</v>
      </c>
      <c r="AH242" s="14">
        <v>0</v>
      </c>
      <c r="AI242" s="14">
        <v>0</v>
      </c>
      <c r="AJ242" s="14">
        <v>0</v>
      </c>
      <c r="AK242" s="14">
        <f t="shared" si="66"/>
        <v>0</v>
      </c>
      <c r="AL242" s="14">
        <f t="shared" si="67"/>
        <v>0</v>
      </c>
      <c r="AM242" s="14">
        <f t="shared" si="68"/>
        <v>0</v>
      </c>
      <c r="AN242" s="14">
        <f t="shared" si="69"/>
        <v>0</v>
      </c>
      <c r="AO242" s="14">
        <f t="shared" si="70"/>
        <v>0</v>
      </c>
      <c r="AP242" s="14">
        <f t="shared" si="71"/>
        <v>0</v>
      </c>
      <c r="AQ242" s="4">
        <f t="shared" si="86"/>
        <v>0</v>
      </c>
      <c r="AR242" s="14">
        <f t="shared" si="72"/>
        <v>0</v>
      </c>
      <c r="AS242" s="14">
        <f t="shared" si="73"/>
        <v>0</v>
      </c>
      <c r="AT242" s="14">
        <f t="shared" si="74"/>
        <v>0</v>
      </c>
      <c r="AU242" s="14">
        <f t="shared" si="75"/>
        <v>0</v>
      </c>
      <c r="AV242" s="14">
        <f t="shared" si="76"/>
        <v>0</v>
      </c>
      <c r="AW242" s="14">
        <f t="shared" si="77"/>
        <v>0</v>
      </c>
      <c r="AX242" s="14">
        <f t="shared" si="78"/>
        <v>0</v>
      </c>
      <c r="AY242" s="14">
        <f t="shared" si="79"/>
        <v>0</v>
      </c>
      <c r="AZ242" s="14">
        <f t="shared" si="80"/>
        <v>0</v>
      </c>
      <c r="BA242" s="14">
        <f t="shared" si="81"/>
        <v>0</v>
      </c>
      <c r="BB242" s="14">
        <f t="shared" si="82"/>
        <v>0</v>
      </c>
      <c r="BC242" s="14">
        <f t="shared" si="83"/>
        <v>0</v>
      </c>
      <c r="BD242" s="4">
        <f t="shared" si="87"/>
        <v>0</v>
      </c>
    </row>
    <row r="243" spans="1:56" x14ac:dyDescent="0.25">
      <c r="A243" s="2" t="s">
        <v>244</v>
      </c>
      <c r="B243" s="13">
        <v>0</v>
      </c>
      <c r="C243" s="13">
        <v>0</v>
      </c>
      <c r="D243" s="14">
        <v>4100654.47</v>
      </c>
      <c r="E243" s="14">
        <v>4100654.47</v>
      </c>
      <c r="F243" s="14">
        <v>4100654.47</v>
      </c>
      <c r="G243" s="14">
        <v>4100654.47</v>
      </c>
      <c r="H243" s="14">
        <v>4536476.66</v>
      </c>
      <c r="I243" s="14">
        <v>4536476.66</v>
      </c>
      <c r="J243" s="14">
        <v>4972298.84</v>
      </c>
      <c r="K243" s="14">
        <v>4972298.84</v>
      </c>
      <c r="L243" s="14">
        <v>4972298.84</v>
      </c>
      <c r="M243" s="14">
        <v>4972298.84</v>
      </c>
      <c r="N243" s="14">
        <v>4972298.84</v>
      </c>
      <c r="O243" s="14">
        <v>4972298.84</v>
      </c>
      <c r="P243" s="4">
        <f t="shared" si="84"/>
        <v>55309364.24000001</v>
      </c>
      <c r="Q243" s="4">
        <v>4972298.84</v>
      </c>
      <c r="R243" s="4">
        <v>4972298.84</v>
      </c>
      <c r="S243" s="4">
        <v>4972298.84</v>
      </c>
      <c r="T243" s="4">
        <v>4972298.84</v>
      </c>
      <c r="U243" s="4">
        <v>4972298.84</v>
      </c>
      <c r="V243" s="4">
        <v>5322033.84</v>
      </c>
      <c r="W243" s="4">
        <v>5671768.8399999999</v>
      </c>
      <c r="X243" s="4">
        <v>5671768.8399999999</v>
      </c>
      <c r="Y243" s="4">
        <v>5671768.8399999999</v>
      </c>
      <c r="Z243" s="4">
        <v>5671768.8399999999</v>
      </c>
      <c r="AA243" s="4">
        <v>5671768.8399999999</v>
      </c>
      <c r="AB243" s="4">
        <v>5671768.8399999999</v>
      </c>
      <c r="AC243" s="4">
        <f t="shared" si="85"/>
        <v>64214141.080000013</v>
      </c>
      <c r="AE243" s="14">
        <v>0</v>
      </c>
      <c r="AF243" s="14">
        <v>0</v>
      </c>
      <c r="AG243" s="14">
        <v>0</v>
      </c>
      <c r="AH243" s="14">
        <v>0</v>
      </c>
      <c r="AI243" s="14">
        <v>0</v>
      </c>
      <c r="AJ243" s="14">
        <v>0</v>
      </c>
      <c r="AK243" s="14">
        <f t="shared" si="66"/>
        <v>0</v>
      </c>
      <c r="AL243" s="14">
        <f t="shared" si="67"/>
        <v>0</v>
      </c>
      <c r="AM243" s="14">
        <f t="shared" si="68"/>
        <v>0</v>
      </c>
      <c r="AN243" s="14">
        <f t="shared" si="69"/>
        <v>0</v>
      </c>
      <c r="AO243" s="14">
        <f t="shared" si="70"/>
        <v>0</v>
      </c>
      <c r="AP243" s="14">
        <f t="shared" si="71"/>
        <v>0</v>
      </c>
      <c r="AQ243" s="4">
        <f t="shared" si="86"/>
        <v>0</v>
      </c>
      <c r="AR243" s="14">
        <f t="shared" si="72"/>
        <v>0</v>
      </c>
      <c r="AS243" s="14">
        <f t="shared" si="73"/>
        <v>0</v>
      </c>
      <c r="AT243" s="14">
        <f t="shared" si="74"/>
        <v>0</v>
      </c>
      <c r="AU243" s="14">
        <f t="shared" si="75"/>
        <v>0</v>
      </c>
      <c r="AV243" s="14">
        <f t="shared" si="76"/>
        <v>0</v>
      </c>
      <c r="AW243" s="14">
        <f t="shared" si="77"/>
        <v>0</v>
      </c>
      <c r="AX243" s="14">
        <f t="shared" si="78"/>
        <v>0</v>
      </c>
      <c r="AY243" s="14">
        <f t="shared" si="79"/>
        <v>0</v>
      </c>
      <c r="AZ243" s="14">
        <f t="shared" si="80"/>
        <v>0</v>
      </c>
      <c r="BA243" s="14">
        <f t="shared" si="81"/>
        <v>0</v>
      </c>
      <c r="BB243" s="14">
        <f t="shared" si="82"/>
        <v>0</v>
      </c>
      <c r="BC243" s="14">
        <f t="shared" si="83"/>
        <v>0</v>
      </c>
      <c r="BD243" s="4">
        <f t="shared" si="87"/>
        <v>0</v>
      </c>
    </row>
    <row r="244" spans="1:56" x14ac:dyDescent="0.25">
      <c r="A244" s="2" t="s">
        <v>245</v>
      </c>
      <c r="B244" s="13">
        <v>0</v>
      </c>
      <c r="C244" s="13">
        <v>0</v>
      </c>
      <c r="D244" s="14">
        <v>1512938.21</v>
      </c>
      <c r="E244" s="14">
        <v>1512938.21</v>
      </c>
      <c r="F244" s="14">
        <v>1512938.21</v>
      </c>
      <c r="G244" s="14">
        <v>1512938.21</v>
      </c>
      <c r="H244" s="14">
        <v>1512938.21</v>
      </c>
      <c r="I244" s="14">
        <v>1948760.4</v>
      </c>
      <c r="J244" s="14">
        <v>1512938.21</v>
      </c>
      <c r="K244" s="14">
        <v>1512938.21</v>
      </c>
      <c r="L244" s="14">
        <v>1512938.21</v>
      </c>
      <c r="M244" s="14">
        <v>1512938.21</v>
      </c>
      <c r="N244" s="14">
        <v>1512938.21</v>
      </c>
      <c r="O244" s="14">
        <v>1512938.21</v>
      </c>
      <c r="P244" s="4">
        <f t="shared" si="84"/>
        <v>18591080.710000005</v>
      </c>
      <c r="Q244" s="4">
        <v>1512938.21</v>
      </c>
      <c r="R244" s="4">
        <v>1512938.21</v>
      </c>
      <c r="S244" s="4">
        <v>1512938.21</v>
      </c>
      <c r="T244" s="4">
        <v>1512938.21</v>
      </c>
      <c r="U244" s="4">
        <v>1512938.21</v>
      </c>
      <c r="V244" s="4">
        <v>1512938.21</v>
      </c>
      <c r="W244" s="4">
        <v>1512938.21</v>
      </c>
      <c r="X244" s="4">
        <v>1512938.21</v>
      </c>
      <c r="Y244" s="4">
        <v>1512938.21</v>
      </c>
      <c r="Z244" s="4">
        <v>1512938.21</v>
      </c>
      <c r="AA244" s="4">
        <v>1512938.21</v>
      </c>
      <c r="AB244" s="4">
        <v>1512938.21</v>
      </c>
      <c r="AC244" s="4">
        <f t="shared" si="85"/>
        <v>18155258.520000003</v>
      </c>
      <c r="AE244" s="14">
        <v>0</v>
      </c>
      <c r="AF244" s="14">
        <v>0</v>
      </c>
      <c r="AG244" s="14">
        <v>0</v>
      </c>
      <c r="AH244" s="14">
        <v>0</v>
      </c>
      <c r="AI244" s="14">
        <v>0</v>
      </c>
      <c r="AJ244" s="14">
        <v>0</v>
      </c>
      <c r="AK244" s="14">
        <f t="shared" si="66"/>
        <v>0</v>
      </c>
      <c r="AL244" s="14">
        <f t="shared" si="67"/>
        <v>0</v>
      </c>
      <c r="AM244" s="14">
        <f t="shared" si="68"/>
        <v>0</v>
      </c>
      <c r="AN244" s="14">
        <f t="shared" si="69"/>
        <v>0</v>
      </c>
      <c r="AO244" s="14">
        <f t="shared" si="70"/>
        <v>0</v>
      </c>
      <c r="AP244" s="14">
        <f t="shared" si="71"/>
        <v>0</v>
      </c>
      <c r="AQ244" s="4">
        <f t="shared" si="86"/>
        <v>0</v>
      </c>
      <c r="AR244" s="14">
        <f t="shared" si="72"/>
        <v>0</v>
      </c>
      <c r="AS244" s="14">
        <f t="shared" si="73"/>
        <v>0</v>
      </c>
      <c r="AT244" s="14">
        <f t="shared" si="74"/>
        <v>0</v>
      </c>
      <c r="AU244" s="14">
        <f t="shared" si="75"/>
        <v>0</v>
      </c>
      <c r="AV244" s="14">
        <f t="shared" si="76"/>
        <v>0</v>
      </c>
      <c r="AW244" s="14">
        <f t="shared" si="77"/>
        <v>0</v>
      </c>
      <c r="AX244" s="14">
        <f t="shared" si="78"/>
        <v>0</v>
      </c>
      <c r="AY244" s="14">
        <f t="shared" si="79"/>
        <v>0</v>
      </c>
      <c r="AZ244" s="14">
        <f t="shared" si="80"/>
        <v>0</v>
      </c>
      <c r="BA244" s="14">
        <f t="shared" si="81"/>
        <v>0</v>
      </c>
      <c r="BB244" s="14">
        <f t="shared" si="82"/>
        <v>0</v>
      </c>
      <c r="BC244" s="14">
        <f t="shared" si="83"/>
        <v>0</v>
      </c>
      <c r="BD244" s="4">
        <f t="shared" si="87"/>
        <v>0</v>
      </c>
    </row>
    <row r="245" spans="1:56" x14ac:dyDescent="0.25">
      <c r="A245" s="2" t="s">
        <v>246</v>
      </c>
      <c r="B245" s="13">
        <v>1.61E-2</v>
      </c>
      <c r="C245" s="13">
        <v>2.0464813422721415E-2</v>
      </c>
      <c r="D245" s="14">
        <v>7576178.8600000003</v>
      </c>
      <c r="E245" s="14">
        <v>7566656.75</v>
      </c>
      <c r="F245" s="14">
        <v>7561716.8099999996</v>
      </c>
      <c r="G245" s="14">
        <v>7556758.3099999996</v>
      </c>
      <c r="H245" s="14">
        <v>7556739.7400000002</v>
      </c>
      <c r="I245" s="14">
        <v>7556739.7400000002</v>
      </c>
      <c r="J245" s="14">
        <v>7556739.7400000002</v>
      </c>
      <c r="K245" s="14">
        <v>7556739.7400000002</v>
      </c>
      <c r="L245" s="14">
        <v>7556739.7400000002</v>
      </c>
      <c r="M245" s="14">
        <v>7556739.7400000002</v>
      </c>
      <c r="N245" s="14">
        <v>7556739.7400000002</v>
      </c>
      <c r="O245" s="14">
        <v>7556739.7400000002</v>
      </c>
      <c r="P245" s="4">
        <f t="shared" si="84"/>
        <v>90715228.649999991</v>
      </c>
      <c r="Q245" s="4">
        <v>7556739.7400000002</v>
      </c>
      <c r="R245" s="4">
        <v>7556739.7400000002</v>
      </c>
      <c r="S245" s="4">
        <v>7556739.7400000002</v>
      </c>
      <c r="T245" s="4">
        <v>7556739.7400000002</v>
      </c>
      <c r="U245" s="4">
        <v>7556739.7400000002</v>
      </c>
      <c r="V245" s="4">
        <v>8037937.7400000002</v>
      </c>
      <c r="W245" s="4">
        <v>8519135.7400000002</v>
      </c>
      <c r="X245" s="4">
        <v>8519135.7400000002</v>
      </c>
      <c r="Y245" s="4">
        <v>8519135.7400000002</v>
      </c>
      <c r="Z245" s="4">
        <v>8519135.7400000002</v>
      </c>
      <c r="AA245" s="4">
        <v>8519135.7400000002</v>
      </c>
      <c r="AB245" s="4">
        <v>8519135.7400000002</v>
      </c>
      <c r="AC245" s="4">
        <f t="shared" si="85"/>
        <v>96936450.879999995</v>
      </c>
      <c r="AE245" s="14">
        <v>10164.700000000001</v>
      </c>
      <c r="AF245" s="14">
        <v>10151.93</v>
      </c>
      <c r="AG245" s="14">
        <v>10145.299999999999</v>
      </c>
      <c r="AH245" s="14">
        <v>10138.65</v>
      </c>
      <c r="AI245" s="14">
        <v>10138.620000000001</v>
      </c>
      <c r="AJ245" s="14">
        <v>10138.620000000001</v>
      </c>
      <c r="AK245" s="14">
        <f t="shared" si="66"/>
        <v>10138.629999999999</v>
      </c>
      <c r="AL245" s="14">
        <f t="shared" si="67"/>
        <v>10138.629999999999</v>
      </c>
      <c r="AM245" s="14">
        <f t="shared" si="68"/>
        <v>10138.629999999999</v>
      </c>
      <c r="AN245" s="14">
        <f t="shared" si="69"/>
        <v>10138.629999999999</v>
      </c>
      <c r="AO245" s="14">
        <f t="shared" si="70"/>
        <v>10138.629999999999</v>
      </c>
      <c r="AP245" s="14">
        <f t="shared" si="71"/>
        <v>10138.629999999999</v>
      </c>
      <c r="AQ245" s="4">
        <f t="shared" si="86"/>
        <v>121709.60000000003</v>
      </c>
      <c r="AR245" s="14">
        <f t="shared" si="72"/>
        <v>12887.27</v>
      </c>
      <c r="AS245" s="14">
        <f t="shared" si="73"/>
        <v>12887.27</v>
      </c>
      <c r="AT245" s="14">
        <f t="shared" si="74"/>
        <v>12887.27</v>
      </c>
      <c r="AU245" s="14">
        <f t="shared" si="75"/>
        <v>12887.27</v>
      </c>
      <c r="AV245" s="14">
        <f t="shared" si="76"/>
        <v>12887.27</v>
      </c>
      <c r="AW245" s="14">
        <f t="shared" si="77"/>
        <v>13707.91</v>
      </c>
      <c r="AX245" s="14">
        <f t="shared" si="78"/>
        <v>14528.54</v>
      </c>
      <c r="AY245" s="14">
        <f t="shared" si="79"/>
        <v>14528.54</v>
      </c>
      <c r="AZ245" s="14">
        <f t="shared" si="80"/>
        <v>14528.54</v>
      </c>
      <c r="BA245" s="14">
        <f t="shared" si="81"/>
        <v>14528.54</v>
      </c>
      <c r="BB245" s="14">
        <f t="shared" si="82"/>
        <v>14528.54</v>
      </c>
      <c r="BC245" s="14">
        <f t="shared" si="83"/>
        <v>14528.54</v>
      </c>
      <c r="BD245" s="4">
        <f t="shared" si="87"/>
        <v>165315.50000000006</v>
      </c>
    </row>
    <row r="246" spans="1:56" x14ac:dyDescent="0.25">
      <c r="A246" s="2" t="s">
        <v>247</v>
      </c>
      <c r="B246" s="13">
        <v>2.0900000000000002E-2</v>
      </c>
      <c r="C246" s="13">
        <v>2.1039855501933245E-2</v>
      </c>
      <c r="D246" s="14">
        <v>131971586.72</v>
      </c>
      <c r="E246" s="14">
        <v>131782793.29000001</v>
      </c>
      <c r="F246" s="14">
        <v>131631318.73999999</v>
      </c>
      <c r="G246" s="14">
        <v>131486978.18000001</v>
      </c>
      <c r="H246" s="14">
        <v>131528444.18000001</v>
      </c>
      <c r="I246" s="14">
        <v>131718180.45999999</v>
      </c>
      <c r="J246" s="14">
        <v>132342242.395</v>
      </c>
      <c r="K246" s="14">
        <v>133244385.595</v>
      </c>
      <c r="L246" s="14">
        <v>133815572.86</v>
      </c>
      <c r="M246" s="14">
        <v>134867303.18000001</v>
      </c>
      <c r="N246" s="14">
        <v>135883473.74000001</v>
      </c>
      <c r="O246" s="14">
        <v>135985646.03</v>
      </c>
      <c r="P246" s="4">
        <f t="shared" si="84"/>
        <v>1596257925.3700001</v>
      </c>
      <c r="Q246" s="4">
        <v>137338932.11499998</v>
      </c>
      <c r="R246" s="4">
        <v>137910851.24499997</v>
      </c>
      <c r="S246" s="4">
        <v>138016431.01499996</v>
      </c>
      <c r="T246" s="4">
        <v>138120626.03499997</v>
      </c>
      <c r="U246" s="4">
        <v>138221873.61499995</v>
      </c>
      <c r="V246" s="4">
        <v>140060567.69499996</v>
      </c>
      <c r="W246" s="4">
        <v>141905639.34999996</v>
      </c>
      <c r="X246" s="4">
        <v>142013774.86999997</v>
      </c>
      <c r="Y246" s="4">
        <v>142114580.41499999</v>
      </c>
      <c r="Z246" s="4">
        <v>142219854.09999996</v>
      </c>
      <c r="AA246" s="4">
        <v>142327435.67499998</v>
      </c>
      <c r="AB246" s="4">
        <v>142431409.20999998</v>
      </c>
      <c r="AC246" s="4">
        <f t="shared" si="85"/>
        <v>1682681975.3399994</v>
      </c>
      <c r="AE246" s="14">
        <v>229850.51</v>
      </c>
      <c r="AF246" s="14">
        <v>229521.69999999998</v>
      </c>
      <c r="AG246" s="14">
        <v>229257.88</v>
      </c>
      <c r="AH246" s="14">
        <v>229006.49</v>
      </c>
      <c r="AI246" s="14">
        <v>229078.71</v>
      </c>
      <c r="AJ246" s="14">
        <v>229409.16</v>
      </c>
      <c r="AK246" s="14">
        <f t="shared" si="66"/>
        <v>230496.07</v>
      </c>
      <c r="AL246" s="14">
        <f t="shared" si="67"/>
        <v>232067.3</v>
      </c>
      <c r="AM246" s="14">
        <f t="shared" si="68"/>
        <v>233062.12</v>
      </c>
      <c r="AN246" s="14">
        <f t="shared" si="69"/>
        <v>234893.89</v>
      </c>
      <c r="AO246" s="14">
        <f t="shared" si="70"/>
        <v>236663.72</v>
      </c>
      <c r="AP246" s="14">
        <f t="shared" si="71"/>
        <v>236841.67</v>
      </c>
      <c r="AQ246" s="4">
        <f t="shared" si="86"/>
        <v>2780149.22</v>
      </c>
      <c r="AR246" s="14">
        <f t="shared" si="72"/>
        <v>240799.27</v>
      </c>
      <c r="AS246" s="14">
        <f t="shared" si="73"/>
        <v>241802.03</v>
      </c>
      <c r="AT246" s="14">
        <f t="shared" si="74"/>
        <v>241987.15</v>
      </c>
      <c r="AU246" s="14">
        <f t="shared" si="75"/>
        <v>242169.83</v>
      </c>
      <c r="AV246" s="14">
        <f t="shared" si="76"/>
        <v>242347.35</v>
      </c>
      <c r="AW246" s="14">
        <f t="shared" si="77"/>
        <v>245571.18</v>
      </c>
      <c r="AX246" s="14">
        <f t="shared" si="78"/>
        <v>248806.18</v>
      </c>
      <c r="AY246" s="14">
        <f t="shared" si="79"/>
        <v>248995.78</v>
      </c>
      <c r="AZ246" s="14">
        <f t="shared" si="80"/>
        <v>249172.52</v>
      </c>
      <c r="BA246" s="14">
        <f t="shared" si="81"/>
        <v>249357.1</v>
      </c>
      <c r="BB246" s="14">
        <f t="shared" si="82"/>
        <v>249545.72</v>
      </c>
      <c r="BC246" s="14">
        <f t="shared" si="83"/>
        <v>249728.02</v>
      </c>
      <c r="BD246" s="4">
        <f t="shared" si="87"/>
        <v>2950282.13</v>
      </c>
    </row>
    <row r="247" spans="1:56" x14ac:dyDescent="0.25">
      <c r="A247" s="2" t="s">
        <v>248</v>
      </c>
      <c r="B247" s="13">
        <v>0</v>
      </c>
      <c r="C247" s="13">
        <v>0</v>
      </c>
      <c r="D247" s="14">
        <v>11748.71</v>
      </c>
      <c r="E247" s="14">
        <v>11748.71</v>
      </c>
      <c r="F247" s="14">
        <v>11748.71</v>
      </c>
      <c r="G247" s="14">
        <v>11748.71</v>
      </c>
      <c r="H247" s="14">
        <v>11748.71</v>
      </c>
      <c r="I247" s="14">
        <v>11748.71</v>
      </c>
      <c r="J247" s="14">
        <v>11748.71</v>
      </c>
      <c r="K247" s="14">
        <v>11748.71</v>
      </c>
      <c r="L247" s="14">
        <v>11748.71</v>
      </c>
      <c r="M247" s="14">
        <v>11748.71</v>
      </c>
      <c r="N247" s="14">
        <v>11748.71</v>
      </c>
      <c r="O247" s="14">
        <v>11748.71</v>
      </c>
      <c r="P247" s="4">
        <f t="shared" si="84"/>
        <v>140984.51999999996</v>
      </c>
      <c r="Q247" s="4">
        <v>11748.71</v>
      </c>
      <c r="R247" s="4">
        <v>11748.71</v>
      </c>
      <c r="S247" s="4">
        <v>11748.71</v>
      </c>
      <c r="T247" s="4">
        <v>11748.71</v>
      </c>
      <c r="U247" s="4">
        <v>11748.71</v>
      </c>
      <c r="V247" s="4">
        <v>11748.71</v>
      </c>
      <c r="W247" s="4">
        <v>11748.71</v>
      </c>
      <c r="X247" s="4">
        <v>11748.71</v>
      </c>
      <c r="Y247" s="4">
        <v>11748.71</v>
      </c>
      <c r="Z247" s="4">
        <v>11748.71</v>
      </c>
      <c r="AA247" s="4">
        <v>11748.71</v>
      </c>
      <c r="AB247" s="4">
        <v>11748.71</v>
      </c>
      <c r="AC247" s="4">
        <f t="shared" si="85"/>
        <v>140984.51999999996</v>
      </c>
      <c r="AE247" s="14">
        <v>0</v>
      </c>
      <c r="AF247" s="14">
        <v>0</v>
      </c>
      <c r="AG247" s="14">
        <v>0</v>
      </c>
      <c r="AH247" s="14">
        <v>0</v>
      </c>
      <c r="AI247" s="14">
        <v>0</v>
      </c>
      <c r="AJ247" s="14">
        <v>0</v>
      </c>
      <c r="AK247" s="14">
        <f t="shared" si="66"/>
        <v>0</v>
      </c>
      <c r="AL247" s="14">
        <f t="shared" si="67"/>
        <v>0</v>
      </c>
      <c r="AM247" s="14">
        <f t="shared" si="68"/>
        <v>0</v>
      </c>
      <c r="AN247" s="14">
        <f t="shared" si="69"/>
        <v>0</v>
      </c>
      <c r="AO247" s="14">
        <f t="shared" si="70"/>
        <v>0</v>
      </c>
      <c r="AP247" s="14">
        <f t="shared" si="71"/>
        <v>0</v>
      </c>
      <c r="AQ247" s="4">
        <f t="shared" si="86"/>
        <v>0</v>
      </c>
      <c r="AR247" s="14">
        <f t="shared" si="72"/>
        <v>0</v>
      </c>
      <c r="AS247" s="14">
        <f t="shared" si="73"/>
        <v>0</v>
      </c>
      <c r="AT247" s="14">
        <f t="shared" si="74"/>
        <v>0</v>
      </c>
      <c r="AU247" s="14">
        <f t="shared" si="75"/>
        <v>0</v>
      </c>
      <c r="AV247" s="14">
        <f t="shared" si="76"/>
        <v>0</v>
      </c>
      <c r="AW247" s="14">
        <f t="shared" si="77"/>
        <v>0</v>
      </c>
      <c r="AX247" s="14">
        <f t="shared" si="78"/>
        <v>0</v>
      </c>
      <c r="AY247" s="14">
        <f t="shared" si="79"/>
        <v>0</v>
      </c>
      <c r="AZ247" s="14">
        <f t="shared" si="80"/>
        <v>0</v>
      </c>
      <c r="BA247" s="14">
        <f t="shared" si="81"/>
        <v>0</v>
      </c>
      <c r="BB247" s="14">
        <f t="shared" si="82"/>
        <v>0</v>
      </c>
      <c r="BC247" s="14">
        <f t="shared" si="83"/>
        <v>0</v>
      </c>
      <c r="BD247" s="4">
        <f t="shared" si="87"/>
        <v>0</v>
      </c>
    </row>
    <row r="248" spans="1:56" x14ac:dyDescent="0.25">
      <c r="A248" s="2" t="s">
        <v>249</v>
      </c>
      <c r="B248" s="13">
        <v>3.39E-2</v>
      </c>
      <c r="C248" s="13">
        <v>3.1838669106053576E-2</v>
      </c>
      <c r="D248" s="14">
        <v>186451627.83000001</v>
      </c>
      <c r="E248" s="14">
        <v>186867159.11000001</v>
      </c>
      <c r="F248" s="14">
        <v>187943778.34999999</v>
      </c>
      <c r="G248" s="14">
        <v>187590693.30000001</v>
      </c>
      <c r="H248" s="14">
        <v>186419881.78</v>
      </c>
      <c r="I248" s="14">
        <v>187178695.44</v>
      </c>
      <c r="J248" s="14">
        <v>190150970.48000002</v>
      </c>
      <c r="K248" s="14">
        <v>191788708.12000003</v>
      </c>
      <c r="L248" s="14">
        <v>192373855.95000002</v>
      </c>
      <c r="M248" s="14">
        <v>194442965.65000001</v>
      </c>
      <c r="N248" s="14">
        <v>196896065.79500002</v>
      </c>
      <c r="O248" s="14">
        <v>198269884.995</v>
      </c>
      <c r="P248" s="4">
        <f t="shared" si="84"/>
        <v>2286374286.8000007</v>
      </c>
      <c r="Q248" s="4">
        <v>205321351.50999999</v>
      </c>
      <c r="R248" s="4">
        <v>206832719.63500002</v>
      </c>
      <c r="S248" s="4">
        <v>208361207.315</v>
      </c>
      <c r="T248" s="4">
        <v>209904864.10999998</v>
      </c>
      <c r="U248" s="4">
        <v>211343030.84499997</v>
      </c>
      <c r="V248" s="4">
        <v>212600814.09</v>
      </c>
      <c r="W248" s="4">
        <v>213902879.535</v>
      </c>
      <c r="X248" s="4">
        <v>215317131.83999997</v>
      </c>
      <c r="Y248" s="4">
        <v>216746796.69999996</v>
      </c>
      <c r="Z248" s="4">
        <v>218243534.16499996</v>
      </c>
      <c r="AA248" s="4">
        <v>219775004.57499999</v>
      </c>
      <c r="AB248" s="4">
        <v>221225893.14499998</v>
      </c>
      <c r="AC248" s="4">
        <f t="shared" si="85"/>
        <v>2559575227.4649997</v>
      </c>
      <c r="AD248" s="2">
        <v>0</v>
      </c>
      <c r="AE248" s="14">
        <v>526725.84</v>
      </c>
      <c r="AF248" s="14">
        <v>527899.73</v>
      </c>
      <c r="AG248" s="14">
        <v>530941.17000000004</v>
      </c>
      <c r="AH248" s="14">
        <v>529943.71</v>
      </c>
      <c r="AI248" s="14">
        <v>526636.16</v>
      </c>
      <c r="AJ248" s="14">
        <v>528779.82000000007</v>
      </c>
      <c r="AK248" s="14">
        <f t="shared" si="66"/>
        <v>537176.49</v>
      </c>
      <c r="AL248" s="14">
        <f t="shared" si="67"/>
        <v>541803.1</v>
      </c>
      <c r="AM248" s="14">
        <f t="shared" si="68"/>
        <v>543456.14</v>
      </c>
      <c r="AN248" s="14">
        <f t="shared" si="69"/>
        <v>549301.38</v>
      </c>
      <c r="AO248" s="14">
        <f t="shared" si="70"/>
        <v>556231.39</v>
      </c>
      <c r="AP248" s="14">
        <f t="shared" si="71"/>
        <v>560112.43000000005</v>
      </c>
      <c r="AQ248" s="4">
        <f t="shared" si="86"/>
        <v>6459007.3599999985</v>
      </c>
      <c r="AR248" s="14">
        <f t="shared" si="72"/>
        <v>544763.21</v>
      </c>
      <c r="AS248" s="14">
        <f t="shared" si="73"/>
        <v>548773.21</v>
      </c>
      <c r="AT248" s="14">
        <f t="shared" si="74"/>
        <v>552828.63</v>
      </c>
      <c r="AU248" s="14">
        <f t="shared" si="75"/>
        <v>556924.29</v>
      </c>
      <c r="AV248" s="14">
        <f t="shared" si="76"/>
        <v>560740.06999999995</v>
      </c>
      <c r="AW248" s="14">
        <f t="shared" si="77"/>
        <v>564077.25</v>
      </c>
      <c r="AX248" s="14">
        <f t="shared" si="78"/>
        <v>567531.92000000004</v>
      </c>
      <c r="AY248" s="14">
        <f t="shared" si="79"/>
        <v>571284.24</v>
      </c>
      <c r="AZ248" s="14">
        <f t="shared" si="80"/>
        <v>575077.46</v>
      </c>
      <c r="BA248" s="14">
        <f t="shared" si="81"/>
        <v>579048.64</v>
      </c>
      <c r="BB248" s="14">
        <f t="shared" si="82"/>
        <v>583111.97</v>
      </c>
      <c r="BC248" s="14">
        <f t="shared" si="83"/>
        <v>586961.5</v>
      </c>
      <c r="BD248" s="4">
        <f t="shared" si="87"/>
        <v>6791122.3899999987</v>
      </c>
    </row>
    <row r="249" spans="1:56" x14ac:dyDescent="0.25">
      <c r="A249" s="2" t="s">
        <v>250</v>
      </c>
      <c r="B249" s="13">
        <v>2.9799999999999997E-2</v>
      </c>
      <c r="C249" s="13">
        <v>3.252952958253795E-2</v>
      </c>
      <c r="D249" s="14">
        <v>299756484.33999997</v>
      </c>
      <c r="E249" s="14">
        <v>300440509.19</v>
      </c>
      <c r="F249" s="14">
        <v>302449879.95999998</v>
      </c>
      <c r="G249" s="14">
        <v>302872837.99000001</v>
      </c>
      <c r="H249" s="14">
        <v>303844389.75</v>
      </c>
      <c r="I249" s="14">
        <v>305131653.69</v>
      </c>
      <c r="J249" s="14">
        <v>305371281.39999998</v>
      </c>
      <c r="K249" s="14">
        <v>305867949.50499994</v>
      </c>
      <c r="L249" s="14">
        <v>306106189.92499995</v>
      </c>
      <c r="M249" s="14">
        <v>308023650.56499994</v>
      </c>
      <c r="N249" s="14">
        <v>310003403.91999996</v>
      </c>
      <c r="O249" s="14">
        <v>310396815.73999995</v>
      </c>
      <c r="P249" s="4">
        <f t="shared" si="84"/>
        <v>3660265045.9749999</v>
      </c>
      <c r="Q249" s="4">
        <v>312043156.83499992</v>
      </c>
      <c r="R249" s="4">
        <v>312394716.69499993</v>
      </c>
      <c r="S249" s="4">
        <v>312710371.56999987</v>
      </c>
      <c r="T249" s="4">
        <v>312963493.17999989</v>
      </c>
      <c r="U249" s="4">
        <v>313227413.91999996</v>
      </c>
      <c r="V249" s="4">
        <v>314619169.37999994</v>
      </c>
      <c r="W249" s="4">
        <v>316046609.79499996</v>
      </c>
      <c r="X249" s="4">
        <v>316406189.47499996</v>
      </c>
      <c r="Y249" s="4">
        <v>316753107.79499996</v>
      </c>
      <c r="Z249" s="4">
        <v>317108796.21999997</v>
      </c>
      <c r="AA249" s="4">
        <v>317454967.64499992</v>
      </c>
      <c r="AB249" s="4">
        <v>317722939.52499992</v>
      </c>
      <c r="AC249" s="4">
        <f t="shared" si="85"/>
        <v>3779450932.0349989</v>
      </c>
      <c r="AE249" s="14">
        <v>744395.2699999999</v>
      </c>
      <c r="AF249" s="14">
        <v>746093.93</v>
      </c>
      <c r="AG249" s="14">
        <v>751083.87</v>
      </c>
      <c r="AH249" s="14">
        <v>752134.22000000009</v>
      </c>
      <c r="AI249" s="14">
        <v>754546.9</v>
      </c>
      <c r="AJ249" s="14">
        <v>757743.61</v>
      </c>
      <c r="AK249" s="14">
        <f t="shared" si="66"/>
        <v>758338.68</v>
      </c>
      <c r="AL249" s="14">
        <f t="shared" si="67"/>
        <v>759572.07</v>
      </c>
      <c r="AM249" s="14">
        <f t="shared" si="68"/>
        <v>760163.7</v>
      </c>
      <c r="AN249" s="14">
        <f t="shared" si="69"/>
        <v>764925.4</v>
      </c>
      <c r="AO249" s="14">
        <f t="shared" si="70"/>
        <v>769841.79</v>
      </c>
      <c r="AP249" s="14">
        <f t="shared" si="71"/>
        <v>770818.76</v>
      </c>
      <c r="AQ249" s="4">
        <f t="shared" si="86"/>
        <v>9089658.2000000011</v>
      </c>
      <c r="AR249" s="14">
        <f t="shared" si="72"/>
        <v>845884.76</v>
      </c>
      <c r="AS249" s="14">
        <f t="shared" si="73"/>
        <v>846837.76000000001</v>
      </c>
      <c r="AT249" s="14">
        <f t="shared" si="74"/>
        <v>847693.44</v>
      </c>
      <c r="AU249" s="14">
        <f t="shared" si="75"/>
        <v>848379.6</v>
      </c>
      <c r="AV249" s="14">
        <f t="shared" si="76"/>
        <v>849095.04</v>
      </c>
      <c r="AW249" s="14">
        <f t="shared" si="77"/>
        <v>852867.8</v>
      </c>
      <c r="AX249" s="14">
        <f t="shared" si="78"/>
        <v>856737.3</v>
      </c>
      <c r="AY249" s="14">
        <f t="shared" si="79"/>
        <v>857712.04</v>
      </c>
      <c r="AZ249" s="14">
        <f t="shared" si="80"/>
        <v>858652.47</v>
      </c>
      <c r="BA249" s="14">
        <f t="shared" si="81"/>
        <v>859616.66</v>
      </c>
      <c r="BB249" s="14">
        <f t="shared" si="82"/>
        <v>860555.06</v>
      </c>
      <c r="BC249" s="14">
        <f t="shared" si="83"/>
        <v>861281.48</v>
      </c>
      <c r="BD249" s="4">
        <f t="shared" si="87"/>
        <v>10245313.41</v>
      </c>
    </row>
    <row r="250" spans="1:56" x14ac:dyDescent="0.25">
      <c r="A250" s="2" t="s">
        <v>251</v>
      </c>
      <c r="B250" s="13">
        <v>1.5000000000000001E-2</v>
      </c>
      <c r="C250" s="13">
        <v>1.5987894046164276E-2</v>
      </c>
      <c r="D250" s="14">
        <v>84707423.430000007</v>
      </c>
      <c r="E250" s="14">
        <v>84956462.840000004</v>
      </c>
      <c r="F250" s="14">
        <v>85121501.280000001</v>
      </c>
      <c r="G250" s="14">
        <v>81987065.329999998</v>
      </c>
      <c r="H250" s="14">
        <v>79307271.629999995</v>
      </c>
      <c r="I250" s="14">
        <v>79669085.659999996</v>
      </c>
      <c r="J250" s="14">
        <v>79848515.825000003</v>
      </c>
      <c r="K250" s="14">
        <v>80547806.219999999</v>
      </c>
      <c r="L250" s="14">
        <v>81514906.120000005</v>
      </c>
      <c r="M250" s="14">
        <v>84841695.720000014</v>
      </c>
      <c r="N250" s="14">
        <v>88249929.655000016</v>
      </c>
      <c r="O250" s="14">
        <v>89220487.730000019</v>
      </c>
      <c r="P250" s="4">
        <f t="shared" si="84"/>
        <v>999972151.44000006</v>
      </c>
      <c r="Q250" s="4">
        <v>94158490.090000018</v>
      </c>
      <c r="R250" s="4">
        <v>95155146.805000022</v>
      </c>
      <c r="S250" s="4">
        <v>96172895.515000015</v>
      </c>
      <c r="T250" s="4">
        <v>97165554.935000017</v>
      </c>
      <c r="U250" s="4">
        <v>98144727.160000026</v>
      </c>
      <c r="V250" s="4">
        <v>102861253.93500003</v>
      </c>
      <c r="W250" s="4">
        <v>107633848.39000002</v>
      </c>
      <c r="X250" s="4">
        <v>108659620.40500002</v>
      </c>
      <c r="Y250" s="4">
        <v>109678573.88500002</v>
      </c>
      <c r="Z250" s="4">
        <v>110706824.63500002</v>
      </c>
      <c r="AA250" s="4">
        <v>111754226.07500002</v>
      </c>
      <c r="AB250" s="4">
        <v>112802074.58000003</v>
      </c>
      <c r="AC250" s="4">
        <f t="shared" si="85"/>
        <v>1244893236.4100001</v>
      </c>
      <c r="AE250" s="14">
        <v>105884.28</v>
      </c>
      <c r="AF250" s="14">
        <v>106195.58</v>
      </c>
      <c r="AG250" s="14">
        <v>106401.88</v>
      </c>
      <c r="AH250" s="14">
        <v>102483.83</v>
      </c>
      <c r="AI250" s="14">
        <v>99134.09</v>
      </c>
      <c r="AJ250" s="14">
        <v>99586.36</v>
      </c>
      <c r="AK250" s="14">
        <f t="shared" si="66"/>
        <v>99810.64</v>
      </c>
      <c r="AL250" s="14">
        <f t="shared" si="67"/>
        <v>100684.76</v>
      </c>
      <c r="AM250" s="14">
        <f t="shared" si="68"/>
        <v>101893.63</v>
      </c>
      <c r="AN250" s="14">
        <f t="shared" si="69"/>
        <v>106052.12</v>
      </c>
      <c r="AO250" s="14">
        <f t="shared" si="70"/>
        <v>110312.41</v>
      </c>
      <c r="AP250" s="14">
        <f t="shared" si="71"/>
        <v>111525.61</v>
      </c>
      <c r="AQ250" s="4">
        <f t="shared" si="86"/>
        <v>1249965.1900000002</v>
      </c>
      <c r="AR250" s="14">
        <f t="shared" si="72"/>
        <v>125449.66</v>
      </c>
      <c r="AS250" s="14">
        <f t="shared" si="73"/>
        <v>126777.53</v>
      </c>
      <c r="AT250" s="14">
        <f t="shared" si="74"/>
        <v>128133.51</v>
      </c>
      <c r="AU250" s="14">
        <f t="shared" si="75"/>
        <v>129456.05</v>
      </c>
      <c r="AV250" s="14">
        <f t="shared" si="76"/>
        <v>130760.62</v>
      </c>
      <c r="AW250" s="14">
        <f t="shared" si="77"/>
        <v>137044.57</v>
      </c>
      <c r="AX250" s="14">
        <f t="shared" si="78"/>
        <v>143403.21</v>
      </c>
      <c r="AY250" s="14">
        <f t="shared" si="79"/>
        <v>144769.87</v>
      </c>
      <c r="AZ250" s="14">
        <f t="shared" si="80"/>
        <v>146127.45000000001</v>
      </c>
      <c r="BA250" s="14">
        <f t="shared" si="81"/>
        <v>147497.42000000001</v>
      </c>
      <c r="BB250" s="14">
        <f t="shared" si="82"/>
        <v>148892.89000000001</v>
      </c>
      <c r="BC250" s="14">
        <f t="shared" si="83"/>
        <v>150288.97</v>
      </c>
      <c r="BD250" s="4">
        <f t="shared" si="87"/>
        <v>1658601.7499999998</v>
      </c>
    </row>
    <row r="251" spans="1:56" x14ac:dyDescent="0.25">
      <c r="A251" s="2" t="s">
        <v>252</v>
      </c>
      <c r="B251" s="13">
        <v>1.9200000000000002E-2</v>
      </c>
      <c r="C251" s="13">
        <v>2.0590569829085175E-2</v>
      </c>
      <c r="D251" s="14">
        <v>208950247.13</v>
      </c>
      <c r="E251" s="14">
        <v>210138804.88</v>
      </c>
      <c r="F251" s="14">
        <v>210980403.77000001</v>
      </c>
      <c r="G251" s="14">
        <v>210002726.84</v>
      </c>
      <c r="H251" s="14">
        <v>209453182.87</v>
      </c>
      <c r="I251" s="14">
        <v>210796487.86000001</v>
      </c>
      <c r="J251" s="14">
        <v>211492977.04499999</v>
      </c>
      <c r="K251" s="14">
        <v>211932716.755</v>
      </c>
      <c r="L251" s="14">
        <v>212307327.73000002</v>
      </c>
      <c r="M251" s="14">
        <v>215782943.44000003</v>
      </c>
      <c r="N251" s="14">
        <v>219271231.03500003</v>
      </c>
      <c r="O251" s="14">
        <v>219575064.80000001</v>
      </c>
      <c r="P251" s="4">
        <f t="shared" si="84"/>
        <v>2550684114.1550002</v>
      </c>
      <c r="Q251" s="4">
        <v>221089276.11000001</v>
      </c>
      <c r="R251" s="4">
        <v>221396304.46000001</v>
      </c>
      <c r="S251" s="4">
        <v>221705714.95500001</v>
      </c>
      <c r="T251" s="4">
        <v>222015395.66499999</v>
      </c>
      <c r="U251" s="4">
        <v>222321140.23999998</v>
      </c>
      <c r="V251" s="4">
        <v>225110881.63</v>
      </c>
      <c r="W251" s="4">
        <v>227904820.745</v>
      </c>
      <c r="X251" s="4">
        <v>228219737.465</v>
      </c>
      <c r="Y251" s="4">
        <v>228534599.845</v>
      </c>
      <c r="Z251" s="4">
        <v>228849129.36999997</v>
      </c>
      <c r="AA251" s="4">
        <v>229161603.44999996</v>
      </c>
      <c r="AB251" s="4">
        <v>229473822.55499998</v>
      </c>
      <c r="AC251" s="4">
        <f t="shared" si="85"/>
        <v>2705782426.4899993</v>
      </c>
      <c r="AE251" s="14">
        <v>334320.40000000002</v>
      </c>
      <c r="AF251" s="14">
        <v>336222.08</v>
      </c>
      <c r="AG251" s="14">
        <v>337568.65</v>
      </c>
      <c r="AH251" s="14">
        <v>336004.37</v>
      </c>
      <c r="AI251" s="14">
        <v>335125.08999999997</v>
      </c>
      <c r="AJ251" s="14">
        <v>337274.38</v>
      </c>
      <c r="AK251" s="14">
        <f t="shared" si="66"/>
        <v>338388.76</v>
      </c>
      <c r="AL251" s="14">
        <f t="shared" si="67"/>
        <v>339092.35</v>
      </c>
      <c r="AM251" s="14">
        <f t="shared" si="68"/>
        <v>339691.72</v>
      </c>
      <c r="AN251" s="14">
        <f t="shared" si="69"/>
        <v>345252.71</v>
      </c>
      <c r="AO251" s="14">
        <f t="shared" si="70"/>
        <v>350833.97</v>
      </c>
      <c r="AP251" s="14">
        <f t="shared" si="71"/>
        <v>351320.1</v>
      </c>
      <c r="AQ251" s="4">
        <f t="shared" si="86"/>
        <v>4081094.5799999996</v>
      </c>
      <c r="AR251" s="14">
        <f t="shared" si="72"/>
        <v>379362.85</v>
      </c>
      <c r="AS251" s="14">
        <f t="shared" si="73"/>
        <v>379889.67</v>
      </c>
      <c r="AT251" s="14">
        <f t="shared" si="74"/>
        <v>380420.58</v>
      </c>
      <c r="AU251" s="14">
        <f t="shared" si="75"/>
        <v>380951.96</v>
      </c>
      <c r="AV251" s="14">
        <f t="shared" si="76"/>
        <v>381476.58</v>
      </c>
      <c r="AW251" s="14">
        <f t="shared" si="77"/>
        <v>386263.44</v>
      </c>
      <c r="AX251" s="14">
        <f t="shared" si="78"/>
        <v>391057.51</v>
      </c>
      <c r="AY251" s="14">
        <f t="shared" si="79"/>
        <v>391597.87</v>
      </c>
      <c r="AZ251" s="14">
        <f t="shared" si="80"/>
        <v>392138.14</v>
      </c>
      <c r="BA251" s="14">
        <f t="shared" si="81"/>
        <v>392677.83</v>
      </c>
      <c r="BB251" s="14">
        <f t="shared" si="82"/>
        <v>393214</v>
      </c>
      <c r="BC251" s="14">
        <f t="shared" si="83"/>
        <v>393749.73</v>
      </c>
      <c r="BD251" s="4">
        <f t="shared" si="87"/>
        <v>4642800.16</v>
      </c>
    </row>
    <row r="252" spans="1:56" x14ac:dyDescent="0.25">
      <c r="A252" s="2" t="s">
        <v>253</v>
      </c>
      <c r="B252" s="13">
        <v>2.3800000000000002E-2</v>
      </c>
      <c r="C252" s="13">
        <v>2.3267529794829947E-2</v>
      </c>
      <c r="D252" s="14">
        <v>159509685.69999999</v>
      </c>
      <c r="E252" s="14">
        <v>159967330.69</v>
      </c>
      <c r="F252" s="14">
        <v>160533071.09</v>
      </c>
      <c r="G252" s="14">
        <v>160857051.05000001</v>
      </c>
      <c r="H252" s="14">
        <v>161428014.52000001</v>
      </c>
      <c r="I252" s="14">
        <v>161581896.18000001</v>
      </c>
      <c r="J252" s="14">
        <v>161353116.005</v>
      </c>
      <c r="K252" s="14">
        <v>161688829.53</v>
      </c>
      <c r="L252" s="14">
        <v>162031134.745</v>
      </c>
      <c r="M252" s="14">
        <v>162381642.33500001</v>
      </c>
      <c r="N252" s="14">
        <v>162725910.11500001</v>
      </c>
      <c r="O252" s="14">
        <v>163159916.095</v>
      </c>
      <c r="P252" s="4">
        <f t="shared" si="84"/>
        <v>1937217598.0550003</v>
      </c>
      <c r="Q252" s="4">
        <v>165259122.245</v>
      </c>
      <c r="R252" s="4">
        <v>165826645.81000003</v>
      </c>
      <c r="S252" s="4">
        <v>166518122.11500001</v>
      </c>
      <c r="T252" s="4">
        <v>167314806.16499999</v>
      </c>
      <c r="U252" s="4">
        <v>168036262.13500002</v>
      </c>
      <c r="V252" s="4">
        <v>168706389.39500001</v>
      </c>
      <c r="W252" s="4">
        <v>169269173.49000001</v>
      </c>
      <c r="X252" s="4">
        <v>169723051.59500003</v>
      </c>
      <c r="Y252" s="4">
        <v>170161835.23500001</v>
      </c>
      <c r="Z252" s="4">
        <v>170484315.97000003</v>
      </c>
      <c r="AA252" s="4">
        <v>170810458.98000002</v>
      </c>
      <c r="AB252" s="4">
        <v>171327322.09</v>
      </c>
      <c r="AC252" s="4">
        <f t="shared" si="85"/>
        <v>2023437505.2249999</v>
      </c>
      <c r="AE252" s="14">
        <v>316360.88</v>
      </c>
      <c r="AF252" s="14">
        <v>317268.53999999998</v>
      </c>
      <c r="AG252" s="14">
        <v>318390.59999999998</v>
      </c>
      <c r="AH252" s="14">
        <v>319033.15000000002</v>
      </c>
      <c r="AI252" s="14">
        <v>320165.55999999994</v>
      </c>
      <c r="AJ252" s="14">
        <v>320470.76999999996</v>
      </c>
      <c r="AK252" s="14">
        <f t="shared" si="66"/>
        <v>320017.01</v>
      </c>
      <c r="AL252" s="14">
        <f t="shared" si="67"/>
        <v>320682.84999999998</v>
      </c>
      <c r="AM252" s="14">
        <f t="shared" si="68"/>
        <v>321361.75</v>
      </c>
      <c r="AN252" s="14">
        <f t="shared" si="69"/>
        <v>322056.92</v>
      </c>
      <c r="AO252" s="14">
        <f t="shared" si="70"/>
        <v>322739.71999999997</v>
      </c>
      <c r="AP252" s="14">
        <f t="shared" si="71"/>
        <v>323600.5</v>
      </c>
      <c r="AQ252" s="4">
        <f t="shared" si="86"/>
        <v>3842148.25</v>
      </c>
      <c r="AR252" s="14">
        <f t="shared" si="72"/>
        <v>320430.96000000002</v>
      </c>
      <c r="AS252" s="14">
        <f t="shared" si="73"/>
        <v>321531.37</v>
      </c>
      <c r="AT252" s="14">
        <f t="shared" si="74"/>
        <v>322872.11</v>
      </c>
      <c r="AU252" s="14">
        <f t="shared" si="75"/>
        <v>324416.84999999998</v>
      </c>
      <c r="AV252" s="14">
        <f t="shared" si="76"/>
        <v>325815.73</v>
      </c>
      <c r="AW252" s="14">
        <f t="shared" si="77"/>
        <v>327115.08</v>
      </c>
      <c r="AX252" s="14">
        <f t="shared" si="78"/>
        <v>328206.28999999998</v>
      </c>
      <c r="AY252" s="14">
        <f t="shared" si="79"/>
        <v>329086.34999999998</v>
      </c>
      <c r="AZ252" s="14">
        <f t="shared" si="80"/>
        <v>329937.13</v>
      </c>
      <c r="BA252" s="14">
        <f t="shared" si="81"/>
        <v>330562.40999999997</v>
      </c>
      <c r="BB252" s="14">
        <f t="shared" si="82"/>
        <v>331194.78999999998</v>
      </c>
      <c r="BC252" s="14">
        <f t="shared" si="83"/>
        <v>332196.96000000002</v>
      </c>
      <c r="BD252" s="4">
        <f t="shared" si="87"/>
        <v>3923366.0300000003</v>
      </c>
    </row>
    <row r="253" spans="1:56" x14ac:dyDescent="0.25">
      <c r="A253" s="2" t="s">
        <v>254</v>
      </c>
      <c r="B253" s="13">
        <v>3.32E-2</v>
      </c>
      <c r="C253" s="13">
        <v>3.728420061896863E-2</v>
      </c>
      <c r="D253" s="14">
        <v>7856327.6399999997</v>
      </c>
      <c r="E253" s="14">
        <v>7889918.4100000001</v>
      </c>
      <c r="F253" s="14">
        <v>7947659.75</v>
      </c>
      <c r="G253" s="14">
        <v>7803648.21</v>
      </c>
      <c r="H253" s="14">
        <v>7668959.8099999996</v>
      </c>
      <c r="I253" s="14">
        <v>8399903.3599999994</v>
      </c>
      <c r="J253" s="14">
        <v>9101456.6799999997</v>
      </c>
      <c r="K253" s="14">
        <v>9101456.6799999997</v>
      </c>
      <c r="L253" s="14">
        <v>9101456.6799999997</v>
      </c>
      <c r="M253" s="14">
        <v>9101456.6799999997</v>
      </c>
      <c r="N253" s="14">
        <v>9101456.6799999997</v>
      </c>
      <c r="O253" s="14">
        <v>9101456.6799999997</v>
      </c>
      <c r="P253" s="4">
        <f t="shared" si="84"/>
        <v>102175157.26000002</v>
      </c>
      <c r="Q253" s="4">
        <v>9101456.6799999997</v>
      </c>
      <c r="R253" s="4">
        <v>9101456.6799999997</v>
      </c>
      <c r="S253" s="4">
        <v>9101456.6799999997</v>
      </c>
      <c r="T253" s="4">
        <v>9101456.6799999997</v>
      </c>
      <c r="U253" s="4">
        <v>9101456.6799999997</v>
      </c>
      <c r="V253" s="4">
        <v>9101456.6799999997</v>
      </c>
      <c r="W253" s="4">
        <v>9101456.6799999997</v>
      </c>
      <c r="X253" s="4">
        <v>9101456.6799999997</v>
      </c>
      <c r="Y253" s="4">
        <v>9101456.6799999997</v>
      </c>
      <c r="Z253" s="4">
        <v>9101456.6799999997</v>
      </c>
      <c r="AA253" s="4">
        <v>9101456.6799999997</v>
      </c>
      <c r="AB253" s="4">
        <v>9101456.6799999997</v>
      </c>
      <c r="AC253" s="4">
        <f t="shared" si="85"/>
        <v>109217480.16000003</v>
      </c>
      <c r="AE253" s="14">
        <v>21735.84</v>
      </c>
      <c r="AF253" s="14">
        <v>21828.78</v>
      </c>
      <c r="AG253" s="14">
        <v>21988.53</v>
      </c>
      <c r="AH253" s="14">
        <v>21590.1</v>
      </c>
      <c r="AI253" s="14">
        <v>21217.46</v>
      </c>
      <c r="AJ253" s="14">
        <v>23239.730000000003</v>
      </c>
      <c r="AK253" s="14">
        <f t="shared" si="66"/>
        <v>25180.7</v>
      </c>
      <c r="AL253" s="14">
        <f t="shared" si="67"/>
        <v>25180.7</v>
      </c>
      <c r="AM253" s="14">
        <f t="shared" si="68"/>
        <v>25180.7</v>
      </c>
      <c r="AN253" s="14">
        <f t="shared" si="69"/>
        <v>25180.7</v>
      </c>
      <c r="AO253" s="14">
        <f t="shared" si="70"/>
        <v>25180.7</v>
      </c>
      <c r="AP253" s="14">
        <f t="shared" si="71"/>
        <v>25180.7</v>
      </c>
      <c r="AQ253" s="4">
        <f t="shared" si="86"/>
        <v>282684.64000000007</v>
      </c>
      <c r="AR253" s="14">
        <f t="shared" si="72"/>
        <v>28278.38</v>
      </c>
      <c r="AS253" s="14">
        <f t="shared" si="73"/>
        <v>28278.38</v>
      </c>
      <c r="AT253" s="14">
        <f t="shared" si="74"/>
        <v>28278.38</v>
      </c>
      <c r="AU253" s="14">
        <f t="shared" si="75"/>
        <v>28278.38</v>
      </c>
      <c r="AV253" s="14">
        <f t="shared" si="76"/>
        <v>28278.38</v>
      </c>
      <c r="AW253" s="14">
        <f t="shared" si="77"/>
        <v>28278.38</v>
      </c>
      <c r="AX253" s="14">
        <f t="shared" si="78"/>
        <v>28278.38</v>
      </c>
      <c r="AY253" s="14">
        <f t="shared" si="79"/>
        <v>28278.38</v>
      </c>
      <c r="AZ253" s="14">
        <f t="shared" si="80"/>
        <v>28278.38</v>
      </c>
      <c r="BA253" s="14">
        <f t="shared" si="81"/>
        <v>28278.38</v>
      </c>
      <c r="BB253" s="14">
        <f t="shared" si="82"/>
        <v>28278.38</v>
      </c>
      <c r="BC253" s="14">
        <f t="shared" si="83"/>
        <v>28278.38</v>
      </c>
      <c r="BD253" s="4">
        <f t="shared" si="87"/>
        <v>339340.56</v>
      </c>
    </row>
    <row r="254" spans="1:56" x14ac:dyDescent="0.25">
      <c r="A254" s="2" t="s">
        <v>255</v>
      </c>
      <c r="B254" s="13">
        <v>3.5900000000000001E-2</v>
      </c>
      <c r="C254" s="13">
        <v>2.6325196240821639E-2</v>
      </c>
      <c r="D254" s="14">
        <v>22546422.620000001</v>
      </c>
      <c r="E254" s="14">
        <v>22546422.620000001</v>
      </c>
      <c r="F254" s="14">
        <v>22546422.620000001</v>
      </c>
      <c r="G254" s="14">
        <v>22546422.620000001</v>
      </c>
      <c r="H254" s="14">
        <v>22546422.620000001</v>
      </c>
      <c r="I254" s="14">
        <v>22996747.210000001</v>
      </c>
      <c r="J254" s="14">
        <v>24401920.699999999</v>
      </c>
      <c r="K254" s="14">
        <v>25356769.600000001</v>
      </c>
      <c r="L254" s="14">
        <v>25356769.600000001</v>
      </c>
      <c r="M254" s="14">
        <v>25356769.600000001</v>
      </c>
      <c r="N254" s="14">
        <v>25356769.600000001</v>
      </c>
      <c r="O254" s="14">
        <v>25356769.600000001</v>
      </c>
      <c r="P254" s="4">
        <f t="shared" si="84"/>
        <v>286914629.00999999</v>
      </c>
      <c r="Q254" s="4">
        <v>25356769.600000001</v>
      </c>
      <c r="R254" s="4">
        <v>25356769.600000001</v>
      </c>
      <c r="S254" s="4">
        <v>25356769.600000001</v>
      </c>
      <c r="T254" s="4">
        <v>25356769.600000001</v>
      </c>
      <c r="U254" s="4">
        <v>25356769.600000001</v>
      </c>
      <c r="V254" s="4">
        <v>25356769.600000001</v>
      </c>
      <c r="W254" s="4">
        <v>25356769.600000001</v>
      </c>
      <c r="X254" s="4">
        <v>25356769.600000001</v>
      </c>
      <c r="Y254" s="4">
        <v>25356769.600000001</v>
      </c>
      <c r="Z254" s="4">
        <v>25356769.600000001</v>
      </c>
      <c r="AA254" s="4">
        <v>25356769.600000001</v>
      </c>
      <c r="AB254" s="4">
        <v>25356769.600000001</v>
      </c>
      <c r="AC254" s="4">
        <f t="shared" si="85"/>
        <v>304281235.19999999</v>
      </c>
      <c r="AE254" s="14">
        <v>67451.38</v>
      </c>
      <c r="AF254" s="14">
        <v>67451.38</v>
      </c>
      <c r="AG254" s="14">
        <v>67451.38</v>
      </c>
      <c r="AH254" s="14">
        <v>67451.38</v>
      </c>
      <c r="AI254" s="14">
        <v>67451.38</v>
      </c>
      <c r="AJ254" s="14">
        <v>68798.600000000006</v>
      </c>
      <c r="AK254" s="14">
        <f t="shared" si="66"/>
        <v>73002.41</v>
      </c>
      <c r="AL254" s="14">
        <f t="shared" si="67"/>
        <v>75859</v>
      </c>
      <c r="AM254" s="14">
        <f t="shared" si="68"/>
        <v>75859</v>
      </c>
      <c r="AN254" s="14">
        <f t="shared" si="69"/>
        <v>75859</v>
      </c>
      <c r="AO254" s="14">
        <f t="shared" si="70"/>
        <v>75859</v>
      </c>
      <c r="AP254" s="14">
        <f t="shared" si="71"/>
        <v>75859</v>
      </c>
      <c r="AQ254" s="4">
        <f t="shared" si="86"/>
        <v>858352.91</v>
      </c>
      <c r="AR254" s="14">
        <f t="shared" si="72"/>
        <v>55626.83</v>
      </c>
      <c r="AS254" s="14">
        <f t="shared" si="73"/>
        <v>55626.83</v>
      </c>
      <c r="AT254" s="14">
        <f t="shared" si="74"/>
        <v>55626.83</v>
      </c>
      <c r="AU254" s="14">
        <f t="shared" si="75"/>
        <v>55626.83</v>
      </c>
      <c r="AV254" s="14">
        <f t="shared" si="76"/>
        <v>55626.83</v>
      </c>
      <c r="AW254" s="14">
        <f t="shared" si="77"/>
        <v>55626.83</v>
      </c>
      <c r="AX254" s="14">
        <f t="shared" si="78"/>
        <v>55626.83</v>
      </c>
      <c r="AY254" s="14">
        <f t="shared" si="79"/>
        <v>55626.83</v>
      </c>
      <c r="AZ254" s="14">
        <f t="shared" si="80"/>
        <v>55626.83</v>
      </c>
      <c r="BA254" s="14">
        <f t="shared" si="81"/>
        <v>55626.83</v>
      </c>
      <c r="BB254" s="14">
        <f t="shared" si="82"/>
        <v>55626.83</v>
      </c>
      <c r="BC254" s="14">
        <f t="shared" si="83"/>
        <v>55626.83</v>
      </c>
      <c r="BD254" s="4">
        <f t="shared" si="87"/>
        <v>667521.96</v>
      </c>
    </row>
    <row r="255" spans="1:56" x14ac:dyDescent="0.25">
      <c r="A255" s="2" t="s">
        <v>256</v>
      </c>
      <c r="B255" s="13">
        <v>2.92E-2</v>
      </c>
      <c r="C255" s="13">
        <v>3.3027776396742911E-2</v>
      </c>
      <c r="D255" s="14">
        <v>41951143.759999998</v>
      </c>
      <c r="E255" s="14">
        <v>42068440.399999999</v>
      </c>
      <c r="F255" s="14">
        <v>42068440.399999999</v>
      </c>
      <c r="G255" s="14">
        <v>42068440.399999999</v>
      </c>
      <c r="H255" s="14">
        <v>42068440.399999999</v>
      </c>
      <c r="I255" s="14">
        <v>42178753.369999997</v>
      </c>
      <c r="J255" s="14">
        <v>42430043.969999999</v>
      </c>
      <c r="K255" s="14">
        <v>42597567.109999999</v>
      </c>
      <c r="L255" s="14">
        <v>42639737.609999999</v>
      </c>
      <c r="M255" s="14">
        <v>42703862.609999999</v>
      </c>
      <c r="N255" s="14">
        <v>42780362.344999999</v>
      </c>
      <c r="O255" s="14">
        <v>42827627.239999995</v>
      </c>
      <c r="P255" s="4">
        <f t="shared" si="84"/>
        <v>508382859.61500013</v>
      </c>
      <c r="Q255" s="4">
        <v>8134679.2799999928</v>
      </c>
      <c r="R255" s="4">
        <v>8183522.6999999946</v>
      </c>
      <c r="S255" s="4">
        <v>8224352.4199999943</v>
      </c>
      <c r="T255" s="4">
        <v>8275202.849999994</v>
      </c>
      <c r="U255" s="4">
        <v>8303192.3549999939</v>
      </c>
      <c r="V255" s="4">
        <v>8311109.0249999939</v>
      </c>
      <c r="W255" s="4">
        <v>8342525.4249999942</v>
      </c>
      <c r="X255" s="4">
        <v>8377450.9599999934</v>
      </c>
      <c r="Y255" s="4">
        <v>8403635.0949999932</v>
      </c>
      <c r="Z255" s="4">
        <v>8426274.7849999946</v>
      </c>
      <c r="AA255" s="4">
        <v>8456130.974999994</v>
      </c>
      <c r="AB255" s="4">
        <v>8493041.0799999945</v>
      </c>
      <c r="AC255" s="4">
        <f t="shared" si="85"/>
        <v>99931116.949999943</v>
      </c>
      <c r="AE255" s="14">
        <v>102081.12</v>
      </c>
      <c r="AF255" s="14">
        <v>102366.54</v>
      </c>
      <c r="AG255" s="14">
        <v>102366.54</v>
      </c>
      <c r="AH255" s="14">
        <v>102366.54</v>
      </c>
      <c r="AI255" s="14">
        <v>102366.54</v>
      </c>
      <c r="AJ255" s="14">
        <v>102634.97</v>
      </c>
      <c r="AK255" s="14">
        <f t="shared" si="66"/>
        <v>103246.44</v>
      </c>
      <c r="AL255" s="14">
        <f t="shared" si="67"/>
        <v>103654.08</v>
      </c>
      <c r="AM255" s="14">
        <f t="shared" si="68"/>
        <v>103756.69</v>
      </c>
      <c r="AN255" s="14">
        <f t="shared" si="69"/>
        <v>103912.73</v>
      </c>
      <c r="AO255" s="14">
        <f t="shared" si="70"/>
        <v>104098.88</v>
      </c>
      <c r="AP255" s="14">
        <f t="shared" si="71"/>
        <v>104213.89</v>
      </c>
      <c r="AQ255" s="4">
        <f t="shared" si="86"/>
        <v>1237064.9599999997</v>
      </c>
      <c r="AR255" s="14">
        <f t="shared" si="72"/>
        <v>22389.200000000001</v>
      </c>
      <c r="AS255" s="14">
        <f t="shared" si="73"/>
        <v>22523.63</v>
      </c>
      <c r="AT255" s="14">
        <f t="shared" si="74"/>
        <v>22636.01</v>
      </c>
      <c r="AU255" s="14">
        <f t="shared" si="75"/>
        <v>22775.96</v>
      </c>
      <c r="AV255" s="14">
        <f t="shared" si="76"/>
        <v>22853</v>
      </c>
      <c r="AW255" s="14">
        <f t="shared" si="77"/>
        <v>22874.79</v>
      </c>
      <c r="AX255" s="14">
        <f t="shared" si="78"/>
        <v>22961.26</v>
      </c>
      <c r="AY255" s="14">
        <f t="shared" si="79"/>
        <v>23057.38</v>
      </c>
      <c r="AZ255" s="14">
        <f t="shared" si="80"/>
        <v>23129.45</v>
      </c>
      <c r="BA255" s="14">
        <f t="shared" si="81"/>
        <v>23191.759999999998</v>
      </c>
      <c r="BB255" s="14">
        <f t="shared" si="82"/>
        <v>23273.93</v>
      </c>
      <c r="BC255" s="14">
        <f t="shared" si="83"/>
        <v>23375.52</v>
      </c>
      <c r="BD255" s="4">
        <f t="shared" si="87"/>
        <v>275041.89</v>
      </c>
    </row>
    <row r="256" spans="1:56" x14ac:dyDescent="0.25">
      <c r="A256" s="2" t="s">
        <v>257</v>
      </c>
      <c r="B256" s="13">
        <v>2.92E-2</v>
      </c>
      <c r="C256" s="13">
        <v>2.7877020971613094E-2</v>
      </c>
      <c r="D256" s="14">
        <v>0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4">
        <f t="shared" si="84"/>
        <v>0</v>
      </c>
      <c r="Q256" s="4">
        <v>34206804.365000002</v>
      </c>
      <c r="R256" s="4">
        <v>32457114.930000003</v>
      </c>
      <c r="S256" s="4">
        <v>30775591.270000003</v>
      </c>
      <c r="T256" s="4">
        <v>28992317.825000003</v>
      </c>
      <c r="U256" s="4">
        <v>27133443.415000003</v>
      </c>
      <c r="V256" s="4">
        <v>25085000.73</v>
      </c>
      <c r="W256" s="4">
        <v>22928888.210000001</v>
      </c>
      <c r="X256" s="4">
        <v>20474747.420000002</v>
      </c>
      <c r="Y256" s="4">
        <v>18143662.425000004</v>
      </c>
      <c r="Z256" s="4">
        <v>16033609.305000005</v>
      </c>
      <c r="AA256" s="4">
        <v>13371859.745000005</v>
      </c>
      <c r="AB256" s="4">
        <v>10780447.495000003</v>
      </c>
      <c r="AC256" s="4">
        <f t="shared" si="85"/>
        <v>280383487.13500005</v>
      </c>
      <c r="AE256" s="14">
        <v>0</v>
      </c>
      <c r="AF256" s="14">
        <v>0</v>
      </c>
      <c r="AG256" s="14">
        <v>0</v>
      </c>
      <c r="AH256" s="14">
        <v>0</v>
      </c>
      <c r="AI256" s="14">
        <v>0</v>
      </c>
      <c r="AJ256" s="14">
        <v>0</v>
      </c>
      <c r="AK256" s="14">
        <f t="shared" si="66"/>
        <v>0</v>
      </c>
      <c r="AL256" s="14">
        <f t="shared" si="67"/>
        <v>0</v>
      </c>
      <c r="AM256" s="14">
        <f t="shared" si="68"/>
        <v>0</v>
      </c>
      <c r="AN256" s="14">
        <f t="shared" si="69"/>
        <v>0</v>
      </c>
      <c r="AO256" s="14">
        <f t="shared" si="70"/>
        <v>0</v>
      </c>
      <c r="AP256" s="14">
        <f t="shared" si="71"/>
        <v>0</v>
      </c>
      <c r="AQ256" s="4">
        <f t="shared" si="86"/>
        <v>0</v>
      </c>
      <c r="AR256" s="14">
        <f t="shared" si="72"/>
        <v>79465.320000000007</v>
      </c>
      <c r="AS256" s="14">
        <f t="shared" si="73"/>
        <v>75400.639999999999</v>
      </c>
      <c r="AT256" s="14">
        <f t="shared" si="74"/>
        <v>71494.320000000007</v>
      </c>
      <c r="AU256" s="14">
        <f t="shared" si="75"/>
        <v>67351.62</v>
      </c>
      <c r="AV256" s="14">
        <f t="shared" si="76"/>
        <v>63033.3</v>
      </c>
      <c r="AW256" s="14">
        <f t="shared" si="77"/>
        <v>58274.59</v>
      </c>
      <c r="AX256" s="14">
        <f t="shared" si="78"/>
        <v>53265.760000000002</v>
      </c>
      <c r="AY256" s="14">
        <f t="shared" si="79"/>
        <v>47564.58</v>
      </c>
      <c r="AZ256" s="14">
        <f t="shared" si="80"/>
        <v>42149.27</v>
      </c>
      <c r="BA256" s="14">
        <f t="shared" si="81"/>
        <v>37247.440000000002</v>
      </c>
      <c r="BB256" s="14">
        <f t="shared" si="82"/>
        <v>31063.97</v>
      </c>
      <c r="BC256" s="14">
        <f t="shared" si="83"/>
        <v>25043.9</v>
      </c>
      <c r="BD256" s="4">
        <f t="shared" si="87"/>
        <v>651354.71000000008</v>
      </c>
    </row>
    <row r="257" spans="1:56" x14ac:dyDescent="0.25">
      <c r="A257" s="2" t="s">
        <v>258</v>
      </c>
      <c r="B257" s="13">
        <v>2.92E-2</v>
      </c>
      <c r="C257" s="13">
        <v>6.8476743961260231E-2</v>
      </c>
      <c r="D257" s="14">
        <v>1492688.25</v>
      </c>
      <c r="E257" s="14">
        <v>1541669.07</v>
      </c>
      <c r="F257" s="14">
        <v>1571752.92</v>
      </c>
      <c r="G257" s="14">
        <v>1596829.47</v>
      </c>
      <c r="H257" s="14">
        <v>1618743.94</v>
      </c>
      <c r="I257" s="14">
        <v>1636970.31</v>
      </c>
      <c r="J257" s="14">
        <v>1650006.67</v>
      </c>
      <c r="K257" s="14">
        <v>1650006.67</v>
      </c>
      <c r="L257" s="14">
        <v>1650006.67</v>
      </c>
      <c r="M257" s="14">
        <v>1650006.67</v>
      </c>
      <c r="N257" s="14">
        <v>1650006.67</v>
      </c>
      <c r="O257" s="14">
        <v>1650006.67</v>
      </c>
      <c r="P257" s="4">
        <f t="shared" si="84"/>
        <v>19358693.980000004</v>
      </c>
      <c r="Q257" s="4">
        <v>1650006.67</v>
      </c>
      <c r="R257" s="4">
        <v>1650006.67</v>
      </c>
      <c r="S257" s="4">
        <v>1650006.67</v>
      </c>
      <c r="T257" s="4">
        <v>1650006.67</v>
      </c>
      <c r="U257" s="4">
        <v>1650006.67</v>
      </c>
      <c r="V257" s="4">
        <v>1650006.67</v>
      </c>
      <c r="W257" s="4">
        <v>1650006.67</v>
      </c>
      <c r="X257" s="4">
        <v>1650006.67</v>
      </c>
      <c r="Y257" s="4">
        <v>1650006.67</v>
      </c>
      <c r="Z257" s="4">
        <v>1650006.67</v>
      </c>
      <c r="AA257" s="4">
        <v>1650006.67</v>
      </c>
      <c r="AB257" s="4">
        <v>1650006.67</v>
      </c>
      <c r="AC257" s="4">
        <f t="shared" si="85"/>
        <v>19800080.039999999</v>
      </c>
      <c r="AE257" s="14">
        <v>3632.21</v>
      </c>
      <c r="AF257" s="14">
        <v>3751.39</v>
      </c>
      <c r="AG257" s="14">
        <v>3824.6</v>
      </c>
      <c r="AH257" s="14">
        <v>3885.62</v>
      </c>
      <c r="AI257" s="14">
        <v>3938.94</v>
      </c>
      <c r="AJ257" s="14">
        <v>3983.29</v>
      </c>
      <c r="AK257" s="14">
        <f t="shared" si="66"/>
        <v>4015.02</v>
      </c>
      <c r="AL257" s="14">
        <f t="shared" si="67"/>
        <v>4015.02</v>
      </c>
      <c r="AM257" s="14">
        <f t="shared" si="68"/>
        <v>4015.02</v>
      </c>
      <c r="AN257" s="14">
        <f t="shared" si="69"/>
        <v>4015.02</v>
      </c>
      <c r="AO257" s="14">
        <f t="shared" si="70"/>
        <v>4015.02</v>
      </c>
      <c r="AP257" s="14">
        <f t="shared" si="71"/>
        <v>4015.02</v>
      </c>
      <c r="AQ257" s="4">
        <f t="shared" si="86"/>
        <v>47106.169999999991</v>
      </c>
      <c r="AR257" s="14">
        <f t="shared" si="72"/>
        <v>9415.59</v>
      </c>
      <c r="AS257" s="14">
        <f t="shared" si="73"/>
        <v>9415.59</v>
      </c>
      <c r="AT257" s="14">
        <f t="shared" si="74"/>
        <v>9415.59</v>
      </c>
      <c r="AU257" s="14">
        <f t="shared" si="75"/>
        <v>9415.59</v>
      </c>
      <c r="AV257" s="14">
        <f t="shared" si="76"/>
        <v>9415.59</v>
      </c>
      <c r="AW257" s="14">
        <f t="shared" si="77"/>
        <v>9415.59</v>
      </c>
      <c r="AX257" s="14">
        <f t="shared" si="78"/>
        <v>9415.59</v>
      </c>
      <c r="AY257" s="14">
        <f t="shared" si="79"/>
        <v>9415.59</v>
      </c>
      <c r="AZ257" s="14">
        <f t="shared" si="80"/>
        <v>9415.59</v>
      </c>
      <c r="BA257" s="14">
        <f t="shared" si="81"/>
        <v>9415.59</v>
      </c>
      <c r="BB257" s="14">
        <f t="shared" si="82"/>
        <v>9415.59</v>
      </c>
      <c r="BC257" s="14">
        <f t="shared" si="83"/>
        <v>9415.59</v>
      </c>
      <c r="BD257" s="4">
        <f t="shared" si="87"/>
        <v>112987.07999999997</v>
      </c>
    </row>
    <row r="258" spans="1:56" x14ac:dyDescent="0.25">
      <c r="A258" s="2" t="s">
        <v>259</v>
      </c>
      <c r="B258" s="13">
        <v>2.92E-2</v>
      </c>
      <c r="C258" s="13">
        <v>6.8476743961260231E-2</v>
      </c>
      <c r="D258" s="14">
        <v>0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4">
        <f t="shared" si="84"/>
        <v>0</v>
      </c>
      <c r="Q258" s="4">
        <v>0</v>
      </c>
      <c r="R258" s="4">
        <v>0</v>
      </c>
      <c r="S258" s="4">
        <v>0</v>
      </c>
      <c r="T258" s="4">
        <v>1134000</v>
      </c>
      <c r="U258" s="4">
        <v>3402000</v>
      </c>
      <c r="V258" s="4">
        <v>5670000</v>
      </c>
      <c r="W258" s="4">
        <v>8094989.5649999995</v>
      </c>
      <c r="X258" s="4">
        <v>10676968.715</v>
      </c>
      <c r="Y258" s="4">
        <v>13258947.884999998</v>
      </c>
      <c r="Z258" s="4">
        <v>15840927.055</v>
      </c>
      <c r="AA258" s="4">
        <v>18422906.225000001</v>
      </c>
      <c r="AB258" s="4">
        <v>21004885.395000003</v>
      </c>
      <c r="AC258" s="4">
        <f t="shared" si="85"/>
        <v>97505624.840000004</v>
      </c>
      <c r="AE258" s="14">
        <v>0</v>
      </c>
      <c r="AF258" s="14">
        <v>0</v>
      </c>
      <c r="AG258" s="14">
        <v>0</v>
      </c>
      <c r="AH258" s="14">
        <v>0</v>
      </c>
      <c r="AI258" s="14">
        <v>0</v>
      </c>
      <c r="AJ258" s="14">
        <v>0</v>
      </c>
      <c r="AK258" s="14">
        <f t="shared" si="66"/>
        <v>0</v>
      </c>
      <c r="AL258" s="14">
        <f t="shared" si="67"/>
        <v>0</v>
      </c>
      <c r="AM258" s="14">
        <f t="shared" si="68"/>
        <v>0</v>
      </c>
      <c r="AN258" s="14">
        <f t="shared" si="69"/>
        <v>0</v>
      </c>
      <c r="AO258" s="14">
        <f t="shared" si="70"/>
        <v>0</v>
      </c>
      <c r="AP258" s="14">
        <f t="shared" si="71"/>
        <v>0</v>
      </c>
      <c r="AQ258" s="4">
        <f t="shared" si="86"/>
        <v>0</v>
      </c>
      <c r="AR258" s="14">
        <f t="shared" si="72"/>
        <v>0</v>
      </c>
      <c r="AS258" s="14">
        <f t="shared" si="73"/>
        <v>0</v>
      </c>
      <c r="AT258" s="14">
        <f t="shared" si="74"/>
        <v>0</v>
      </c>
      <c r="AU258" s="14">
        <f t="shared" si="75"/>
        <v>6471.05</v>
      </c>
      <c r="AV258" s="14">
        <f t="shared" si="76"/>
        <v>19413.16</v>
      </c>
      <c r="AW258" s="14">
        <f t="shared" si="77"/>
        <v>32355.26</v>
      </c>
      <c r="AX258" s="14">
        <f t="shared" si="78"/>
        <v>46193.21</v>
      </c>
      <c r="AY258" s="14">
        <f t="shared" si="79"/>
        <v>60927</v>
      </c>
      <c r="AZ258" s="14">
        <f t="shared" si="80"/>
        <v>75660.800000000003</v>
      </c>
      <c r="BA258" s="14">
        <f t="shared" si="81"/>
        <v>90394.59</v>
      </c>
      <c r="BB258" s="14">
        <f t="shared" si="82"/>
        <v>105128.39</v>
      </c>
      <c r="BC258" s="14">
        <f t="shared" si="83"/>
        <v>119862.18</v>
      </c>
      <c r="BD258" s="4">
        <f t="shared" si="87"/>
        <v>556405.6399999999</v>
      </c>
    </row>
    <row r="259" spans="1:56" x14ac:dyDescent="0.25">
      <c r="A259" s="2" t="s">
        <v>260</v>
      </c>
      <c r="B259" s="13">
        <v>3.9699999999999999E-2</v>
      </c>
      <c r="C259" s="13">
        <v>5.3844844624233092E-2</v>
      </c>
      <c r="D259" s="14">
        <v>42710885.229999997</v>
      </c>
      <c r="E259" s="14">
        <v>42544700.780000001</v>
      </c>
      <c r="F259" s="14">
        <v>42052313.789999999</v>
      </c>
      <c r="G259" s="14">
        <v>42243523.289999999</v>
      </c>
      <c r="H259" s="14">
        <v>42512299.700000003</v>
      </c>
      <c r="I259" s="14">
        <v>42649621.340000004</v>
      </c>
      <c r="J259" s="14">
        <v>42969894.549999997</v>
      </c>
      <c r="K259" s="14">
        <v>43506014.889999993</v>
      </c>
      <c r="L259" s="14">
        <v>43891304.634999998</v>
      </c>
      <c r="M259" s="14">
        <v>44206902.039999992</v>
      </c>
      <c r="N259" s="14">
        <v>44567982.959999993</v>
      </c>
      <c r="O259" s="14">
        <v>45033085.724999994</v>
      </c>
      <c r="P259" s="4">
        <f t="shared" si="84"/>
        <v>518888528.92999983</v>
      </c>
      <c r="Q259" s="4">
        <v>47250809.854999997</v>
      </c>
      <c r="R259" s="4">
        <v>47689301.474999994</v>
      </c>
      <c r="S259" s="4">
        <v>48148041.189999998</v>
      </c>
      <c r="T259" s="4">
        <v>48602194.569999993</v>
      </c>
      <c r="U259" s="4">
        <v>49056432.274999999</v>
      </c>
      <c r="V259" s="4">
        <v>49466946.104999997</v>
      </c>
      <c r="W259" s="4">
        <v>49894140.475000001</v>
      </c>
      <c r="X259" s="4">
        <v>50372423.18</v>
      </c>
      <c r="Y259" s="4">
        <v>50833528.245000005</v>
      </c>
      <c r="Z259" s="4">
        <v>51316854.765000008</v>
      </c>
      <c r="AA259" s="4">
        <v>51791422.590000004</v>
      </c>
      <c r="AB259" s="4">
        <v>52221042.090000004</v>
      </c>
      <c r="AC259" s="4">
        <f t="shared" si="85"/>
        <v>596643136.81500006</v>
      </c>
      <c r="AE259" s="14">
        <v>141301.85</v>
      </c>
      <c r="AF259" s="14">
        <v>140752.05000000002</v>
      </c>
      <c r="AG259" s="14">
        <v>139123.07</v>
      </c>
      <c r="AH259" s="14">
        <v>139755.66</v>
      </c>
      <c r="AI259" s="14">
        <v>140644.85</v>
      </c>
      <c r="AJ259" s="14">
        <v>141099.16999999998</v>
      </c>
      <c r="AK259" s="14">
        <f t="shared" si="66"/>
        <v>142158.73000000001</v>
      </c>
      <c r="AL259" s="14">
        <f t="shared" si="67"/>
        <v>143932.4</v>
      </c>
      <c r="AM259" s="14">
        <f t="shared" si="68"/>
        <v>145207.07</v>
      </c>
      <c r="AN259" s="14">
        <f t="shared" si="69"/>
        <v>146251.17000000001</v>
      </c>
      <c r="AO259" s="14">
        <f t="shared" si="70"/>
        <v>147445.74</v>
      </c>
      <c r="AP259" s="14">
        <f t="shared" si="71"/>
        <v>148984.46</v>
      </c>
      <c r="AQ259" s="4">
        <f t="shared" si="86"/>
        <v>1716656.2199999997</v>
      </c>
      <c r="AR259" s="14">
        <f t="shared" si="72"/>
        <v>212017.71</v>
      </c>
      <c r="AS259" s="14">
        <f t="shared" si="73"/>
        <v>213985.25</v>
      </c>
      <c r="AT259" s="14">
        <f t="shared" si="74"/>
        <v>216043.65</v>
      </c>
      <c r="AU259" s="14">
        <f t="shared" si="75"/>
        <v>218081.47</v>
      </c>
      <c r="AV259" s="14">
        <f t="shared" si="76"/>
        <v>220119.66</v>
      </c>
      <c r="AW259" s="14">
        <f t="shared" si="77"/>
        <v>221961.67</v>
      </c>
      <c r="AX259" s="14">
        <f t="shared" si="78"/>
        <v>223878.52</v>
      </c>
      <c r="AY259" s="14">
        <f t="shared" si="79"/>
        <v>226024.61</v>
      </c>
      <c r="AZ259" s="14">
        <f t="shared" si="80"/>
        <v>228093.62</v>
      </c>
      <c r="BA259" s="14">
        <f t="shared" si="81"/>
        <v>230262.34</v>
      </c>
      <c r="BB259" s="14">
        <f t="shared" si="82"/>
        <v>232391.76</v>
      </c>
      <c r="BC259" s="14">
        <f t="shared" si="83"/>
        <v>234319.49</v>
      </c>
      <c r="BD259" s="4">
        <f t="shared" si="87"/>
        <v>2677179.75</v>
      </c>
    </row>
    <row r="260" spans="1:56" x14ac:dyDescent="0.25">
      <c r="A260" s="2" t="s">
        <v>261</v>
      </c>
      <c r="B260" s="13">
        <v>3.44E-2</v>
      </c>
      <c r="C260" s="13">
        <v>3.6358370395320014E-2</v>
      </c>
      <c r="D260" s="14">
        <v>56831950.140000001</v>
      </c>
      <c r="E260" s="14">
        <v>57142920.329999998</v>
      </c>
      <c r="F260" s="14">
        <v>57370594.149999999</v>
      </c>
      <c r="G260" s="14">
        <v>57415163.32</v>
      </c>
      <c r="H260" s="14">
        <v>57506918.549999997</v>
      </c>
      <c r="I260" s="14">
        <v>58696233.170000002</v>
      </c>
      <c r="J260" s="14">
        <v>59801206.789999999</v>
      </c>
      <c r="K260" s="14">
        <v>59801206.789999999</v>
      </c>
      <c r="L260" s="14">
        <v>59801206.789999999</v>
      </c>
      <c r="M260" s="14">
        <v>59801206.789999999</v>
      </c>
      <c r="N260" s="14">
        <v>59801206.789999999</v>
      </c>
      <c r="O260" s="14">
        <v>59801206.789999999</v>
      </c>
      <c r="P260" s="4">
        <f t="shared" si="84"/>
        <v>703771020.39999998</v>
      </c>
      <c r="Q260" s="4">
        <v>59801206.789999999</v>
      </c>
      <c r="R260" s="4">
        <v>59801206.789999999</v>
      </c>
      <c r="S260" s="4">
        <v>59801206.789999999</v>
      </c>
      <c r="T260" s="4">
        <v>59801206.789999999</v>
      </c>
      <c r="U260" s="4">
        <v>59801206.789999999</v>
      </c>
      <c r="V260" s="4">
        <v>59801206.789999999</v>
      </c>
      <c r="W260" s="4">
        <v>59801206.789999999</v>
      </c>
      <c r="X260" s="4">
        <v>59801206.789999999</v>
      </c>
      <c r="Y260" s="4">
        <v>59801206.789999999</v>
      </c>
      <c r="Z260" s="4">
        <v>59801206.789999999</v>
      </c>
      <c r="AA260" s="4">
        <v>59801206.789999999</v>
      </c>
      <c r="AB260" s="4">
        <v>59801206.789999999</v>
      </c>
      <c r="AC260" s="4">
        <f t="shared" si="85"/>
        <v>717614481.4799999</v>
      </c>
      <c r="AE260" s="14">
        <v>162918.26</v>
      </c>
      <c r="AF260" s="14">
        <v>163809.71</v>
      </c>
      <c r="AG260" s="14">
        <v>164462.37</v>
      </c>
      <c r="AH260" s="14">
        <v>164590.14000000001</v>
      </c>
      <c r="AI260" s="14">
        <v>164853.16999999998</v>
      </c>
      <c r="AJ260" s="14">
        <v>168262.54</v>
      </c>
      <c r="AK260" s="14">
        <f t="shared" si="66"/>
        <v>171430.13</v>
      </c>
      <c r="AL260" s="14">
        <f t="shared" si="67"/>
        <v>171430.13</v>
      </c>
      <c r="AM260" s="14">
        <f t="shared" si="68"/>
        <v>171430.13</v>
      </c>
      <c r="AN260" s="14">
        <f t="shared" si="69"/>
        <v>171430.13</v>
      </c>
      <c r="AO260" s="14">
        <f t="shared" si="70"/>
        <v>171430.13</v>
      </c>
      <c r="AP260" s="14">
        <f t="shared" si="71"/>
        <v>171430.13</v>
      </c>
      <c r="AQ260" s="4">
        <f t="shared" si="86"/>
        <v>2017476.9699999993</v>
      </c>
      <c r="AR260" s="14">
        <f t="shared" si="72"/>
        <v>181189.54</v>
      </c>
      <c r="AS260" s="14">
        <f t="shared" si="73"/>
        <v>181189.54</v>
      </c>
      <c r="AT260" s="14">
        <f t="shared" si="74"/>
        <v>181189.54</v>
      </c>
      <c r="AU260" s="14">
        <f t="shared" si="75"/>
        <v>181189.54</v>
      </c>
      <c r="AV260" s="14">
        <f t="shared" si="76"/>
        <v>181189.54</v>
      </c>
      <c r="AW260" s="14">
        <f t="shared" si="77"/>
        <v>181189.54</v>
      </c>
      <c r="AX260" s="14">
        <f t="shared" si="78"/>
        <v>181189.54</v>
      </c>
      <c r="AY260" s="14">
        <f t="shared" si="79"/>
        <v>181189.54</v>
      </c>
      <c r="AZ260" s="14">
        <f t="shared" si="80"/>
        <v>181189.54</v>
      </c>
      <c r="BA260" s="14">
        <f t="shared" si="81"/>
        <v>181189.54</v>
      </c>
      <c r="BB260" s="14">
        <f t="shared" si="82"/>
        <v>181189.54</v>
      </c>
      <c r="BC260" s="14">
        <f t="shared" si="83"/>
        <v>181189.54</v>
      </c>
      <c r="BD260" s="4">
        <f t="shared" si="87"/>
        <v>2174274.48</v>
      </c>
    </row>
    <row r="261" spans="1:56" x14ac:dyDescent="0.25">
      <c r="A261" s="2" t="s">
        <v>262</v>
      </c>
      <c r="B261" s="13">
        <v>6.2100000000000002E-2</v>
      </c>
      <c r="C261" s="13">
        <v>5.3341494514580486E-2</v>
      </c>
      <c r="D261" s="14">
        <v>499404.83</v>
      </c>
      <c r="E261" s="14">
        <v>499404.83</v>
      </c>
      <c r="F261" s="14">
        <v>499404.83</v>
      </c>
      <c r="G261" s="14">
        <v>499404.83</v>
      </c>
      <c r="H261" s="14">
        <v>499404.83</v>
      </c>
      <c r="I261" s="14">
        <v>499404.83</v>
      </c>
      <c r="J261" s="14">
        <v>499404.83</v>
      </c>
      <c r="K261" s="14">
        <v>499404.83</v>
      </c>
      <c r="L261" s="14">
        <v>499404.83</v>
      </c>
      <c r="M261" s="14">
        <v>524140.55499999999</v>
      </c>
      <c r="N261" s="14">
        <v>548876.28</v>
      </c>
      <c r="O261" s="14">
        <v>548876.28</v>
      </c>
      <c r="P261" s="4">
        <f t="shared" si="84"/>
        <v>6116536.585</v>
      </c>
      <c r="Q261" s="4">
        <v>548876.28</v>
      </c>
      <c r="R261" s="4">
        <v>548876.28</v>
      </c>
      <c r="S261" s="4">
        <v>548876.28</v>
      </c>
      <c r="T261" s="4">
        <v>548876.28</v>
      </c>
      <c r="U261" s="4">
        <v>548876.28</v>
      </c>
      <c r="V261" s="4">
        <v>548876.28</v>
      </c>
      <c r="W261" s="4">
        <v>548876.28</v>
      </c>
      <c r="X261" s="4">
        <v>548876.28</v>
      </c>
      <c r="Y261" s="4">
        <v>548876.28</v>
      </c>
      <c r="Z261" s="4">
        <v>548876.28</v>
      </c>
      <c r="AA261" s="4">
        <v>548876.28</v>
      </c>
      <c r="AB261" s="4">
        <v>548876.28</v>
      </c>
      <c r="AC261" s="4">
        <f t="shared" si="85"/>
        <v>6586515.3600000022</v>
      </c>
      <c r="AE261" s="14">
        <v>2584.42</v>
      </c>
      <c r="AF261" s="14">
        <v>2584.42</v>
      </c>
      <c r="AG261" s="14">
        <v>2584.42</v>
      </c>
      <c r="AH261" s="14">
        <v>2584.42</v>
      </c>
      <c r="AI261" s="14">
        <v>2584.42</v>
      </c>
      <c r="AJ261" s="14">
        <v>2584.42</v>
      </c>
      <c r="AK261" s="14">
        <f t="shared" ref="AK261:AK295" si="88">ROUND(J261*$B261/12,2)</f>
        <v>2584.42</v>
      </c>
      <c r="AL261" s="14">
        <f t="shared" ref="AL261:AL295" si="89">ROUND(K261*$B261/12,2)</f>
        <v>2584.42</v>
      </c>
      <c r="AM261" s="14">
        <f t="shared" ref="AM261:AM295" si="90">ROUND(L261*$B261/12,2)</f>
        <v>2584.42</v>
      </c>
      <c r="AN261" s="14">
        <f t="shared" ref="AN261:AN295" si="91">ROUND(M261*$B261/12,2)</f>
        <v>2712.43</v>
      </c>
      <c r="AO261" s="14">
        <f t="shared" ref="AO261:AO295" si="92">ROUND(N261*$B261/12,2)</f>
        <v>2840.43</v>
      </c>
      <c r="AP261" s="14">
        <f t="shared" ref="AP261:AP295" si="93">ROUND(O261*$B261/12,2)</f>
        <v>2840.43</v>
      </c>
      <c r="AQ261" s="4">
        <f t="shared" si="86"/>
        <v>31653.07</v>
      </c>
      <c r="AR261" s="14">
        <f t="shared" ref="AR261:AR295" si="94">ROUND(Q261*$C261/12,2)</f>
        <v>2439.8200000000002</v>
      </c>
      <c r="AS261" s="14">
        <f t="shared" ref="AS261:AS295" si="95">ROUND(R261*$C261/12,2)</f>
        <v>2439.8200000000002</v>
      </c>
      <c r="AT261" s="14">
        <f t="shared" ref="AT261:AT295" si="96">ROUND(S261*$C261/12,2)</f>
        <v>2439.8200000000002</v>
      </c>
      <c r="AU261" s="14">
        <f t="shared" ref="AU261:AU295" si="97">ROUND(T261*$C261/12,2)</f>
        <v>2439.8200000000002</v>
      </c>
      <c r="AV261" s="14">
        <f t="shared" ref="AV261:AV295" si="98">ROUND(U261*$C261/12,2)</f>
        <v>2439.8200000000002</v>
      </c>
      <c r="AW261" s="14">
        <f t="shared" ref="AW261:AW295" si="99">ROUND(V261*$C261/12,2)</f>
        <v>2439.8200000000002</v>
      </c>
      <c r="AX261" s="14">
        <f t="shared" ref="AX261:AX295" si="100">ROUND(W261*$C261/12,2)</f>
        <v>2439.8200000000002</v>
      </c>
      <c r="AY261" s="14">
        <f t="shared" ref="AY261:AY295" si="101">ROUND(X261*$C261/12,2)</f>
        <v>2439.8200000000002</v>
      </c>
      <c r="AZ261" s="14">
        <f t="shared" ref="AZ261:AZ295" si="102">ROUND(Y261*$C261/12,2)</f>
        <v>2439.8200000000002</v>
      </c>
      <c r="BA261" s="14">
        <f t="shared" ref="BA261:BA295" si="103">ROUND(Z261*$C261/12,2)</f>
        <v>2439.8200000000002</v>
      </c>
      <c r="BB261" s="14">
        <f t="shared" ref="BB261:BB295" si="104">ROUND(AA261*$C261/12,2)</f>
        <v>2439.8200000000002</v>
      </c>
      <c r="BC261" s="14">
        <f t="shared" ref="BC261:BC295" si="105">ROUND(AB261*$C261/12,2)</f>
        <v>2439.8200000000002</v>
      </c>
      <c r="BD261" s="4">
        <f t="shared" si="87"/>
        <v>29277.84</v>
      </c>
    </row>
    <row r="262" spans="1:56" x14ac:dyDescent="0.25">
      <c r="A262" s="2" t="s">
        <v>263</v>
      </c>
      <c r="B262" s="13">
        <v>4.5100000000000001E-2</v>
      </c>
      <c r="C262" s="13">
        <v>4.2804819785460385E-2</v>
      </c>
      <c r="D262" s="14">
        <v>6539738.5899999999</v>
      </c>
      <c r="E262" s="14">
        <v>6474494.9000000004</v>
      </c>
      <c r="F262" s="14">
        <v>6523981.0599999996</v>
      </c>
      <c r="G262" s="14">
        <v>6444132.9400000004</v>
      </c>
      <c r="H262" s="14">
        <v>6314734.7699999996</v>
      </c>
      <c r="I262" s="14">
        <v>6314734.7699999996</v>
      </c>
      <c r="J262" s="14">
        <v>6383489.8199999994</v>
      </c>
      <c r="K262" s="14">
        <v>6463069.0949999988</v>
      </c>
      <c r="L262" s="14">
        <v>6485351.3199999994</v>
      </c>
      <c r="M262" s="14">
        <v>6560814.8049999997</v>
      </c>
      <c r="N262" s="14">
        <v>6624820.2899999991</v>
      </c>
      <c r="O262" s="14">
        <v>6624820.2899999991</v>
      </c>
      <c r="P262" s="4">
        <f t="shared" ref="P262:P295" si="106">SUM(D262:O262)</f>
        <v>77754182.650000006</v>
      </c>
      <c r="Q262" s="4">
        <v>6507397.6149999993</v>
      </c>
      <c r="R262" s="4">
        <v>6537720.2749999994</v>
      </c>
      <c r="S262" s="4">
        <v>6545300.9449999994</v>
      </c>
      <c r="T262" s="4">
        <v>6552881.6149999993</v>
      </c>
      <c r="U262" s="4">
        <v>6560462.2849999992</v>
      </c>
      <c r="V262" s="4">
        <v>6985232.959999999</v>
      </c>
      <c r="W262" s="4">
        <v>7425260.4849999985</v>
      </c>
      <c r="X262" s="4">
        <v>7463354.834999999</v>
      </c>
      <c r="Y262" s="4">
        <v>7501449.1649999991</v>
      </c>
      <c r="Z262" s="4">
        <v>7539543.4949999992</v>
      </c>
      <c r="AA262" s="4">
        <v>7577637.8249999993</v>
      </c>
      <c r="AB262" s="4">
        <v>7542119.1549999993</v>
      </c>
      <c r="AC262" s="4">
        <f t="shared" ref="AC262:AC295" si="107">SUM(Q262:AB262)</f>
        <v>84738360.655000001</v>
      </c>
      <c r="AE262" s="14">
        <v>24578.52</v>
      </c>
      <c r="AF262" s="14">
        <v>24333.31</v>
      </c>
      <c r="AG262" s="14">
        <v>24519.3</v>
      </c>
      <c r="AH262" s="14">
        <v>24219.200000000001</v>
      </c>
      <c r="AI262" s="14">
        <v>23732.880000000001</v>
      </c>
      <c r="AJ262" s="14">
        <v>23732.880000000001</v>
      </c>
      <c r="AK262" s="14">
        <f t="shared" si="88"/>
        <v>23991.279999999999</v>
      </c>
      <c r="AL262" s="14">
        <f t="shared" si="89"/>
        <v>24290.37</v>
      </c>
      <c r="AM262" s="14">
        <f t="shared" si="90"/>
        <v>24374.11</v>
      </c>
      <c r="AN262" s="14">
        <f t="shared" si="91"/>
        <v>24657.73</v>
      </c>
      <c r="AO262" s="14">
        <f t="shared" si="92"/>
        <v>24898.28</v>
      </c>
      <c r="AP262" s="14">
        <f t="shared" si="93"/>
        <v>24898.28</v>
      </c>
      <c r="AQ262" s="4">
        <f t="shared" ref="AQ262:AQ295" si="108">SUM(AE262:AP262)</f>
        <v>292226.14</v>
      </c>
      <c r="AR262" s="14">
        <f t="shared" si="94"/>
        <v>23212.33</v>
      </c>
      <c r="AS262" s="14">
        <f t="shared" si="95"/>
        <v>23320.49</v>
      </c>
      <c r="AT262" s="14">
        <f t="shared" si="96"/>
        <v>23347.54</v>
      </c>
      <c r="AU262" s="14">
        <f t="shared" si="97"/>
        <v>23374.58</v>
      </c>
      <c r="AV262" s="14">
        <f t="shared" si="98"/>
        <v>23401.62</v>
      </c>
      <c r="AW262" s="14">
        <f t="shared" si="99"/>
        <v>24916.799999999999</v>
      </c>
      <c r="AX262" s="14">
        <f t="shared" si="100"/>
        <v>26486.41</v>
      </c>
      <c r="AY262" s="14">
        <f t="shared" si="101"/>
        <v>26622.3</v>
      </c>
      <c r="AZ262" s="14">
        <f t="shared" si="102"/>
        <v>26758.18</v>
      </c>
      <c r="BA262" s="14">
        <f t="shared" si="103"/>
        <v>26894.07</v>
      </c>
      <c r="BB262" s="14">
        <f t="shared" si="104"/>
        <v>27029.95</v>
      </c>
      <c r="BC262" s="14">
        <f t="shared" si="105"/>
        <v>26903.25</v>
      </c>
      <c r="BD262" s="4">
        <f t="shared" ref="BD262:BD295" si="109">SUM(AR262:BC262)</f>
        <v>302267.52000000002</v>
      </c>
    </row>
    <row r="263" spans="1:56" x14ac:dyDescent="0.25">
      <c r="A263" s="2" t="s">
        <v>264</v>
      </c>
      <c r="B263" s="13">
        <v>7.5999999999999998E-2</v>
      </c>
      <c r="C263" s="13">
        <v>3.5739268904332495E-2</v>
      </c>
      <c r="D263" s="14">
        <v>196248.24</v>
      </c>
      <c r="E263" s="14">
        <v>196248.24</v>
      </c>
      <c r="F263" s="14">
        <v>196248.24</v>
      </c>
      <c r="G263" s="14">
        <v>196248.24</v>
      </c>
      <c r="H263" s="14">
        <v>196248.24</v>
      </c>
      <c r="I263" s="14">
        <v>196248.24</v>
      </c>
      <c r="J263" s="14">
        <v>196248.24</v>
      </c>
      <c r="K263" s="14">
        <v>196248.24</v>
      </c>
      <c r="L263" s="14">
        <v>196248.24</v>
      </c>
      <c r="M263" s="14">
        <v>196248.24</v>
      </c>
      <c r="N263" s="14">
        <v>196248.24</v>
      </c>
      <c r="O263" s="14">
        <v>196248.24</v>
      </c>
      <c r="P263" s="4">
        <f t="shared" si="106"/>
        <v>2354978.88</v>
      </c>
      <c r="Q263" s="4">
        <v>196248.24</v>
      </c>
      <c r="R263" s="4">
        <v>196248.24</v>
      </c>
      <c r="S263" s="4">
        <v>196248.24</v>
      </c>
      <c r="T263" s="4">
        <v>196248.24</v>
      </c>
      <c r="U263" s="4">
        <v>196248.24</v>
      </c>
      <c r="V263" s="4">
        <v>208123.24</v>
      </c>
      <c r="W263" s="4">
        <v>219998.24</v>
      </c>
      <c r="X263" s="4">
        <v>219998.24</v>
      </c>
      <c r="Y263" s="4">
        <v>219998.24</v>
      </c>
      <c r="Z263" s="4">
        <v>219998.24</v>
      </c>
      <c r="AA263" s="4">
        <v>219998.24</v>
      </c>
      <c r="AB263" s="4">
        <v>219998.24</v>
      </c>
      <c r="AC263" s="4">
        <f t="shared" si="107"/>
        <v>2509353.88</v>
      </c>
      <c r="AE263" s="14">
        <v>1242.9100000000001</v>
      </c>
      <c r="AF263" s="14">
        <v>1242.9100000000001</v>
      </c>
      <c r="AG263" s="14">
        <v>1242.9100000000001</v>
      </c>
      <c r="AH263" s="14">
        <v>1242.9100000000001</v>
      </c>
      <c r="AI263" s="14">
        <v>1242.9100000000001</v>
      </c>
      <c r="AJ263" s="14">
        <v>1242.9100000000001</v>
      </c>
      <c r="AK263" s="14">
        <f t="shared" si="88"/>
        <v>1242.9100000000001</v>
      </c>
      <c r="AL263" s="14">
        <f t="shared" si="89"/>
        <v>1242.9100000000001</v>
      </c>
      <c r="AM263" s="14">
        <f t="shared" si="90"/>
        <v>1242.9100000000001</v>
      </c>
      <c r="AN263" s="14">
        <f t="shared" si="91"/>
        <v>1242.9100000000001</v>
      </c>
      <c r="AO263" s="14">
        <f t="shared" si="92"/>
        <v>1242.9100000000001</v>
      </c>
      <c r="AP263" s="14">
        <f t="shared" si="93"/>
        <v>1242.9100000000001</v>
      </c>
      <c r="AQ263" s="4">
        <f t="shared" si="108"/>
        <v>14914.92</v>
      </c>
      <c r="AR263" s="14">
        <f t="shared" si="94"/>
        <v>584.48</v>
      </c>
      <c r="AS263" s="14">
        <f t="shared" si="95"/>
        <v>584.48</v>
      </c>
      <c r="AT263" s="14">
        <f t="shared" si="96"/>
        <v>584.48</v>
      </c>
      <c r="AU263" s="14">
        <f t="shared" si="97"/>
        <v>584.48</v>
      </c>
      <c r="AV263" s="14">
        <f t="shared" si="98"/>
        <v>584.48</v>
      </c>
      <c r="AW263" s="14">
        <f t="shared" si="99"/>
        <v>619.85</v>
      </c>
      <c r="AX263" s="14">
        <f t="shared" si="100"/>
        <v>655.21</v>
      </c>
      <c r="AY263" s="14">
        <f t="shared" si="101"/>
        <v>655.21</v>
      </c>
      <c r="AZ263" s="14">
        <f t="shared" si="102"/>
        <v>655.21</v>
      </c>
      <c r="BA263" s="14">
        <f t="shared" si="103"/>
        <v>655.21</v>
      </c>
      <c r="BB263" s="14">
        <f t="shared" si="104"/>
        <v>655.21</v>
      </c>
      <c r="BC263" s="14">
        <f t="shared" si="105"/>
        <v>655.21</v>
      </c>
      <c r="BD263" s="4">
        <f t="shared" si="109"/>
        <v>7473.51</v>
      </c>
    </row>
    <row r="264" spans="1:56" x14ac:dyDescent="0.25">
      <c r="A264" s="2" t="s">
        <v>265</v>
      </c>
      <c r="B264" s="13">
        <v>0.13139999999999999</v>
      </c>
      <c r="C264" s="13">
        <v>0.12281565886644204</v>
      </c>
      <c r="D264" s="14">
        <v>5141060.59</v>
      </c>
      <c r="E264" s="14">
        <v>5342057.21</v>
      </c>
      <c r="F264" s="14">
        <v>5610602.3399999999</v>
      </c>
      <c r="G264" s="14">
        <v>5710773.5099999998</v>
      </c>
      <c r="H264" s="14">
        <v>5661166.9299999997</v>
      </c>
      <c r="I264" s="14">
        <v>5818168.2599999998</v>
      </c>
      <c r="J264" s="14">
        <v>5950932.5650000004</v>
      </c>
      <c r="K264" s="14">
        <v>6068455.1350000007</v>
      </c>
      <c r="L264" s="14">
        <v>6239250.3600000003</v>
      </c>
      <c r="M264" s="14">
        <v>6575368.1399999997</v>
      </c>
      <c r="N264" s="14">
        <v>6922393.1899999995</v>
      </c>
      <c r="O264" s="14">
        <v>7110079.2849999992</v>
      </c>
      <c r="P264" s="4">
        <f t="shared" si="106"/>
        <v>72150307.514999986</v>
      </c>
      <c r="Q264" s="4">
        <v>8081917.834999999</v>
      </c>
      <c r="R264" s="4">
        <v>8198808.5849999981</v>
      </c>
      <c r="S264" s="4">
        <v>8303380.8049999988</v>
      </c>
      <c r="T264" s="4">
        <v>8433474.0399999991</v>
      </c>
      <c r="U264" s="4">
        <v>8565260.1099999994</v>
      </c>
      <c r="V264" s="4">
        <v>8698698.1099999994</v>
      </c>
      <c r="W264" s="4">
        <v>8840749.6399999987</v>
      </c>
      <c r="X264" s="4">
        <v>8994392.7599999998</v>
      </c>
      <c r="Y264" s="4">
        <v>9144041.209999999</v>
      </c>
      <c r="Z264" s="4">
        <v>9320553.839999998</v>
      </c>
      <c r="AA264" s="4">
        <v>9493593.7649999987</v>
      </c>
      <c r="AB264" s="4">
        <v>9632008.6950000003</v>
      </c>
      <c r="AC264" s="4">
        <f t="shared" si="107"/>
        <v>105706879.39500001</v>
      </c>
      <c r="AE264" s="14">
        <v>56294.61</v>
      </c>
      <c r="AF264" s="14">
        <v>58495.53</v>
      </c>
      <c r="AG264" s="14">
        <v>61436.1</v>
      </c>
      <c r="AH264" s="14">
        <v>62532.97</v>
      </c>
      <c r="AI264" s="14">
        <v>61989.78</v>
      </c>
      <c r="AJ264" s="14">
        <v>63708.94</v>
      </c>
      <c r="AK264" s="14">
        <f t="shared" si="88"/>
        <v>65162.71</v>
      </c>
      <c r="AL264" s="14">
        <f t="shared" si="89"/>
        <v>66449.58</v>
      </c>
      <c r="AM264" s="14">
        <f t="shared" si="90"/>
        <v>68319.789999999994</v>
      </c>
      <c r="AN264" s="14">
        <f t="shared" si="91"/>
        <v>72000.28</v>
      </c>
      <c r="AO264" s="14">
        <f t="shared" si="92"/>
        <v>75800.210000000006</v>
      </c>
      <c r="AP264" s="14">
        <f t="shared" si="93"/>
        <v>77855.37</v>
      </c>
      <c r="AQ264" s="4">
        <f t="shared" si="108"/>
        <v>790045.87</v>
      </c>
      <c r="AR264" s="14">
        <f t="shared" si="94"/>
        <v>82715.509999999995</v>
      </c>
      <c r="AS264" s="14">
        <f t="shared" si="95"/>
        <v>83911.84</v>
      </c>
      <c r="AT264" s="14">
        <f t="shared" si="96"/>
        <v>84982.1</v>
      </c>
      <c r="AU264" s="14">
        <f t="shared" si="97"/>
        <v>86313.56</v>
      </c>
      <c r="AV264" s="14">
        <f t="shared" si="98"/>
        <v>87662.34</v>
      </c>
      <c r="AW264" s="14">
        <f t="shared" si="99"/>
        <v>89028.03</v>
      </c>
      <c r="AX264" s="14">
        <f t="shared" si="100"/>
        <v>90481.87</v>
      </c>
      <c r="AY264" s="14">
        <f t="shared" si="101"/>
        <v>92054.36</v>
      </c>
      <c r="AZ264" s="14">
        <f t="shared" si="102"/>
        <v>93585.95</v>
      </c>
      <c r="BA264" s="14">
        <f t="shared" si="103"/>
        <v>95392.5</v>
      </c>
      <c r="BB264" s="14">
        <f t="shared" si="104"/>
        <v>97163.5</v>
      </c>
      <c r="BC264" s="14">
        <f t="shared" si="105"/>
        <v>98580.12</v>
      </c>
      <c r="BD264" s="4">
        <f t="shared" si="109"/>
        <v>1081871.68</v>
      </c>
    </row>
    <row r="265" spans="1:56" x14ac:dyDescent="0.25">
      <c r="A265" s="2" t="s">
        <v>266</v>
      </c>
      <c r="B265" s="13">
        <v>0</v>
      </c>
      <c r="C265" s="13">
        <v>0</v>
      </c>
      <c r="D265" s="14">
        <v>483.03499999999991</v>
      </c>
      <c r="E265" s="14">
        <v>483.03499999999991</v>
      </c>
      <c r="F265" s="14">
        <v>483.03499999999991</v>
      </c>
      <c r="G265" s="14">
        <v>483.03499999999991</v>
      </c>
      <c r="H265" s="14">
        <v>483.03499999999991</v>
      </c>
      <c r="I265" s="14">
        <v>483.03499999999991</v>
      </c>
      <c r="J265" s="14">
        <v>483.03499999999991</v>
      </c>
      <c r="K265" s="14">
        <v>483.03499999999991</v>
      </c>
      <c r="L265" s="14">
        <v>483.03499999999991</v>
      </c>
      <c r="M265" s="14">
        <v>483.03499999999991</v>
      </c>
      <c r="N265" s="14">
        <v>483.03499999999991</v>
      </c>
      <c r="O265" s="14">
        <v>483.03499999999991</v>
      </c>
      <c r="P265" s="4">
        <f t="shared" si="106"/>
        <v>5796.4199999999992</v>
      </c>
      <c r="Q265" s="4">
        <v>483.03499999999991</v>
      </c>
      <c r="R265" s="4">
        <v>483.03499999999991</v>
      </c>
      <c r="S265" s="4">
        <v>483.03499999999991</v>
      </c>
      <c r="T265" s="4">
        <v>483.03499999999991</v>
      </c>
      <c r="U265" s="4">
        <v>483.03499999999991</v>
      </c>
      <c r="V265" s="4">
        <v>483.03499999999991</v>
      </c>
      <c r="W265" s="4">
        <v>483.03499999999991</v>
      </c>
      <c r="X265" s="4">
        <v>483.03499999999991</v>
      </c>
      <c r="Y265" s="4">
        <v>483.03499999999991</v>
      </c>
      <c r="Z265" s="4">
        <v>483.03499999999991</v>
      </c>
      <c r="AA265" s="4">
        <v>483.03499999999991</v>
      </c>
      <c r="AB265" s="4">
        <v>483.03499999999991</v>
      </c>
      <c r="AC265" s="4">
        <f t="shared" si="107"/>
        <v>5796.4199999999992</v>
      </c>
      <c r="AE265" s="14">
        <v>0</v>
      </c>
      <c r="AF265" s="14">
        <v>0</v>
      </c>
      <c r="AG265" s="14">
        <v>0</v>
      </c>
      <c r="AH265" s="14">
        <v>0</v>
      </c>
      <c r="AI265" s="14">
        <v>0</v>
      </c>
      <c r="AJ265" s="14">
        <v>0</v>
      </c>
      <c r="AK265" s="14">
        <f t="shared" si="88"/>
        <v>0</v>
      </c>
      <c r="AL265" s="14">
        <f t="shared" si="89"/>
        <v>0</v>
      </c>
      <c r="AM265" s="14">
        <f t="shared" si="90"/>
        <v>0</v>
      </c>
      <c r="AN265" s="14">
        <f t="shared" si="91"/>
        <v>0</v>
      </c>
      <c r="AO265" s="14">
        <f t="shared" si="92"/>
        <v>0</v>
      </c>
      <c r="AP265" s="14">
        <f t="shared" si="93"/>
        <v>0</v>
      </c>
      <c r="AQ265" s="4">
        <f t="shared" si="108"/>
        <v>0</v>
      </c>
      <c r="AR265" s="14">
        <f t="shared" si="94"/>
        <v>0</v>
      </c>
      <c r="AS265" s="14">
        <f t="shared" si="95"/>
        <v>0</v>
      </c>
      <c r="AT265" s="14">
        <f t="shared" si="96"/>
        <v>0</v>
      </c>
      <c r="AU265" s="14">
        <f t="shared" si="97"/>
        <v>0</v>
      </c>
      <c r="AV265" s="14">
        <f t="shared" si="98"/>
        <v>0</v>
      </c>
      <c r="AW265" s="14">
        <f t="shared" si="99"/>
        <v>0</v>
      </c>
      <c r="AX265" s="14">
        <f t="shared" si="100"/>
        <v>0</v>
      </c>
      <c r="AY265" s="14">
        <f t="shared" si="101"/>
        <v>0</v>
      </c>
      <c r="AZ265" s="14">
        <f t="shared" si="102"/>
        <v>0</v>
      </c>
      <c r="BA265" s="14">
        <f t="shared" si="103"/>
        <v>0</v>
      </c>
      <c r="BB265" s="14">
        <f t="shared" si="104"/>
        <v>0</v>
      </c>
      <c r="BC265" s="14">
        <f t="shared" si="105"/>
        <v>0</v>
      </c>
      <c r="BD265" s="4">
        <f t="shared" si="109"/>
        <v>0</v>
      </c>
    </row>
    <row r="266" spans="1:56" x14ac:dyDescent="0.25">
      <c r="A266" s="2" t="s">
        <v>267</v>
      </c>
      <c r="B266" s="13">
        <v>0</v>
      </c>
      <c r="C266" s="13">
        <v>0</v>
      </c>
      <c r="D266" s="14">
        <v>44177.300999999999</v>
      </c>
      <c r="E266" s="14">
        <v>44177.300999999999</v>
      </c>
      <c r="F266" s="14">
        <v>44177.300999999999</v>
      </c>
      <c r="G266" s="14">
        <v>44177.300999999999</v>
      </c>
      <c r="H266" s="14">
        <v>44177.300999999999</v>
      </c>
      <c r="I266" s="14">
        <v>44177.300999999999</v>
      </c>
      <c r="J266" s="14">
        <v>44177.300999999999</v>
      </c>
      <c r="K266" s="14">
        <v>44177.300999999999</v>
      </c>
      <c r="L266" s="14">
        <v>44177.300999999999</v>
      </c>
      <c r="M266" s="14">
        <v>44177.300999999999</v>
      </c>
      <c r="N266" s="14">
        <v>44177.300999999999</v>
      </c>
      <c r="O266" s="14">
        <v>44177.300999999999</v>
      </c>
      <c r="P266" s="4">
        <f t="shared" si="106"/>
        <v>530127.61199999985</v>
      </c>
      <c r="Q266" s="4">
        <v>44177.300999999999</v>
      </c>
      <c r="R266" s="4">
        <v>44177.300999999999</v>
      </c>
      <c r="S266" s="4">
        <v>44177.300999999999</v>
      </c>
      <c r="T266" s="4">
        <v>44177.300999999999</v>
      </c>
      <c r="U266" s="4">
        <v>44177.300999999999</v>
      </c>
      <c r="V266" s="4">
        <v>44177.300999999999</v>
      </c>
      <c r="W266" s="4">
        <v>44177.300999999999</v>
      </c>
      <c r="X266" s="4">
        <v>44177.300999999999</v>
      </c>
      <c r="Y266" s="4">
        <v>44177.300999999999</v>
      </c>
      <c r="Z266" s="4">
        <v>44177.300999999999</v>
      </c>
      <c r="AA266" s="4">
        <v>44177.300999999999</v>
      </c>
      <c r="AB266" s="4">
        <v>44177.300999999999</v>
      </c>
      <c r="AC266" s="4">
        <f t="shared" si="107"/>
        <v>530127.61199999985</v>
      </c>
      <c r="AE266" s="14">
        <v>0</v>
      </c>
      <c r="AF266" s="14">
        <v>0</v>
      </c>
      <c r="AG266" s="14">
        <v>0</v>
      </c>
      <c r="AH266" s="14">
        <v>0</v>
      </c>
      <c r="AI266" s="14">
        <v>0</v>
      </c>
      <c r="AJ266" s="14">
        <v>0</v>
      </c>
      <c r="AK266" s="14">
        <f t="shared" si="88"/>
        <v>0</v>
      </c>
      <c r="AL266" s="14">
        <f t="shared" si="89"/>
        <v>0</v>
      </c>
      <c r="AM266" s="14">
        <f t="shared" si="90"/>
        <v>0</v>
      </c>
      <c r="AN266" s="14">
        <f t="shared" si="91"/>
        <v>0</v>
      </c>
      <c r="AO266" s="14">
        <f t="shared" si="92"/>
        <v>0</v>
      </c>
      <c r="AP266" s="14">
        <f t="shared" si="93"/>
        <v>0</v>
      </c>
      <c r="AQ266" s="4">
        <f t="shared" si="108"/>
        <v>0</v>
      </c>
      <c r="AR266" s="14">
        <f t="shared" si="94"/>
        <v>0</v>
      </c>
      <c r="AS266" s="14">
        <f t="shared" si="95"/>
        <v>0</v>
      </c>
      <c r="AT266" s="14">
        <f t="shared" si="96"/>
        <v>0</v>
      </c>
      <c r="AU266" s="14">
        <f t="shared" si="97"/>
        <v>0</v>
      </c>
      <c r="AV266" s="14">
        <f t="shared" si="98"/>
        <v>0</v>
      </c>
      <c r="AW266" s="14">
        <f t="shared" si="99"/>
        <v>0</v>
      </c>
      <c r="AX266" s="14">
        <f t="shared" si="100"/>
        <v>0</v>
      </c>
      <c r="AY266" s="14">
        <f t="shared" si="101"/>
        <v>0</v>
      </c>
      <c r="AZ266" s="14">
        <f t="shared" si="102"/>
        <v>0</v>
      </c>
      <c r="BA266" s="14">
        <f t="shared" si="103"/>
        <v>0</v>
      </c>
      <c r="BB266" s="14">
        <f t="shared" si="104"/>
        <v>0</v>
      </c>
      <c r="BC266" s="14">
        <f t="shared" si="105"/>
        <v>0</v>
      </c>
      <c r="BD266" s="4">
        <f t="shared" si="109"/>
        <v>0</v>
      </c>
    </row>
    <row r="267" spans="1:56" x14ac:dyDescent="0.25">
      <c r="A267" s="2" t="s">
        <v>268</v>
      </c>
      <c r="B267" s="13">
        <v>0</v>
      </c>
      <c r="C267" s="13">
        <v>0</v>
      </c>
      <c r="D267" s="14">
        <v>174.95099999999999</v>
      </c>
      <c r="E267" s="14">
        <v>174.95099999999999</v>
      </c>
      <c r="F267" s="14">
        <v>174.95099999999999</v>
      </c>
      <c r="G267" s="14">
        <v>174.95099999999999</v>
      </c>
      <c r="H267" s="14">
        <v>174.95099999999999</v>
      </c>
      <c r="I267" s="14">
        <v>174.95099999999999</v>
      </c>
      <c r="J267" s="14">
        <v>174.95099999999999</v>
      </c>
      <c r="K267" s="14">
        <v>174.95099999999999</v>
      </c>
      <c r="L267" s="14">
        <v>174.95099999999999</v>
      </c>
      <c r="M267" s="14">
        <v>174.95099999999999</v>
      </c>
      <c r="N267" s="14">
        <v>174.95099999999999</v>
      </c>
      <c r="O267" s="14">
        <v>174.95099999999999</v>
      </c>
      <c r="P267" s="4">
        <f t="shared" si="106"/>
        <v>2099.4119999999998</v>
      </c>
      <c r="Q267" s="4">
        <v>174.95099999999999</v>
      </c>
      <c r="R267" s="4">
        <v>174.95099999999999</v>
      </c>
      <c r="S267" s="4">
        <v>174.95099999999999</v>
      </c>
      <c r="T267" s="4">
        <v>174.95099999999999</v>
      </c>
      <c r="U267" s="4">
        <v>174.95099999999999</v>
      </c>
      <c r="V267" s="4">
        <v>174.95099999999999</v>
      </c>
      <c r="W267" s="4">
        <v>174.95099999999999</v>
      </c>
      <c r="X267" s="4">
        <v>174.95099999999999</v>
      </c>
      <c r="Y267" s="4">
        <v>174.95099999999999</v>
      </c>
      <c r="Z267" s="4">
        <v>174.95099999999999</v>
      </c>
      <c r="AA267" s="4">
        <v>174.95099999999999</v>
      </c>
      <c r="AB267" s="4">
        <v>174.95099999999999</v>
      </c>
      <c r="AC267" s="4">
        <f t="shared" si="107"/>
        <v>2099.4119999999998</v>
      </c>
      <c r="AE267" s="14">
        <v>0</v>
      </c>
      <c r="AF267" s="14">
        <v>0</v>
      </c>
      <c r="AG267" s="14">
        <v>0</v>
      </c>
      <c r="AH267" s="14">
        <v>0</v>
      </c>
      <c r="AI267" s="14">
        <v>0</v>
      </c>
      <c r="AJ267" s="14">
        <v>0</v>
      </c>
      <c r="AK267" s="14">
        <f t="shared" si="88"/>
        <v>0</v>
      </c>
      <c r="AL267" s="14">
        <f t="shared" si="89"/>
        <v>0</v>
      </c>
      <c r="AM267" s="14">
        <f t="shared" si="90"/>
        <v>0</v>
      </c>
      <c r="AN267" s="14">
        <f t="shared" si="91"/>
        <v>0</v>
      </c>
      <c r="AO267" s="14">
        <f t="shared" si="92"/>
        <v>0</v>
      </c>
      <c r="AP267" s="14">
        <f t="shared" si="93"/>
        <v>0</v>
      </c>
      <c r="AQ267" s="4">
        <f t="shared" si="108"/>
        <v>0</v>
      </c>
      <c r="AR267" s="14">
        <f t="shared" si="94"/>
        <v>0</v>
      </c>
      <c r="AS267" s="14">
        <f t="shared" si="95"/>
        <v>0</v>
      </c>
      <c r="AT267" s="14">
        <f t="shared" si="96"/>
        <v>0</v>
      </c>
      <c r="AU267" s="14">
        <f t="shared" si="97"/>
        <v>0</v>
      </c>
      <c r="AV267" s="14">
        <f t="shared" si="98"/>
        <v>0</v>
      </c>
      <c r="AW267" s="14">
        <f t="shared" si="99"/>
        <v>0</v>
      </c>
      <c r="AX267" s="14">
        <f t="shared" si="100"/>
        <v>0</v>
      </c>
      <c r="AY267" s="14">
        <f t="shared" si="101"/>
        <v>0</v>
      </c>
      <c r="AZ267" s="14">
        <f t="shared" si="102"/>
        <v>0</v>
      </c>
      <c r="BA267" s="14">
        <f t="shared" si="103"/>
        <v>0</v>
      </c>
      <c r="BB267" s="14">
        <f t="shared" si="104"/>
        <v>0</v>
      </c>
      <c r="BC267" s="14">
        <f t="shared" si="105"/>
        <v>0</v>
      </c>
      <c r="BD267" s="4">
        <f t="shared" si="109"/>
        <v>0</v>
      </c>
    </row>
    <row r="268" spans="1:56" x14ac:dyDescent="0.25">
      <c r="A268" s="2" t="s">
        <v>269</v>
      </c>
      <c r="B268" s="13">
        <v>0</v>
      </c>
      <c r="C268" s="13">
        <v>0</v>
      </c>
      <c r="D268" s="14">
        <v>396792.59899999993</v>
      </c>
      <c r="E268" s="14">
        <v>396792.59899999993</v>
      </c>
      <c r="F268" s="14">
        <v>396792.59899999993</v>
      </c>
      <c r="G268" s="14">
        <v>396792.59899999993</v>
      </c>
      <c r="H268" s="14">
        <v>396792.59899999993</v>
      </c>
      <c r="I268" s="14">
        <v>396792.59899999993</v>
      </c>
      <c r="J268" s="14">
        <v>396792.59899999993</v>
      </c>
      <c r="K268" s="14">
        <v>396792.59899999993</v>
      </c>
      <c r="L268" s="14">
        <v>396792.59899999993</v>
      </c>
      <c r="M268" s="14">
        <v>396792.59899999993</v>
      </c>
      <c r="N268" s="14">
        <v>396792.59899999993</v>
      </c>
      <c r="O268" s="14">
        <v>396792.59899999993</v>
      </c>
      <c r="P268" s="4">
        <f t="shared" si="106"/>
        <v>4761511.1879999992</v>
      </c>
      <c r="Q268" s="4">
        <v>396792.59899999993</v>
      </c>
      <c r="R268" s="4">
        <v>396792.59899999993</v>
      </c>
      <c r="S268" s="4">
        <v>396792.59899999993</v>
      </c>
      <c r="T268" s="4">
        <v>396792.59899999993</v>
      </c>
      <c r="U268" s="4">
        <v>396792.59899999993</v>
      </c>
      <c r="V268" s="4">
        <v>396792.59899999993</v>
      </c>
      <c r="W268" s="4">
        <v>396792.59899999993</v>
      </c>
      <c r="X268" s="4">
        <v>396792.59899999993</v>
      </c>
      <c r="Y268" s="4">
        <v>396792.59899999993</v>
      </c>
      <c r="Z268" s="4">
        <v>396792.59899999993</v>
      </c>
      <c r="AA268" s="4">
        <v>396792.59899999993</v>
      </c>
      <c r="AB268" s="4">
        <v>396792.59899999993</v>
      </c>
      <c r="AC268" s="4">
        <f t="shared" si="107"/>
        <v>4761511.1879999992</v>
      </c>
      <c r="AE268" s="14">
        <v>0</v>
      </c>
      <c r="AF268" s="14">
        <v>0</v>
      </c>
      <c r="AG268" s="14">
        <v>0</v>
      </c>
      <c r="AH268" s="14">
        <v>0</v>
      </c>
      <c r="AI268" s="14">
        <v>0</v>
      </c>
      <c r="AJ268" s="14">
        <v>0</v>
      </c>
      <c r="AK268" s="14">
        <f t="shared" si="88"/>
        <v>0</v>
      </c>
      <c r="AL268" s="14">
        <f t="shared" si="89"/>
        <v>0</v>
      </c>
      <c r="AM268" s="14">
        <f t="shared" si="90"/>
        <v>0</v>
      </c>
      <c r="AN268" s="14">
        <f t="shared" si="91"/>
        <v>0</v>
      </c>
      <c r="AO268" s="14">
        <f t="shared" si="92"/>
        <v>0</v>
      </c>
      <c r="AP268" s="14">
        <f t="shared" si="93"/>
        <v>0</v>
      </c>
      <c r="AQ268" s="4">
        <f t="shared" si="108"/>
        <v>0</v>
      </c>
      <c r="AR268" s="14">
        <f t="shared" si="94"/>
        <v>0</v>
      </c>
      <c r="AS268" s="14">
        <f t="shared" si="95"/>
        <v>0</v>
      </c>
      <c r="AT268" s="14">
        <f t="shared" si="96"/>
        <v>0</v>
      </c>
      <c r="AU268" s="14">
        <f t="shared" si="97"/>
        <v>0</v>
      </c>
      <c r="AV268" s="14">
        <f t="shared" si="98"/>
        <v>0</v>
      </c>
      <c r="AW268" s="14">
        <f t="shared" si="99"/>
        <v>0</v>
      </c>
      <c r="AX268" s="14">
        <f t="shared" si="100"/>
        <v>0</v>
      </c>
      <c r="AY268" s="14">
        <f t="shared" si="101"/>
        <v>0</v>
      </c>
      <c r="AZ268" s="14">
        <f t="shared" si="102"/>
        <v>0</v>
      </c>
      <c r="BA268" s="14">
        <f t="shared" si="103"/>
        <v>0</v>
      </c>
      <c r="BB268" s="14">
        <f t="shared" si="104"/>
        <v>0</v>
      </c>
      <c r="BC268" s="14">
        <f t="shared" si="105"/>
        <v>0</v>
      </c>
      <c r="BD268" s="4">
        <f t="shared" si="109"/>
        <v>0</v>
      </c>
    </row>
    <row r="269" spans="1:56" x14ac:dyDescent="0.25">
      <c r="A269" s="2" t="s">
        <v>270</v>
      </c>
      <c r="B269" s="13">
        <v>0</v>
      </c>
      <c r="C269" s="13">
        <v>0</v>
      </c>
      <c r="D269" s="14">
        <v>58647.602999999988</v>
      </c>
      <c r="E269" s="14">
        <v>58647.602999999988</v>
      </c>
      <c r="F269" s="14">
        <v>58647.602999999988</v>
      </c>
      <c r="G269" s="14">
        <v>58647.602999999988</v>
      </c>
      <c r="H269" s="14">
        <v>58647.602999999988</v>
      </c>
      <c r="I269" s="14">
        <v>58647.602999999988</v>
      </c>
      <c r="J269" s="14">
        <v>58647.602999999988</v>
      </c>
      <c r="K269" s="14">
        <v>58647.602999999988</v>
      </c>
      <c r="L269" s="14">
        <v>58647.602999999988</v>
      </c>
      <c r="M269" s="14">
        <v>58647.602999999988</v>
      </c>
      <c r="N269" s="14">
        <v>58647.602999999988</v>
      </c>
      <c r="O269" s="14">
        <v>58647.602999999988</v>
      </c>
      <c r="P269" s="4">
        <f t="shared" si="106"/>
        <v>703771.23599999992</v>
      </c>
      <c r="Q269" s="4">
        <v>58647.602999999988</v>
      </c>
      <c r="R269" s="4">
        <v>58647.602999999988</v>
      </c>
      <c r="S269" s="4">
        <v>58647.602999999988</v>
      </c>
      <c r="T269" s="4">
        <v>58647.602999999988</v>
      </c>
      <c r="U269" s="4">
        <v>58647.602999999988</v>
      </c>
      <c r="V269" s="4">
        <v>58647.602999999988</v>
      </c>
      <c r="W269" s="4">
        <v>58647.602999999988</v>
      </c>
      <c r="X269" s="4">
        <v>58647.602999999988</v>
      </c>
      <c r="Y269" s="4">
        <v>58647.602999999988</v>
      </c>
      <c r="Z269" s="4">
        <v>58647.602999999988</v>
      </c>
      <c r="AA269" s="4">
        <v>58647.602999999988</v>
      </c>
      <c r="AB269" s="4">
        <v>58647.602999999988</v>
      </c>
      <c r="AC269" s="4">
        <f t="shared" si="107"/>
        <v>703771.23599999992</v>
      </c>
      <c r="AE269" s="14">
        <v>0</v>
      </c>
      <c r="AF269" s="14">
        <v>0</v>
      </c>
      <c r="AG269" s="14">
        <v>0</v>
      </c>
      <c r="AH269" s="14">
        <v>0</v>
      </c>
      <c r="AI269" s="14">
        <v>0</v>
      </c>
      <c r="AJ269" s="14">
        <v>0</v>
      </c>
      <c r="AK269" s="14">
        <f t="shared" si="88"/>
        <v>0</v>
      </c>
      <c r="AL269" s="14">
        <f t="shared" si="89"/>
        <v>0</v>
      </c>
      <c r="AM269" s="14">
        <f t="shared" si="90"/>
        <v>0</v>
      </c>
      <c r="AN269" s="14">
        <f t="shared" si="91"/>
        <v>0</v>
      </c>
      <c r="AO269" s="14">
        <f t="shared" si="92"/>
        <v>0</v>
      </c>
      <c r="AP269" s="14">
        <f t="shared" si="93"/>
        <v>0</v>
      </c>
      <c r="AQ269" s="4">
        <f t="shared" si="108"/>
        <v>0</v>
      </c>
      <c r="AR269" s="14">
        <f t="shared" si="94"/>
        <v>0</v>
      </c>
      <c r="AS269" s="14">
        <f t="shared" si="95"/>
        <v>0</v>
      </c>
      <c r="AT269" s="14">
        <f t="shared" si="96"/>
        <v>0</v>
      </c>
      <c r="AU269" s="14">
        <f t="shared" si="97"/>
        <v>0</v>
      </c>
      <c r="AV269" s="14">
        <f t="shared" si="98"/>
        <v>0</v>
      </c>
      <c r="AW269" s="14">
        <f t="shared" si="99"/>
        <v>0</v>
      </c>
      <c r="AX269" s="14">
        <f t="shared" si="100"/>
        <v>0</v>
      </c>
      <c r="AY269" s="14">
        <f t="shared" si="101"/>
        <v>0</v>
      </c>
      <c r="AZ269" s="14">
        <f t="shared" si="102"/>
        <v>0</v>
      </c>
      <c r="BA269" s="14">
        <f t="shared" si="103"/>
        <v>0</v>
      </c>
      <c r="BB269" s="14">
        <f t="shared" si="104"/>
        <v>0</v>
      </c>
      <c r="BC269" s="14">
        <f t="shared" si="105"/>
        <v>0</v>
      </c>
      <c r="BD269" s="4">
        <f t="shared" si="109"/>
        <v>0</v>
      </c>
    </row>
    <row r="270" spans="1:56" x14ac:dyDescent="0.25">
      <c r="A270" s="2" t="s">
        <v>271</v>
      </c>
      <c r="B270" s="13">
        <v>0.13969999999999999</v>
      </c>
      <c r="C270" s="13">
        <v>0.21719999999999998</v>
      </c>
      <c r="D270" s="14">
        <v>35772803.877999999</v>
      </c>
      <c r="E270" s="14">
        <v>34984185.138000004</v>
      </c>
      <c r="F270" s="14">
        <v>34036971.478999995</v>
      </c>
      <c r="G270" s="14">
        <v>33034289.463</v>
      </c>
      <c r="H270" s="14">
        <v>32203223.758999996</v>
      </c>
      <c r="I270" s="14">
        <v>33404171.142999999</v>
      </c>
      <c r="J270" s="14">
        <v>34655527.805499993</v>
      </c>
      <c r="K270" s="14">
        <v>34501424.922999993</v>
      </c>
      <c r="L270" s="14">
        <v>34312969.42499999</v>
      </c>
      <c r="M270" s="14">
        <v>36935907.907499991</v>
      </c>
      <c r="N270" s="14">
        <v>39499325.389999993</v>
      </c>
      <c r="O270" s="14">
        <v>39468991.589999996</v>
      </c>
      <c r="P270" s="4">
        <f t="shared" si="106"/>
        <v>422809791.90099996</v>
      </c>
      <c r="Q270" s="4">
        <v>38261146.38499999</v>
      </c>
      <c r="R270" s="4">
        <v>38244472.185499996</v>
      </c>
      <c r="S270" s="4">
        <v>39127078.665499993</v>
      </c>
      <c r="T270" s="4">
        <v>39841076.540999986</v>
      </c>
      <c r="U270" s="4">
        <v>40166160.079499997</v>
      </c>
      <c r="V270" s="4">
        <v>40787999.353499986</v>
      </c>
      <c r="W270" s="4">
        <v>41218971.324999996</v>
      </c>
      <c r="X270" s="4">
        <v>40883826.024999991</v>
      </c>
      <c r="Y270" s="4">
        <v>40650419.074999996</v>
      </c>
      <c r="Z270" s="4">
        <v>40518858.610999987</v>
      </c>
      <c r="AA270" s="4">
        <v>40565976.398499995</v>
      </c>
      <c r="AB270" s="4">
        <v>41695817.726499997</v>
      </c>
      <c r="AC270" s="4">
        <f t="shared" si="107"/>
        <v>481961802.37099987</v>
      </c>
      <c r="AE270" s="14">
        <v>416455.06</v>
      </c>
      <c r="AF270" s="14">
        <v>407274.22399999993</v>
      </c>
      <c r="AG270" s="14">
        <v>396247.07499999995</v>
      </c>
      <c r="AH270" s="14">
        <v>384574.18299999996</v>
      </c>
      <c r="AI270" s="14">
        <v>374899.196</v>
      </c>
      <c r="AJ270" s="14">
        <v>388880.22600000002</v>
      </c>
      <c r="AK270" s="14">
        <f t="shared" si="88"/>
        <v>403448.1</v>
      </c>
      <c r="AL270" s="14">
        <f t="shared" si="89"/>
        <v>401654.09</v>
      </c>
      <c r="AM270" s="14">
        <f t="shared" si="90"/>
        <v>399460.15</v>
      </c>
      <c r="AN270" s="14">
        <f t="shared" si="91"/>
        <v>429995.53</v>
      </c>
      <c r="AO270" s="14">
        <f t="shared" si="92"/>
        <v>459837.98</v>
      </c>
      <c r="AP270" s="14">
        <f t="shared" si="93"/>
        <v>459484.84</v>
      </c>
      <c r="AQ270" s="4">
        <f t="shared" si="108"/>
        <v>4922210.6539999992</v>
      </c>
      <c r="AR270" s="14">
        <f t="shared" si="94"/>
        <v>692526.75</v>
      </c>
      <c r="AS270" s="14">
        <f t="shared" si="95"/>
        <v>692224.95</v>
      </c>
      <c r="AT270" s="14">
        <f t="shared" si="96"/>
        <v>708200.12</v>
      </c>
      <c r="AU270" s="14">
        <f t="shared" si="97"/>
        <v>721123.49</v>
      </c>
      <c r="AV270" s="14">
        <f t="shared" si="98"/>
        <v>727007.5</v>
      </c>
      <c r="AW270" s="14">
        <f t="shared" si="99"/>
        <v>738262.79</v>
      </c>
      <c r="AX270" s="14">
        <f t="shared" si="100"/>
        <v>746063.38</v>
      </c>
      <c r="AY270" s="14">
        <f t="shared" si="101"/>
        <v>739997.25</v>
      </c>
      <c r="AZ270" s="14">
        <f t="shared" si="102"/>
        <v>735772.59</v>
      </c>
      <c r="BA270" s="14">
        <f t="shared" si="103"/>
        <v>733391.34</v>
      </c>
      <c r="BB270" s="14">
        <f t="shared" si="104"/>
        <v>734244.17</v>
      </c>
      <c r="BC270" s="14">
        <f t="shared" si="105"/>
        <v>754694.3</v>
      </c>
      <c r="BD270" s="4">
        <f t="shared" si="109"/>
        <v>8723508.629999999</v>
      </c>
    </row>
    <row r="271" spans="1:56" x14ac:dyDescent="0.25">
      <c r="A271" s="2" t="s">
        <v>272</v>
      </c>
      <c r="B271" s="13">
        <v>9.9199999999999997E-2</v>
      </c>
      <c r="C271" s="13">
        <v>0.10039999999999999</v>
      </c>
      <c r="D271" s="14">
        <v>31745024.674999997</v>
      </c>
      <c r="E271" s="14">
        <v>31745024.674999997</v>
      </c>
      <c r="F271" s="14">
        <v>31745024.674999997</v>
      </c>
      <c r="G271" s="14">
        <v>31745024.674999997</v>
      </c>
      <c r="H271" s="14">
        <v>31745024.674999997</v>
      </c>
      <c r="I271" s="14">
        <v>31745024.674999997</v>
      </c>
      <c r="J271" s="14">
        <v>31745024.674999997</v>
      </c>
      <c r="K271" s="14">
        <v>31745024.674999997</v>
      </c>
      <c r="L271" s="14">
        <v>31745024.674999997</v>
      </c>
      <c r="M271" s="14">
        <v>31781214.653999995</v>
      </c>
      <c r="N271" s="14">
        <v>31817404.632999998</v>
      </c>
      <c r="O271" s="14">
        <v>31817404.632999998</v>
      </c>
      <c r="P271" s="4">
        <f t="shared" si="106"/>
        <v>381121245.99500006</v>
      </c>
      <c r="Q271" s="4">
        <v>31817404.632999998</v>
      </c>
      <c r="R271" s="4">
        <v>35975718.358999997</v>
      </c>
      <c r="S271" s="4">
        <v>40134032.084999993</v>
      </c>
      <c r="T271" s="4">
        <v>40134032.084999993</v>
      </c>
      <c r="U271" s="4">
        <v>40172532.084999993</v>
      </c>
      <c r="V271" s="4">
        <v>40257232.123499997</v>
      </c>
      <c r="W271" s="4">
        <v>40303432.161999993</v>
      </c>
      <c r="X271" s="4">
        <v>40303432.161999993</v>
      </c>
      <c r="Y271" s="4">
        <v>40370807.161999993</v>
      </c>
      <c r="Z271" s="4">
        <v>40447807.161999993</v>
      </c>
      <c r="AA271" s="4">
        <v>40457432.161999993</v>
      </c>
      <c r="AB271" s="4">
        <v>40457432.161999993</v>
      </c>
      <c r="AC271" s="4">
        <f t="shared" si="107"/>
        <v>470831294.34249997</v>
      </c>
      <c r="AE271" s="14">
        <v>262425.53399999999</v>
      </c>
      <c r="AF271" s="14">
        <v>262425.53399999999</v>
      </c>
      <c r="AG271" s="14">
        <v>262425.53399999999</v>
      </c>
      <c r="AH271" s="14">
        <v>262425.53399999999</v>
      </c>
      <c r="AI271" s="14">
        <v>262425.53399999999</v>
      </c>
      <c r="AJ271" s="14">
        <v>262425.53399999999</v>
      </c>
      <c r="AK271" s="14">
        <f t="shared" si="88"/>
        <v>262425.53999999998</v>
      </c>
      <c r="AL271" s="14">
        <f t="shared" si="89"/>
        <v>262425.53999999998</v>
      </c>
      <c r="AM271" s="14">
        <f t="shared" si="90"/>
        <v>262425.53999999998</v>
      </c>
      <c r="AN271" s="14">
        <f t="shared" si="91"/>
        <v>262724.71000000002</v>
      </c>
      <c r="AO271" s="14">
        <f t="shared" si="92"/>
        <v>263023.88</v>
      </c>
      <c r="AP271" s="14">
        <f t="shared" si="93"/>
        <v>263023.88</v>
      </c>
      <c r="AQ271" s="4">
        <f t="shared" si="108"/>
        <v>3150602.2939999998</v>
      </c>
      <c r="AR271" s="14">
        <f t="shared" si="94"/>
        <v>266205.62</v>
      </c>
      <c r="AS271" s="14">
        <f t="shared" si="95"/>
        <v>300996.84000000003</v>
      </c>
      <c r="AT271" s="14">
        <f t="shared" si="96"/>
        <v>335788.07</v>
      </c>
      <c r="AU271" s="14">
        <f t="shared" si="97"/>
        <v>335788.07</v>
      </c>
      <c r="AV271" s="14">
        <f t="shared" si="98"/>
        <v>336110.19</v>
      </c>
      <c r="AW271" s="14">
        <f t="shared" si="99"/>
        <v>336818.84</v>
      </c>
      <c r="AX271" s="14">
        <f t="shared" si="100"/>
        <v>337205.38</v>
      </c>
      <c r="AY271" s="14">
        <f t="shared" si="101"/>
        <v>337205.38</v>
      </c>
      <c r="AZ271" s="14">
        <f t="shared" si="102"/>
        <v>337769.09</v>
      </c>
      <c r="BA271" s="14">
        <f t="shared" si="103"/>
        <v>338413.32</v>
      </c>
      <c r="BB271" s="14">
        <f t="shared" si="104"/>
        <v>338493.85</v>
      </c>
      <c r="BC271" s="14">
        <f t="shared" si="105"/>
        <v>338493.85</v>
      </c>
      <c r="BD271" s="4">
        <f t="shared" si="109"/>
        <v>3939288.5</v>
      </c>
    </row>
    <row r="272" spans="1:56" x14ac:dyDescent="0.25">
      <c r="A272" s="2" t="s">
        <v>273</v>
      </c>
      <c r="B272" s="13">
        <v>0</v>
      </c>
      <c r="C272" s="13">
        <v>0</v>
      </c>
      <c r="D272" s="14">
        <v>1095076.0590000001</v>
      </c>
      <c r="E272" s="14">
        <v>1095076.0590000001</v>
      </c>
      <c r="F272" s="14">
        <v>1095076.0590000001</v>
      </c>
      <c r="G272" s="14">
        <v>1095076.0590000001</v>
      </c>
      <c r="H272" s="14">
        <v>1095076.0590000001</v>
      </c>
      <c r="I272" s="14">
        <v>1095076.0590000001</v>
      </c>
      <c r="J272" s="14">
        <v>1095076.0590000001</v>
      </c>
      <c r="K272" s="14">
        <v>1095076.0590000001</v>
      </c>
      <c r="L272" s="14">
        <v>1095076.0590000001</v>
      </c>
      <c r="M272" s="14">
        <v>1095076.0590000001</v>
      </c>
      <c r="N272" s="14">
        <v>1095076.0590000001</v>
      </c>
      <c r="O272" s="14">
        <v>1095076.0590000001</v>
      </c>
      <c r="P272" s="4">
        <f t="shared" si="106"/>
        <v>13140912.708000002</v>
      </c>
      <c r="Q272" s="4">
        <v>1095076.0590000001</v>
      </c>
      <c r="R272" s="4">
        <v>1095076.0590000001</v>
      </c>
      <c r="S272" s="4">
        <v>1095076.0590000001</v>
      </c>
      <c r="T272" s="4">
        <v>1095076.0590000001</v>
      </c>
      <c r="U272" s="4">
        <v>1095076.0590000001</v>
      </c>
      <c r="V272" s="4">
        <v>1095076.0590000001</v>
      </c>
      <c r="W272" s="4">
        <v>1095076.0590000001</v>
      </c>
      <c r="X272" s="4">
        <v>1095076.0590000001</v>
      </c>
      <c r="Y272" s="4">
        <v>1095076.0590000001</v>
      </c>
      <c r="Z272" s="4">
        <v>1095076.0590000001</v>
      </c>
      <c r="AA272" s="4">
        <v>1095076.0590000001</v>
      </c>
      <c r="AB272" s="4">
        <v>1095076.0590000001</v>
      </c>
      <c r="AC272" s="4">
        <f t="shared" si="107"/>
        <v>13140912.708000002</v>
      </c>
      <c r="AE272" s="14">
        <v>0</v>
      </c>
      <c r="AF272" s="14">
        <v>0</v>
      </c>
      <c r="AG272" s="14">
        <v>0</v>
      </c>
      <c r="AH272" s="14">
        <v>0</v>
      </c>
      <c r="AI272" s="14">
        <v>0</v>
      </c>
      <c r="AJ272" s="14">
        <v>0</v>
      </c>
      <c r="AK272" s="14">
        <f t="shared" si="88"/>
        <v>0</v>
      </c>
      <c r="AL272" s="14">
        <f t="shared" si="89"/>
        <v>0</v>
      </c>
      <c r="AM272" s="14">
        <f t="shared" si="90"/>
        <v>0</v>
      </c>
      <c r="AN272" s="14">
        <f t="shared" si="91"/>
        <v>0</v>
      </c>
      <c r="AO272" s="14">
        <f t="shared" si="92"/>
        <v>0</v>
      </c>
      <c r="AP272" s="14">
        <f t="shared" si="93"/>
        <v>0</v>
      </c>
      <c r="AQ272" s="4">
        <f t="shared" si="108"/>
        <v>0</v>
      </c>
      <c r="AR272" s="14">
        <f t="shared" si="94"/>
        <v>0</v>
      </c>
      <c r="AS272" s="14">
        <f t="shared" si="95"/>
        <v>0</v>
      </c>
      <c r="AT272" s="14">
        <f t="shared" si="96"/>
        <v>0</v>
      </c>
      <c r="AU272" s="14">
        <f t="shared" si="97"/>
        <v>0</v>
      </c>
      <c r="AV272" s="14">
        <f t="shared" si="98"/>
        <v>0</v>
      </c>
      <c r="AW272" s="14">
        <f t="shared" si="99"/>
        <v>0</v>
      </c>
      <c r="AX272" s="14">
        <f t="shared" si="100"/>
        <v>0</v>
      </c>
      <c r="AY272" s="14">
        <f t="shared" si="101"/>
        <v>0</v>
      </c>
      <c r="AZ272" s="14">
        <f t="shared" si="102"/>
        <v>0</v>
      </c>
      <c r="BA272" s="14">
        <f t="shared" si="103"/>
        <v>0</v>
      </c>
      <c r="BB272" s="14">
        <f t="shared" si="104"/>
        <v>0</v>
      </c>
      <c r="BC272" s="14">
        <f t="shared" si="105"/>
        <v>0</v>
      </c>
      <c r="BD272" s="4">
        <f t="shared" si="109"/>
        <v>0</v>
      </c>
    </row>
    <row r="273" spans="1:56" x14ac:dyDescent="0.25">
      <c r="A273" s="2" t="s">
        <v>274</v>
      </c>
      <c r="B273" s="13">
        <v>0</v>
      </c>
      <c r="C273" s="13">
        <v>1.15E-2</v>
      </c>
      <c r="D273" s="14">
        <v>141466.45799999998</v>
      </c>
      <c r="E273" s="14">
        <v>141466.45799999998</v>
      </c>
      <c r="F273" s="14">
        <v>141466.45799999998</v>
      </c>
      <c r="G273" s="14">
        <v>141466.45799999998</v>
      </c>
      <c r="H273" s="14">
        <v>141466.45799999998</v>
      </c>
      <c r="I273" s="14">
        <v>141466.45799999998</v>
      </c>
      <c r="J273" s="14">
        <v>141466.45799999998</v>
      </c>
      <c r="K273" s="14">
        <v>141466.45799999998</v>
      </c>
      <c r="L273" s="14">
        <v>141466.45799999998</v>
      </c>
      <c r="M273" s="14">
        <v>141466.45799999998</v>
      </c>
      <c r="N273" s="14">
        <v>141466.45799999998</v>
      </c>
      <c r="O273" s="14">
        <v>141466.45799999998</v>
      </c>
      <c r="P273" s="4">
        <f t="shared" si="106"/>
        <v>1697597.4960000003</v>
      </c>
      <c r="Q273" s="4">
        <v>141466.45799999998</v>
      </c>
      <c r="R273" s="4">
        <v>141466.45799999998</v>
      </c>
      <c r="S273" s="4">
        <v>141466.45799999998</v>
      </c>
      <c r="T273" s="4">
        <v>141466.45799999998</v>
      </c>
      <c r="U273" s="4">
        <v>141466.45799999998</v>
      </c>
      <c r="V273" s="4">
        <v>141466.45799999998</v>
      </c>
      <c r="W273" s="4">
        <v>141466.45799999998</v>
      </c>
      <c r="X273" s="4">
        <v>141466.45799999998</v>
      </c>
      <c r="Y273" s="4">
        <v>141466.45799999998</v>
      </c>
      <c r="Z273" s="4">
        <v>141466.45799999998</v>
      </c>
      <c r="AA273" s="4">
        <v>141466.45799999998</v>
      </c>
      <c r="AB273" s="4">
        <v>141466.45799999998</v>
      </c>
      <c r="AC273" s="4">
        <f t="shared" si="107"/>
        <v>1697597.4960000003</v>
      </c>
      <c r="AE273" s="14">
        <v>0</v>
      </c>
      <c r="AF273" s="14">
        <v>0</v>
      </c>
      <c r="AG273" s="14">
        <v>0</v>
      </c>
      <c r="AH273" s="14">
        <v>0</v>
      </c>
      <c r="AI273" s="14">
        <v>0</v>
      </c>
      <c r="AJ273" s="14">
        <v>0</v>
      </c>
      <c r="AK273" s="14">
        <f t="shared" si="88"/>
        <v>0</v>
      </c>
      <c r="AL273" s="14">
        <f t="shared" si="89"/>
        <v>0</v>
      </c>
      <c r="AM273" s="14">
        <f t="shared" si="90"/>
        <v>0</v>
      </c>
      <c r="AN273" s="14">
        <f t="shared" si="91"/>
        <v>0</v>
      </c>
      <c r="AO273" s="14">
        <f t="shared" si="92"/>
        <v>0</v>
      </c>
      <c r="AP273" s="14">
        <f t="shared" si="93"/>
        <v>0</v>
      </c>
      <c r="AQ273" s="4">
        <f t="shared" si="108"/>
        <v>0</v>
      </c>
      <c r="AR273" s="14">
        <f t="shared" si="94"/>
        <v>135.57</v>
      </c>
      <c r="AS273" s="14">
        <f t="shared" si="95"/>
        <v>135.57</v>
      </c>
      <c r="AT273" s="14">
        <f t="shared" si="96"/>
        <v>135.57</v>
      </c>
      <c r="AU273" s="14">
        <f t="shared" si="97"/>
        <v>135.57</v>
      </c>
      <c r="AV273" s="14">
        <f t="shared" si="98"/>
        <v>135.57</v>
      </c>
      <c r="AW273" s="14">
        <f t="shared" si="99"/>
        <v>135.57</v>
      </c>
      <c r="AX273" s="14">
        <f t="shared" si="100"/>
        <v>135.57</v>
      </c>
      <c r="AY273" s="14">
        <f t="shared" si="101"/>
        <v>135.57</v>
      </c>
      <c r="AZ273" s="14">
        <f t="shared" si="102"/>
        <v>135.57</v>
      </c>
      <c r="BA273" s="14">
        <f t="shared" si="103"/>
        <v>135.57</v>
      </c>
      <c r="BB273" s="14">
        <f t="shared" si="104"/>
        <v>135.57</v>
      </c>
      <c r="BC273" s="14">
        <f t="shared" si="105"/>
        <v>135.57</v>
      </c>
      <c r="BD273" s="4">
        <f t="shared" si="109"/>
        <v>1626.8399999999995</v>
      </c>
    </row>
    <row r="274" spans="1:56" x14ac:dyDescent="0.25">
      <c r="A274" s="2" t="s">
        <v>275</v>
      </c>
      <c r="B274" s="13">
        <v>3.4000000000000002E-2</v>
      </c>
      <c r="C274" s="13">
        <v>2.75E-2</v>
      </c>
      <c r="D274" s="14">
        <v>24110969.294999998</v>
      </c>
      <c r="E274" s="14">
        <v>24181646.048</v>
      </c>
      <c r="F274" s="14">
        <v>24231208.511999995</v>
      </c>
      <c r="G274" s="14">
        <v>24306758.616</v>
      </c>
      <c r="H274" s="14">
        <v>24339112.699999999</v>
      </c>
      <c r="I274" s="14">
        <v>24445739.653999999</v>
      </c>
      <c r="J274" s="14">
        <v>24658946.241999999</v>
      </c>
      <c r="K274" s="14">
        <v>24783406.388999995</v>
      </c>
      <c r="L274" s="14">
        <v>24933634.144999996</v>
      </c>
      <c r="M274" s="14">
        <v>25342063.491499994</v>
      </c>
      <c r="N274" s="14">
        <v>25618145.587999996</v>
      </c>
      <c r="O274" s="14">
        <v>25618145.587999996</v>
      </c>
      <c r="P274" s="4">
        <f t="shared" si="106"/>
        <v>296569776.26849991</v>
      </c>
      <c r="Q274" s="4">
        <v>26034645.587999996</v>
      </c>
      <c r="R274" s="4">
        <v>26052145.587999996</v>
      </c>
      <c r="S274" s="4">
        <v>26052145.587999996</v>
      </c>
      <c r="T274" s="4">
        <v>26055645.587999996</v>
      </c>
      <c r="U274" s="4">
        <v>26094845.587999996</v>
      </c>
      <c r="V274" s="4">
        <v>26146645.587999996</v>
      </c>
      <c r="W274" s="4">
        <v>26162745.587999996</v>
      </c>
      <c r="X274" s="4">
        <v>26162745.587999996</v>
      </c>
      <c r="Y274" s="4">
        <v>26162745.587999996</v>
      </c>
      <c r="Z274" s="4">
        <v>26185495.587999996</v>
      </c>
      <c r="AA274" s="4">
        <v>26208245.587999996</v>
      </c>
      <c r="AB274" s="4">
        <v>26208245.587999996</v>
      </c>
      <c r="AC274" s="4">
        <f t="shared" si="107"/>
        <v>313526297.05599993</v>
      </c>
      <c r="AE274" s="14">
        <v>68314.414000000004</v>
      </c>
      <c r="AF274" s="14">
        <v>68514.663</v>
      </c>
      <c r="AG274" s="14">
        <v>68655.09</v>
      </c>
      <c r="AH274" s="14">
        <v>68869.149999999994</v>
      </c>
      <c r="AI274" s="14">
        <v>68960.815000000002</v>
      </c>
      <c r="AJ274" s="14">
        <v>69262.927999999985</v>
      </c>
      <c r="AK274" s="14">
        <f t="shared" si="88"/>
        <v>69867.009999999995</v>
      </c>
      <c r="AL274" s="14">
        <f t="shared" si="89"/>
        <v>70219.649999999994</v>
      </c>
      <c r="AM274" s="14">
        <f t="shared" si="90"/>
        <v>70645.3</v>
      </c>
      <c r="AN274" s="14">
        <f t="shared" si="91"/>
        <v>71802.509999999995</v>
      </c>
      <c r="AO274" s="14">
        <f t="shared" si="92"/>
        <v>72584.75</v>
      </c>
      <c r="AP274" s="14">
        <f t="shared" si="93"/>
        <v>72584.75</v>
      </c>
      <c r="AQ274" s="4">
        <f t="shared" si="108"/>
        <v>840281.03</v>
      </c>
      <c r="AR274" s="14">
        <f t="shared" si="94"/>
        <v>59662.73</v>
      </c>
      <c r="AS274" s="14">
        <f t="shared" si="95"/>
        <v>59702.83</v>
      </c>
      <c r="AT274" s="14">
        <f t="shared" si="96"/>
        <v>59702.83</v>
      </c>
      <c r="AU274" s="14">
        <f t="shared" si="97"/>
        <v>59710.85</v>
      </c>
      <c r="AV274" s="14">
        <f t="shared" si="98"/>
        <v>59800.69</v>
      </c>
      <c r="AW274" s="14">
        <f t="shared" si="99"/>
        <v>59919.4</v>
      </c>
      <c r="AX274" s="14">
        <f t="shared" si="100"/>
        <v>59956.29</v>
      </c>
      <c r="AY274" s="14">
        <f t="shared" si="101"/>
        <v>59956.29</v>
      </c>
      <c r="AZ274" s="14">
        <f t="shared" si="102"/>
        <v>59956.29</v>
      </c>
      <c r="BA274" s="14">
        <f t="shared" si="103"/>
        <v>60008.43</v>
      </c>
      <c r="BB274" s="14">
        <f t="shared" si="104"/>
        <v>60060.56</v>
      </c>
      <c r="BC274" s="14">
        <f t="shared" si="105"/>
        <v>60060.56</v>
      </c>
      <c r="BD274" s="4">
        <f t="shared" si="109"/>
        <v>718497.75000000023</v>
      </c>
    </row>
    <row r="275" spans="1:56" x14ac:dyDescent="0.25">
      <c r="A275" s="2" t="s">
        <v>276</v>
      </c>
      <c r="B275" s="13">
        <v>3.4000000000000002E-2</v>
      </c>
      <c r="C275" s="13">
        <v>2.75E-2</v>
      </c>
      <c r="D275" s="14">
        <v>454177.73099999997</v>
      </c>
      <c r="E275" s="14">
        <v>454177.73099999997</v>
      </c>
      <c r="F275" s="14">
        <v>454177.73099999997</v>
      </c>
      <c r="G275" s="14">
        <v>454177.73099999997</v>
      </c>
      <c r="H275" s="14">
        <v>454177.73099999997</v>
      </c>
      <c r="I275" s="14">
        <v>456435.55300000001</v>
      </c>
      <c r="J275" s="14">
        <v>458693.36799999996</v>
      </c>
      <c r="K275" s="14">
        <v>458693.36799999996</v>
      </c>
      <c r="L275" s="14">
        <v>458693.36799999996</v>
      </c>
      <c r="M275" s="14">
        <v>458693.36799999996</v>
      </c>
      <c r="N275" s="14">
        <v>458693.36799999996</v>
      </c>
      <c r="O275" s="14">
        <v>458693.36799999996</v>
      </c>
      <c r="P275" s="4">
        <f t="shared" si="106"/>
        <v>5479484.4159999983</v>
      </c>
      <c r="Q275" s="4">
        <v>458693.36799999996</v>
      </c>
      <c r="R275" s="4">
        <v>458693.36799999996</v>
      </c>
      <c r="S275" s="4">
        <v>458693.36799999996</v>
      </c>
      <c r="T275" s="4">
        <v>458693.36799999996</v>
      </c>
      <c r="U275" s="4">
        <v>458693.36799999996</v>
      </c>
      <c r="V275" s="4">
        <v>458693.36799999996</v>
      </c>
      <c r="W275" s="4">
        <v>458693.36799999996</v>
      </c>
      <c r="X275" s="4">
        <v>458693.36799999996</v>
      </c>
      <c r="Y275" s="4">
        <v>458693.36799999996</v>
      </c>
      <c r="Z275" s="4">
        <v>458693.36799999996</v>
      </c>
      <c r="AA275" s="4">
        <v>458693.36799999996</v>
      </c>
      <c r="AB275" s="4">
        <v>458693.36799999996</v>
      </c>
      <c r="AC275" s="4">
        <f t="shared" si="107"/>
        <v>5504320.4159999983</v>
      </c>
      <c r="AE275" s="14">
        <v>1286.838</v>
      </c>
      <c r="AF275" s="14">
        <v>1286.838</v>
      </c>
      <c r="AG275" s="14">
        <v>1286.838</v>
      </c>
      <c r="AH275" s="14">
        <v>1286.838</v>
      </c>
      <c r="AI275" s="14">
        <v>1286.838</v>
      </c>
      <c r="AJ275" s="14">
        <v>1293.2359999999999</v>
      </c>
      <c r="AK275" s="14">
        <f t="shared" si="88"/>
        <v>1299.6300000000001</v>
      </c>
      <c r="AL275" s="14">
        <f t="shared" si="89"/>
        <v>1299.6300000000001</v>
      </c>
      <c r="AM275" s="14">
        <f t="shared" si="90"/>
        <v>1299.6300000000001</v>
      </c>
      <c r="AN275" s="14">
        <f t="shared" si="91"/>
        <v>1299.6300000000001</v>
      </c>
      <c r="AO275" s="14">
        <f t="shared" si="92"/>
        <v>1299.6300000000001</v>
      </c>
      <c r="AP275" s="14">
        <f t="shared" si="93"/>
        <v>1299.6300000000001</v>
      </c>
      <c r="AQ275" s="4">
        <f t="shared" si="108"/>
        <v>15525.206000000006</v>
      </c>
      <c r="AR275" s="14">
        <f t="shared" si="94"/>
        <v>1051.17</v>
      </c>
      <c r="AS275" s="14">
        <f t="shared" si="95"/>
        <v>1051.17</v>
      </c>
      <c r="AT275" s="14">
        <f t="shared" si="96"/>
        <v>1051.17</v>
      </c>
      <c r="AU275" s="14">
        <f t="shared" si="97"/>
        <v>1051.17</v>
      </c>
      <c r="AV275" s="14">
        <f t="shared" si="98"/>
        <v>1051.17</v>
      </c>
      <c r="AW275" s="14">
        <f t="shared" si="99"/>
        <v>1051.17</v>
      </c>
      <c r="AX275" s="14">
        <f t="shared" si="100"/>
        <v>1051.17</v>
      </c>
      <c r="AY275" s="14">
        <f t="shared" si="101"/>
        <v>1051.17</v>
      </c>
      <c r="AZ275" s="14">
        <f t="shared" si="102"/>
        <v>1051.17</v>
      </c>
      <c r="BA275" s="14">
        <f t="shared" si="103"/>
        <v>1051.17</v>
      </c>
      <c r="BB275" s="14">
        <f t="shared" si="104"/>
        <v>1051.17</v>
      </c>
      <c r="BC275" s="14">
        <f t="shared" si="105"/>
        <v>1051.17</v>
      </c>
      <c r="BD275" s="4">
        <f t="shared" si="109"/>
        <v>12614.04</v>
      </c>
    </row>
    <row r="276" spans="1:56" x14ac:dyDescent="0.25">
      <c r="A276" s="2" t="s">
        <v>277</v>
      </c>
      <c r="B276" s="13">
        <v>3.4000000000000002E-2</v>
      </c>
      <c r="C276" s="13">
        <v>2.75E-2</v>
      </c>
      <c r="D276" s="14">
        <v>1294646.696</v>
      </c>
      <c r="E276" s="14">
        <v>1294903.0989999999</v>
      </c>
      <c r="F276" s="14">
        <v>1279773.8939999999</v>
      </c>
      <c r="G276" s="14">
        <v>1264644.682</v>
      </c>
      <c r="H276" s="14">
        <v>1306401.4109999998</v>
      </c>
      <c r="I276" s="14">
        <v>1350821.9549999998</v>
      </c>
      <c r="J276" s="14">
        <v>1353485.7629999998</v>
      </c>
      <c r="K276" s="14">
        <v>1353485.7629999998</v>
      </c>
      <c r="L276" s="14">
        <v>1353485.7629999998</v>
      </c>
      <c r="M276" s="14">
        <v>1353485.7629999998</v>
      </c>
      <c r="N276" s="14">
        <v>1353485.7629999998</v>
      </c>
      <c r="O276" s="14">
        <v>1353485.7629999998</v>
      </c>
      <c r="P276" s="4">
        <f t="shared" si="106"/>
        <v>15912106.315000001</v>
      </c>
      <c r="Q276" s="4">
        <v>1353485.7629999998</v>
      </c>
      <c r="R276" s="4">
        <v>1353485.7629999998</v>
      </c>
      <c r="S276" s="4">
        <v>1353485.7629999998</v>
      </c>
      <c r="T276" s="4">
        <v>1353485.7629999998</v>
      </c>
      <c r="U276" s="4">
        <v>1353485.7629999998</v>
      </c>
      <c r="V276" s="4">
        <v>1353485.7629999998</v>
      </c>
      <c r="W276" s="4">
        <v>1353485.7629999998</v>
      </c>
      <c r="X276" s="4">
        <v>1353485.7629999998</v>
      </c>
      <c r="Y276" s="4">
        <v>1353485.7629999998</v>
      </c>
      <c r="Z276" s="4">
        <v>1353485.7629999998</v>
      </c>
      <c r="AA276" s="4">
        <v>1353485.7629999998</v>
      </c>
      <c r="AB276" s="4">
        <v>1353485.7629999998</v>
      </c>
      <c r="AC276" s="4">
        <f t="shared" si="107"/>
        <v>16241829.156000001</v>
      </c>
      <c r="AE276" s="14">
        <v>3668.1679999999997</v>
      </c>
      <c r="AF276" s="14">
        <v>3668.8890000000001</v>
      </c>
      <c r="AG276" s="14">
        <v>3626.0279999999998</v>
      </c>
      <c r="AH276" s="14">
        <v>3583.16</v>
      </c>
      <c r="AI276" s="14">
        <v>3701.4669999999992</v>
      </c>
      <c r="AJ276" s="14">
        <v>3827.3340000000003</v>
      </c>
      <c r="AK276" s="14">
        <f t="shared" si="88"/>
        <v>3834.88</v>
      </c>
      <c r="AL276" s="14">
        <f t="shared" si="89"/>
        <v>3834.88</v>
      </c>
      <c r="AM276" s="14">
        <f t="shared" si="90"/>
        <v>3834.88</v>
      </c>
      <c r="AN276" s="14">
        <f t="shared" si="91"/>
        <v>3834.88</v>
      </c>
      <c r="AO276" s="14">
        <f t="shared" si="92"/>
        <v>3834.88</v>
      </c>
      <c r="AP276" s="14">
        <f t="shared" si="93"/>
        <v>3834.88</v>
      </c>
      <c r="AQ276" s="4">
        <f t="shared" si="108"/>
        <v>45084.325999999994</v>
      </c>
      <c r="AR276" s="14">
        <f t="shared" si="94"/>
        <v>3101.74</v>
      </c>
      <c r="AS276" s="14">
        <f t="shared" si="95"/>
        <v>3101.74</v>
      </c>
      <c r="AT276" s="14">
        <f t="shared" si="96"/>
        <v>3101.74</v>
      </c>
      <c r="AU276" s="14">
        <f t="shared" si="97"/>
        <v>3101.74</v>
      </c>
      <c r="AV276" s="14">
        <f t="shared" si="98"/>
        <v>3101.74</v>
      </c>
      <c r="AW276" s="14">
        <f t="shared" si="99"/>
        <v>3101.74</v>
      </c>
      <c r="AX276" s="14">
        <f t="shared" si="100"/>
        <v>3101.74</v>
      </c>
      <c r="AY276" s="14">
        <f t="shared" si="101"/>
        <v>3101.74</v>
      </c>
      <c r="AZ276" s="14">
        <f t="shared" si="102"/>
        <v>3101.74</v>
      </c>
      <c r="BA276" s="14">
        <f t="shared" si="103"/>
        <v>3101.74</v>
      </c>
      <c r="BB276" s="14">
        <f t="shared" si="104"/>
        <v>3101.74</v>
      </c>
      <c r="BC276" s="14">
        <f t="shared" si="105"/>
        <v>3101.74</v>
      </c>
      <c r="BD276" s="4">
        <f t="shared" si="109"/>
        <v>37220.87999999999</v>
      </c>
    </row>
    <row r="277" spans="1:56" x14ac:dyDescent="0.25">
      <c r="A277" s="2" t="s">
        <v>278</v>
      </c>
      <c r="B277" s="13">
        <v>3.4000000000000002E-2</v>
      </c>
      <c r="C277" s="13">
        <v>2.75E-2</v>
      </c>
      <c r="D277" s="14">
        <v>19100930.513</v>
      </c>
      <c r="E277" s="14">
        <v>19085476.801999997</v>
      </c>
      <c r="F277" s="14">
        <v>19108416.963999998</v>
      </c>
      <c r="G277" s="14">
        <v>19138919.870000001</v>
      </c>
      <c r="H277" s="14">
        <v>19143071.828999996</v>
      </c>
      <c r="I277" s="14">
        <v>19154442.544999998</v>
      </c>
      <c r="J277" s="14">
        <v>19169224.052999999</v>
      </c>
      <c r="K277" s="14">
        <v>19169224.052999999</v>
      </c>
      <c r="L277" s="14">
        <v>19169224.052999999</v>
      </c>
      <c r="M277" s="14">
        <v>19169224.052999999</v>
      </c>
      <c r="N277" s="14">
        <v>19169224.052999999</v>
      </c>
      <c r="O277" s="14">
        <v>19169224.052999999</v>
      </c>
      <c r="P277" s="4">
        <f t="shared" si="106"/>
        <v>229746602.84100002</v>
      </c>
      <c r="Q277" s="4">
        <v>19169224.052999999</v>
      </c>
      <c r="R277" s="4">
        <v>19169224.052999999</v>
      </c>
      <c r="S277" s="4">
        <v>19169224.052999999</v>
      </c>
      <c r="T277" s="4">
        <v>19169224.052999999</v>
      </c>
      <c r="U277" s="4">
        <v>19169224.052999999</v>
      </c>
      <c r="V277" s="4">
        <v>19169224.052999999</v>
      </c>
      <c r="W277" s="4">
        <v>19169224.052999999</v>
      </c>
      <c r="X277" s="4">
        <v>19169224.052999999</v>
      </c>
      <c r="Y277" s="4">
        <v>19169224.052999999</v>
      </c>
      <c r="Z277" s="4">
        <v>19169224.052999999</v>
      </c>
      <c r="AA277" s="4">
        <v>19169224.052999999</v>
      </c>
      <c r="AB277" s="4">
        <v>19169224.052999999</v>
      </c>
      <c r="AC277" s="4">
        <f t="shared" si="107"/>
        <v>230030688.63600001</v>
      </c>
      <c r="AE277" s="14">
        <v>54119.302999999993</v>
      </c>
      <c r="AF277" s="14">
        <v>54075.517999999989</v>
      </c>
      <c r="AG277" s="14">
        <v>54140.51999999999</v>
      </c>
      <c r="AH277" s="14">
        <v>54226.934999999998</v>
      </c>
      <c r="AI277" s="14">
        <v>54238.709000000003</v>
      </c>
      <c r="AJ277" s="14">
        <v>54270.922999999995</v>
      </c>
      <c r="AK277" s="14">
        <f t="shared" si="88"/>
        <v>54312.800000000003</v>
      </c>
      <c r="AL277" s="14">
        <f t="shared" si="89"/>
        <v>54312.800000000003</v>
      </c>
      <c r="AM277" s="14">
        <f t="shared" si="90"/>
        <v>54312.800000000003</v>
      </c>
      <c r="AN277" s="14">
        <f t="shared" si="91"/>
        <v>54312.800000000003</v>
      </c>
      <c r="AO277" s="14">
        <f t="shared" si="92"/>
        <v>54312.800000000003</v>
      </c>
      <c r="AP277" s="14">
        <f t="shared" si="93"/>
        <v>54312.800000000003</v>
      </c>
      <c r="AQ277" s="4">
        <f t="shared" si="108"/>
        <v>650948.7080000001</v>
      </c>
      <c r="AR277" s="14">
        <f t="shared" si="94"/>
        <v>43929.47</v>
      </c>
      <c r="AS277" s="14">
        <f t="shared" si="95"/>
        <v>43929.47</v>
      </c>
      <c r="AT277" s="14">
        <f t="shared" si="96"/>
        <v>43929.47</v>
      </c>
      <c r="AU277" s="14">
        <f t="shared" si="97"/>
        <v>43929.47</v>
      </c>
      <c r="AV277" s="14">
        <f t="shared" si="98"/>
        <v>43929.47</v>
      </c>
      <c r="AW277" s="14">
        <f t="shared" si="99"/>
        <v>43929.47</v>
      </c>
      <c r="AX277" s="14">
        <f t="shared" si="100"/>
        <v>43929.47</v>
      </c>
      <c r="AY277" s="14">
        <f t="shared" si="101"/>
        <v>43929.47</v>
      </c>
      <c r="AZ277" s="14">
        <f t="shared" si="102"/>
        <v>43929.47</v>
      </c>
      <c r="BA277" s="14">
        <f t="shared" si="103"/>
        <v>43929.47</v>
      </c>
      <c r="BB277" s="14">
        <f t="shared" si="104"/>
        <v>43929.47</v>
      </c>
      <c r="BC277" s="14">
        <f t="shared" si="105"/>
        <v>43929.47</v>
      </c>
      <c r="BD277" s="4">
        <f t="shared" si="109"/>
        <v>527153.6399999999</v>
      </c>
    </row>
    <row r="278" spans="1:56" x14ac:dyDescent="0.25">
      <c r="A278" s="2" t="s">
        <v>279</v>
      </c>
      <c r="B278" s="13">
        <v>3.4000000000000002E-2</v>
      </c>
      <c r="C278" s="13">
        <v>2.75E-2</v>
      </c>
      <c r="D278" s="14">
        <v>1188421.031</v>
      </c>
      <c r="E278" s="14">
        <v>1172255.07</v>
      </c>
      <c r="F278" s="14">
        <v>1156089.102</v>
      </c>
      <c r="G278" s="14">
        <v>1156089.102</v>
      </c>
      <c r="H278" s="14">
        <v>1156089.102</v>
      </c>
      <c r="I278" s="14">
        <v>1138382.0559999999</v>
      </c>
      <c r="J278" s="14">
        <v>1120675.01</v>
      </c>
      <c r="K278" s="14">
        <v>1120675.01</v>
      </c>
      <c r="L278" s="14">
        <v>1120675.01</v>
      </c>
      <c r="M278" s="14">
        <v>1120675.01</v>
      </c>
      <c r="N278" s="14">
        <v>1120675.01</v>
      </c>
      <c r="O278" s="14">
        <v>1120675.01</v>
      </c>
      <c r="P278" s="4">
        <f t="shared" si="106"/>
        <v>13691375.522999998</v>
      </c>
      <c r="Q278" s="4">
        <v>1120675.01</v>
      </c>
      <c r="R278" s="4">
        <v>1120675.01</v>
      </c>
      <c r="S278" s="4">
        <v>1120675.01</v>
      </c>
      <c r="T278" s="4">
        <v>1120675.01</v>
      </c>
      <c r="U278" s="4">
        <v>1120675.01</v>
      </c>
      <c r="V278" s="4">
        <v>1120675.01</v>
      </c>
      <c r="W278" s="4">
        <v>1120675.01</v>
      </c>
      <c r="X278" s="4">
        <v>1120675.01</v>
      </c>
      <c r="Y278" s="4">
        <v>1120675.01</v>
      </c>
      <c r="Z278" s="4">
        <v>1120675.01</v>
      </c>
      <c r="AA278" s="4">
        <v>1120675.01</v>
      </c>
      <c r="AB278" s="4">
        <v>1120675.01</v>
      </c>
      <c r="AC278" s="4">
        <f t="shared" si="107"/>
        <v>13448100.119999999</v>
      </c>
      <c r="AE278" s="14">
        <v>3367.1889999999994</v>
      </c>
      <c r="AF278" s="14">
        <v>3321.3879999999999</v>
      </c>
      <c r="AG278" s="14">
        <v>3275.5869999999995</v>
      </c>
      <c r="AH278" s="14">
        <v>3275.5869999999995</v>
      </c>
      <c r="AI278" s="14">
        <v>3275.5869999999995</v>
      </c>
      <c r="AJ278" s="14">
        <v>3225.4179999999997</v>
      </c>
      <c r="AK278" s="14">
        <f t="shared" si="88"/>
        <v>3175.25</v>
      </c>
      <c r="AL278" s="14">
        <f t="shared" si="89"/>
        <v>3175.25</v>
      </c>
      <c r="AM278" s="14">
        <f t="shared" si="90"/>
        <v>3175.25</v>
      </c>
      <c r="AN278" s="14">
        <f t="shared" si="91"/>
        <v>3175.25</v>
      </c>
      <c r="AO278" s="14">
        <f t="shared" si="92"/>
        <v>3175.25</v>
      </c>
      <c r="AP278" s="14">
        <f t="shared" si="93"/>
        <v>3175.25</v>
      </c>
      <c r="AQ278" s="4">
        <f t="shared" si="108"/>
        <v>38792.255999999994</v>
      </c>
      <c r="AR278" s="14">
        <f t="shared" si="94"/>
        <v>2568.21</v>
      </c>
      <c r="AS278" s="14">
        <f t="shared" si="95"/>
        <v>2568.21</v>
      </c>
      <c r="AT278" s="14">
        <f t="shared" si="96"/>
        <v>2568.21</v>
      </c>
      <c r="AU278" s="14">
        <f t="shared" si="97"/>
        <v>2568.21</v>
      </c>
      <c r="AV278" s="14">
        <f t="shared" si="98"/>
        <v>2568.21</v>
      </c>
      <c r="AW278" s="14">
        <f t="shared" si="99"/>
        <v>2568.21</v>
      </c>
      <c r="AX278" s="14">
        <f t="shared" si="100"/>
        <v>2568.21</v>
      </c>
      <c r="AY278" s="14">
        <f t="shared" si="101"/>
        <v>2568.21</v>
      </c>
      <c r="AZ278" s="14">
        <f t="shared" si="102"/>
        <v>2568.21</v>
      </c>
      <c r="BA278" s="14">
        <f t="shared" si="103"/>
        <v>2568.21</v>
      </c>
      <c r="BB278" s="14">
        <f t="shared" si="104"/>
        <v>2568.21</v>
      </c>
      <c r="BC278" s="14">
        <f t="shared" si="105"/>
        <v>2568.21</v>
      </c>
      <c r="BD278" s="4">
        <f t="shared" si="109"/>
        <v>30818.519999999993</v>
      </c>
    </row>
    <row r="279" spans="1:56" x14ac:dyDescent="0.25">
      <c r="A279" s="2" t="s">
        <v>280</v>
      </c>
      <c r="B279" s="13">
        <v>5.9799999999999999E-2</v>
      </c>
      <c r="C279" s="13">
        <v>2.5599999999999998E-2</v>
      </c>
      <c r="D279" s="14">
        <v>288505.39899999998</v>
      </c>
      <c r="E279" s="14">
        <v>288505.39899999998</v>
      </c>
      <c r="F279" s="14">
        <v>288505.39899999998</v>
      </c>
      <c r="G279" s="14">
        <v>288505.39899999998</v>
      </c>
      <c r="H279" s="14">
        <v>288505.39899999998</v>
      </c>
      <c r="I279" s="14">
        <v>288505.39899999998</v>
      </c>
      <c r="J279" s="14">
        <v>304718.14799999999</v>
      </c>
      <c r="K279" s="14">
        <v>320930.897</v>
      </c>
      <c r="L279" s="14">
        <v>320930.897</v>
      </c>
      <c r="M279" s="14">
        <v>320930.897</v>
      </c>
      <c r="N279" s="14">
        <v>320930.897</v>
      </c>
      <c r="O279" s="14">
        <v>320930.897</v>
      </c>
      <c r="P279" s="4">
        <f t="shared" si="106"/>
        <v>3640405.0269999993</v>
      </c>
      <c r="Q279" s="4">
        <v>320930.897</v>
      </c>
      <c r="R279" s="4">
        <v>320930.897</v>
      </c>
      <c r="S279" s="4">
        <v>320930.897</v>
      </c>
      <c r="T279" s="4">
        <v>320930.897</v>
      </c>
      <c r="U279" s="4">
        <v>320930.897</v>
      </c>
      <c r="V279" s="4">
        <v>320930.897</v>
      </c>
      <c r="W279" s="4">
        <v>320930.897</v>
      </c>
      <c r="X279" s="4">
        <v>320930.897</v>
      </c>
      <c r="Y279" s="4">
        <v>320930.897</v>
      </c>
      <c r="Z279" s="4">
        <v>320930.897</v>
      </c>
      <c r="AA279" s="4">
        <v>320930.897</v>
      </c>
      <c r="AB279" s="4">
        <v>320930.897</v>
      </c>
      <c r="AC279" s="4">
        <f t="shared" si="107"/>
        <v>3851170.763999999</v>
      </c>
      <c r="AE279" s="14">
        <v>1437.7229999999997</v>
      </c>
      <c r="AF279" s="14">
        <v>1437.7229999999997</v>
      </c>
      <c r="AG279" s="14">
        <v>1437.7229999999997</v>
      </c>
      <c r="AH279" s="14">
        <v>1437.7229999999997</v>
      </c>
      <c r="AI279" s="14">
        <v>1437.7229999999997</v>
      </c>
      <c r="AJ279" s="14">
        <v>1437.7229999999997</v>
      </c>
      <c r="AK279" s="14">
        <f t="shared" si="88"/>
        <v>1518.51</v>
      </c>
      <c r="AL279" s="14">
        <f t="shared" si="89"/>
        <v>1599.31</v>
      </c>
      <c r="AM279" s="14">
        <f t="shared" si="90"/>
        <v>1599.31</v>
      </c>
      <c r="AN279" s="14">
        <f t="shared" si="91"/>
        <v>1599.31</v>
      </c>
      <c r="AO279" s="14">
        <f t="shared" si="92"/>
        <v>1599.31</v>
      </c>
      <c r="AP279" s="14">
        <f t="shared" si="93"/>
        <v>1599.31</v>
      </c>
      <c r="AQ279" s="4">
        <f t="shared" si="108"/>
        <v>18141.397999999997</v>
      </c>
      <c r="AR279" s="14">
        <f t="shared" si="94"/>
        <v>684.65</v>
      </c>
      <c r="AS279" s="14">
        <f t="shared" si="95"/>
        <v>684.65</v>
      </c>
      <c r="AT279" s="14">
        <f t="shared" si="96"/>
        <v>684.65</v>
      </c>
      <c r="AU279" s="14">
        <f t="shared" si="97"/>
        <v>684.65</v>
      </c>
      <c r="AV279" s="14">
        <f t="shared" si="98"/>
        <v>684.65</v>
      </c>
      <c r="AW279" s="14">
        <f t="shared" si="99"/>
        <v>684.65</v>
      </c>
      <c r="AX279" s="14">
        <f t="shared" si="100"/>
        <v>684.65</v>
      </c>
      <c r="AY279" s="14">
        <f t="shared" si="101"/>
        <v>684.65</v>
      </c>
      <c r="AZ279" s="14">
        <f t="shared" si="102"/>
        <v>684.65</v>
      </c>
      <c r="BA279" s="14">
        <f t="shared" si="103"/>
        <v>684.65</v>
      </c>
      <c r="BB279" s="14">
        <f t="shared" si="104"/>
        <v>684.65</v>
      </c>
      <c r="BC279" s="14">
        <f t="shared" si="105"/>
        <v>684.65</v>
      </c>
      <c r="BD279" s="4">
        <f t="shared" si="109"/>
        <v>8215.7999999999975</v>
      </c>
    </row>
    <row r="280" spans="1:56" x14ac:dyDescent="0.25">
      <c r="A280" s="2" t="s">
        <v>281</v>
      </c>
      <c r="B280" s="13">
        <v>1.9599999999999999E-2</v>
      </c>
      <c r="C280" s="13">
        <v>1.9399999999999997E-2</v>
      </c>
      <c r="D280" s="14">
        <v>6869832.6899999995</v>
      </c>
      <c r="E280" s="14">
        <v>6869832.6899999995</v>
      </c>
      <c r="F280" s="14">
        <v>6867700.5529999994</v>
      </c>
      <c r="G280" s="14">
        <v>6854097.0049999999</v>
      </c>
      <c r="H280" s="14">
        <v>6842625.6009999998</v>
      </c>
      <c r="I280" s="14">
        <v>6842625.6009999998</v>
      </c>
      <c r="J280" s="14">
        <v>6842625.6009999998</v>
      </c>
      <c r="K280" s="14">
        <v>6842625.6009999998</v>
      </c>
      <c r="L280" s="14">
        <v>6842625.6009999998</v>
      </c>
      <c r="M280" s="14">
        <v>6842625.6009999998</v>
      </c>
      <c r="N280" s="14">
        <v>6842625.6009999998</v>
      </c>
      <c r="O280" s="14">
        <v>6842625.6009999998</v>
      </c>
      <c r="P280" s="4">
        <f t="shared" si="106"/>
        <v>82202467.745999977</v>
      </c>
      <c r="Q280" s="4">
        <v>6842625.6009999998</v>
      </c>
      <c r="R280" s="4">
        <v>6842625.6009999998</v>
      </c>
      <c r="S280" s="4">
        <v>6842625.6009999998</v>
      </c>
      <c r="T280" s="4">
        <v>6842625.6009999998</v>
      </c>
      <c r="U280" s="4">
        <v>6842625.6009999998</v>
      </c>
      <c r="V280" s="4">
        <v>7021125.6009999998</v>
      </c>
      <c r="W280" s="4">
        <v>7199625.6009999998</v>
      </c>
      <c r="X280" s="4">
        <v>7199625.6009999998</v>
      </c>
      <c r="Y280" s="4">
        <v>7199625.6009999998</v>
      </c>
      <c r="Z280" s="4">
        <v>7199625.6009999998</v>
      </c>
      <c r="AA280" s="4">
        <v>7199625.6009999998</v>
      </c>
      <c r="AB280" s="4">
        <v>7199625.6009999998</v>
      </c>
      <c r="AC280" s="4">
        <f t="shared" si="107"/>
        <v>84432007.211999968</v>
      </c>
      <c r="AE280" s="14">
        <v>11220.726999999999</v>
      </c>
      <c r="AF280" s="14">
        <v>11220.726999999999</v>
      </c>
      <c r="AG280" s="14">
        <v>11217.240999999998</v>
      </c>
      <c r="AH280" s="14">
        <v>11195.029999999999</v>
      </c>
      <c r="AI280" s="14">
        <v>11176.290999999999</v>
      </c>
      <c r="AJ280" s="14">
        <v>11176.290999999999</v>
      </c>
      <c r="AK280" s="14">
        <f t="shared" si="88"/>
        <v>11176.29</v>
      </c>
      <c r="AL280" s="14">
        <f t="shared" si="89"/>
        <v>11176.29</v>
      </c>
      <c r="AM280" s="14">
        <f t="shared" si="90"/>
        <v>11176.29</v>
      </c>
      <c r="AN280" s="14">
        <f t="shared" si="91"/>
        <v>11176.29</v>
      </c>
      <c r="AO280" s="14">
        <f t="shared" si="92"/>
        <v>11176.29</v>
      </c>
      <c r="AP280" s="14">
        <f t="shared" si="93"/>
        <v>11176.29</v>
      </c>
      <c r="AQ280" s="4">
        <f t="shared" si="108"/>
        <v>134264.04700000002</v>
      </c>
      <c r="AR280" s="14">
        <f t="shared" si="94"/>
        <v>11062.24</v>
      </c>
      <c r="AS280" s="14">
        <f t="shared" si="95"/>
        <v>11062.24</v>
      </c>
      <c r="AT280" s="14">
        <f t="shared" si="96"/>
        <v>11062.24</v>
      </c>
      <c r="AU280" s="14">
        <f t="shared" si="97"/>
        <v>11062.24</v>
      </c>
      <c r="AV280" s="14">
        <f t="shared" si="98"/>
        <v>11062.24</v>
      </c>
      <c r="AW280" s="14">
        <f t="shared" si="99"/>
        <v>11350.82</v>
      </c>
      <c r="AX280" s="14">
        <f t="shared" si="100"/>
        <v>11639.39</v>
      </c>
      <c r="AY280" s="14">
        <f t="shared" si="101"/>
        <v>11639.39</v>
      </c>
      <c r="AZ280" s="14">
        <f t="shared" si="102"/>
        <v>11639.39</v>
      </c>
      <c r="BA280" s="14">
        <f t="shared" si="103"/>
        <v>11639.39</v>
      </c>
      <c r="BB280" s="14">
        <f t="shared" si="104"/>
        <v>11639.39</v>
      </c>
      <c r="BC280" s="14">
        <f t="shared" si="105"/>
        <v>11639.39</v>
      </c>
      <c r="BD280" s="4">
        <f t="shared" si="109"/>
        <v>136498.35999999999</v>
      </c>
    </row>
    <row r="281" spans="1:56" x14ac:dyDescent="0.25">
      <c r="A281" s="2" t="s">
        <v>282</v>
      </c>
      <c r="B281" s="13">
        <v>2.0500000000000001E-2</v>
      </c>
      <c r="C281" s="13">
        <v>2.6100000000000002E-2</v>
      </c>
      <c r="D281" s="14">
        <v>495237.42800000001</v>
      </c>
      <c r="E281" s="14">
        <v>495237.42800000001</v>
      </c>
      <c r="F281" s="14">
        <v>495237.42800000001</v>
      </c>
      <c r="G281" s="14">
        <v>495237.42800000001</v>
      </c>
      <c r="H281" s="14">
        <v>495237.42800000001</v>
      </c>
      <c r="I281" s="14">
        <v>495237.42800000001</v>
      </c>
      <c r="J281" s="14">
        <v>495237.42800000001</v>
      </c>
      <c r="K281" s="14">
        <v>495237.42800000001</v>
      </c>
      <c r="L281" s="14">
        <v>495237.42800000001</v>
      </c>
      <c r="M281" s="14">
        <v>495237.42800000001</v>
      </c>
      <c r="N281" s="14">
        <v>495237.42800000001</v>
      </c>
      <c r="O281" s="14">
        <v>495237.42800000001</v>
      </c>
      <c r="P281" s="4">
        <f t="shared" si="106"/>
        <v>5942849.1360000009</v>
      </c>
      <c r="Q281" s="4">
        <v>495237.42800000001</v>
      </c>
      <c r="R281" s="4">
        <v>495237.42800000001</v>
      </c>
      <c r="S281" s="4">
        <v>495237.42800000001</v>
      </c>
      <c r="T281" s="4">
        <v>495237.42800000001</v>
      </c>
      <c r="U281" s="4">
        <v>495237.42800000001</v>
      </c>
      <c r="V281" s="4">
        <v>495237.42800000001</v>
      </c>
      <c r="W281" s="4">
        <v>495237.42800000001</v>
      </c>
      <c r="X281" s="4">
        <v>495237.42800000001</v>
      </c>
      <c r="Y281" s="4">
        <v>495237.42800000001</v>
      </c>
      <c r="Z281" s="4">
        <v>495237.42800000001</v>
      </c>
      <c r="AA281" s="4">
        <v>495237.42800000001</v>
      </c>
      <c r="AB281" s="4">
        <v>495237.42800000001</v>
      </c>
      <c r="AC281" s="4">
        <f t="shared" si="107"/>
        <v>5942849.1360000009</v>
      </c>
      <c r="AE281" s="14">
        <v>846.03399999999999</v>
      </c>
      <c r="AF281" s="14">
        <v>846.03399999999999</v>
      </c>
      <c r="AG281" s="14">
        <v>846.03399999999999</v>
      </c>
      <c r="AH281" s="14">
        <v>846.03399999999999</v>
      </c>
      <c r="AI281" s="14">
        <v>846.03399999999999</v>
      </c>
      <c r="AJ281" s="14">
        <v>846.03399999999999</v>
      </c>
      <c r="AK281" s="14">
        <f t="shared" si="88"/>
        <v>846.03</v>
      </c>
      <c r="AL281" s="14">
        <f t="shared" si="89"/>
        <v>846.03</v>
      </c>
      <c r="AM281" s="14">
        <f t="shared" si="90"/>
        <v>846.03</v>
      </c>
      <c r="AN281" s="14">
        <f t="shared" si="91"/>
        <v>846.03</v>
      </c>
      <c r="AO281" s="14">
        <f t="shared" si="92"/>
        <v>846.03</v>
      </c>
      <c r="AP281" s="14">
        <f t="shared" si="93"/>
        <v>846.03</v>
      </c>
      <c r="AQ281" s="4">
        <f t="shared" si="108"/>
        <v>10152.384</v>
      </c>
      <c r="AR281" s="14">
        <f t="shared" si="94"/>
        <v>1077.1400000000001</v>
      </c>
      <c r="AS281" s="14">
        <f t="shared" si="95"/>
        <v>1077.1400000000001</v>
      </c>
      <c r="AT281" s="14">
        <f t="shared" si="96"/>
        <v>1077.1400000000001</v>
      </c>
      <c r="AU281" s="14">
        <f t="shared" si="97"/>
        <v>1077.1400000000001</v>
      </c>
      <c r="AV281" s="14">
        <f t="shared" si="98"/>
        <v>1077.1400000000001</v>
      </c>
      <c r="AW281" s="14">
        <f t="shared" si="99"/>
        <v>1077.1400000000001</v>
      </c>
      <c r="AX281" s="14">
        <f t="shared" si="100"/>
        <v>1077.1400000000001</v>
      </c>
      <c r="AY281" s="14">
        <f t="shared" si="101"/>
        <v>1077.1400000000001</v>
      </c>
      <c r="AZ281" s="14">
        <f t="shared" si="102"/>
        <v>1077.1400000000001</v>
      </c>
      <c r="BA281" s="14">
        <f t="shared" si="103"/>
        <v>1077.1400000000001</v>
      </c>
      <c r="BB281" s="14">
        <f t="shared" si="104"/>
        <v>1077.1400000000001</v>
      </c>
      <c r="BC281" s="14">
        <f t="shared" si="105"/>
        <v>1077.1400000000001</v>
      </c>
      <c r="BD281" s="4">
        <f t="shared" si="109"/>
        <v>12925.679999999998</v>
      </c>
    </row>
    <row r="282" spans="1:56" x14ac:dyDescent="0.25">
      <c r="A282" s="2" t="s">
        <v>283</v>
      </c>
      <c r="B282" s="13">
        <v>2.3E-2</v>
      </c>
      <c r="C282" s="13">
        <v>1.9699999999999999E-2</v>
      </c>
      <c r="D282" s="14">
        <v>755171.41</v>
      </c>
      <c r="E282" s="14">
        <v>755171.41</v>
      </c>
      <c r="F282" s="14">
        <v>755171.41</v>
      </c>
      <c r="G282" s="14">
        <v>755171.41</v>
      </c>
      <c r="H282" s="14">
        <v>755171.41</v>
      </c>
      <c r="I282" s="14">
        <v>755171.41</v>
      </c>
      <c r="J282" s="14">
        <v>755171.41</v>
      </c>
      <c r="K282" s="14">
        <v>755171.41</v>
      </c>
      <c r="L282" s="14">
        <v>755171.41</v>
      </c>
      <c r="M282" s="14">
        <v>755171.41</v>
      </c>
      <c r="N282" s="14">
        <v>755171.41</v>
      </c>
      <c r="O282" s="14">
        <v>755171.41</v>
      </c>
      <c r="P282" s="4">
        <f t="shared" si="106"/>
        <v>9062056.9199999999</v>
      </c>
      <c r="Q282" s="4">
        <v>755171.41</v>
      </c>
      <c r="R282" s="4">
        <v>755171.41</v>
      </c>
      <c r="S282" s="4">
        <v>755171.41</v>
      </c>
      <c r="T282" s="4">
        <v>755171.41</v>
      </c>
      <c r="U282" s="4">
        <v>755171.41</v>
      </c>
      <c r="V282" s="4">
        <v>755171.41</v>
      </c>
      <c r="W282" s="4">
        <v>755171.41</v>
      </c>
      <c r="X282" s="4">
        <v>755171.41</v>
      </c>
      <c r="Y282" s="4">
        <v>755171.41</v>
      </c>
      <c r="Z282" s="4">
        <v>755171.41</v>
      </c>
      <c r="AA282" s="4">
        <v>755171.41</v>
      </c>
      <c r="AB282" s="4">
        <v>755171.41</v>
      </c>
      <c r="AC282" s="4">
        <f t="shared" si="107"/>
        <v>9062056.9199999999</v>
      </c>
      <c r="AE282" s="14">
        <v>1447.4109999999998</v>
      </c>
      <c r="AF282" s="14">
        <v>1447.4109999999998</v>
      </c>
      <c r="AG282" s="14">
        <v>1447.4109999999998</v>
      </c>
      <c r="AH282" s="14">
        <v>1447.4109999999998</v>
      </c>
      <c r="AI282" s="14">
        <v>1447.4109999999998</v>
      </c>
      <c r="AJ282" s="14">
        <v>1447.4109999999998</v>
      </c>
      <c r="AK282" s="14">
        <f t="shared" si="88"/>
        <v>1447.41</v>
      </c>
      <c r="AL282" s="14">
        <f t="shared" si="89"/>
        <v>1447.41</v>
      </c>
      <c r="AM282" s="14">
        <f t="shared" si="90"/>
        <v>1447.41</v>
      </c>
      <c r="AN282" s="14">
        <f t="shared" si="91"/>
        <v>1447.41</v>
      </c>
      <c r="AO282" s="14">
        <f t="shared" si="92"/>
        <v>1447.41</v>
      </c>
      <c r="AP282" s="14">
        <f t="shared" si="93"/>
        <v>1447.41</v>
      </c>
      <c r="AQ282" s="4">
        <f t="shared" si="108"/>
        <v>17368.925999999999</v>
      </c>
      <c r="AR282" s="14">
        <f t="shared" si="94"/>
        <v>1239.74</v>
      </c>
      <c r="AS282" s="14">
        <f t="shared" si="95"/>
        <v>1239.74</v>
      </c>
      <c r="AT282" s="14">
        <f t="shared" si="96"/>
        <v>1239.74</v>
      </c>
      <c r="AU282" s="14">
        <f t="shared" si="97"/>
        <v>1239.74</v>
      </c>
      <c r="AV282" s="14">
        <f t="shared" si="98"/>
        <v>1239.74</v>
      </c>
      <c r="AW282" s="14">
        <f t="shared" si="99"/>
        <v>1239.74</v>
      </c>
      <c r="AX282" s="14">
        <f t="shared" si="100"/>
        <v>1239.74</v>
      </c>
      <c r="AY282" s="14">
        <f t="shared" si="101"/>
        <v>1239.74</v>
      </c>
      <c r="AZ282" s="14">
        <f t="shared" si="102"/>
        <v>1239.74</v>
      </c>
      <c r="BA282" s="14">
        <f t="shared" si="103"/>
        <v>1239.74</v>
      </c>
      <c r="BB282" s="14">
        <f t="shared" si="104"/>
        <v>1239.74</v>
      </c>
      <c r="BC282" s="14">
        <f t="shared" si="105"/>
        <v>1239.74</v>
      </c>
      <c r="BD282" s="4">
        <f t="shared" si="109"/>
        <v>14876.88</v>
      </c>
    </row>
    <row r="283" spans="1:56" x14ac:dyDescent="0.25">
      <c r="A283" s="2" t="s">
        <v>284</v>
      </c>
      <c r="B283" s="13">
        <v>0.19939999999999999</v>
      </c>
      <c r="C283" s="13">
        <v>1.41E-2</v>
      </c>
      <c r="D283" s="14">
        <v>4723029.3319999995</v>
      </c>
      <c r="E283" s="14">
        <v>4799078.8229999999</v>
      </c>
      <c r="F283" s="14">
        <v>4874364.3549999995</v>
      </c>
      <c r="G283" s="14">
        <v>4839204.9929999998</v>
      </c>
      <c r="H283" s="14">
        <v>4844779.8</v>
      </c>
      <c r="I283" s="14">
        <v>4948170.1639999989</v>
      </c>
      <c r="J283" s="14">
        <v>5118388.2154999999</v>
      </c>
      <c r="K283" s="14">
        <v>5238126.8309999993</v>
      </c>
      <c r="L283" s="14">
        <v>5263099.3309999993</v>
      </c>
      <c r="M283" s="14">
        <v>5300685.1310000001</v>
      </c>
      <c r="N283" s="14">
        <v>5333134.6809999999</v>
      </c>
      <c r="O283" s="14">
        <v>5347834.6809999999</v>
      </c>
      <c r="P283" s="4">
        <f t="shared" si="106"/>
        <v>60629896.337499999</v>
      </c>
      <c r="Q283" s="4">
        <v>5353102.8810000001</v>
      </c>
      <c r="R283" s="4">
        <v>5367802.8810000001</v>
      </c>
      <c r="S283" s="4">
        <v>5382502.8810000001</v>
      </c>
      <c r="T283" s="4">
        <v>5397202.8810000001</v>
      </c>
      <c r="U283" s="4">
        <v>5412952.8810000001</v>
      </c>
      <c r="V283" s="4">
        <v>5471402.8810000001</v>
      </c>
      <c r="W283" s="4">
        <v>5521452.8810000001</v>
      </c>
      <c r="X283" s="4">
        <v>5521452.8810000001</v>
      </c>
      <c r="Y283" s="4">
        <v>5565202.8810000001</v>
      </c>
      <c r="Z283" s="4">
        <v>5608952.8810000001</v>
      </c>
      <c r="AA283" s="4">
        <v>5608952.8810000001</v>
      </c>
      <c r="AB283" s="4">
        <v>5502326.7809999995</v>
      </c>
      <c r="AC283" s="4">
        <f t="shared" si="107"/>
        <v>65713308.471999988</v>
      </c>
      <c r="AE283" s="14">
        <v>78481.004000000001</v>
      </c>
      <c r="AF283" s="14">
        <v>79744.692999999999</v>
      </c>
      <c r="AG283" s="14">
        <v>80995.690999999992</v>
      </c>
      <c r="AH283" s="14">
        <v>80411.456999999995</v>
      </c>
      <c r="AI283" s="14">
        <v>80504.087999999989</v>
      </c>
      <c r="AJ283" s="14">
        <v>82222.091</v>
      </c>
      <c r="AK283" s="14">
        <f t="shared" si="88"/>
        <v>85050.55</v>
      </c>
      <c r="AL283" s="14">
        <f t="shared" si="89"/>
        <v>87040.21</v>
      </c>
      <c r="AM283" s="14">
        <f t="shared" si="90"/>
        <v>87455.17</v>
      </c>
      <c r="AN283" s="14">
        <f t="shared" si="91"/>
        <v>88079.72</v>
      </c>
      <c r="AO283" s="14">
        <f t="shared" si="92"/>
        <v>88618.92</v>
      </c>
      <c r="AP283" s="14">
        <f t="shared" si="93"/>
        <v>88863.19</v>
      </c>
      <c r="AQ283" s="4">
        <f t="shared" si="108"/>
        <v>1007466.784</v>
      </c>
      <c r="AR283" s="14">
        <f t="shared" si="94"/>
        <v>6289.9</v>
      </c>
      <c r="AS283" s="14">
        <f t="shared" si="95"/>
        <v>6307.17</v>
      </c>
      <c r="AT283" s="14">
        <f t="shared" si="96"/>
        <v>6324.44</v>
      </c>
      <c r="AU283" s="14">
        <f t="shared" si="97"/>
        <v>6341.71</v>
      </c>
      <c r="AV283" s="14">
        <f t="shared" si="98"/>
        <v>6360.22</v>
      </c>
      <c r="AW283" s="14">
        <f t="shared" si="99"/>
        <v>6428.9</v>
      </c>
      <c r="AX283" s="14">
        <f t="shared" si="100"/>
        <v>6487.71</v>
      </c>
      <c r="AY283" s="14">
        <f t="shared" si="101"/>
        <v>6487.71</v>
      </c>
      <c r="AZ283" s="14">
        <f t="shared" si="102"/>
        <v>6539.11</v>
      </c>
      <c r="BA283" s="14">
        <f t="shared" si="103"/>
        <v>6590.52</v>
      </c>
      <c r="BB283" s="14">
        <f t="shared" si="104"/>
        <v>6590.52</v>
      </c>
      <c r="BC283" s="14">
        <f t="shared" si="105"/>
        <v>6465.23</v>
      </c>
      <c r="BD283" s="4">
        <f t="shared" si="109"/>
        <v>77213.14</v>
      </c>
    </row>
    <row r="284" spans="1:56" x14ac:dyDescent="0.25">
      <c r="A284" s="2" t="s">
        <v>285</v>
      </c>
      <c r="B284" s="13">
        <v>8.1600000000000006E-2</v>
      </c>
      <c r="C284" s="13">
        <v>0.1353</v>
      </c>
      <c r="D284" s="14">
        <v>880925.45099999988</v>
      </c>
      <c r="E284" s="14">
        <v>854501.85799999989</v>
      </c>
      <c r="F284" s="14">
        <v>838102.25099999993</v>
      </c>
      <c r="G284" s="14">
        <v>827647.11399999994</v>
      </c>
      <c r="H284" s="14">
        <v>827647.11399999994</v>
      </c>
      <c r="I284" s="14">
        <v>785988.8679999999</v>
      </c>
      <c r="J284" s="14">
        <v>849855.76199999987</v>
      </c>
      <c r="K284" s="14">
        <v>955380.90199999989</v>
      </c>
      <c r="L284" s="14">
        <v>955380.90199999989</v>
      </c>
      <c r="M284" s="14">
        <v>887678.41399999976</v>
      </c>
      <c r="N284" s="14">
        <v>819975.92599999986</v>
      </c>
      <c r="O284" s="14">
        <v>819975.92599999986</v>
      </c>
      <c r="P284" s="4">
        <f t="shared" si="106"/>
        <v>10303060.487999996</v>
      </c>
      <c r="Q284" s="4">
        <v>819975.92599999986</v>
      </c>
      <c r="R284" s="4">
        <v>819975.92599999986</v>
      </c>
      <c r="S284" s="4">
        <v>819975.92599999986</v>
      </c>
      <c r="T284" s="4">
        <v>819975.92599999986</v>
      </c>
      <c r="U284" s="4">
        <v>819975.92599999986</v>
      </c>
      <c r="V284" s="4">
        <v>890675.92599999986</v>
      </c>
      <c r="W284" s="4">
        <v>961375.92599999986</v>
      </c>
      <c r="X284" s="4">
        <v>961375.92599999986</v>
      </c>
      <c r="Y284" s="4">
        <v>961375.92599999986</v>
      </c>
      <c r="Z284" s="4">
        <v>961375.92599999986</v>
      </c>
      <c r="AA284" s="4">
        <v>972999.42599999986</v>
      </c>
      <c r="AB284" s="4">
        <v>984622.92599999986</v>
      </c>
      <c r="AC284" s="4">
        <f t="shared" si="107"/>
        <v>10793681.611999996</v>
      </c>
      <c r="AE284" s="14">
        <v>5990.2919999999995</v>
      </c>
      <c r="AF284" s="14">
        <v>5810.6159999999991</v>
      </c>
      <c r="AG284" s="14">
        <v>5699.0919999999996</v>
      </c>
      <c r="AH284" s="14">
        <v>5628</v>
      </c>
      <c r="AI284" s="14">
        <v>5628</v>
      </c>
      <c r="AJ284" s="14">
        <v>5344.7239999999993</v>
      </c>
      <c r="AK284" s="14">
        <f t="shared" si="88"/>
        <v>5779.02</v>
      </c>
      <c r="AL284" s="14">
        <f t="shared" si="89"/>
        <v>6496.59</v>
      </c>
      <c r="AM284" s="14">
        <f t="shared" si="90"/>
        <v>6496.59</v>
      </c>
      <c r="AN284" s="14">
        <f t="shared" si="91"/>
        <v>6036.21</v>
      </c>
      <c r="AO284" s="14">
        <f t="shared" si="92"/>
        <v>5575.84</v>
      </c>
      <c r="AP284" s="14">
        <f t="shared" si="93"/>
        <v>5575.84</v>
      </c>
      <c r="AQ284" s="4">
        <f t="shared" si="108"/>
        <v>70060.813999999998</v>
      </c>
      <c r="AR284" s="14">
        <f t="shared" si="94"/>
        <v>9245.23</v>
      </c>
      <c r="AS284" s="14">
        <f t="shared" si="95"/>
        <v>9245.23</v>
      </c>
      <c r="AT284" s="14">
        <f t="shared" si="96"/>
        <v>9245.23</v>
      </c>
      <c r="AU284" s="14">
        <f t="shared" si="97"/>
        <v>9245.23</v>
      </c>
      <c r="AV284" s="14">
        <f t="shared" si="98"/>
        <v>9245.23</v>
      </c>
      <c r="AW284" s="14">
        <f t="shared" si="99"/>
        <v>10042.370000000001</v>
      </c>
      <c r="AX284" s="14">
        <f t="shared" si="100"/>
        <v>10839.51</v>
      </c>
      <c r="AY284" s="14">
        <f t="shared" si="101"/>
        <v>10839.51</v>
      </c>
      <c r="AZ284" s="14">
        <f t="shared" si="102"/>
        <v>10839.51</v>
      </c>
      <c r="BA284" s="14">
        <f t="shared" si="103"/>
        <v>10839.51</v>
      </c>
      <c r="BB284" s="14">
        <f t="shared" si="104"/>
        <v>10970.57</v>
      </c>
      <c r="BC284" s="14">
        <f t="shared" si="105"/>
        <v>11101.62</v>
      </c>
      <c r="BD284" s="4">
        <f t="shared" si="109"/>
        <v>121698.74999999997</v>
      </c>
    </row>
    <row r="285" spans="1:56" x14ac:dyDescent="0.25">
      <c r="A285" s="2" t="s">
        <v>286</v>
      </c>
      <c r="B285" s="13">
        <v>3.4299999999999997E-2</v>
      </c>
      <c r="C285" s="13">
        <v>0.18590000000000001</v>
      </c>
      <c r="D285" s="14">
        <v>16773104.719000001</v>
      </c>
      <c r="E285" s="14">
        <v>16545389.650999999</v>
      </c>
      <c r="F285" s="14">
        <v>15694647.877999999</v>
      </c>
      <c r="G285" s="14">
        <v>15014217.826999998</v>
      </c>
      <c r="H285" s="14">
        <v>14913225.018999999</v>
      </c>
      <c r="I285" s="14">
        <v>14820401.756999999</v>
      </c>
      <c r="J285" s="14">
        <v>14870155.828499999</v>
      </c>
      <c r="K285" s="14">
        <v>14973595.755999997</v>
      </c>
      <c r="L285" s="14">
        <v>15082178.691999996</v>
      </c>
      <c r="M285" s="14">
        <v>16920145.259499993</v>
      </c>
      <c r="N285" s="14">
        <v>18472433.398999993</v>
      </c>
      <c r="O285" s="14">
        <v>18280195.198999994</v>
      </c>
      <c r="P285" s="4">
        <f t="shared" si="106"/>
        <v>192359690.98499998</v>
      </c>
      <c r="Q285" s="4">
        <v>17202417.732499994</v>
      </c>
      <c r="R285" s="4">
        <v>17347838.87199999</v>
      </c>
      <c r="S285" s="4">
        <v>17657347.028999992</v>
      </c>
      <c r="T285" s="4">
        <v>18129616.203999992</v>
      </c>
      <c r="U285" s="4">
        <v>18491609.352999993</v>
      </c>
      <c r="V285" s="4">
        <v>18753932.620499991</v>
      </c>
      <c r="W285" s="4">
        <v>18838439.374999993</v>
      </c>
      <c r="X285" s="4">
        <v>18687354.874999993</v>
      </c>
      <c r="Y285" s="4">
        <v>18569918.674999993</v>
      </c>
      <c r="Z285" s="4">
        <v>18412209.857999995</v>
      </c>
      <c r="AA285" s="4">
        <v>18259321.184999995</v>
      </c>
      <c r="AB285" s="4">
        <v>18305869.725499995</v>
      </c>
      <c r="AC285" s="4">
        <f t="shared" si="107"/>
        <v>218655875.50449991</v>
      </c>
      <c r="AE285" s="14">
        <v>47943.125999999989</v>
      </c>
      <c r="AF285" s="14">
        <v>47292.237999999998</v>
      </c>
      <c r="AG285" s="14">
        <v>44860.536</v>
      </c>
      <c r="AH285" s="14">
        <v>42915.641999999993</v>
      </c>
      <c r="AI285" s="14">
        <v>42626.968999999997</v>
      </c>
      <c r="AJ285" s="14">
        <v>42361.647999999994</v>
      </c>
      <c r="AK285" s="14">
        <f t="shared" si="88"/>
        <v>42503.86</v>
      </c>
      <c r="AL285" s="14">
        <f t="shared" si="89"/>
        <v>42799.53</v>
      </c>
      <c r="AM285" s="14">
        <f t="shared" si="90"/>
        <v>43109.89</v>
      </c>
      <c r="AN285" s="14">
        <f t="shared" si="91"/>
        <v>48363.42</v>
      </c>
      <c r="AO285" s="14">
        <f t="shared" si="92"/>
        <v>52800.37</v>
      </c>
      <c r="AP285" s="14">
        <f t="shared" si="93"/>
        <v>52250.89</v>
      </c>
      <c r="AQ285" s="4">
        <f t="shared" si="108"/>
        <v>549828.11899999995</v>
      </c>
      <c r="AR285" s="14">
        <f t="shared" si="94"/>
        <v>266494.12</v>
      </c>
      <c r="AS285" s="14">
        <f t="shared" si="95"/>
        <v>268746.94</v>
      </c>
      <c r="AT285" s="14">
        <f t="shared" si="96"/>
        <v>273541.73</v>
      </c>
      <c r="AU285" s="14">
        <f t="shared" si="97"/>
        <v>280857.96999999997</v>
      </c>
      <c r="AV285" s="14">
        <f t="shared" si="98"/>
        <v>286465.84999999998</v>
      </c>
      <c r="AW285" s="14">
        <f t="shared" si="99"/>
        <v>290529.67</v>
      </c>
      <c r="AX285" s="14">
        <f t="shared" si="100"/>
        <v>291838.82</v>
      </c>
      <c r="AY285" s="14">
        <f t="shared" si="101"/>
        <v>289498.27</v>
      </c>
      <c r="AZ285" s="14">
        <f t="shared" si="102"/>
        <v>287678.99</v>
      </c>
      <c r="BA285" s="14">
        <f t="shared" si="103"/>
        <v>285235.82</v>
      </c>
      <c r="BB285" s="14">
        <f t="shared" si="104"/>
        <v>282867.32</v>
      </c>
      <c r="BC285" s="14">
        <f t="shared" si="105"/>
        <v>283588.43</v>
      </c>
      <c r="BD285" s="4">
        <f t="shared" si="109"/>
        <v>3387343.93</v>
      </c>
    </row>
    <row r="286" spans="1:56" x14ac:dyDescent="0.25">
      <c r="A286" s="2" t="s">
        <v>287</v>
      </c>
      <c r="B286" s="13">
        <v>0.21879999999999999</v>
      </c>
      <c r="C286" s="13">
        <v>0.21710000000000002</v>
      </c>
      <c r="D286" s="14">
        <v>4036552.4639999992</v>
      </c>
      <c r="E286" s="14">
        <v>3825605.5879999995</v>
      </c>
      <c r="F286" s="14">
        <v>3822680.2389999996</v>
      </c>
      <c r="G286" s="14">
        <v>3626532.4339999999</v>
      </c>
      <c r="H286" s="14">
        <v>3488024.8689999999</v>
      </c>
      <c r="I286" s="14">
        <v>3542739.7669999995</v>
      </c>
      <c r="J286" s="14">
        <v>3545819.7669999995</v>
      </c>
      <c r="K286" s="14">
        <v>3548899.7669999995</v>
      </c>
      <c r="L286" s="14">
        <v>3548899.7669999995</v>
      </c>
      <c r="M286" s="14">
        <v>4055504.4564999999</v>
      </c>
      <c r="N286" s="14">
        <v>4562109.1459999988</v>
      </c>
      <c r="O286" s="14">
        <v>4562109.1459999988</v>
      </c>
      <c r="P286" s="4">
        <f t="shared" si="106"/>
        <v>46165477.410499997</v>
      </c>
      <c r="Q286" s="4">
        <v>4562109.1459999988</v>
      </c>
      <c r="R286" s="4">
        <v>4562109.1459999988</v>
      </c>
      <c r="S286" s="4">
        <v>4562109.1459999988</v>
      </c>
      <c r="T286" s="4">
        <v>4614084.1459999988</v>
      </c>
      <c r="U286" s="4">
        <v>4684014.1459999988</v>
      </c>
      <c r="V286" s="4">
        <v>5275728.6294999998</v>
      </c>
      <c r="W286" s="4">
        <v>5849488.1129999999</v>
      </c>
      <c r="X286" s="4">
        <v>5849488.1129999999</v>
      </c>
      <c r="Y286" s="4">
        <v>5849488.1129999999</v>
      </c>
      <c r="Z286" s="4">
        <v>5849488.1129999999</v>
      </c>
      <c r="AA286" s="4">
        <v>5849488.1129999999</v>
      </c>
      <c r="AB286" s="4">
        <v>5849488.1129999999</v>
      </c>
      <c r="AC286" s="4">
        <f t="shared" si="107"/>
        <v>63357083.037499979</v>
      </c>
      <c r="AE286" s="14">
        <v>73599.805999999997</v>
      </c>
      <c r="AF286" s="14">
        <v>69753.543999999994</v>
      </c>
      <c r="AG286" s="14">
        <v>69700.203999999998</v>
      </c>
      <c r="AH286" s="14">
        <v>66123.777999999991</v>
      </c>
      <c r="AI286" s="14">
        <v>63598.317999999999</v>
      </c>
      <c r="AJ286" s="14">
        <v>64595.957999999999</v>
      </c>
      <c r="AK286" s="14">
        <f t="shared" si="88"/>
        <v>64652.11</v>
      </c>
      <c r="AL286" s="14">
        <f t="shared" si="89"/>
        <v>64708.27</v>
      </c>
      <c r="AM286" s="14">
        <f t="shared" si="90"/>
        <v>64708.27</v>
      </c>
      <c r="AN286" s="14">
        <f t="shared" si="91"/>
        <v>73945.36</v>
      </c>
      <c r="AO286" s="14">
        <f t="shared" si="92"/>
        <v>83182.460000000006</v>
      </c>
      <c r="AP286" s="14">
        <f t="shared" si="93"/>
        <v>83182.460000000006</v>
      </c>
      <c r="AQ286" s="4">
        <f t="shared" si="108"/>
        <v>841750.53799999983</v>
      </c>
      <c r="AR286" s="14">
        <f t="shared" si="94"/>
        <v>82536.160000000003</v>
      </c>
      <c r="AS286" s="14">
        <f t="shared" si="95"/>
        <v>82536.160000000003</v>
      </c>
      <c r="AT286" s="14">
        <f t="shared" si="96"/>
        <v>82536.160000000003</v>
      </c>
      <c r="AU286" s="14">
        <f t="shared" si="97"/>
        <v>83476.47</v>
      </c>
      <c r="AV286" s="14">
        <f t="shared" si="98"/>
        <v>84741.62</v>
      </c>
      <c r="AW286" s="14">
        <f t="shared" si="99"/>
        <v>95446.720000000001</v>
      </c>
      <c r="AX286" s="14">
        <f t="shared" si="100"/>
        <v>105826.99</v>
      </c>
      <c r="AY286" s="14">
        <f t="shared" si="101"/>
        <v>105826.99</v>
      </c>
      <c r="AZ286" s="14">
        <f t="shared" si="102"/>
        <v>105826.99</v>
      </c>
      <c r="BA286" s="14">
        <f t="shared" si="103"/>
        <v>105826.99</v>
      </c>
      <c r="BB286" s="14">
        <f t="shared" si="104"/>
        <v>105826.99</v>
      </c>
      <c r="BC286" s="14">
        <f t="shared" si="105"/>
        <v>105826.99</v>
      </c>
      <c r="BD286" s="4">
        <f t="shared" si="109"/>
        <v>1146235.23</v>
      </c>
    </row>
    <row r="287" spans="1:56" x14ac:dyDescent="0.25">
      <c r="A287" s="2" t="s">
        <v>288</v>
      </c>
      <c r="B287" s="13">
        <v>0.18179999999999999</v>
      </c>
      <c r="C287" s="13">
        <v>0.1142</v>
      </c>
      <c r="D287" s="14">
        <v>635790.58199999994</v>
      </c>
      <c r="E287" s="14">
        <v>633509.94699999993</v>
      </c>
      <c r="F287" s="14">
        <v>637047.83799999999</v>
      </c>
      <c r="G287" s="14">
        <v>640585.72199999995</v>
      </c>
      <c r="H287" s="14">
        <v>640585.72199999995</v>
      </c>
      <c r="I287" s="14">
        <v>742047.42499999993</v>
      </c>
      <c r="J287" s="14">
        <v>844043.09849999996</v>
      </c>
      <c r="K287" s="14">
        <v>844577.0689999999</v>
      </c>
      <c r="L287" s="14">
        <v>844577.0689999999</v>
      </c>
      <c r="M287" s="14">
        <v>844577.0689999999</v>
      </c>
      <c r="N287" s="14">
        <v>844577.0689999999</v>
      </c>
      <c r="O287" s="14">
        <v>844577.0689999999</v>
      </c>
      <c r="P287" s="4">
        <f t="shared" si="106"/>
        <v>8996495.6795000006</v>
      </c>
      <c r="Q287" s="4">
        <v>844577.0689999999</v>
      </c>
      <c r="R287" s="4">
        <v>844577.0689999999</v>
      </c>
      <c r="S287" s="4">
        <v>844577.0689999999</v>
      </c>
      <c r="T287" s="4">
        <v>844577.0689999999</v>
      </c>
      <c r="U287" s="4">
        <v>844577.0689999999</v>
      </c>
      <c r="V287" s="4">
        <v>844577.0689999999</v>
      </c>
      <c r="W287" s="4">
        <v>844577.0689999999</v>
      </c>
      <c r="X287" s="4">
        <v>844577.0689999999</v>
      </c>
      <c r="Y287" s="4">
        <v>844577.0689999999</v>
      </c>
      <c r="Z287" s="4">
        <v>844577.0689999999</v>
      </c>
      <c r="AA287" s="4">
        <v>844577.0689999999</v>
      </c>
      <c r="AB287" s="4">
        <v>844577.0689999999</v>
      </c>
      <c r="AC287" s="4">
        <f t="shared" si="107"/>
        <v>10134924.828</v>
      </c>
      <c r="AE287" s="14">
        <v>9632.2239999999983</v>
      </c>
      <c r="AF287" s="14">
        <v>9597.6789999999983</v>
      </c>
      <c r="AG287" s="14">
        <v>9651.2780000000002</v>
      </c>
      <c r="AH287" s="14">
        <v>9704.8770000000004</v>
      </c>
      <c r="AI287" s="14">
        <v>9704.8770000000004</v>
      </c>
      <c r="AJ287" s="14">
        <v>11242.021000000001</v>
      </c>
      <c r="AK287" s="14">
        <f t="shared" si="88"/>
        <v>12787.25</v>
      </c>
      <c r="AL287" s="14">
        <f t="shared" si="89"/>
        <v>12795.34</v>
      </c>
      <c r="AM287" s="14">
        <f t="shared" si="90"/>
        <v>12795.34</v>
      </c>
      <c r="AN287" s="14">
        <f t="shared" si="91"/>
        <v>12795.34</v>
      </c>
      <c r="AO287" s="14">
        <f t="shared" si="92"/>
        <v>12795.34</v>
      </c>
      <c r="AP287" s="14">
        <f t="shared" si="93"/>
        <v>12795.34</v>
      </c>
      <c r="AQ287" s="4">
        <f t="shared" si="108"/>
        <v>136296.90599999999</v>
      </c>
      <c r="AR287" s="14">
        <f t="shared" si="94"/>
        <v>8037.56</v>
      </c>
      <c r="AS287" s="14">
        <f t="shared" si="95"/>
        <v>8037.56</v>
      </c>
      <c r="AT287" s="14">
        <f t="shared" si="96"/>
        <v>8037.56</v>
      </c>
      <c r="AU287" s="14">
        <f t="shared" si="97"/>
        <v>8037.56</v>
      </c>
      <c r="AV287" s="14">
        <f t="shared" si="98"/>
        <v>8037.56</v>
      </c>
      <c r="AW287" s="14">
        <f t="shared" si="99"/>
        <v>8037.56</v>
      </c>
      <c r="AX287" s="14">
        <f t="shared" si="100"/>
        <v>8037.56</v>
      </c>
      <c r="AY287" s="14">
        <f t="shared" si="101"/>
        <v>8037.56</v>
      </c>
      <c r="AZ287" s="14">
        <f t="shared" si="102"/>
        <v>8037.56</v>
      </c>
      <c r="BA287" s="14">
        <f t="shared" si="103"/>
        <v>8037.56</v>
      </c>
      <c r="BB287" s="14">
        <f t="shared" si="104"/>
        <v>8037.56</v>
      </c>
      <c r="BC287" s="14">
        <f t="shared" si="105"/>
        <v>8037.56</v>
      </c>
      <c r="BD287" s="4">
        <f t="shared" si="109"/>
        <v>96450.719999999987</v>
      </c>
    </row>
    <row r="288" spans="1:56" x14ac:dyDescent="0.25">
      <c r="A288" s="2" t="s">
        <v>289</v>
      </c>
      <c r="B288" s="13">
        <v>6.3399999999999998E-2</v>
      </c>
      <c r="C288" s="13">
        <v>5.6299999999999996E-2</v>
      </c>
      <c r="D288" s="14">
        <v>34682.388999999996</v>
      </c>
      <c r="E288" s="14">
        <v>34682.388999999996</v>
      </c>
      <c r="F288" s="14">
        <v>34682.388999999996</v>
      </c>
      <c r="G288" s="14">
        <v>31986.135999999999</v>
      </c>
      <c r="H288" s="14">
        <v>29289.882999999998</v>
      </c>
      <c r="I288" s="14">
        <v>29289.882999999998</v>
      </c>
      <c r="J288" s="14">
        <v>29289.882999999998</v>
      </c>
      <c r="K288" s="14">
        <v>29289.882999999998</v>
      </c>
      <c r="L288" s="14">
        <v>29289.882999999998</v>
      </c>
      <c r="M288" s="14">
        <v>29289.882999999998</v>
      </c>
      <c r="N288" s="14">
        <v>29289.882999999998</v>
      </c>
      <c r="O288" s="14">
        <v>29289.882999999998</v>
      </c>
      <c r="P288" s="4">
        <f t="shared" si="106"/>
        <v>370352.36699999991</v>
      </c>
      <c r="Q288" s="4">
        <v>29289.882999999998</v>
      </c>
      <c r="R288" s="4">
        <v>29289.882999999998</v>
      </c>
      <c r="S288" s="4">
        <v>29289.882999999998</v>
      </c>
      <c r="T288" s="4">
        <v>29289.882999999998</v>
      </c>
      <c r="U288" s="4">
        <v>29289.882999999998</v>
      </c>
      <c r="V288" s="4">
        <v>29289.882999999998</v>
      </c>
      <c r="W288" s="4">
        <v>29289.882999999998</v>
      </c>
      <c r="X288" s="4">
        <v>29289.882999999998</v>
      </c>
      <c r="Y288" s="4">
        <v>29289.882999999998</v>
      </c>
      <c r="Z288" s="4">
        <v>29289.882999999998</v>
      </c>
      <c r="AA288" s="4">
        <v>29289.882999999998</v>
      </c>
      <c r="AB288" s="4">
        <v>29289.882999999998</v>
      </c>
      <c r="AC288" s="4">
        <f t="shared" si="107"/>
        <v>351478.5959999999</v>
      </c>
      <c r="AE288" s="14">
        <v>183.23199999999997</v>
      </c>
      <c r="AF288" s="14">
        <v>183.23199999999997</v>
      </c>
      <c r="AG288" s="14">
        <v>183.23199999999997</v>
      </c>
      <c r="AH288" s="14">
        <v>168.994</v>
      </c>
      <c r="AI288" s="14">
        <v>154.749</v>
      </c>
      <c r="AJ288" s="14">
        <v>154.749</v>
      </c>
      <c r="AK288" s="14">
        <f t="shared" si="88"/>
        <v>154.75</v>
      </c>
      <c r="AL288" s="14">
        <f t="shared" si="89"/>
        <v>154.75</v>
      </c>
      <c r="AM288" s="14">
        <f t="shared" si="90"/>
        <v>154.75</v>
      </c>
      <c r="AN288" s="14">
        <f t="shared" si="91"/>
        <v>154.75</v>
      </c>
      <c r="AO288" s="14">
        <f t="shared" si="92"/>
        <v>154.75</v>
      </c>
      <c r="AP288" s="14">
        <f t="shared" si="93"/>
        <v>154.75</v>
      </c>
      <c r="AQ288" s="4">
        <f t="shared" si="108"/>
        <v>1956.6879999999999</v>
      </c>
      <c r="AR288" s="14">
        <f t="shared" si="94"/>
        <v>137.41999999999999</v>
      </c>
      <c r="AS288" s="14">
        <f t="shared" si="95"/>
        <v>137.41999999999999</v>
      </c>
      <c r="AT288" s="14">
        <f t="shared" si="96"/>
        <v>137.41999999999999</v>
      </c>
      <c r="AU288" s="14">
        <f t="shared" si="97"/>
        <v>137.41999999999999</v>
      </c>
      <c r="AV288" s="14">
        <f t="shared" si="98"/>
        <v>137.41999999999999</v>
      </c>
      <c r="AW288" s="14">
        <f t="shared" si="99"/>
        <v>137.41999999999999</v>
      </c>
      <c r="AX288" s="14">
        <f t="shared" si="100"/>
        <v>137.41999999999999</v>
      </c>
      <c r="AY288" s="14">
        <f t="shared" si="101"/>
        <v>137.41999999999999</v>
      </c>
      <c r="AZ288" s="14">
        <f t="shared" si="102"/>
        <v>137.41999999999999</v>
      </c>
      <c r="BA288" s="14">
        <f t="shared" si="103"/>
        <v>137.41999999999999</v>
      </c>
      <c r="BB288" s="14">
        <f t="shared" si="104"/>
        <v>137.41999999999999</v>
      </c>
      <c r="BC288" s="14">
        <f t="shared" si="105"/>
        <v>137.41999999999999</v>
      </c>
      <c r="BD288" s="4">
        <f t="shared" si="109"/>
        <v>1649.0400000000002</v>
      </c>
    </row>
    <row r="289" spans="1:56" x14ac:dyDescent="0.25">
      <c r="A289" s="2" t="s">
        <v>290</v>
      </c>
      <c r="B289" s="13">
        <v>5.8200000000000002E-2</v>
      </c>
      <c r="C289" s="13">
        <v>5.1500000000000004E-2</v>
      </c>
      <c r="D289" s="14">
        <v>1048669.6359999999</v>
      </c>
      <c r="E289" s="14">
        <v>1048669.6359999999</v>
      </c>
      <c r="F289" s="14">
        <v>1048669.6359999999</v>
      </c>
      <c r="G289" s="14">
        <v>1048669.6359999999</v>
      </c>
      <c r="H289" s="14">
        <v>1039211.075</v>
      </c>
      <c r="I289" s="14">
        <v>1029752.514</v>
      </c>
      <c r="J289" s="14">
        <v>1029752.514</v>
      </c>
      <c r="K289" s="14">
        <v>1029752.514</v>
      </c>
      <c r="L289" s="14">
        <v>1029752.514</v>
      </c>
      <c r="M289" s="14">
        <v>1029752.514</v>
      </c>
      <c r="N289" s="14">
        <v>1029752.514</v>
      </c>
      <c r="O289" s="14">
        <v>1029752.514</v>
      </c>
      <c r="P289" s="4">
        <f t="shared" si="106"/>
        <v>12442157.217000002</v>
      </c>
      <c r="Q289" s="4">
        <v>1029752.514</v>
      </c>
      <c r="R289" s="4">
        <v>1029752.514</v>
      </c>
      <c r="S289" s="4">
        <v>1029752.514</v>
      </c>
      <c r="T289" s="4">
        <v>1029752.514</v>
      </c>
      <c r="U289" s="4">
        <v>1029752.514</v>
      </c>
      <c r="V289" s="4">
        <v>1029752.514</v>
      </c>
      <c r="W289" s="4">
        <v>1029752.514</v>
      </c>
      <c r="X289" s="4">
        <v>1029752.514</v>
      </c>
      <c r="Y289" s="4">
        <v>1029752.514</v>
      </c>
      <c r="Z289" s="4">
        <v>1029752.514</v>
      </c>
      <c r="AA289" s="4">
        <v>1029752.514</v>
      </c>
      <c r="AB289" s="4">
        <v>1029752.514</v>
      </c>
      <c r="AC289" s="4">
        <f t="shared" si="107"/>
        <v>12357030.168000003</v>
      </c>
      <c r="AE289" s="14">
        <v>5086.0459999999994</v>
      </c>
      <c r="AF289" s="14">
        <v>5086.0459999999994</v>
      </c>
      <c r="AG289" s="14">
        <v>5086.0459999999994</v>
      </c>
      <c r="AH289" s="14">
        <v>5086.0459999999994</v>
      </c>
      <c r="AI289" s="14">
        <v>5040.1749999999993</v>
      </c>
      <c r="AJ289" s="14">
        <v>4994.2969999999996</v>
      </c>
      <c r="AK289" s="14">
        <f t="shared" si="88"/>
        <v>4994.3</v>
      </c>
      <c r="AL289" s="14">
        <f t="shared" si="89"/>
        <v>4994.3</v>
      </c>
      <c r="AM289" s="14">
        <f t="shared" si="90"/>
        <v>4994.3</v>
      </c>
      <c r="AN289" s="14">
        <f t="shared" si="91"/>
        <v>4994.3</v>
      </c>
      <c r="AO289" s="14">
        <f t="shared" si="92"/>
        <v>4994.3</v>
      </c>
      <c r="AP289" s="14">
        <f t="shared" si="93"/>
        <v>4994.3</v>
      </c>
      <c r="AQ289" s="4">
        <f t="shared" si="108"/>
        <v>60344.456000000013</v>
      </c>
      <c r="AR289" s="14">
        <f t="shared" si="94"/>
        <v>4419.3500000000004</v>
      </c>
      <c r="AS289" s="14">
        <f t="shared" si="95"/>
        <v>4419.3500000000004</v>
      </c>
      <c r="AT289" s="14">
        <f t="shared" si="96"/>
        <v>4419.3500000000004</v>
      </c>
      <c r="AU289" s="14">
        <f t="shared" si="97"/>
        <v>4419.3500000000004</v>
      </c>
      <c r="AV289" s="14">
        <f t="shared" si="98"/>
        <v>4419.3500000000004</v>
      </c>
      <c r="AW289" s="14">
        <f t="shared" si="99"/>
        <v>4419.3500000000004</v>
      </c>
      <c r="AX289" s="14">
        <f t="shared" si="100"/>
        <v>4419.3500000000004</v>
      </c>
      <c r="AY289" s="14">
        <f t="shared" si="101"/>
        <v>4419.3500000000004</v>
      </c>
      <c r="AZ289" s="14">
        <f t="shared" si="102"/>
        <v>4419.3500000000004</v>
      </c>
      <c r="BA289" s="14">
        <f t="shared" si="103"/>
        <v>4419.3500000000004</v>
      </c>
      <c r="BB289" s="14">
        <f t="shared" si="104"/>
        <v>4419.3500000000004</v>
      </c>
      <c r="BC289" s="14">
        <f t="shared" si="105"/>
        <v>4419.3500000000004</v>
      </c>
      <c r="BD289" s="4">
        <f t="shared" si="109"/>
        <v>53032.19999999999</v>
      </c>
    </row>
    <row r="290" spans="1:56" x14ac:dyDescent="0.25">
      <c r="A290" s="2" t="s">
        <v>291</v>
      </c>
      <c r="B290" s="13">
        <v>5.04E-2</v>
      </c>
      <c r="C290" s="13">
        <v>4.2500000000000003E-2</v>
      </c>
      <c r="D290" s="14">
        <v>2802413.7609999999</v>
      </c>
      <c r="E290" s="14">
        <v>2816472.0290000001</v>
      </c>
      <c r="F290" s="14">
        <v>2829359.736</v>
      </c>
      <c r="G290" s="14">
        <v>2835789.8169999998</v>
      </c>
      <c r="H290" s="14">
        <v>2820888.5809999998</v>
      </c>
      <c r="I290" s="14">
        <v>2805987.3379999995</v>
      </c>
      <c r="J290" s="14">
        <v>2805896.0719999997</v>
      </c>
      <c r="K290" s="14">
        <v>2805804.8059999999</v>
      </c>
      <c r="L290" s="14">
        <v>2805804.8059999999</v>
      </c>
      <c r="M290" s="14">
        <v>2805804.8059999999</v>
      </c>
      <c r="N290" s="14">
        <v>2805804.8059999999</v>
      </c>
      <c r="O290" s="14">
        <v>2805804.8059999999</v>
      </c>
      <c r="P290" s="4">
        <f t="shared" si="106"/>
        <v>33745831.364000008</v>
      </c>
      <c r="Q290" s="4">
        <v>2805804.8059999999</v>
      </c>
      <c r="R290" s="4">
        <v>2805804.8059999999</v>
      </c>
      <c r="S290" s="4">
        <v>2805804.8059999999</v>
      </c>
      <c r="T290" s="4">
        <v>2812804.8059999999</v>
      </c>
      <c r="U290" s="4">
        <v>2819804.8059999999</v>
      </c>
      <c r="V290" s="4">
        <v>2830304.8059999999</v>
      </c>
      <c r="W290" s="4">
        <v>2841679.8059999999</v>
      </c>
      <c r="X290" s="4">
        <v>2843429.8059999999</v>
      </c>
      <c r="Y290" s="4">
        <v>2845179.8059999999</v>
      </c>
      <c r="Z290" s="4">
        <v>2846929.8059999999</v>
      </c>
      <c r="AA290" s="4">
        <v>2848679.8059999999</v>
      </c>
      <c r="AB290" s="4">
        <v>2810903.9559999998</v>
      </c>
      <c r="AC290" s="4">
        <f t="shared" si="107"/>
        <v>33917131.822000004</v>
      </c>
      <c r="AE290" s="14">
        <v>11770.135999999999</v>
      </c>
      <c r="AF290" s="14">
        <v>11829.181</v>
      </c>
      <c r="AG290" s="14">
        <v>11883.312</v>
      </c>
      <c r="AH290" s="14">
        <v>11910.318000000001</v>
      </c>
      <c r="AI290" s="14">
        <v>11847.731</v>
      </c>
      <c r="AJ290" s="14">
        <v>11785.143999999998</v>
      </c>
      <c r="AK290" s="14">
        <f t="shared" si="88"/>
        <v>11784.76</v>
      </c>
      <c r="AL290" s="14">
        <f>ROUND(K290*$B290/12,2)</f>
        <v>11784.38</v>
      </c>
      <c r="AM290" s="14">
        <f t="shared" si="90"/>
        <v>11784.38</v>
      </c>
      <c r="AN290" s="14">
        <f t="shared" si="91"/>
        <v>11784.38</v>
      </c>
      <c r="AO290" s="14">
        <f t="shared" si="92"/>
        <v>11784.38</v>
      </c>
      <c r="AP290" s="14">
        <f t="shared" si="93"/>
        <v>11784.38</v>
      </c>
      <c r="AQ290" s="4">
        <f t="shared" si="108"/>
        <v>141732.48200000002</v>
      </c>
      <c r="AR290" s="14">
        <f t="shared" si="94"/>
        <v>9937.23</v>
      </c>
      <c r="AS290" s="14">
        <f t="shared" si="95"/>
        <v>9937.23</v>
      </c>
      <c r="AT290" s="14">
        <f t="shared" si="96"/>
        <v>9937.23</v>
      </c>
      <c r="AU290" s="14">
        <f t="shared" si="97"/>
        <v>9962.02</v>
      </c>
      <c r="AV290" s="14">
        <f t="shared" si="98"/>
        <v>9986.81</v>
      </c>
      <c r="AW290" s="14">
        <f t="shared" si="99"/>
        <v>10024</v>
      </c>
      <c r="AX290" s="14">
        <f t="shared" si="100"/>
        <v>10064.280000000001</v>
      </c>
      <c r="AY290" s="14">
        <f t="shared" si="101"/>
        <v>10070.48</v>
      </c>
      <c r="AZ290" s="14">
        <f t="shared" si="102"/>
        <v>10076.68</v>
      </c>
      <c r="BA290" s="14">
        <f t="shared" si="103"/>
        <v>10082.879999999999</v>
      </c>
      <c r="BB290" s="14">
        <f t="shared" si="104"/>
        <v>10089.07</v>
      </c>
      <c r="BC290" s="14">
        <f t="shared" si="105"/>
        <v>9955.2800000000007</v>
      </c>
      <c r="BD290" s="4">
        <f t="shared" si="109"/>
        <v>120123.19</v>
      </c>
    </row>
    <row r="291" spans="1:56" x14ac:dyDescent="0.25">
      <c r="A291" s="2" t="s">
        <v>292</v>
      </c>
      <c r="B291" s="13">
        <v>6.5699999999999995E-2</v>
      </c>
      <c r="C291" s="13">
        <v>1.3999999999999999E-2</v>
      </c>
      <c r="D291" s="14">
        <v>9902.9560000000001</v>
      </c>
      <c r="E291" s="14">
        <v>9902.9560000000001</v>
      </c>
      <c r="F291" s="14">
        <v>9902.9560000000001</v>
      </c>
      <c r="G291" s="14">
        <v>9902.9560000000001</v>
      </c>
      <c r="H291" s="14">
        <v>9902.9560000000001</v>
      </c>
      <c r="I291" s="14">
        <v>9902.9560000000001</v>
      </c>
      <c r="J291" s="14">
        <v>9902.9560000000001</v>
      </c>
      <c r="K291" s="14">
        <v>9902.9560000000001</v>
      </c>
      <c r="L291" s="14">
        <v>9902.9560000000001</v>
      </c>
      <c r="M291" s="14">
        <v>9902.9560000000001</v>
      </c>
      <c r="N291" s="14">
        <v>9902.9560000000001</v>
      </c>
      <c r="O291" s="14">
        <v>9902.9560000000001</v>
      </c>
      <c r="P291" s="4">
        <f t="shared" si="106"/>
        <v>118835.47200000002</v>
      </c>
      <c r="Q291" s="4">
        <v>9902.9560000000001</v>
      </c>
      <c r="R291" s="4">
        <v>9902.9560000000001</v>
      </c>
      <c r="S291" s="4">
        <v>9902.9560000000001</v>
      </c>
      <c r="T291" s="4">
        <v>9902.9560000000001</v>
      </c>
      <c r="U291" s="4">
        <v>9902.9560000000001</v>
      </c>
      <c r="V291" s="4">
        <v>9902.9560000000001</v>
      </c>
      <c r="W291" s="4">
        <v>9902.9560000000001</v>
      </c>
      <c r="X291" s="4">
        <v>9902.9560000000001</v>
      </c>
      <c r="Y291" s="4">
        <v>9902.9560000000001</v>
      </c>
      <c r="Z291" s="4">
        <v>9902.9560000000001</v>
      </c>
      <c r="AA291" s="4">
        <v>9902.9560000000001</v>
      </c>
      <c r="AB291" s="4">
        <v>9902.9560000000001</v>
      </c>
      <c r="AC291" s="4">
        <f t="shared" si="107"/>
        <v>118835.47200000002</v>
      </c>
      <c r="AE291" s="14">
        <v>54.214999999999996</v>
      </c>
      <c r="AF291" s="14">
        <v>54.214999999999996</v>
      </c>
      <c r="AG291" s="14">
        <v>54.214999999999996</v>
      </c>
      <c r="AH291" s="14">
        <v>54.214999999999996</v>
      </c>
      <c r="AI291" s="14">
        <v>54.214999999999996</v>
      </c>
      <c r="AJ291" s="14">
        <v>54.214999999999996</v>
      </c>
      <c r="AK291" s="14">
        <f t="shared" si="88"/>
        <v>54.22</v>
      </c>
      <c r="AL291" s="14">
        <f t="shared" si="89"/>
        <v>54.22</v>
      </c>
      <c r="AM291" s="14">
        <f t="shared" si="90"/>
        <v>54.22</v>
      </c>
      <c r="AN291" s="14">
        <f t="shared" si="91"/>
        <v>54.22</v>
      </c>
      <c r="AO291" s="14">
        <f t="shared" si="92"/>
        <v>54.22</v>
      </c>
      <c r="AP291" s="14">
        <f t="shared" si="93"/>
        <v>54.22</v>
      </c>
      <c r="AQ291" s="4">
        <f t="shared" si="108"/>
        <v>650.61000000000013</v>
      </c>
      <c r="AR291" s="14">
        <f t="shared" si="94"/>
        <v>11.55</v>
      </c>
      <c r="AS291" s="14">
        <f t="shared" si="95"/>
        <v>11.55</v>
      </c>
      <c r="AT291" s="14">
        <f t="shared" si="96"/>
        <v>11.55</v>
      </c>
      <c r="AU291" s="14">
        <f t="shared" si="97"/>
        <v>11.55</v>
      </c>
      <c r="AV291" s="14">
        <f t="shared" si="98"/>
        <v>11.55</v>
      </c>
      <c r="AW291" s="14">
        <f t="shared" si="99"/>
        <v>11.55</v>
      </c>
      <c r="AX291" s="14">
        <f t="shared" si="100"/>
        <v>11.55</v>
      </c>
      <c r="AY291" s="14">
        <f t="shared" si="101"/>
        <v>11.55</v>
      </c>
      <c r="AZ291" s="14">
        <f t="shared" si="102"/>
        <v>11.55</v>
      </c>
      <c r="BA291" s="14">
        <f t="shared" si="103"/>
        <v>11.55</v>
      </c>
      <c r="BB291" s="14">
        <f t="shared" si="104"/>
        <v>11.55</v>
      </c>
      <c r="BC291" s="14">
        <f t="shared" si="105"/>
        <v>11.55</v>
      </c>
      <c r="BD291" s="4">
        <f t="shared" si="109"/>
        <v>138.6</v>
      </c>
    </row>
    <row r="292" spans="1:56" x14ac:dyDescent="0.25">
      <c r="A292" s="2" t="s">
        <v>293</v>
      </c>
      <c r="B292" s="13">
        <v>0.13139999999999999</v>
      </c>
      <c r="C292" s="13">
        <v>7.9000000000000008E-3</v>
      </c>
      <c r="D292" s="14">
        <v>52076.395000000004</v>
      </c>
      <c r="E292" s="14">
        <v>52076.395000000004</v>
      </c>
      <c r="F292" s="14">
        <v>52076.395000000004</v>
      </c>
      <c r="G292" s="14">
        <v>52076.395000000004</v>
      </c>
      <c r="H292" s="14">
        <v>52076.395000000004</v>
      </c>
      <c r="I292" s="14">
        <v>52076.395000000004</v>
      </c>
      <c r="J292" s="14">
        <v>52076.395000000004</v>
      </c>
      <c r="K292" s="14">
        <v>52076.395000000004</v>
      </c>
      <c r="L292" s="14">
        <v>52076.395000000004</v>
      </c>
      <c r="M292" s="14">
        <v>52076.395000000004</v>
      </c>
      <c r="N292" s="14">
        <v>52076.395000000004</v>
      </c>
      <c r="O292" s="14">
        <v>52076.395000000004</v>
      </c>
      <c r="P292" s="4">
        <f t="shared" si="106"/>
        <v>624916.74000000011</v>
      </c>
      <c r="Q292" s="4">
        <v>52076.395000000004</v>
      </c>
      <c r="R292" s="4">
        <v>52076.395000000004</v>
      </c>
      <c r="S292" s="4">
        <v>52076.395000000004</v>
      </c>
      <c r="T292" s="4">
        <v>52076.395000000004</v>
      </c>
      <c r="U292" s="4">
        <v>52076.395000000004</v>
      </c>
      <c r="V292" s="4">
        <v>52076.395000000004</v>
      </c>
      <c r="W292" s="4">
        <v>52076.395000000004</v>
      </c>
      <c r="X292" s="4">
        <v>52076.395000000004</v>
      </c>
      <c r="Y292" s="4">
        <v>52076.395000000004</v>
      </c>
      <c r="Z292" s="4">
        <v>52076.395000000004</v>
      </c>
      <c r="AA292" s="4">
        <v>52076.395000000004</v>
      </c>
      <c r="AB292" s="4">
        <v>52076.395000000004</v>
      </c>
      <c r="AC292" s="4">
        <f t="shared" si="107"/>
        <v>624916.74000000011</v>
      </c>
      <c r="AE292" s="14">
        <v>570.23399999999992</v>
      </c>
      <c r="AF292" s="14">
        <v>570.23399999999992</v>
      </c>
      <c r="AG292" s="14">
        <v>570.23399999999992</v>
      </c>
      <c r="AH292" s="14">
        <v>570.23399999999992</v>
      </c>
      <c r="AI292" s="14">
        <v>570.23399999999992</v>
      </c>
      <c r="AJ292" s="14">
        <v>570.23399999999992</v>
      </c>
      <c r="AK292" s="14">
        <f t="shared" si="88"/>
        <v>570.24</v>
      </c>
      <c r="AL292" s="14">
        <f t="shared" si="89"/>
        <v>570.24</v>
      </c>
      <c r="AM292" s="14">
        <f t="shared" si="90"/>
        <v>570.24</v>
      </c>
      <c r="AN292" s="14">
        <f t="shared" si="91"/>
        <v>570.24</v>
      </c>
      <c r="AO292" s="14">
        <f t="shared" si="92"/>
        <v>570.24</v>
      </c>
      <c r="AP292" s="14">
        <f t="shared" si="93"/>
        <v>570.24</v>
      </c>
      <c r="AQ292" s="4">
        <f t="shared" si="108"/>
        <v>6842.8439999999982</v>
      </c>
      <c r="AR292" s="14">
        <f t="shared" si="94"/>
        <v>34.28</v>
      </c>
      <c r="AS292" s="14">
        <f t="shared" si="95"/>
        <v>34.28</v>
      </c>
      <c r="AT292" s="14">
        <f t="shared" si="96"/>
        <v>34.28</v>
      </c>
      <c r="AU292" s="14">
        <f t="shared" si="97"/>
        <v>34.28</v>
      </c>
      <c r="AV292" s="14">
        <f t="shared" si="98"/>
        <v>34.28</v>
      </c>
      <c r="AW292" s="14">
        <f t="shared" si="99"/>
        <v>34.28</v>
      </c>
      <c r="AX292" s="14">
        <f t="shared" si="100"/>
        <v>34.28</v>
      </c>
      <c r="AY292" s="14">
        <f t="shared" si="101"/>
        <v>34.28</v>
      </c>
      <c r="AZ292" s="14">
        <f t="shared" si="102"/>
        <v>34.28</v>
      </c>
      <c r="BA292" s="14">
        <f t="shared" si="103"/>
        <v>34.28</v>
      </c>
      <c r="BB292" s="14">
        <f t="shared" si="104"/>
        <v>34.28</v>
      </c>
      <c r="BC292" s="14">
        <f t="shared" si="105"/>
        <v>34.28</v>
      </c>
      <c r="BD292" s="4">
        <f t="shared" si="109"/>
        <v>411.3599999999999</v>
      </c>
    </row>
    <row r="293" spans="1:56" x14ac:dyDescent="0.25">
      <c r="A293" s="2" t="s">
        <v>294</v>
      </c>
      <c r="B293" s="13">
        <v>0.13139999999999999</v>
      </c>
      <c r="C293" s="13">
        <v>7.9000000000000008E-3</v>
      </c>
      <c r="D293" s="14">
        <v>19865675.528999999</v>
      </c>
      <c r="E293" s="14">
        <v>19865675.528999999</v>
      </c>
      <c r="F293" s="14">
        <v>19838018.452</v>
      </c>
      <c r="G293" s="14">
        <v>16366746.101999998</v>
      </c>
      <c r="H293" s="14">
        <v>12923130.828999998</v>
      </c>
      <c r="I293" s="14">
        <v>12925368.742999999</v>
      </c>
      <c r="J293" s="14">
        <v>12902683.023999996</v>
      </c>
      <c r="K293" s="14">
        <v>12877759.390999999</v>
      </c>
      <c r="L293" s="14">
        <v>12877759.390999999</v>
      </c>
      <c r="M293" s="14">
        <v>14700708.938999999</v>
      </c>
      <c r="N293" s="14">
        <v>16523658.487</v>
      </c>
      <c r="O293" s="14">
        <v>16523658.487</v>
      </c>
      <c r="P293" s="4">
        <f t="shared" si="106"/>
        <v>188190842.90299997</v>
      </c>
      <c r="Q293" s="4">
        <v>16523658.487</v>
      </c>
      <c r="R293" s="4">
        <v>16523658.487</v>
      </c>
      <c r="S293" s="4">
        <v>16523658.487</v>
      </c>
      <c r="T293" s="4">
        <v>16523658.487</v>
      </c>
      <c r="U293" s="4">
        <v>16523658.487</v>
      </c>
      <c r="V293" s="4">
        <v>16523658.487</v>
      </c>
      <c r="W293" s="4">
        <v>16523658.487</v>
      </c>
      <c r="X293" s="4">
        <v>16523658.487</v>
      </c>
      <c r="Y293" s="4">
        <v>16523658.487</v>
      </c>
      <c r="Z293" s="4">
        <v>16523658.487</v>
      </c>
      <c r="AA293" s="4">
        <v>16523658.487</v>
      </c>
      <c r="AB293" s="4">
        <v>16523658.487</v>
      </c>
      <c r="AC293" s="4">
        <f t="shared" si="107"/>
        <v>198283901.84399998</v>
      </c>
      <c r="AE293" s="14">
        <v>217529.14399999997</v>
      </c>
      <c r="AF293" s="14">
        <v>217529.14399999997</v>
      </c>
      <c r="AG293" s="14">
        <v>217226.30299999999</v>
      </c>
      <c r="AH293" s="14">
        <v>179215.86900000001</v>
      </c>
      <c r="AI293" s="14">
        <v>141508.283</v>
      </c>
      <c r="AJ293" s="14">
        <v>141532.79</v>
      </c>
      <c r="AK293" s="14">
        <f t="shared" si="88"/>
        <v>141284.38</v>
      </c>
      <c r="AL293" s="14">
        <f t="shared" si="89"/>
        <v>141011.47</v>
      </c>
      <c r="AM293" s="14">
        <f t="shared" si="90"/>
        <v>141011.47</v>
      </c>
      <c r="AN293" s="14">
        <f t="shared" si="91"/>
        <v>160972.76</v>
      </c>
      <c r="AO293" s="14">
        <f t="shared" si="92"/>
        <v>180934.06</v>
      </c>
      <c r="AP293" s="14">
        <f t="shared" si="93"/>
        <v>180934.06</v>
      </c>
      <c r="AQ293" s="4">
        <f t="shared" si="108"/>
        <v>2060689.7330000002</v>
      </c>
      <c r="AR293" s="14">
        <f t="shared" si="94"/>
        <v>10878.08</v>
      </c>
      <c r="AS293" s="14">
        <f t="shared" si="95"/>
        <v>10878.08</v>
      </c>
      <c r="AT293" s="14">
        <f t="shared" si="96"/>
        <v>10878.08</v>
      </c>
      <c r="AU293" s="14">
        <f t="shared" si="97"/>
        <v>10878.08</v>
      </c>
      <c r="AV293" s="14">
        <f t="shared" si="98"/>
        <v>10878.08</v>
      </c>
      <c r="AW293" s="14">
        <f t="shared" si="99"/>
        <v>10878.08</v>
      </c>
      <c r="AX293" s="14">
        <f t="shared" si="100"/>
        <v>10878.08</v>
      </c>
      <c r="AY293" s="14">
        <f t="shared" si="101"/>
        <v>10878.08</v>
      </c>
      <c r="AZ293" s="14">
        <f t="shared" si="102"/>
        <v>10878.08</v>
      </c>
      <c r="BA293" s="14">
        <f t="shared" si="103"/>
        <v>10878.08</v>
      </c>
      <c r="BB293" s="14">
        <f t="shared" si="104"/>
        <v>10878.08</v>
      </c>
      <c r="BC293" s="14">
        <f t="shared" si="105"/>
        <v>10878.08</v>
      </c>
      <c r="BD293" s="4">
        <f t="shared" si="109"/>
        <v>130536.96000000001</v>
      </c>
    </row>
    <row r="294" spans="1:56" x14ac:dyDescent="0.25">
      <c r="A294" s="2" t="s">
        <v>295</v>
      </c>
      <c r="B294" s="13">
        <v>4.8899999999999999E-2</v>
      </c>
      <c r="C294" s="13">
        <v>3.1300000000000001E-2</v>
      </c>
      <c r="D294" s="14">
        <v>12385931.004999999</v>
      </c>
      <c r="E294" s="14">
        <v>12380189.751999998</v>
      </c>
      <c r="F294" s="14">
        <v>12388072.514999999</v>
      </c>
      <c r="G294" s="14">
        <v>12396669.047</v>
      </c>
      <c r="H294" s="14">
        <v>12396669.047</v>
      </c>
      <c r="I294" s="14">
        <v>12385588.480999999</v>
      </c>
      <c r="J294" s="14">
        <v>12232326.466500001</v>
      </c>
      <c r="K294" s="14">
        <v>12090145.024999999</v>
      </c>
      <c r="L294" s="14">
        <v>12090145.024999999</v>
      </c>
      <c r="M294" s="14">
        <v>12158388.147499999</v>
      </c>
      <c r="N294" s="14">
        <v>12226631.27</v>
      </c>
      <c r="O294" s="14">
        <v>12226631.27</v>
      </c>
      <c r="P294" s="4">
        <f t="shared" si="106"/>
        <v>147357387.051</v>
      </c>
      <c r="Q294" s="4">
        <v>12447288.6755</v>
      </c>
      <c r="R294" s="4">
        <v>12583179.742000001</v>
      </c>
      <c r="S294" s="4">
        <v>12705557.224500002</v>
      </c>
      <c r="T294" s="4">
        <v>12818011.773</v>
      </c>
      <c r="U294" s="4">
        <v>13324110.649500001</v>
      </c>
      <c r="V294" s="4">
        <v>13765624.390000001</v>
      </c>
      <c r="W294" s="4">
        <v>13787789.883000003</v>
      </c>
      <c r="X294" s="4">
        <v>13787789.883000003</v>
      </c>
      <c r="Y294" s="4">
        <v>13787789.883000003</v>
      </c>
      <c r="Z294" s="4">
        <v>13787789.883000003</v>
      </c>
      <c r="AA294" s="4">
        <v>13787789.883000003</v>
      </c>
      <c r="AB294" s="4">
        <v>13787789.883000003</v>
      </c>
      <c r="AC294" s="4">
        <f t="shared" si="107"/>
        <v>160370511.75250003</v>
      </c>
      <c r="AE294" s="14">
        <v>50472.666999999994</v>
      </c>
      <c r="AF294" s="14">
        <v>50449.272999999994</v>
      </c>
      <c r="AG294" s="14">
        <v>50481.395999999993</v>
      </c>
      <c r="AH294" s="14">
        <v>50516.423999999999</v>
      </c>
      <c r="AI294" s="14">
        <v>50516.423999999999</v>
      </c>
      <c r="AJ294" s="14">
        <v>50471.274000000005</v>
      </c>
      <c r="AK294" s="14">
        <f t="shared" si="88"/>
        <v>49846.73</v>
      </c>
      <c r="AL294" s="14">
        <f t="shared" si="89"/>
        <v>49267.34</v>
      </c>
      <c r="AM294" s="14">
        <f t="shared" si="90"/>
        <v>49267.34</v>
      </c>
      <c r="AN294" s="14">
        <f t="shared" si="91"/>
        <v>49545.43</v>
      </c>
      <c r="AO294" s="14">
        <f t="shared" si="92"/>
        <v>49823.519999999997</v>
      </c>
      <c r="AP294" s="14">
        <f t="shared" si="93"/>
        <v>49823.519999999997</v>
      </c>
      <c r="AQ294" s="4">
        <f t="shared" si="108"/>
        <v>600481.33799999987</v>
      </c>
      <c r="AR294" s="14">
        <f t="shared" si="94"/>
        <v>32466.68</v>
      </c>
      <c r="AS294" s="14">
        <f t="shared" si="95"/>
        <v>32821.129999999997</v>
      </c>
      <c r="AT294" s="14">
        <f t="shared" si="96"/>
        <v>33140.33</v>
      </c>
      <c r="AU294" s="14">
        <f t="shared" si="97"/>
        <v>33433.65</v>
      </c>
      <c r="AV294" s="14">
        <f t="shared" si="98"/>
        <v>34753.72</v>
      </c>
      <c r="AW294" s="14">
        <f t="shared" si="99"/>
        <v>35905.339999999997</v>
      </c>
      <c r="AX294" s="14">
        <f t="shared" si="100"/>
        <v>35963.15</v>
      </c>
      <c r="AY294" s="14">
        <f t="shared" si="101"/>
        <v>35963.15</v>
      </c>
      <c r="AZ294" s="14">
        <f t="shared" si="102"/>
        <v>35963.15</v>
      </c>
      <c r="BA294" s="14">
        <f t="shared" si="103"/>
        <v>35963.15</v>
      </c>
      <c r="BB294" s="14">
        <f t="shared" si="104"/>
        <v>35963.15</v>
      </c>
      <c r="BC294" s="14">
        <f t="shared" si="105"/>
        <v>35963.15</v>
      </c>
      <c r="BD294" s="4">
        <f t="shared" si="109"/>
        <v>418299.75000000012</v>
      </c>
    </row>
    <row r="295" spans="1:56" x14ac:dyDescent="0.25">
      <c r="A295" s="2" t="s">
        <v>296</v>
      </c>
      <c r="B295" s="13">
        <v>0</v>
      </c>
      <c r="C295" s="13">
        <v>0</v>
      </c>
      <c r="D295" s="14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8332.1</v>
      </c>
      <c r="L295" s="14">
        <v>16664.2</v>
      </c>
      <c r="M295" s="14">
        <v>16664.2</v>
      </c>
      <c r="N295" s="14">
        <v>16664.2</v>
      </c>
      <c r="O295" s="14">
        <v>16664.2</v>
      </c>
      <c r="P295" s="4">
        <f t="shared" si="106"/>
        <v>74988.899999999994</v>
      </c>
      <c r="Q295" s="4">
        <v>16664.2</v>
      </c>
      <c r="R295" s="4">
        <v>28980.699999999997</v>
      </c>
      <c r="S295" s="4">
        <v>41297.199999999997</v>
      </c>
      <c r="T295" s="4">
        <v>41297.199999999997</v>
      </c>
      <c r="U295" s="4">
        <v>41297.199999999997</v>
      </c>
      <c r="V295" s="4">
        <v>41297.199999999997</v>
      </c>
      <c r="W295" s="4">
        <v>41297.199999999997</v>
      </c>
      <c r="X295" s="4">
        <v>41297.199999999997</v>
      </c>
      <c r="Y295" s="4">
        <v>41297.199999999997</v>
      </c>
      <c r="Z295" s="4">
        <v>41297.199999999997</v>
      </c>
      <c r="AA295" s="4">
        <v>41297.199999999997</v>
      </c>
      <c r="AB295" s="4">
        <v>41297.199999999997</v>
      </c>
      <c r="AC295" s="4">
        <f t="shared" si="107"/>
        <v>458616.90000000008</v>
      </c>
      <c r="AE295" s="14">
        <v>0</v>
      </c>
      <c r="AF295" s="14">
        <v>0</v>
      </c>
      <c r="AG295" s="14">
        <v>0</v>
      </c>
      <c r="AH295" s="14">
        <v>0</v>
      </c>
      <c r="AI295" s="14">
        <v>0</v>
      </c>
      <c r="AJ295" s="14">
        <v>0</v>
      </c>
      <c r="AK295" s="14">
        <f t="shared" si="88"/>
        <v>0</v>
      </c>
      <c r="AL295" s="14">
        <f t="shared" si="89"/>
        <v>0</v>
      </c>
      <c r="AM295" s="14">
        <f t="shared" si="90"/>
        <v>0</v>
      </c>
      <c r="AN295" s="14">
        <f t="shared" si="91"/>
        <v>0</v>
      </c>
      <c r="AO295" s="14">
        <f t="shared" si="92"/>
        <v>0</v>
      </c>
      <c r="AP295" s="14">
        <f t="shared" si="93"/>
        <v>0</v>
      </c>
      <c r="AQ295" s="4">
        <f t="shared" si="108"/>
        <v>0</v>
      </c>
      <c r="AR295" s="14">
        <f t="shared" si="94"/>
        <v>0</v>
      </c>
      <c r="AS295" s="14">
        <f t="shared" si="95"/>
        <v>0</v>
      </c>
      <c r="AT295" s="14">
        <f t="shared" si="96"/>
        <v>0</v>
      </c>
      <c r="AU295" s="14">
        <f t="shared" si="97"/>
        <v>0</v>
      </c>
      <c r="AV295" s="14">
        <f t="shared" si="98"/>
        <v>0</v>
      </c>
      <c r="AW295" s="14">
        <f t="shared" si="99"/>
        <v>0</v>
      </c>
      <c r="AX295" s="14">
        <f t="shared" si="100"/>
        <v>0</v>
      </c>
      <c r="AY295" s="14">
        <f t="shared" si="101"/>
        <v>0</v>
      </c>
      <c r="AZ295" s="14">
        <f t="shared" si="102"/>
        <v>0</v>
      </c>
      <c r="BA295" s="14">
        <f t="shared" si="103"/>
        <v>0</v>
      </c>
      <c r="BB295" s="14">
        <f t="shared" si="104"/>
        <v>0</v>
      </c>
      <c r="BC295" s="14">
        <f t="shared" si="105"/>
        <v>0</v>
      </c>
      <c r="BD295" s="4">
        <f t="shared" si="109"/>
        <v>0</v>
      </c>
    </row>
    <row r="296" spans="1:56" x14ac:dyDescent="0.25">
      <c r="D296" s="18">
        <v>4926925113.3009996</v>
      </c>
      <c r="E296" s="18">
        <v>4944015501.008996</v>
      </c>
      <c r="F296" s="18">
        <v>4952682748.6430006</v>
      </c>
      <c r="G296" s="18">
        <v>5136266409.7460003</v>
      </c>
      <c r="H296" s="18">
        <v>5202561515.4410019</v>
      </c>
      <c r="I296" s="18">
        <v>5216895819.5560017</v>
      </c>
      <c r="J296" s="18">
        <v>5233749607.1465006</v>
      </c>
      <c r="K296" s="18">
        <v>5251552386.5080032</v>
      </c>
      <c r="L296" s="18">
        <v>5275154344.4670019</v>
      </c>
      <c r="M296" s="18">
        <v>5330936341.404501</v>
      </c>
      <c r="N296" s="18">
        <v>5373947563.4090033</v>
      </c>
      <c r="O296" s="18">
        <v>5380035908.9190044</v>
      </c>
      <c r="P296" s="18">
        <f>SUM(P5:P295)</f>
        <v>62224723259.549995</v>
      </c>
      <c r="Q296" s="18">
        <v>5433343726.4130001</v>
      </c>
      <c r="R296" s="18">
        <v>5441335388.8255014</v>
      </c>
      <c r="S296" s="18">
        <v>5450130626.8410015</v>
      </c>
      <c r="T296" s="18">
        <v>5461873864.4650011</v>
      </c>
      <c r="U296" s="18">
        <v>5487910196.1939983</v>
      </c>
      <c r="V296" s="18">
        <v>5532779762.1780014</v>
      </c>
      <c r="W296" s="18">
        <v>5562876644.5040007</v>
      </c>
      <c r="X296" s="18">
        <v>5566272387.5940018</v>
      </c>
      <c r="Y296" s="18">
        <v>5569640146.1490021</v>
      </c>
      <c r="Z296" s="18">
        <v>5573197927.453002</v>
      </c>
      <c r="AA296" s="18">
        <v>5584371343.5075026</v>
      </c>
      <c r="AB296" s="18">
        <v>5598167994.0510015</v>
      </c>
      <c r="AC296" s="18">
        <f>SUM(AC5:AC295)</f>
        <v>66261900008.17498</v>
      </c>
      <c r="AD296" s="18">
        <v>0</v>
      </c>
      <c r="AE296" s="18">
        <f t="shared" ref="AE296:AP296" si="110">SUM(AE5:AE295)</f>
        <v>11006757.047</v>
      </c>
      <c r="AF296" s="18">
        <f t="shared" si="110"/>
        <v>11029104.154000003</v>
      </c>
      <c r="AG296" s="18">
        <f t="shared" si="110"/>
        <v>11042932.860000001</v>
      </c>
      <c r="AH296" s="18">
        <f t="shared" si="110"/>
        <v>11362690.559000008</v>
      </c>
      <c r="AI296" s="18">
        <f t="shared" si="110"/>
        <v>11424599.708000006</v>
      </c>
      <c r="AJ296" s="18">
        <f t="shared" si="110"/>
        <v>11474930.582999997</v>
      </c>
      <c r="AK296" s="18">
        <f t="shared" si="110"/>
        <v>11535803.570000004</v>
      </c>
      <c r="AL296" s="18">
        <f t="shared" si="110"/>
        <v>11576199.260000002</v>
      </c>
      <c r="AM296" s="18">
        <f t="shared" si="110"/>
        <v>11627942.750000006</v>
      </c>
      <c r="AN296" s="18">
        <f t="shared" si="110"/>
        <v>11804249.770000005</v>
      </c>
      <c r="AO296" s="18">
        <f t="shared" si="110"/>
        <v>11950213.810000008</v>
      </c>
      <c r="AP296" s="18">
        <f t="shared" si="110"/>
        <v>11964333.300000004</v>
      </c>
      <c r="AQ296" s="18">
        <f>SUM(AQ5:AQ295)</f>
        <v>137799757.37100002</v>
      </c>
      <c r="AR296" s="18">
        <f t="shared" ref="AR296:BC296" si="111">SUM(AR5:AR295)</f>
        <v>15345267.630000006</v>
      </c>
      <c r="AS296" s="18">
        <f t="shared" si="111"/>
        <v>15390930.220000004</v>
      </c>
      <c r="AT296" s="18">
        <f t="shared" si="111"/>
        <v>15454340.160000009</v>
      </c>
      <c r="AU296" s="18">
        <f t="shared" si="111"/>
        <v>15504709.590000015</v>
      </c>
      <c r="AV296" s="18">
        <f t="shared" si="111"/>
        <v>15588677.540000008</v>
      </c>
      <c r="AW296" s="18">
        <f t="shared" si="111"/>
        <v>15717437.280000003</v>
      </c>
      <c r="AX296" s="18">
        <f t="shared" si="111"/>
        <v>15803571.760000005</v>
      </c>
      <c r="AY296" s="18">
        <f t="shared" si="111"/>
        <v>15813777.590000005</v>
      </c>
      <c r="AZ296" s="18">
        <f t="shared" si="111"/>
        <v>15825744.460000003</v>
      </c>
      <c r="BA296" s="18">
        <f t="shared" si="111"/>
        <v>15840660.140000006</v>
      </c>
      <c r="BB296" s="18">
        <f t="shared" si="111"/>
        <v>15880972.400000006</v>
      </c>
      <c r="BC296" s="18">
        <f t="shared" si="111"/>
        <v>15945947.760000009</v>
      </c>
      <c r="BD296" s="18">
        <f>SUM(BD5:BD295)</f>
        <v>188112036.52999997</v>
      </c>
    </row>
    <row r="298" spans="1:56" x14ac:dyDescent="0.25">
      <c r="K298" s="14"/>
      <c r="L298" s="14"/>
      <c r="M298" s="14"/>
      <c r="N298" s="14"/>
      <c r="O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BD298" s="14"/>
    </row>
    <row r="299" spans="1:56" x14ac:dyDescent="0.25"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</row>
    <row r="300" spans="1:56" x14ac:dyDescent="0.25">
      <c r="AJ300" s="19"/>
      <c r="AK300" s="19"/>
      <c r="AL300" s="19"/>
      <c r="AM300" s="19"/>
      <c r="AN300" s="19"/>
      <c r="AO300" s="19"/>
      <c r="AP300" s="19"/>
      <c r="BD300" s="14"/>
    </row>
    <row r="301" spans="1:56" x14ac:dyDescent="0.25"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</row>
  </sheetData>
  <pageMargins left="0.7" right="0.7" top="0.75" bottom="0.75" header="0.3" footer="0.3"/>
  <pageSetup scale="36" fitToWidth="4" fitToHeight="0" orientation="landscape" r:id="rId1"/>
  <rowBreaks count="2" manualBreakCount="2">
    <brk id="171" max="63" man="1"/>
    <brk id="240" max="63" man="1"/>
  </rowBreaks>
  <colBreaks count="1" manualBreakCount="1">
    <brk id="4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Elec</vt:lpstr>
      <vt:lpstr>Elec!Print_Titles</vt:lpstr>
    </vt:vector>
  </TitlesOfParts>
  <Company>Information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Kuhl</dc:creator>
  <cp:lastModifiedBy>Leichty, Doug</cp:lastModifiedBy>
  <cp:lastPrinted>2016-12-07T12:13:47Z</cp:lastPrinted>
  <dcterms:created xsi:type="dcterms:W3CDTF">2014-10-02T20:39:22Z</dcterms:created>
  <dcterms:modified xsi:type="dcterms:W3CDTF">2016-12-07T12:13:58Z</dcterms:modified>
</cp:coreProperties>
</file>