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0080" windowHeight="7020"/>
  </bookViews>
  <sheets>
    <sheet name="Exhibit CMG-3" sheetId="2" r:id="rId1"/>
    <sheet name="Calculation" sheetId="1" r:id="rId2"/>
  </sheets>
  <calcPr calcId="152511" calcMode="manual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2" i="1"/>
  <c r="K5" i="1" l="1"/>
  <c r="D7" i="2" s="1"/>
  <c r="K53" i="1"/>
  <c r="K41" i="1"/>
  <c r="E16" i="2" s="1"/>
  <c r="K37" i="1"/>
  <c r="D15" i="2" s="1"/>
  <c r="K25" i="1"/>
  <c r="E12" i="2" s="1"/>
  <c r="K21" i="1"/>
  <c r="E11" i="2" s="1"/>
  <c r="K9" i="1"/>
  <c r="E8" i="2" s="1"/>
  <c r="K45" i="1"/>
  <c r="D17" i="2" s="1"/>
  <c r="K29" i="1"/>
  <c r="E13" i="2" s="1"/>
  <c r="K13" i="1"/>
  <c r="E9" i="2" s="1"/>
  <c r="K49" i="1"/>
  <c r="E18" i="2" s="1"/>
  <c r="K33" i="1"/>
  <c r="D14" i="2" s="1"/>
  <c r="K17" i="1"/>
  <c r="E10" i="2" s="1"/>
  <c r="D16" i="2"/>
  <c r="D11" i="2"/>
  <c r="D8" i="2"/>
  <c r="D9" i="2"/>
  <c r="D10" i="2" l="1"/>
  <c r="E7" i="2"/>
  <c r="D12" i="2"/>
  <c r="E14" i="2"/>
  <c r="E15" i="2"/>
  <c r="D13" i="2"/>
  <c r="D20" i="2" s="1"/>
  <c r="E17" i="2"/>
  <c r="D18" i="2"/>
  <c r="E20" i="2" l="1"/>
</calcChain>
</file>

<file path=xl/sharedStrings.xml><?xml version="1.0" encoding="utf-8"?>
<sst xmlns="http://schemas.openxmlformats.org/spreadsheetml/2006/main" count="2738" uniqueCount="275">
  <si>
    <t>Device</t>
  </si>
  <si>
    <t>Register</t>
  </si>
  <si>
    <t>Meter reading date</t>
  </si>
  <si>
    <t>Meter reading reason</t>
  </si>
  <si>
    <t>Multiple allocation</t>
  </si>
  <si>
    <t>Meter reading type</t>
  </si>
  <si>
    <t>Meter Reading Status</t>
  </si>
  <si>
    <t>Meter reading recorded</t>
  </si>
  <si>
    <t>875866</t>
  </si>
  <si>
    <t>7</t>
  </si>
  <si>
    <t>01</t>
  </si>
  <si>
    <t/>
  </si>
  <si>
    <t>875870</t>
  </si>
  <si>
    <t>875871</t>
  </si>
  <si>
    <t>875873</t>
  </si>
  <si>
    <t>06</t>
  </si>
  <si>
    <t>0.0000</t>
  </si>
  <si>
    <t>03</t>
  </si>
  <si>
    <t>11</t>
  </si>
  <si>
    <t>0.004538</t>
  </si>
  <si>
    <t>0.046819</t>
  </si>
  <si>
    <t>0.004000</t>
  </si>
  <si>
    <t>0.206076</t>
  </si>
  <si>
    <t>0.229479</t>
  </si>
  <si>
    <t>0.010882</t>
  </si>
  <si>
    <t>0.227201</t>
  </si>
  <si>
    <t>0.188701</t>
  </si>
  <si>
    <t>0.041760</t>
  </si>
  <si>
    <t>0.037510</t>
  </si>
  <si>
    <t>0.004542</t>
  </si>
  <si>
    <t>0.220663</t>
  </si>
  <si>
    <t>0.257976</t>
  </si>
  <si>
    <t>0.000000</t>
  </si>
  <si>
    <t>0.004545</t>
  </si>
  <si>
    <t>0.064677</t>
  </si>
  <si>
    <t>0.003219</t>
  </si>
  <si>
    <t>0.203885</t>
  </si>
  <si>
    <t>0.242826</t>
  </si>
  <si>
    <t>0.063281</t>
  </si>
  <si>
    <t>0.051403</t>
  </si>
  <si>
    <t>0.191774</t>
  </si>
  <si>
    <t>0.261160</t>
  </si>
  <si>
    <t>0.042142</t>
  </si>
  <si>
    <t>0.010167</t>
  </si>
  <si>
    <t>0.195264</t>
  </si>
  <si>
    <t>0.254583</t>
  </si>
  <si>
    <t>0.038875</t>
  </si>
  <si>
    <t>0.214333</t>
  </si>
  <si>
    <t>0.236701</t>
  </si>
  <si>
    <t>0.024101</t>
  </si>
  <si>
    <t>16</t>
  </si>
  <si>
    <t>3</t>
  </si>
  <si>
    <t>21</t>
  </si>
  <si>
    <t>X</t>
  </si>
  <si>
    <t>776765</t>
  </si>
  <si>
    <t>22</t>
  </si>
  <si>
    <t>776766</t>
  </si>
  <si>
    <t>776767</t>
  </si>
  <si>
    <t>776768</t>
  </si>
  <si>
    <t>15</t>
  </si>
  <si>
    <t>02</t>
  </si>
  <si>
    <t>0.003990</t>
  </si>
  <si>
    <t>0.300722</t>
  </si>
  <si>
    <t>0.147642</t>
  </si>
  <si>
    <t>0.060160</t>
  </si>
  <si>
    <t>0.004569</t>
  </si>
  <si>
    <t>0.285101</t>
  </si>
  <si>
    <t>0.177781</t>
  </si>
  <si>
    <t>0.063510</t>
  </si>
  <si>
    <t>0.063153</t>
  </si>
  <si>
    <t>0.003993</t>
  </si>
  <si>
    <t>0.147972</t>
  </si>
  <si>
    <t>0.249313</t>
  </si>
  <si>
    <t>0.143174</t>
  </si>
  <si>
    <t>0.246076</t>
  </si>
  <si>
    <t>0.042361</t>
  </si>
  <si>
    <t>0.004521</t>
  </si>
  <si>
    <t>0.144274</t>
  </si>
  <si>
    <t>0.228674</t>
  </si>
  <si>
    <t>0.057538</t>
  </si>
  <si>
    <t>0.038885</t>
  </si>
  <si>
    <t>0.191729</t>
  </si>
  <si>
    <t>0.212632</t>
  </si>
  <si>
    <t>0.046618</t>
  </si>
  <si>
    <t>0.003983</t>
  </si>
  <si>
    <t>0.227851</t>
  </si>
  <si>
    <t>0.202431</t>
  </si>
  <si>
    <t>0.045757</t>
  </si>
  <si>
    <t>0.004486</t>
  </si>
  <si>
    <t>0.209872</t>
  </si>
  <si>
    <t>0.231757</t>
  </si>
  <si>
    <t>0.044708</t>
  </si>
  <si>
    <t>0.009545</t>
  </si>
  <si>
    <t>0.192976</t>
  </si>
  <si>
    <t>0.242569</t>
  </si>
  <si>
    <t>0.044194</t>
  </si>
  <si>
    <t>0.003951</t>
  </si>
  <si>
    <t>0.201997</t>
  </si>
  <si>
    <t>0.223212</t>
  </si>
  <si>
    <t>0.039069</t>
  </si>
  <si>
    <t>0.049917</t>
  </si>
  <si>
    <t>0.210372</t>
  </si>
  <si>
    <t>0.216656</t>
  </si>
  <si>
    <t>0.006670</t>
  </si>
  <si>
    <t>0.040941</t>
  </si>
  <si>
    <t>0.211976</t>
  </si>
  <si>
    <t>0.232285</t>
  </si>
  <si>
    <t>0.006663</t>
  </si>
  <si>
    <t>0.244892</t>
  </si>
  <si>
    <t>0.196385</t>
  </si>
  <si>
    <t>0.042625</t>
  </si>
  <si>
    <t>0.041563</t>
  </si>
  <si>
    <t>0.008177</t>
  </si>
  <si>
    <t>0.193663</t>
  </si>
  <si>
    <t>0.244351</t>
  </si>
  <si>
    <t>0.046212</t>
  </si>
  <si>
    <t>0.007188</t>
  </si>
  <si>
    <t>0.192236</t>
  </si>
  <si>
    <t>0.229760</t>
  </si>
  <si>
    <t>0.048444</t>
  </si>
  <si>
    <t>0.209420</t>
  </si>
  <si>
    <t>0.216979</t>
  </si>
  <si>
    <t>0.047476</t>
  </si>
  <si>
    <t>0.006174</t>
  </si>
  <si>
    <t>0.216424</t>
  </si>
  <si>
    <t>0.208208</t>
  </si>
  <si>
    <t>0.041594</t>
  </si>
  <si>
    <t>0.005861</t>
  </si>
  <si>
    <t>0.217118</t>
  </si>
  <si>
    <t>0.210823</t>
  </si>
  <si>
    <t>0.056358</t>
  </si>
  <si>
    <t>0.004017</t>
  </si>
  <si>
    <t>0.203267</t>
  </si>
  <si>
    <t>0.224111</t>
  </si>
  <si>
    <t>0.045927</t>
  </si>
  <si>
    <t>0.003958</t>
  </si>
  <si>
    <t>0.204396</t>
  </si>
  <si>
    <t>0.225535</t>
  </si>
  <si>
    <t>0.041962</t>
  </si>
  <si>
    <t>0.009913</t>
  </si>
  <si>
    <t>0.206101</t>
  </si>
  <si>
    <t>0.165288</t>
  </si>
  <si>
    <t>0.035955</t>
  </si>
  <si>
    <t>0.006823</t>
  </si>
  <si>
    <t>0.217427</t>
  </si>
  <si>
    <t>0.204931</t>
  </si>
  <si>
    <t>0.043243</t>
  </si>
  <si>
    <t>0.008274</t>
  </si>
  <si>
    <t>0.219052</t>
  </si>
  <si>
    <t>0.221302</t>
  </si>
  <si>
    <t>0.044642</t>
  </si>
  <si>
    <t>0.219382</t>
  </si>
  <si>
    <t>0.224104</t>
  </si>
  <si>
    <t>0.041958</t>
  </si>
  <si>
    <t>0.219264</t>
  </si>
  <si>
    <t>0.219073</t>
  </si>
  <si>
    <t>0.042003</t>
  </si>
  <si>
    <t>0.004580</t>
  </si>
  <si>
    <t>0.219517</t>
  </si>
  <si>
    <t>0.207944</t>
  </si>
  <si>
    <t>0.046861</t>
  </si>
  <si>
    <t>0.231438</t>
  </si>
  <si>
    <t>0.205608</t>
  </si>
  <si>
    <t>0.005892</t>
  </si>
  <si>
    <t>0.045340</t>
  </si>
  <si>
    <t>0.003750</t>
  </si>
  <si>
    <t>0.238983</t>
  </si>
  <si>
    <t>0.197181</t>
  </si>
  <si>
    <t>0.049028</t>
  </si>
  <si>
    <t>0.037031</t>
  </si>
  <si>
    <t>0.221743</t>
  </si>
  <si>
    <t>0.199253</t>
  </si>
  <si>
    <t>0.024313</t>
  </si>
  <si>
    <t>0.054354</t>
  </si>
  <si>
    <t>0.234056</t>
  </si>
  <si>
    <t>0.202844</t>
  </si>
  <si>
    <t>0.042382</t>
  </si>
  <si>
    <t>0.047542</t>
  </si>
  <si>
    <t>0.228538</t>
  </si>
  <si>
    <t>0.201000</t>
  </si>
  <si>
    <t>0.044785</t>
  </si>
  <si>
    <t>0.045566</t>
  </si>
  <si>
    <t>0.090844</t>
  </si>
  <si>
    <t>0.204344</t>
  </si>
  <si>
    <t>0.063608</t>
  </si>
  <si>
    <t>0.036958</t>
  </si>
  <si>
    <t>0.201816</t>
  </si>
  <si>
    <t>0.254781</t>
  </si>
  <si>
    <t>0.045726</t>
  </si>
  <si>
    <t>0.049722</t>
  </si>
  <si>
    <t>0.200090</t>
  </si>
  <si>
    <t>0.253264</t>
  </si>
  <si>
    <t>0.022722</t>
  </si>
  <si>
    <t>0.244233</t>
  </si>
  <si>
    <t>0.197507</t>
  </si>
  <si>
    <t>0.041139</t>
  </si>
  <si>
    <t>0.041931</t>
  </si>
  <si>
    <t>0.011482</t>
  </si>
  <si>
    <t>0.204840</t>
  </si>
  <si>
    <t>0.240486</t>
  </si>
  <si>
    <t>0.041913</t>
  </si>
  <si>
    <t>0.208299</t>
  </si>
  <si>
    <t>0.239410</t>
  </si>
  <si>
    <t>0.024361</t>
  </si>
  <si>
    <t>0.025000</t>
  </si>
  <si>
    <t>0.225156</t>
  </si>
  <si>
    <t>0.180990</t>
  </si>
  <si>
    <t>0.0040</t>
  </si>
  <si>
    <t>0.1840</t>
  </si>
  <si>
    <t>0.1360</t>
  </si>
  <si>
    <t>0.0240</t>
  </si>
  <si>
    <t>0.0200</t>
  </si>
  <si>
    <t>0.0280</t>
  </si>
  <si>
    <t>0.0880</t>
  </si>
  <si>
    <t>0.1400</t>
  </si>
  <si>
    <t>0.0360</t>
  </si>
  <si>
    <t>0.0400</t>
  </si>
  <si>
    <t>0.0760</t>
  </si>
  <si>
    <t>0.2120</t>
  </si>
  <si>
    <t>0.1080</t>
  </si>
  <si>
    <t>0.2040</t>
  </si>
  <si>
    <t>0.0520</t>
  </si>
  <si>
    <t>0.0480</t>
  </si>
  <si>
    <t>0.1760</t>
  </si>
  <si>
    <t>0.2280</t>
  </si>
  <si>
    <t>0.0720</t>
  </si>
  <si>
    <t>0.1720</t>
  </si>
  <si>
    <t>0.2160</t>
  </si>
  <si>
    <t>0.0560</t>
  </si>
  <si>
    <t>0.1160</t>
  </si>
  <si>
    <t>0.2080</t>
  </si>
  <si>
    <t>0.1920</t>
  </si>
  <si>
    <t>0.0440</t>
  </si>
  <si>
    <t>0.2000</t>
  </si>
  <si>
    <t>0.1480</t>
  </si>
  <si>
    <t>0.1120</t>
  </si>
  <si>
    <t>0.1800</t>
  </si>
  <si>
    <t>0.2200</t>
  </si>
  <si>
    <t>0.0680</t>
  </si>
  <si>
    <t>0.2360</t>
  </si>
  <si>
    <t>0.2240</t>
  </si>
  <si>
    <t>0.1880</t>
  </si>
  <si>
    <t>0.1960</t>
  </si>
  <si>
    <t>0.1040</t>
  </si>
  <si>
    <t>0.2720</t>
  </si>
  <si>
    <t>0.2640</t>
  </si>
  <si>
    <t>0.1520</t>
  </si>
  <si>
    <t>0.1440</t>
  </si>
  <si>
    <t>0.1640</t>
  </si>
  <si>
    <t>0.1320</t>
  </si>
  <si>
    <t>0.1280</t>
  </si>
  <si>
    <t>0.0080</t>
  </si>
  <si>
    <t>0.1560</t>
  </si>
  <si>
    <t>0.0120</t>
  </si>
  <si>
    <t>0.1680</t>
  </si>
  <si>
    <t>0.1600</t>
  </si>
  <si>
    <t>0.0600</t>
  </si>
  <si>
    <t>0.1300</t>
  </si>
  <si>
    <t>0.1620</t>
  </si>
  <si>
    <t>0.0220</t>
  </si>
  <si>
    <t>04</t>
  </si>
  <si>
    <t>Contract capacity</t>
  </si>
  <si>
    <t>Max Measured kVA</t>
  </si>
  <si>
    <t>Month</t>
  </si>
  <si>
    <t>TOTALS</t>
  </si>
  <si>
    <t>CSR Credit</t>
  </si>
  <si>
    <t>Assumptions:</t>
  </si>
  <si>
    <t>Curtailable Billing Demand kVA</t>
  </si>
  <si>
    <t>Curtailable Billing Demand (KVA)</t>
  </si>
  <si>
    <t>2. Option A Curtailable Billing Demand is based upon measured maximum demand less firm contract demand</t>
  </si>
  <si>
    <t>1. Used actual billing data for 12 months ended September 2016</t>
  </si>
  <si>
    <t>LOUISVILLE GAS AND ELECTRIC COMPANY</t>
  </si>
  <si>
    <t>Case No. 2016-00371</t>
  </si>
  <si>
    <t xml:space="preserve">3. CSR Credit applies to Customer's TODP account; therefore monthly CSR Credit is $6.50/KVA of Curtailable Billing Demand </t>
  </si>
  <si>
    <t>Customer A Curtailable Service Rider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</si>
</sst>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&quot;$&quot;* #,##0_);_(&quot;$&quot;* \(#,##0\);_(&quot;$&quot;* &quot;-&quot;??_);_(@_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</cellStyleXfs>
  <cellXfs count="20">
    <xf numFmtId="0" fontId="18" fillId="0" borderId="0" xfId="0" applyFont="1"/>
    <xf numFmtId="0" fontId="0" fillId="0" borderId="0" xfId="0" applyFont="1"/>
    <xf numFmtId="0" fontId="0" fillId="33" borderId="10" xfId="0" applyFont="1" applyFill="1" applyBorder="1"/>
    <xf numFmtId="14" fontId="0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19" fillId="0" borderId="0" xfId="0" applyFont="1"/>
    <xf numFmtId="4" fontId="18" fillId="0" borderId="0" xfId="43" applyNumberFormat="1" applyFont="1"/>
    <xf numFmtId="4" fontId="18" fillId="0" borderId="11" xfId="43" applyNumberFormat="1" applyFont="1" applyBorder="1"/>
    <xf numFmtId="4" fontId="18" fillId="0" borderId="12" xfId="43" applyNumberFormat="1" applyFont="1" applyBorder="1"/>
    <xf numFmtId="0" fontId="0" fillId="33" borderId="10" xfId="0" applyFont="1" applyFill="1" applyBorder="1" applyAlignment="1">
      <alignment horizontal="center" wrapText="1"/>
    </xf>
    <xf numFmtId="0" fontId="19" fillId="33" borderId="10" xfId="0" quotePrefix="1" applyFont="1" applyFill="1" applyBorder="1" applyAlignment="1">
      <alignment horizontal="center" wrapText="1"/>
    </xf>
    <xf numFmtId="0" fontId="19" fillId="0" borderId="0" xfId="0" quotePrefix="1" applyFont="1" applyAlignment="1">
      <alignment horizontal="left"/>
    </xf>
    <xf numFmtId="0" fontId="0" fillId="33" borderId="13" xfId="0" applyFont="1" applyFill="1" applyBorder="1"/>
    <xf numFmtId="0" fontId="20" fillId="0" borderId="0" xfId="0" applyFont="1" applyAlignment="1">
      <alignment horizontal="centerContinuous"/>
    </xf>
    <xf numFmtId="165" fontId="21" fillId="0" borderId="0" xfId="0" applyNumberFormat="1" applyFont="1" applyAlignment="1">
      <alignment horizontal="centerContinuous"/>
    </xf>
    <xf numFmtId="0" fontId="21" fillId="0" borderId="0" xfId="0" applyFont="1"/>
    <xf numFmtId="165" fontId="18" fillId="0" borderId="0" xfId="1" applyNumberFormat="1" applyFont="1" applyAlignment="1">
      <alignment horizontal="right"/>
    </xf>
    <xf numFmtId="165" fontId="18" fillId="0" borderId="12" xfId="1" applyNumberFormat="1" applyFont="1" applyBorder="1" applyAlignment="1">
      <alignment horizontal="right"/>
    </xf>
    <xf numFmtId="165" fontId="18" fillId="0" borderId="0" xfId="0" applyNumberFormat="1" applyFont="1"/>
    <xf numFmtId="165" fontId="18" fillId="0" borderId="11" xfId="0" applyNumberFormat="1" applyFont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3" builtinId="3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/>
  </sheetViews>
  <sheetFormatPr defaultRowHeight="12.75" x14ac:dyDescent="0.2"/>
  <cols>
    <col min="1" max="2" width="16.7109375" customWidth="1"/>
    <col min="3" max="5" width="12.7109375" customWidth="1"/>
    <col min="6" max="7" width="16.7109375" customWidth="1"/>
  </cols>
  <sheetData>
    <row r="1" spans="1:7" s="15" customFormat="1" ht="18.75" x14ac:dyDescent="0.3">
      <c r="A1" s="13" t="s">
        <v>271</v>
      </c>
      <c r="B1" s="13"/>
      <c r="C1" s="13"/>
      <c r="D1" s="13"/>
      <c r="E1" s="13"/>
      <c r="F1" s="13"/>
      <c r="G1" s="14"/>
    </row>
    <row r="2" spans="1:7" s="15" customFormat="1" ht="18.75" x14ac:dyDescent="0.3">
      <c r="A2" s="13" t="s">
        <v>272</v>
      </c>
      <c r="B2" s="13"/>
      <c r="C2" s="13"/>
      <c r="D2" s="13"/>
      <c r="E2" s="13"/>
      <c r="F2" s="13"/>
      <c r="G2" s="14"/>
    </row>
    <row r="3" spans="1:7" s="15" customFormat="1" ht="18.75" x14ac:dyDescent="0.3">
      <c r="A3" s="13" t="s">
        <v>274</v>
      </c>
      <c r="B3" s="13"/>
      <c r="C3" s="13"/>
      <c r="D3" s="13"/>
      <c r="E3" s="13"/>
      <c r="F3" s="13"/>
      <c r="G3" s="14"/>
    </row>
    <row r="6" spans="1:7" ht="51" x14ac:dyDescent="0.2">
      <c r="C6" s="9" t="s">
        <v>263</v>
      </c>
      <c r="D6" s="10" t="s">
        <v>265</v>
      </c>
      <c r="E6" s="10" t="s">
        <v>268</v>
      </c>
    </row>
    <row r="7" spans="1:7" x14ac:dyDescent="0.2">
      <c r="C7" s="4">
        <v>42614</v>
      </c>
      <c r="D7" s="16">
        <f>SUM(Calculation!K5*6.5)</f>
        <v>37442.620800000004</v>
      </c>
      <c r="E7" s="6">
        <f>+Calculation!K5</f>
        <v>5760.4032000000007</v>
      </c>
    </row>
    <row r="8" spans="1:7" x14ac:dyDescent="0.2">
      <c r="C8" s="4">
        <v>42583</v>
      </c>
      <c r="D8" s="16">
        <f>SUM(Calculation!K9*6.5)</f>
        <v>40895.899199999985</v>
      </c>
      <c r="E8" s="6">
        <f>+Calculation!K9</f>
        <v>6291.6767999999975</v>
      </c>
    </row>
    <row r="9" spans="1:7" x14ac:dyDescent="0.2">
      <c r="C9" s="4">
        <v>42552</v>
      </c>
      <c r="D9" s="16">
        <f>SUM(Calculation!K13*6.5)</f>
        <v>28441.483199999995</v>
      </c>
      <c r="E9" s="6">
        <f>+Calculation!K13</f>
        <v>4375.612799999999</v>
      </c>
    </row>
    <row r="10" spans="1:7" x14ac:dyDescent="0.2">
      <c r="C10" s="4">
        <v>42522</v>
      </c>
      <c r="D10" s="16">
        <f>SUM(Calculation!K17*6.5)</f>
        <v>27040.6656</v>
      </c>
      <c r="E10" s="6">
        <f>+Calculation!K17</f>
        <v>4160.1023999999998</v>
      </c>
    </row>
    <row r="11" spans="1:7" x14ac:dyDescent="0.2">
      <c r="C11" s="4">
        <v>42491</v>
      </c>
      <c r="D11" s="16">
        <f>SUM(Calculation!K21*6.5)</f>
        <v>20092.176000000007</v>
      </c>
      <c r="E11" s="6">
        <f>+Calculation!K21</f>
        <v>3091.1040000000012</v>
      </c>
    </row>
    <row r="12" spans="1:7" x14ac:dyDescent="0.2">
      <c r="C12" s="4">
        <v>42461</v>
      </c>
      <c r="D12" s="16">
        <f>SUM(Calculation!K25*6.5)</f>
        <v>35246.764800000004</v>
      </c>
      <c r="E12" s="6">
        <f>+Calculation!K25</f>
        <v>5422.5792000000001</v>
      </c>
    </row>
    <row r="13" spans="1:7" x14ac:dyDescent="0.2">
      <c r="C13" s="4">
        <v>42430</v>
      </c>
      <c r="D13" s="16">
        <f>SUM(Calculation!K29*6.5)</f>
        <v>31521.297600000005</v>
      </c>
      <c r="E13" s="6">
        <f>+Calculation!K29</f>
        <v>4849.4304000000011</v>
      </c>
    </row>
    <row r="14" spans="1:7" x14ac:dyDescent="0.2">
      <c r="C14" s="4">
        <v>42401</v>
      </c>
      <c r="D14" s="16">
        <f>SUM(Calculation!K33*6.5)</f>
        <v>32549.21279999999</v>
      </c>
      <c r="E14" s="6">
        <f>+Calculation!K33</f>
        <v>5007.5711999999985</v>
      </c>
    </row>
    <row r="15" spans="1:7" x14ac:dyDescent="0.2">
      <c r="C15" s="4">
        <v>42370</v>
      </c>
      <c r="D15" s="16">
        <f>SUM(Calculation!K37*6.5)</f>
        <v>33578.438399999999</v>
      </c>
      <c r="E15" s="6">
        <f>+Calculation!K37</f>
        <v>5165.9135999999999</v>
      </c>
    </row>
    <row r="16" spans="1:7" x14ac:dyDescent="0.2">
      <c r="C16" s="4">
        <v>42339</v>
      </c>
      <c r="D16" s="16">
        <f>SUM(Calculation!K41*6.5)</f>
        <v>33190.185600000012</v>
      </c>
      <c r="E16" s="6">
        <f>+Calculation!K41</f>
        <v>5106.1824000000015</v>
      </c>
    </row>
    <row r="17" spans="1:5" x14ac:dyDescent="0.2">
      <c r="C17" s="4">
        <v>42309</v>
      </c>
      <c r="D17" s="16">
        <f>SUM(Calculation!K45*6.5)</f>
        <v>30111.868799999997</v>
      </c>
      <c r="E17" s="6">
        <f>+Calculation!K45</f>
        <v>4632.5951999999997</v>
      </c>
    </row>
    <row r="18" spans="1:5" x14ac:dyDescent="0.2">
      <c r="C18" s="4">
        <v>42278</v>
      </c>
      <c r="D18" s="17">
        <f>SUM(Calculation!K49*6.5)</f>
        <v>29211.436799999996</v>
      </c>
      <c r="E18" s="8">
        <f>+Calculation!K49</f>
        <v>4494.0671999999995</v>
      </c>
    </row>
    <row r="19" spans="1:5" x14ac:dyDescent="0.2">
      <c r="D19" s="18"/>
      <c r="E19" s="6"/>
    </row>
    <row r="20" spans="1:5" ht="13.5" thickBot="1" x14ac:dyDescent="0.25">
      <c r="C20" s="5" t="s">
        <v>264</v>
      </c>
      <c r="D20" s="19">
        <f>SUM(D7:D19)</f>
        <v>379322.04960000003</v>
      </c>
      <c r="E20" s="7">
        <f>SUM(E7:E19)</f>
        <v>58357.238399999995</v>
      </c>
    </row>
    <row r="21" spans="1:5" ht="13.5" thickTop="1" x14ac:dyDescent="0.2"/>
    <row r="25" spans="1:5" x14ac:dyDescent="0.2">
      <c r="A25" s="5" t="s">
        <v>266</v>
      </c>
    </row>
    <row r="26" spans="1:5" x14ac:dyDescent="0.2">
      <c r="A26" s="5" t="s">
        <v>270</v>
      </c>
    </row>
    <row r="27" spans="1:5" x14ac:dyDescent="0.2">
      <c r="A27" s="11" t="s">
        <v>269</v>
      </c>
    </row>
    <row r="28" spans="1:5" x14ac:dyDescent="0.2">
      <c r="A28" s="11" t="s">
        <v>273</v>
      </c>
    </row>
  </sheetData>
  <printOptions horizontalCentered="1"/>
  <pageMargins left="0.7" right="0.7" top="1.25" bottom="0.75" header="0.75" footer="0.3"/>
  <pageSetup scale="86" orientation="portrait" r:id="rId1"/>
  <headerFooter>
    <oddHeader>&amp;R&amp;"Times New Roman,Bold"&amp;12Exhibit CMG-3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9"/>
  <sheetViews>
    <sheetView zoomScale="110" zoomScaleNormal="110" workbookViewId="0">
      <selection activeCell="J6" sqref="J6"/>
    </sheetView>
  </sheetViews>
  <sheetFormatPr defaultColWidth="11.42578125" defaultRowHeight="12.75" x14ac:dyDescent="0.2"/>
  <cols>
    <col min="1" max="1" width="9.140625" customWidth="1"/>
    <col min="2" max="2" width="7.85546875" bestFit="1" customWidth="1"/>
    <col min="3" max="3" width="16.5703125" bestFit="1" customWidth="1"/>
    <col min="4" max="4" width="18.7109375" bestFit="1" customWidth="1"/>
    <col min="5" max="5" width="16" bestFit="1" customWidth="1"/>
    <col min="6" max="6" width="16.5703125" bestFit="1" customWidth="1"/>
    <col min="7" max="7" width="19.28515625" bestFit="1" customWidth="1"/>
    <col min="8" max="8" width="20.28515625" bestFit="1" customWidth="1"/>
    <col min="9" max="9" width="19" customWidth="1"/>
    <col min="10" max="10" width="15.7109375" bestFit="1" customWidth="1"/>
    <col min="11" max="11" width="27.7109375" customWidth="1"/>
  </cols>
  <sheetData>
    <row r="1" spans="1:11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2" t="s">
        <v>262</v>
      </c>
      <c r="J1" s="2" t="s">
        <v>261</v>
      </c>
      <c r="K1" s="12" t="s">
        <v>267</v>
      </c>
    </row>
    <row r="2" spans="1:11" x14ac:dyDescent="0.2">
      <c r="A2" s="1" t="s">
        <v>8</v>
      </c>
      <c r="B2" s="1" t="s">
        <v>51</v>
      </c>
      <c r="C2" s="3">
        <v>42636</v>
      </c>
      <c r="D2" s="1" t="s">
        <v>10</v>
      </c>
      <c r="E2" s="1" t="s">
        <v>11</v>
      </c>
      <c r="F2" s="1" t="s">
        <v>10</v>
      </c>
      <c r="G2" s="1" t="s">
        <v>9</v>
      </c>
      <c r="H2" s="1" t="s">
        <v>61</v>
      </c>
      <c r="I2">
        <f>H2*28800</f>
        <v>114.91199999999999</v>
      </c>
      <c r="J2">
        <v>9000</v>
      </c>
    </row>
    <row r="3" spans="1:11" x14ac:dyDescent="0.2">
      <c r="A3" s="1" t="s">
        <v>12</v>
      </c>
      <c r="B3" s="1" t="s">
        <v>51</v>
      </c>
      <c r="C3" s="3">
        <v>42636</v>
      </c>
      <c r="D3" s="1" t="s">
        <v>10</v>
      </c>
      <c r="E3" s="1" t="s">
        <v>11</v>
      </c>
      <c r="F3" s="1" t="s">
        <v>10</v>
      </c>
      <c r="G3" s="1" t="s">
        <v>9</v>
      </c>
      <c r="H3" s="1" t="s">
        <v>62</v>
      </c>
      <c r="I3">
        <f t="shared" ref="I3:I66" si="0">H3*28800</f>
        <v>8660.7935999999991</v>
      </c>
      <c r="J3">
        <v>9000</v>
      </c>
    </row>
    <row r="4" spans="1:11" x14ac:dyDescent="0.2">
      <c r="A4" s="1" t="s">
        <v>13</v>
      </c>
      <c r="B4" s="1" t="s">
        <v>51</v>
      </c>
      <c r="C4" s="3">
        <v>42636</v>
      </c>
      <c r="D4" s="1" t="s">
        <v>10</v>
      </c>
      <c r="E4" s="1" t="s">
        <v>11</v>
      </c>
      <c r="F4" s="1" t="s">
        <v>10</v>
      </c>
      <c r="G4" s="1" t="s">
        <v>9</v>
      </c>
      <c r="H4" s="1" t="s">
        <v>63</v>
      </c>
      <c r="I4">
        <f t="shared" si="0"/>
        <v>4252.0896000000002</v>
      </c>
      <c r="J4">
        <v>9000</v>
      </c>
    </row>
    <row r="5" spans="1:11" x14ac:dyDescent="0.2">
      <c r="A5" s="1" t="s">
        <v>14</v>
      </c>
      <c r="B5" s="1" t="s">
        <v>51</v>
      </c>
      <c r="C5" s="3">
        <v>42636</v>
      </c>
      <c r="D5" s="1" t="s">
        <v>10</v>
      </c>
      <c r="E5" s="1" t="s">
        <v>11</v>
      </c>
      <c r="F5" s="1" t="s">
        <v>10</v>
      </c>
      <c r="G5" s="1" t="s">
        <v>9</v>
      </c>
      <c r="H5" s="1" t="s">
        <v>64</v>
      </c>
      <c r="I5">
        <f t="shared" si="0"/>
        <v>1732.6079999999999</v>
      </c>
      <c r="J5">
        <v>9000</v>
      </c>
      <c r="K5">
        <f>SUM(I2:I5)-J5</f>
        <v>5760.4032000000007</v>
      </c>
    </row>
    <row r="6" spans="1:11" x14ac:dyDescent="0.2">
      <c r="A6" s="1" t="s">
        <v>8</v>
      </c>
      <c r="B6" s="1" t="s">
        <v>51</v>
      </c>
      <c r="C6" s="3">
        <v>42607</v>
      </c>
      <c r="D6" s="1" t="s">
        <v>10</v>
      </c>
      <c r="E6" s="1" t="s">
        <v>11</v>
      </c>
      <c r="F6" s="1" t="s">
        <v>10</v>
      </c>
      <c r="G6" s="1" t="s">
        <v>9</v>
      </c>
      <c r="H6" s="1" t="s">
        <v>65</v>
      </c>
      <c r="I6">
        <f t="shared" si="0"/>
        <v>131.5872</v>
      </c>
      <c r="J6">
        <v>9000</v>
      </c>
    </row>
    <row r="7" spans="1:11" x14ac:dyDescent="0.2">
      <c r="A7" s="1" t="s">
        <v>12</v>
      </c>
      <c r="B7" s="1" t="s">
        <v>51</v>
      </c>
      <c r="C7" s="3">
        <v>42607</v>
      </c>
      <c r="D7" s="1" t="s">
        <v>10</v>
      </c>
      <c r="E7" s="1" t="s">
        <v>11</v>
      </c>
      <c r="F7" s="1" t="s">
        <v>10</v>
      </c>
      <c r="G7" s="1" t="s">
        <v>9</v>
      </c>
      <c r="H7" s="1" t="s">
        <v>66</v>
      </c>
      <c r="I7">
        <f t="shared" si="0"/>
        <v>8210.9087999999992</v>
      </c>
      <c r="J7">
        <v>9000</v>
      </c>
    </row>
    <row r="8" spans="1:11" x14ac:dyDescent="0.2">
      <c r="A8" s="1" t="s">
        <v>13</v>
      </c>
      <c r="B8" s="1" t="s">
        <v>51</v>
      </c>
      <c r="C8" s="3">
        <v>42607</v>
      </c>
      <c r="D8" s="1" t="s">
        <v>10</v>
      </c>
      <c r="E8" s="1" t="s">
        <v>11</v>
      </c>
      <c r="F8" s="1" t="s">
        <v>10</v>
      </c>
      <c r="G8" s="1" t="s">
        <v>9</v>
      </c>
      <c r="H8" s="1" t="s">
        <v>67</v>
      </c>
      <c r="I8">
        <f t="shared" si="0"/>
        <v>5120.0927999999994</v>
      </c>
      <c r="J8">
        <v>9000</v>
      </c>
    </row>
    <row r="9" spans="1:11" x14ac:dyDescent="0.2">
      <c r="A9" s="1" t="s">
        <v>14</v>
      </c>
      <c r="B9" s="1" t="s">
        <v>51</v>
      </c>
      <c r="C9" s="3">
        <v>42607</v>
      </c>
      <c r="D9" s="1" t="s">
        <v>10</v>
      </c>
      <c r="E9" s="1" t="s">
        <v>11</v>
      </c>
      <c r="F9" s="1" t="s">
        <v>10</v>
      </c>
      <c r="G9" s="1" t="s">
        <v>9</v>
      </c>
      <c r="H9" s="1" t="s">
        <v>68</v>
      </c>
      <c r="I9">
        <f t="shared" si="0"/>
        <v>1829.088</v>
      </c>
      <c r="J9">
        <v>9000</v>
      </c>
      <c r="K9">
        <f>SUM(I6:I9)-J9</f>
        <v>6291.6767999999975</v>
      </c>
    </row>
    <row r="10" spans="1:11" x14ac:dyDescent="0.2">
      <c r="A10" s="1" t="s">
        <v>14</v>
      </c>
      <c r="B10" s="1" t="s">
        <v>51</v>
      </c>
      <c r="C10" s="3">
        <v>42576</v>
      </c>
      <c r="D10" s="1" t="s">
        <v>10</v>
      </c>
      <c r="E10" s="1" t="s">
        <v>11</v>
      </c>
      <c r="F10" s="1" t="s">
        <v>10</v>
      </c>
      <c r="G10" s="1" t="s">
        <v>9</v>
      </c>
      <c r="H10" s="1" t="s">
        <v>69</v>
      </c>
      <c r="I10">
        <f t="shared" si="0"/>
        <v>1818.8063999999999</v>
      </c>
      <c r="J10">
        <v>9000</v>
      </c>
    </row>
    <row r="11" spans="1:11" x14ac:dyDescent="0.2">
      <c r="A11" s="1" t="s">
        <v>8</v>
      </c>
      <c r="B11" s="1" t="s">
        <v>51</v>
      </c>
      <c r="C11" s="3">
        <v>42576</v>
      </c>
      <c r="D11" s="1" t="s">
        <v>10</v>
      </c>
      <c r="E11" s="1" t="s">
        <v>11</v>
      </c>
      <c r="F11" s="1" t="s">
        <v>10</v>
      </c>
      <c r="G11" s="1" t="s">
        <v>9</v>
      </c>
      <c r="H11" s="1" t="s">
        <v>70</v>
      </c>
      <c r="I11">
        <f t="shared" si="0"/>
        <v>114.9984</v>
      </c>
      <c r="J11">
        <v>9000</v>
      </c>
    </row>
    <row r="12" spans="1:11" x14ac:dyDescent="0.2">
      <c r="A12" s="1" t="s">
        <v>13</v>
      </c>
      <c r="B12" s="1" t="s">
        <v>51</v>
      </c>
      <c r="C12" s="3">
        <v>42576</v>
      </c>
      <c r="D12" s="1" t="s">
        <v>10</v>
      </c>
      <c r="E12" s="1" t="s">
        <v>11</v>
      </c>
      <c r="F12" s="1" t="s">
        <v>10</v>
      </c>
      <c r="G12" s="1" t="s">
        <v>9</v>
      </c>
      <c r="H12" s="1" t="s">
        <v>71</v>
      </c>
      <c r="I12">
        <f t="shared" si="0"/>
        <v>4261.5936000000002</v>
      </c>
      <c r="J12">
        <v>9000</v>
      </c>
    </row>
    <row r="13" spans="1:11" x14ac:dyDescent="0.2">
      <c r="A13" s="1" t="s">
        <v>12</v>
      </c>
      <c r="B13" s="1" t="s">
        <v>51</v>
      </c>
      <c r="C13" s="3">
        <v>42576</v>
      </c>
      <c r="D13" s="1" t="s">
        <v>10</v>
      </c>
      <c r="E13" s="1" t="s">
        <v>11</v>
      </c>
      <c r="F13" s="1" t="s">
        <v>10</v>
      </c>
      <c r="G13" s="1" t="s">
        <v>9</v>
      </c>
      <c r="H13" s="1" t="s">
        <v>72</v>
      </c>
      <c r="I13">
        <f t="shared" si="0"/>
        <v>7180.2143999999998</v>
      </c>
      <c r="J13">
        <v>9000</v>
      </c>
      <c r="K13">
        <f>SUM(I10:I13)-J13</f>
        <v>4375.612799999999</v>
      </c>
    </row>
    <row r="14" spans="1:11" x14ac:dyDescent="0.2">
      <c r="A14" s="1" t="s">
        <v>14</v>
      </c>
      <c r="B14" s="1" t="s">
        <v>51</v>
      </c>
      <c r="C14" s="3">
        <v>42544</v>
      </c>
      <c r="D14" s="1" t="s">
        <v>10</v>
      </c>
      <c r="E14" s="1" t="s">
        <v>11</v>
      </c>
      <c r="F14" s="1" t="s">
        <v>10</v>
      </c>
      <c r="G14" s="1" t="s">
        <v>9</v>
      </c>
      <c r="H14" s="1" t="s">
        <v>69</v>
      </c>
      <c r="I14">
        <f t="shared" si="0"/>
        <v>1818.8063999999999</v>
      </c>
      <c r="J14">
        <v>9000</v>
      </c>
    </row>
    <row r="15" spans="1:11" x14ac:dyDescent="0.2">
      <c r="A15" s="1" t="s">
        <v>8</v>
      </c>
      <c r="B15" s="1" t="s">
        <v>51</v>
      </c>
      <c r="C15" s="3">
        <v>42544</v>
      </c>
      <c r="D15" s="1" t="s">
        <v>10</v>
      </c>
      <c r="E15" s="1" t="s">
        <v>11</v>
      </c>
      <c r="F15" s="1" t="s">
        <v>10</v>
      </c>
      <c r="G15" s="1" t="s">
        <v>9</v>
      </c>
      <c r="H15" s="1" t="s">
        <v>33</v>
      </c>
      <c r="I15">
        <f t="shared" si="0"/>
        <v>130.89600000000002</v>
      </c>
      <c r="J15">
        <v>9000</v>
      </c>
    </row>
    <row r="16" spans="1:11" x14ac:dyDescent="0.2">
      <c r="A16" s="1" t="s">
        <v>13</v>
      </c>
      <c r="B16" s="1" t="s">
        <v>51</v>
      </c>
      <c r="C16" s="3">
        <v>42544</v>
      </c>
      <c r="D16" s="1" t="s">
        <v>10</v>
      </c>
      <c r="E16" s="1" t="s">
        <v>11</v>
      </c>
      <c r="F16" s="1" t="s">
        <v>10</v>
      </c>
      <c r="G16" s="1" t="s">
        <v>9</v>
      </c>
      <c r="H16" s="1" t="s">
        <v>73</v>
      </c>
      <c r="I16">
        <f t="shared" si="0"/>
        <v>4123.4111999999996</v>
      </c>
      <c r="J16">
        <v>9000</v>
      </c>
    </row>
    <row r="17" spans="1:11" x14ac:dyDescent="0.2">
      <c r="A17" s="1" t="s">
        <v>12</v>
      </c>
      <c r="B17" s="1" t="s">
        <v>51</v>
      </c>
      <c r="C17" s="3">
        <v>42544</v>
      </c>
      <c r="D17" s="1" t="s">
        <v>10</v>
      </c>
      <c r="E17" s="1" t="s">
        <v>11</v>
      </c>
      <c r="F17" s="1" t="s">
        <v>10</v>
      </c>
      <c r="G17" s="1" t="s">
        <v>9</v>
      </c>
      <c r="H17" s="1" t="s">
        <v>74</v>
      </c>
      <c r="I17">
        <f t="shared" si="0"/>
        <v>7086.9888000000001</v>
      </c>
      <c r="J17">
        <v>9000</v>
      </c>
      <c r="K17">
        <f>SUM(I14:I17)-J17</f>
        <v>4160.1023999999998</v>
      </c>
    </row>
    <row r="18" spans="1:11" x14ac:dyDescent="0.2">
      <c r="A18" s="1" t="s">
        <v>14</v>
      </c>
      <c r="B18" s="1" t="s">
        <v>51</v>
      </c>
      <c r="C18" s="3">
        <v>42515</v>
      </c>
      <c r="D18" s="1" t="s">
        <v>10</v>
      </c>
      <c r="E18" s="1" t="s">
        <v>11</v>
      </c>
      <c r="F18" s="1" t="s">
        <v>10</v>
      </c>
      <c r="G18" s="1" t="s">
        <v>9</v>
      </c>
      <c r="H18" s="1" t="s">
        <v>75</v>
      </c>
      <c r="I18">
        <f t="shared" si="0"/>
        <v>1219.9968000000001</v>
      </c>
      <c r="J18">
        <v>9000</v>
      </c>
    </row>
    <row r="19" spans="1:11" x14ac:dyDescent="0.2">
      <c r="A19" s="1" t="s">
        <v>8</v>
      </c>
      <c r="B19" s="1" t="s">
        <v>51</v>
      </c>
      <c r="C19" s="3">
        <v>42515</v>
      </c>
      <c r="D19" s="1" t="s">
        <v>10</v>
      </c>
      <c r="E19" s="1" t="s">
        <v>11</v>
      </c>
      <c r="F19" s="1" t="s">
        <v>10</v>
      </c>
      <c r="G19" s="1" t="s">
        <v>9</v>
      </c>
      <c r="H19" s="1" t="s">
        <v>76</v>
      </c>
      <c r="I19">
        <f t="shared" si="0"/>
        <v>130.20480000000001</v>
      </c>
      <c r="J19">
        <v>9000</v>
      </c>
    </row>
    <row r="20" spans="1:11" x14ac:dyDescent="0.2">
      <c r="A20" s="1" t="s">
        <v>13</v>
      </c>
      <c r="B20" s="1" t="s">
        <v>51</v>
      </c>
      <c r="C20" s="3">
        <v>42515</v>
      </c>
      <c r="D20" s="1" t="s">
        <v>10</v>
      </c>
      <c r="E20" s="1" t="s">
        <v>11</v>
      </c>
      <c r="F20" s="1" t="s">
        <v>10</v>
      </c>
      <c r="G20" s="1" t="s">
        <v>9</v>
      </c>
      <c r="H20" s="1" t="s">
        <v>77</v>
      </c>
      <c r="I20">
        <f t="shared" si="0"/>
        <v>4155.0912000000008</v>
      </c>
      <c r="J20">
        <v>9000</v>
      </c>
    </row>
    <row r="21" spans="1:11" x14ac:dyDescent="0.2">
      <c r="A21" s="1" t="s">
        <v>12</v>
      </c>
      <c r="B21" s="1" t="s">
        <v>51</v>
      </c>
      <c r="C21" s="3">
        <v>42515</v>
      </c>
      <c r="D21" s="1" t="s">
        <v>10</v>
      </c>
      <c r="E21" s="1" t="s">
        <v>11</v>
      </c>
      <c r="F21" s="1" t="s">
        <v>10</v>
      </c>
      <c r="G21" s="1" t="s">
        <v>9</v>
      </c>
      <c r="H21" s="1" t="s">
        <v>78</v>
      </c>
      <c r="I21">
        <f t="shared" si="0"/>
        <v>6585.8112000000001</v>
      </c>
      <c r="J21">
        <v>9000</v>
      </c>
      <c r="K21">
        <f>SUM(I18:I21)-J21</f>
        <v>3091.1040000000012</v>
      </c>
    </row>
    <row r="22" spans="1:11" x14ac:dyDescent="0.2">
      <c r="A22" s="1" t="s">
        <v>14</v>
      </c>
      <c r="B22" s="1" t="s">
        <v>51</v>
      </c>
      <c r="C22" s="3">
        <v>42482</v>
      </c>
      <c r="D22" s="1" t="s">
        <v>10</v>
      </c>
      <c r="E22" s="1" t="s">
        <v>11</v>
      </c>
      <c r="F22" s="1" t="s">
        <v>10</v>
      </c>
      <c r="G22" s="1" t="s">
        <v>9</v>
      </c>
      <c r="H22" s="1" t="s">
        <v>79</v>
      </c>
      <c r="I22">
        <f t="shared" si="0"/>
        <v>1657.0944</v>
      </c>
      <c r="J22">
        <v>9000</v>
      </c>
    </row>
    <row r="23" spans="1:11" x14ac:dyDescent="0.2">
      <c r="A23" s="1" t="s">
        <v>8</v>
      </c>
      <c r="B23" s="1" t="s">
        <v>51</v>
      </c>
      <c r="C23" s="3">
        <v>42482</v>
      </c>
      <c r="D23" s="1" t="s">
        <v>10</v>
      </c>
      <c r="E23" s="1" t="s">
        <v>11</v>
      </c>
      <c r="F23" s="1" t="s">
        <v>10</v>
      </c>
      <c r="G23" s="1" t="s">
        <v>9</v>
      </c>
      <c r="H23" s="1" t="s">
        <v>80</v>
      </c>
      <c r="I23">
        <f t="shared" si="0"/>
        <v>1119.8880000000001</v>
      </c>
      <c r="J23">
        <v>9000</v>
      </c>
    </row>
    <row r="24" spans="1:11" x14ac:dyDescent="0.2">
      <c r="A24" s="1" t="s">
        <v>13</v>
      </c>
      <c r="B24" s="1" t="s">
        <v>51</v>
      </c>
      <c r="C24" s="3">
        <v>42482</v>
      </c>
      <c r="D24" s="1" t="s">
        <v>10</v>
      </c>
      <c r="E24" s="1" t="s">
        <v>11</v>
      </c>
      <c r="F24" s="1" t="s">
        <v>10</v>
      </c>
      <c r="G24" s="1" t="s">
        <v>9</v>
      </c>
      <c r="H24" s="1" t="s">
        <v>81</v>
      </c>
      <c r="I24">
        <f t="shared" si="0"/>
        <v>5521.7952000000005</v>
      </c>
      <c r="J24">
        <v>9000</v>
      </c>
    </row>
    <row r="25" spans="1:11" x14ac:dyDescent="0.2">
      <c r="A25" s="1" t="s">
        <v>12</v>
      </c>
      <c r="B25" s="1" t="s">
        <v>51</v>
      </c>
      <c r="C25" s="3">
        <v>42482</v>
      </c>
      <c r="D25" s="1" t="s">
        <v>10</v>
      </c>
      <c r="E25" s="1" t="s">
        <v>11</v>
      </c>
      <c r="F25" s="1" t="s">
        <v>10</v>
      </c>
      <c r="G25" s="1" t="s">
        <v>9</v>
      </c>
      <c r="H25" s="1" t="s">
        <v>82</v>
      </c>
      <c r="I25">
        <f t="shared" si="0"/>
        <v>6123.8015999999998</v>
      </c>
      <c r="J25">
        <v>9000</v>
      </c>
      <c r="K25">
        <f>SUM(I22:I25)-J25</f>
        <v>5422.5792000000001</v>
      </c>
    </row>
    <row r="26" spans="1:11" x14ac:dyDescent="0.2">
      <c r="A26" s="1" t="s">
        <v>14</v>
      </c>
      <c r="B26" s="1" t="s">
        <v>51</v>
      </c>
      <c r="C26" s="3">
        <v>42452</v>
      </c>
      <c r="D26" s="1" t="s">
        <v>10</v>
      </c>
      <c r="E26" s="1" t="s">
        <v>11</v>
      </c>
      <c r="F26" s="1" t="s">
        <v>10</v>
      </c>
      <c r="G26" s="1" t="s">
        <v>9</v>
      </c>
      <c r="H26" s="1" t="s">
        <v>83</v>
      </c>
      <c r="I26">
        <f t="shared" si="0"/>
        <v>1342.5984000000001</v>
      </c>
      <c r="J26">
        <v>9000</v>
      </c>
    </row>
    <row r="27" spans="1:11" x14ac:dyDescent="0.2">
      <c r="A27" s="1" t="s">
        <v>8</v>
      </c>
      <c r="B27" s="1" t="s">
        <v>51</v>
      </c>
      <c r="C27" s="3">
        <v>42452</v>
      </c>
      <c r="D27" s="1" t="s">
        <v>10</v>
      </c>
      <c r="E27" s="1" t="s">
        <v>11</v>
      </c>
      <c r="F27" s="1" t="s">
        <v>10</v>
      </c>
      <c r="G27" s="1" t="s">
        <v>9</v>
      </c>
      <c r="H27" s="1" t="s">
        <v>84</v>
      </c>
      <c r="I27">
        <f t="shared" si="0"/>
        <v>114.71040000000001</v>
      </c>
      <c r="J27">
        <v>9000</v>
      </c>
    </row>
    <row r="28" spans="1:11" x14ac:dyDescent="0.2">
      <c r="A28" s="1" t="s">
        <v>12</v>
      </c>
      <c r="B28" s="1" t="s">
        <v>51</v>
      </c>
      <c r="C28" s="3">
        <v>42452</v>
      </c>
      <c r="D28" s="1" t="s">
        <v>10</v>
      </c>
      <c r="E28" s="1" t="s">
        <v>11</v>
      </c>
      <c r="F28" s="1" t="s">
        <v>10</v>
      </c>
      <c r="G28" s="1" t="s">
        <v>9</v>
      </c>
      <c r="H28" s="1" t="s">
        <v>85</v>
      </c>
      <c r="I28">
        <f t="shared" si="0"/>
        <v>6562.1088</v>
      </c>
      <c r="J28">
        <v>9000</v>
      </c>
    </row>
    <row r="29" spans="1:11" x14ac:dyDescent="0.2">
      <c r="A29" s="1" t="s">
        <v>13</v>
      </c>
      <c r="B29" s="1" t="s">
        <v>51</v>
      </c>
      <c r="C29" s="3">
        <v>42452</v>
      </c>
      <c r="D29" s="1" t="s">
        <v>10</v>
      </c>
      <c r="E29" s="1" t="s">
        <v>11</v>
      </c>
      <c r="F29" s="1" t="s">
        <v>10</v>
      </c>
      <c r="G29" s="1" t="s">
        <v>9</v>
      </c>
      <c r="H29" s="1" t="s">
        <v>86</v>
      </c>
      <c r="I29">
        <f t="shared" si="0"/>
        <v>5830.0128000000004</v>
      </c>
      <c r="J29">
        <v>9000</v>
      </c>
      <c r="K29">
        <f>SUM(I26:I29)-J29</f>
        <v>4849.4304000000011</v>
      </c>
    </row>
    <row r="30" spans="1:11" x14ac:dyDescent="0.2">
      <c r="A30" s="1" t="s">
        <v>14</v>
      </c>
      <c r="B30" s="1" t="s">
        <v>51</v>
      </c>
      <c r="C30" s="3">
        <v>42424</v>
      </c>
      <c r="D30" s="1" t="s">
        <v>10</v>
      </c>
      <c r="E30" s="1" t="s">
        <v>11</v>
      </c>
      <c r="F30" s="1" t="s">
        <v>10</v>
      </c>
      <c r="G30" s="1" t="s">
        <v>9</v>
      </c>
      <c r="H30" s="1" t="s">
        <v>20</v>
      </c>
      <c r="I30">
        <f t="shared" si="0"/>
        <v>1348.3871999999999</v>
      </c>
      <c r="J30">
        <v>9000</v>
      </c>
    </row>
    <row r="31" spans="1:11" x14ac:dyDescent="0.2">
      <c r="A31" s="1" t="s">
        <v>8</v>
      </c>
      <c r="B31" s="1" t="s">
        <v>51</v>
      </c>
      <c r="C31" s="3">
        <v>42424</v>
      </c>
      <c r="D31" s="1" t="s">
        <v>10</v>
      </c>
      <c r="E31" s="1" t="s">
        <v>11</v>
      </c>
      <c r="F31" s="1" t="s">
        <v>10</v>
      </c>
      <c r="G31" s="1" t="s">
        <v>9</v>
      </c>
      <c r="H31" s="1" t="s">
        <v>21</v>
      </c>
      <c r="I31">
        <f t="shared" si="0"/>
        <v>115.2</v>
      </c>
      <c r="J31">
        <v>9000</v>
      </c>
    </row>
    <row r="32" spans="1:11" x14ac:dyDescent="0.2">
      <c r="A32" s="1" t="s">
        <v>13</v>
      </c>
      <c r="B32" s="1" t="s">
        <v>51</v>
      </c>
      <c r="C32" s="3">
        <v>42424</v>
      </c>
      <c r="D32" s="1" t="s">
        <v>10</v>
      </c>
      <c r="E32" s="1" t="s">
        <v>11</v>
      </c>
      <c r="F32" s="1" t="s">
        <v>10</v>
      </c>
      <c r="G32" s="1" t="s">
        <v>9</v>
      </c>
      <c r="H32" s="1" t="s">
        <v>22</v>
      </c>
      <c r="I32">
        <f t="shared" si="0"/>
        <v>5934.9888000000001</v>
      </c>
      <c r="J32">
        <v>9000</v>
      </c>
    </row>
    <row r="33" spans="1:11" x14ac:dyDescent="0.2">
      <c r="A33" s="1" t="s">
        <v>12</v>
      </c>
      <c r="B33" s="1" t="s">
        <v>51</v>
      </c>
      <c r="C33" s="3">
        <v>42424</v>
      </c>
      <c r="D33" s="1" t="s">
        <v>10</v>
      </c>
      <c r="E33" s="1" t="s">
        <v>11</v>
      </c>
      <c r="F33" s="1" t="s">
        <v>10</v>
      </c>
      <c r="G33" s="1" t="s">
        <v>9</v>
      </c>
      <c r="H33" s="1" t="s">
        <v>23</v>
      </c>
      <c r="I33">
        <f t="shared" si="0"/>
        <v>6608.9951999999994</v>
      </c>
      <c r="J33">
        <v>9000</v>
      </c>
      <c r="K33">
        <f>SUM(I30:I33)-J33</f>
        <v>5007.5711999999985</v>
      </c>
    </row>
    <row r="34" spans="1:11" x14ac:dyDescent="0.2">
      <c r="A34" s="1" t="s">
        <v>14</v>
      </c>
      <c r="B34" s="1" t="s">
        <v>51</v>
      </c>
      <c r="C34" s="3">
        <v>42396</v>
      </c>
      <c r="D34" s="1" t="s">
        <v>10</v>
      </c>
      <c r="E34" s="1" t="s">
        <v>11</v>
      </c>
      <c r="F34" s="1" t="s">
        <v>10</v>
      </c>
      <c r="G34" s="1" t="s">
        <v>9</v>
      </c>
      <c r="H34" s="1" t="s">
        <v>87</v>
      </c>
      <c r="I34">
        <f t="shared" si="0"/>
        <v>1317.8016</v>
      </c>
      <c r="J34">
        <v>9000</v>
      </c>
    </row>
    <row r="35" spans="1:11" x14ac:dyDescent="0.2">
      <c r="A35" s="1" t="s">
        <v>8</v>
      </c>
      <c r="B35" s="1" t="s">
        <v>51</v>
      </c>
      <c r="C35" s="3">
        <v>42396</v>
      </c>
      <c r="D35" s="1" t="s">
        <v>10</v>
      </c>
      <c r="E35" s="1" t="s">
        <v>11</v>
      </c>
      <c r="F35" s="1" t="s">
        <v>10</v>
      </c>
      <c r="G35" s="1" t="s">
        <v>9</v>
      </c>
      <c r="H35" s="1" t="s">
        <v>88</v>
      </c>
      <c r="I35">
        <f t="shared" si="0"/>
        <v>129.19680000000002</v>
      </c>
      <c r="J35">
        <v>9000</v>
      </c>
    </row>
    <row r="36" spans="1:11" x14ac:dyDescent="0.2">
      <c r="A36" s="1" t="s">
        <v>13</v>
      </c>
      <c r="B36" s="1" t="s">
        <v>51</v>
      </c>
      <c r="C36" s="3">
        <v>42396</v>
      </c>
      <c r="D36" s="1" t="s">
        <v>10</v>
      </c>
      <c r="E36" s="1" t="s">
        <v>11</v>
      </c>
      <c r="F36" s="1" t="s">
        <v>10</v>
      </c>
      <c r="G36" s="1" t="s">
        <v>9</v>
      </c>
      <c r="H36" s="1" t="s">
        <v>89</v>
      </c>
      <c r="I36">
        <f t="shared" si="0"/>
        <v>6044.3136000000004</v>
      </c>
      <c r="J36">
        <v>9000</v>
      </c>
    </row>
    <row r="37" spans="1:11" x14ac:dyDescent="0.2">
      <c r="A37" s="1" t="s">
        <v>12</v>
      </c>
      <c r="B37" s="1" t="s">
        <v>51</v>
      </c>
      <c r="C37" s="3">
        <v>42396</v>
      </c>
      <c r="D37" s="1" t="s">
        <v>10</v>
      </c>
      <c r="E37" s="1" t="s">
        <v>11</v>
      </c>
      <c r="F37" s="1" t="s">
        <v>10</v>
      </c>
      <c r="G37" s="1" t="s">
        <v>9</v>
      </c>
      <c r="H37" s="1" t="s">
        <v>90</v>
      </c>
      <c r="I37">
        <f t="shared" si="0"/>
        <v>6674.6016</v>
      </c>
      <c r="J37">
        <v>9000</v>
      </c>
      <c r="K37">
        <f>SUM(I34:I37)-J37</f>
        <v>5165.9135999999999</v>
      </c>
    </row>
    <row r="38" spans="1:11" x14ac:dyDescent="0.2">
      <c r="A38" s="1" t="s">
        <v>14</v>
      </c>
      <c r="B38" s="1" t="s">
        <v>51</v>
      </c>
      <c r="C38" s="3">
        <v>42361</v>
      </c>
      <c r="D38" s="1" t="s">
        <v>10</v>
      </c>
      <c r="E38" s="1" t="s">
        <v>11</v>
      </c>
      <c r="F38" s="1" t="s">
        <v>10</v>
      </c>
      <c r="G38" s="1" t="s">
        <v>9</v>
      </c>
      <c r="H38" s="1" t="s">
        <v>91</v>
      </c>
      <c r="I38">
        <f t="shared" si="0"/>
        <v>1287.5904</v>
      </c>
      <c r="J38">
        <v>9000</v>
      </c>
    </row>
    <row r="39" spans="1:11" x14ac:dyDescent="0.2">
      <c r="A39" s="1" t="s">
        <v>8</v>
      </c>
      <c r="B39" s="1" t="s">
        <v>51</v>
      </c>
      <c r="C39" s="3">
        <v>42361</v>
      </c>
      <c r="D39" s="1" t="s">
        <v>10</v>
      </c>
      <c r="E39" s="1" t="s">
        <v>11</v>
      </c>
      <c r="F39" s="1" t="s">
        <v>10</v>
      </c>
      <c r="G39" s="1" t="s">
        <v>9</v>
      </c>
      <c r="H39" s="1" t="s">
        <v>92</v>
      </c>
      <c r="I39">
        <f t="shared" si="0"/>
        <v>274.89600000000002</v>
      </c>
      <c r="J39">
        <v>9000</v>
      </c>
    </row>
    <row r="40" spans="1:11" x14ac:dyDescent="0.2">
      <c r="A40" s="1" t="s">
        <v>13</v>
      </c>
      <c r="B40" s="1" t="s">
        <v>51</v>
      </c>
      <c r="C40" s="3">
        <v>42361</v>
      </c>
      <c r="D40" s="1" t="s">
        <v>10</v>
      </c>
      <c r="E40" s="1" t="s">
        <v>11</v>
      </c>
      <c r="F40" s="1" t="s">
        <v>10</v>
      </c>
      <c r="G40" s="1" t="s">
        <v>9</v>
      </c>
      <c r="H40" s="1" t="s">
        <v>93</v>
      </c>
      <c r="I40">
        <f t="shared" si="0"/>
        <v>5557.7088000000003</v>
      </c>
      <c r="J40">
        <v>9000</v>
      </c>
    </row>
    <row r="41" spans="1:11" x14ac:dyDescent="0.2">
      <c r="A41" s="1" t="s">
        <v>12</v>
      </c>
      <c r="B41" s="1" t="s">
        <v>51</v>
      </c>
      <c r="C41" s="3">
        <v>42361</v>
      </c>
      <c r="D41" s="1" t="s">
        <v>10</v>
      </c>
      <c r="E41" s="1" t="s">
        <v>11</v>
      </c>
      <c r="F41" s="1" t="s">
        <v>10</v>
      </c>
      <c r="G41" s="1" t="s">
        <v>9</v>
      </c>
      <c r="H41" s="1" t="s">
        <v>94</v>
      </c>
      <c r="I41">
        <f t="shared" si="0"/>
        <v>6985.9872000000005</v>
      </c>
      <c r="J41">
        <v>9000</v>
      </c>
      <c r="K41">
        <f>SUM(I38:I41)-J41</f>
        <v>5106.1824000000015</v>
      </c>
    </row>
    <row r="42" spans="1:11" x14ac:dyDescent="0.2">
      <c r="A42" s="1" t="s">
        <v>14</v>
      </c>
      <c r="B42" s="1" t="s">
        <v>51</v>
      </c>
      <c r="C42" s="3">
        <v>42331</v>
      </c>
      <c r="D42" s="1" t="s">
        <v>10</v>
      </c>
      <c r="E42" s="1" t="s">
        <v>11</v>
      </c>
      <c r="F42" s="1" t="s">
        <v>10</v>
      </c>
      <c r="G42" s="1" t="s">
        <v>9</v>
      </c>
      <c r="H42" s="1" t="s">
        <v>95</v>
      </c>
      <c r="I42">
        <f t="shared" si="0"/>
        <v>1272.7872</v>
      </c>
      <c r="J42">
        <v>9000</v>
      </c>
    </row>
    <row r="43" spans="1:11" x14ac:dyDescent="0.2">
      <c r="A43" s="1" t="s">
        <v>8</v>
      </c>
      <c r="B43" s="1" t="s">
        <v>51</v>
      </c>
      <c r="C43" s="3">
        <v>42331</v>
      </c>
      <c r="D43" s="1" t="s">
        <v>10</v>
      </c>
      <c r="E43" s="1" t="s">
        <v>11</v>
      </c>
      <c r="F43" s="1" t="s">
        <v>10</v>
      </c>
      <c r="G43" s="1" t="s">
        <v>9</v>
      </c>
      <c r="H43" s="1" t="s">
        <v>96</v>
      </c>
      <c r="I43">
        <f t="shared" si="0"/>
        <v>113.78879999999999</v>
      </c>
      <c r="J43">
        <v>9000</v>
      </c>
    </row>
    <row r="44" spans="1:11" x14ac:dyDescent="0.2">
      <c r="A44" s="1" t="s">
        <v>13</v>
      </c>
      <c r="B44" s="1" t="s">
        <v>51</v>
      </c>
      <c r="C44" s="3">
        <v>42331</v>
      </c>
      <c r="D44" s="1" t="s">
        <v>10</v>
      </c>
      <c r="E44" s="1" t="s">
        <v>11</v>
      </c>
      <c r="F44" s="1" t="s">
        <v>10</v>
      </c>
      <c r="G44" s="1" t="s">
        <v>9</v>
      </c>
      <c r="H44" s="1" t="s">
        <v>97</v>
      </c>
      <c r="I44">
        <f t="shared" si="0"/>
        <v>5817.5136000000002</v>
      </c>
      <c r="J44">
        <v>9000</v>
      </c>
    </row>
    <row r="45" spans="1:11" x14ac:dyDescent="0.2">
      <c r="A45" s="1" t="s">
        <v>12</v>
      </c>
      <c r="B45" s="1" t="s">
        <v>51</v>
      </c>
      <c r="C45" s="3">
        <v>42331</v>
      </c>
      <c r="D45" s="1" t="s">
        <v>10</v>
      </c>
      <c r="E45" s="1" t="s">
        <v>11</v>
      </c>
      <c r="F45" s="1" t="s">
        <v>10</v>
      </c>
      <c r="G45" s="1" t="s">
        <v>9</v>
      </c>
      <c r="H45" s="1" t="s">
        <v>98</v>
      </c>
      <c r="I45">
        <f t="shared" si="0"/>
        <v>6428.5055999999995</v>
      </c>
      <c r="J45">
        <v>9000</v>
      </c>
      <c r="K45">
        <f>SUM(I42:I45)-J45</f>
        <v>4632.5951999999997</v>
      </c>
    </row>
    <row r="46" spans="1:11" x14ac:dyDescent="0.2">
      <c r="A46" s="1" t="s">
        <v>8</v>
      </c>
      <c r="B46" s="1" t="s">
        <v>51</v>
      </c>
      <c r="C46" s="3">
        <v>42300</v>
      </c>
      <c r="D46" s="1" t="s">
        <v>10</v>
      </c>
      <c r="E46" s="1" t="s">
        <v>11</v>
      </c>
      <c r="F46" s="1" t="s">
        <v>10</v>
      </c>
      <c r="G46" s="1" t="s">
        <v>9</v>
      </c>
      <c r="H46" s="1" t="s">
        <v>24</v>
      </c>
      <c r="I46">
        <f t="shared" si="0"/>
        <v>313.40159999999997</v>
      </c>
      <c r="J46">
        <v>9000</v>
      </c>
    </row>
    <row r="47" spans="1:11" x14ac:dyDescent="0.2">
      <c r="A47" s="1" t="s">
        <v>12</v>
      </c>
      <c r="B47" s="1" t="s">
        <v>51</v>
      </c>
      <c r="C47" s="3">
        <v>42300</v>
      </c>
      <c r="D47" s="1" t="s">
        <v>10</v>
      </c>
      <c r="E47" s="1" t="s">
        <v>11</v>
      </c>
      <c r="F47" s="1" t="s">
        <v>10</v>
      </c>
      <c r="G47" s="1" t="s">
        <v>9</v>
      </c>
      <c r="H47" s="1" t="s">
        <v>25</v>
      </c>
      <c r="I47">
        <f t="shared" si="0"/>
        <v>6543.3887999999997</v>
      </c>
      <c r="J47">
        <v>9000</v>
      </c>
    </row>
    <row r="48" spans="1:11" x14ac:dyDescent="0.2">
      <c r="A48" s="1" t="s">
        <v>13</v>
      </c>
      <c r="B48" s="1" t="s">
        <v>51</v>
      </c>
      <c r="C48" s="3">
        <v>42300</v>
      </c>
      <c r="D48" s="1" t="s">
        <v>10</v>
      </c>
      <c r="E48" s="1" t="s">
        <v>11</v>
      </c>
      <c r="F48" s="1" t="s">
        <v>10</v>
      </c>
      <c r="G48" s="1" t="s">
        <v>9</v>
      </c>
      <c r="H48" s="1" t="s">
        <v>26</v>
      </c>
      <c r="I48">
        <f t="shared" si="0"/>
        <v>5434.5888000000004</v>
      </c>
      <c r="J48">
        <v>9000</v>
      </c>
    </row>
    <row r="49" spans="1:11" x14ac:dyDescent="0.2">
      <c r="A49" s="1" t="s">
        <v>14</v>
      </c>
      <c r="B49" s="1" t="s">
        <v>51</v>
      </c>
      <c r="C49" s="3">
        <v>42300</v>
      </c>
      <c r="D49" s="1" t="s">
        <v>10</v>
      </c>
      <c r="E49" s="1" t="s">
        <v>11</v>
      </c>
      <c r="F49" s="1" t="s">
        <v>10</v>
      </c>
      <c r="G49" s="1" t="s">
        <v>9</v>
      </c>
      <c r="H49" s="1" t="s">
        <v>27</v>
      </c>
      <c r="I49">
        <f t="shared" si="0"/>
        <v>1202.6879999999999</v>
      </c>
      <c r="J49">
        <v>9000</v>
      </c>
      <c r="K49">
        <f>SUM(I46:I49)-J49</f>
        <v>4494.0671999999995</v>
      </c>
    </row>
    <row r="50" spans="1:11" x14ac:dyDescent="0.2">
      <c r="A50" s="1" t="s">
        <v>14</v>
      </c>
      <c r="B50" s="1" t="s">
        <v>51</v>
      </c>
      <c r="C50" s="3">
        <v>42276</v>
      </c>
      <c r="D50" s="1" t="s">
        <v>10</v>
      </c>
      <c r="E50" s="1" t="s">
        <v>11</v>
      </c>
      <c r="F50" s="1" t="s">
        <v>10</v>
      </c>
      <c r="G50" s="1" t="s">
        <v>9</v>
      </c>
      <c r="H50" s="1" t="s">
        <v>28</v>
      </c>
      <c r="I50">
        <f t="shared" si="0"/>
        <v>1080.288</v>
      </c>
      <c r="J50">
        <v>9000</v>
      </c>
    </row>
    <row r="51" spans="1:11" x14ac:dyDescent="0.2">
      <c r="A51" s="1" t="s">
        <v>8</v>
      </c>
      <c r="B51" s="1" t="s">
        <v>51</v>
      </c>
      <c r="C51" s="3">
        <v>42276</v>
      </c>
      <c r="D51" s="1" t="s">
        <v>10</v>
      </c>
      <c r="E51" s="1" t="s">
        <v>11</v>
      </c>
      <c r="F51" s="1" t="s">
        <v>10</v>
      </c>
      <c r="G51" s="1" t="s">
        <v>9</v>
      </c>
      <c r="H51" s="1" t="s">
        <v>29</v>
      </c>
      <c r="I51">
        <f t="shared" si="0"/>
        <v>130.80959999999999</v>
      </c>
      <c r="J51">
        <v>9000</v>
      </c>
    </row>
    <row r="52" spans="1:11" x14ac:dyDescent="0.2">
      <c r="A52" s="1" t="s">
        <v>13</v>
      </c>
      <c r="B52" s="1" t="s">
        <v>51</v>
      </c>
      <c r="C52" s="3">
        <v>42276</v>
      </c>
      <c r="D52" s="1" t="s">
        <v>10</v>
      </c>
      <c r="E52" s="1" t="s">
        <v>11</v>
      </c>
      <c r="F52" s="1" t="s">
        <v>10</v>
      </c>
      <c r="G52" s="1" t="s">
        <v>9</v>
      </c>
      <c r="H52" s="1" t="s">
        <v>30</v>
      </c>
      <c r="I52">
        <f t="shared" si="0"/>
        <v>6355.0944</v>
      </c>
      <c r="J52">
        <v>9000</v>
      </c>
    </row>
    <row r="53" spans="1:11" x14ac:dyDescent="0.2">
      <c r="A53" s="1" t="s">
        <v>12</v>
      </c>
      <c r="B53" s="1" t="s">
        <v>51</v>
      </c>
      <c r="C53" s="3">
        <v>42276</v>
      </c>
      <c r="D53" s="1" t="s">
        <v>10</v>
      </c>
      <c r="E53" s="1" t="s">
        <v>11</v>
      </c>
      <c r="F53" s="1" t="s">
        <v>10</v>
      </c>
      <c r="G53" s="1" t="s">
        <v>9</v>
      </c>
      <c r="H53" s="1" t="s">
        <v>31</v>
      </c>
      <c r="I53">
        <f t="shared" si="0"/>
        <v>7429.7087999999994</v>
      </c>
      <c r="J53">
        <v>9000</v>
      </c>
      <c r="K53">
        <f>SUM(I50:I53)-J53</f>
        <v>5995.9007999999994</v>
      </c>
    </row>
    <row r="54" spans="1:11" x14ac:dyDescent="0.2">
      <c r="A54" s="1" t="s">
        <v>14</v>
      </c>
      <c r="B54" s="1" t="s">
        <v>51</v>
      </c>
      <c r="C54" s="3">
        <v>42244</v>
      </c>
      <c r="D54" s="1" t="s">
        <v>10</v>
      </c>
      <c r="E54" s="1" t="s">
        <v>11</v>
      </c>
      <c r="F54" s="1" t="s">
        <v>10</v>
      </c>
      <c r="G54" s="1" t="s">
        <v>9</v>
      </c>
      <c r="H54" s="1" t="s">
        <v>99</v>
      </c>
      <c r="I54">
        <f t="shared" si="0"/>
        <v>1125.1872000000001</v>
      </c>
      <c r="J54">
        <v>9000</v>
      </c>
    </row>
    <row r="55" spans="1:11" x14ac:dyDescent="0.2">
      <c r="A55" s="1" t="s">
        <v>8</v>
      </c>
      <c r="B55" s="1" t="s">
        <v>51</v>
      </c>
      <c r="C55" s="3">
        <v>42244</v>
      </c>
      <c r="D55" s="1" t="s">
        <v>10</v>
      </c>
      <c r="E55" s="1" t="s">
        <v>11</v>
      </c>
      <c r="F55" s="1" t="s">
        <v>10</v>
      </c>
      <c r="G55" s="1" t="s">
        <v>9</v>
      </c>
      <c r="H55" s="1" t="s">
        <v>100</v>
      </c>
      <c r="I55">
        <f t="shared" si="0"/>
        <v>1437.6096</v>
      </c>
      <c r="J55">
        <v>9000</v>
      </c>
    </row>
    <row r="56" spans="1:11" x14ac:dyDescent="0.2">
      <c r="A56" s="1" t="s">
        <v>13</v>
      </c>
      <c r="B56" s="1" t="s">
        <v>51</v>
      </c>
      <c r="C56" s="3">
        <v>42244</v>
      </c>
      <c r="D56" s="1" t="s">
        <v>10</v>
      </c>
      <c r="E56" s="1" t="s">
        <v>11</v>
      </c>
      <c r="F56" s="1" t="s">
        <v>10</v>
      </c>
      <c r="G56" s="1" t="s">
        <v>9</v>
      </c>
      <c r="H56" s="1" t="s">
        <v>101</v>
      </c>
      <c r="I56">
        <f t="shared" si="0"/>
        <v>6058.7136</v>
      </c>
      <c r="J56">
        <v>9000</v>
      </c>
    </row>
    <row r="57" spans="1:11" x14ac:dyDescent="0.2">
      <c r="A57" s="1" t="s">
        <v>12</v>
      </c>
      <c r="B57" s="1" t="s">
        <v>51</v>
      </c>
      <c r="C57" s="3">
        <v>42244</v>
      </c>
      <c r="D57" s="1" t="s">
        <v>10</v>
      </c>
      <c r="E57" s="1" t="s">
        <v>11</v>
      </c>
      <c r="F57" s="1" t="s">
        <v>10</v>
      </c>
      <c r="G57" s="1" t="s">
        <v>9</v>
      </c>
      <c r="H57" s="1" t="s">
        <v>102</v>
      </c>
      <c r="I57">
        <f t="shared" si="0"/>
        <v>6239.6927999999998</v>
      </c>
      <c r="J57">
        <v>9000</v>
      </c>
    </row>
    <row r="58" spans="1:11" x14ac:dyDescent="0.2">
      <c r="A58" s="1" t="s">
        <v>8</v>
      </c>
      <c r="B58" s="1" t="s">
        <v>51</v>
      </c>
      <c r="C58" s="3">
        <v>42213</v>
      </c>
      <c r="D58" s="1" t="s">
        <v>10</v>
      </c>
      <c r="E58" s="1" t="s">
        <v>11</v>
      </c>
      <c r="F58" s="1" t="s">
        <v>10</v>
      </c>
      <c r="G58" s="1" t="s">
        <v>9</v>
      </c>
      <c r="H58" s="1" t="s">
        <v>103</v>
      </c>
      <c r="I58">
        <f t="shared" si="0"/>
        <v>192.096</v>
      </c>
      <c r="J58">
        <v>9000</v>
      </c>
    </row>
    <row r="59" spans="1:11" x14ac:dyDescent="0.2">
      <c r="A59" s="1" t="s">
        <v>14</v>
      </c>
      <c r="B59" s="1" t="s">
        <v>51</v>
      </c>
      <c r="C59" s="3">
        <v>42213</v>
      </c>
      <c r="D59" s="1" t="s">
        <v>10</v>
      </c>
      <c r="E59" s="1" t="s">
        <v>11</v>
      </c>
      <c r="F59" s="1" t="s">
        <v>10</v>
      </c>
      <c r="G59" s="1" t="s">
        <v>9</v>
      </c>
      <c r="H59" s="1" t="s">
        <v>104</v>
      </c>
      <c r="I59">
        <f t="shared" si="0"/>
        <v>1179.1007999999999</v>
      </c>
      <c r="J59">
        <v>9000</v>
      </c>
    </row>
    <row r="60" spans="1:11" x14ac:dyDescent="0.2">
      <c r="A60" s="1" t="s">
        <v>13</v>
      </c>
      <c r="B60" s="1" t="s">
        <v>51</v>
      </c>
      <c r="C60" s="3">
        <v>42213</v>
      </c>
      <c r="D60" s="1" t="s">
        <v>10</v>
      </c>
      <c r="E60" s="1" t="s">
        <v>11</v>
      </c>
      <c r="F60" s="1" t="s">
        <v>10</v>
      </c>
      <c r="G60" s="1" t="s">
        <v>9</v>
      </c>
      <c r="H60" s="1" t="s">
        <v>105</v>
      </c>
      <c r="I60">
        <f t="shared" si="0"/>
        <v>6104.9088000000002</v>
      </c>
      <c r="J60">
        <v>9000</v>
      </c>
    </row>
    <row r="61" spans="1:11" x14ac:dyDescent="0.2">
      <c r="A61" s="1" t="s">
        <v>12</v>
      </c>
      <c r="B61" s="1" t="s">
        <v>51</v>
      </c>
      <c r="C61" s="3">
        <v>42213</v>
      </c>
      <c r="D61" s="1" t="s">
        <v>10</v>
      </c>
      <c r="E61" s="1" t="s">
        <v>11</v>
      </c>
      <c r="F61" s="1" t="s">
        <v>10</v>
      </c>
      <c r="G61" s="1" t="s">
        <v>9</v>
      </c>
      <c r="H61" s="1" t="s">
        <v>106</v>
      </c>
      <c r="I61">
        <f t="shared" si="0"/>
        <v>6689.808</v>
      </c>
      <c r="J61">
        <v>9000</v>
      </c>
    </row>
    <row r="62" spans="1:11" x14ac:dyDescent="0.2">
      <c r="A62" s="1" t="s">
        <v>8</v>
      </c>
      <c r="B62" s="1" t="s">
        <v>51</v>
      </c>
      <c r="C62" s="3">
        <v>42186</v>
      </c>
      <c r="D62" s="1" t="s">
        <v>15</v>
      </c>
      <c r="E62" s="1" t="s">
        <v>11</v>
      </c>
      <c r="F62" s="1" t="s">
        <v>10</v>
      </c>
      <c r="G62" s="1" t="s">
        <v>9</v>
      </c>
      <c r="H62" s="1" t="s">
        <v>32</v>
      </c>
      <c r="I62">
        <f t="shared" si="0"/>
        <v>0</v>
      </c>
      <c r="J62">
        <v>9000</v>
      </c>
    </row>
    <row r="63" spans="1:11" x14ac:dyDescent="0.2">
      <c r="A63" s="1" t="s">
        <v>12</v>
      </c>
      <c r="B63" s="1" t="s">
        <v>51</v>
      </c>
      <c r="C63" s="3">
        <v>42186</v>
      </c>
      <c r="D63" s="1" t="s">
        <v>15</v>
      </c>
      <c r="E63" s="1" t="s">
        <v>11</v>
      </c>
      <c r="F63" s="1" t="s">
        <v>10</v>
      </c>
      <c r="G63" s="1" t="s">
        <v>9</v>
      </c>
      <c r="H63" s="1" t="s">
        <v>32</v>
      </c>
      <c r="I63">
        <f t="shared" si="0"/>
        <v>0</v>
      </c>
      <c r="J63">
        <v>9000</v>
      </c>
    </row>
    <row r="64" spans="1:11" x14ac:dyDescent="0.2">
      <c r="A64" s="1" t="s">
        <v>13</v>
      </c>
      <c r="B64" s="1" t="s">
        <v>51</v>
      </c>
      <c r="C64" s="3">
        <v>42186</v>
      </c>
      <c r="D64" s="1" t="s">
        <v>15</v>
      </c>
      <c r="E64" s="1" t="s">
        <v>11</v>
      </c>
      <c r="F64" s="1" t="s">
        <v>10</v>
      </c>
      <c r="G64" s="1" t="s">
        <v>9</v>
      </c>
      <c r="H64" s="1" t="s">
        <v>32</v>
      </c>
      <c r="I64">
        <f t="shared" si="0"/>
        <v>0</v>
      </c>
      <c r="J64">
        <v>9000</v>
      </c>
    </row>
    <row r="65" spans="1:10" x14ac:dyDescent="0.2">
      <c r="A65" s="1" t="s">
        <v>14</v>
      </c>
      <c r="B65" s="1" t="s">
        <v>51</v>
      </c>
      <c r="C65" s="3">
        <v>42186</v>
      </c>
      <c r="D65" s="1" t="s">
        <v>15</v>
      </c>
      <c r="E65" s="1" t="s">
        <v>11</v>
      </c>
      <c r="F65" s="1" t="s">
        <v>10</v>
      </c>
      <c r="G65" s="1" t="s">
        <v>9</v>
      </c>
      <c r="H65" s="1" t="s">
        <v>32</v>
      </c>
      <c r="I65">
        <f t="shared" si="0"/>
        <v>0</v>
      </c>
      <c r="J65">
        <v>9000</v>
      </c>
    </row>
    <row r="66" spans="1:10" x14ac:dyDescent="0.2">
      <c r="A66" s="1" t="s">
        <v>8</v>
      </c>
      <c r="B66" s="1" t="s">
        <v>51</v>
      </c>
      <c r="C66" s="3">
        <v>42185</v>
      </c>
      <c r="D66" s="1" t="s">
        <v>17</v>
      </c>
      <c r="E66" s="1" t="s">
        <v>11</v>
      </c>
      <c r="F66" s="1" t="s">
        <v>10</v>
      </c>
      <c r="G66" s="1" t="s">
        <v>9</v>
      </c>
      <c r="H66" s="1" t="s">
        <v>107</v>
      </c>
      <c r="I66">
        <f t="shared" si="0"/>
        <v>191.89439999999999</v>
      </c>
      <c r="J66">
        <v>9000</v>
      </c>
    </row>
    <row r="67" spans="1:10" x14ac:dyDescent="0.2">
      <c r="A67" s="1" t="s">
        <v>12</v>
      </c>
      <c r="B67" s="1" t="s">
        <v>51</v>
      </c>
      <c r="C67" s="3">
        <v>42185</v>
      </c>
      <c r="D67" s="1" t="s">
        <v>17</v>
      </c>
      <c r="E67" s="1" t="s">
        <v>11</v>
      </c>
      <c r="F67" s="1" t="s">
        <v>10</v>
      </c>
      <c r="G67" s="1" t="s">
        <v>9</v>
      </c>
      <c r="H67" s="1" t="s">
        <v>108</v>
      </c>
      <c r="I67">
        <f t="shared" ref="I67:I130" si="1">H67*28800</f>
        <v>7052.8895999999995</v>
      </c>
      <c r="J67">
        <v>9000</v>
      </c>
    </row>
    <row r="68" spans="1:10" x14ac:dyDescent="0.2">
      <c r="A68" s="1" t="s">
        <v>13</v>
      </c>
      <c r="B68" s="1" t="s">
        <v>51</v>
      </c>
      <c r="C68" s="3">
        <v>42185</v>
      </c>
      <c r="D68" s="1" t="s">
        <v>17</v>
      </c>
      <c r="E68" s="1" t="s">
        <v>11</v>
      </c>
      <c r="F68" s="1" t="s">
        <v>10</v>
      </c>
      <c r="G68" s="1" t="s">
        <v>9</v>
      </c>
      <c r="H68" s="1" t="s">
        <v>109</v>
      </c>
      <c r="I68">
        <f t="shared" si="1"/>
        <v>5655.8879999999999</v>
      </c>
      <c r="J68">
        <v>9000</v>
      </c>
    </row>
    <row r="69" spans="1:10" x14ac:dyDescent="0.2">
      <c r="A69" s="1" t="s">
        <v>14</v>
      </c>
      <c r="B69" s="1" t="s">
        <v>51</v>
      </c>
      <c r="C69" s="3">
        <v>42185</v>
      </c>
      <c r="D69" s="1" t="s">
        <v>17</v>
      </c>
      <c r="E69" s="1" t="s">
        <v>11</v>
      </c>
      <c r="F69" s="1" t="s">
        <v>10</v>
      </c>
      <c r="G69" s="1" t="s">
        <v>9</v>
      </c>
      <c r="H69" s="1" t="s">
        <v>110</v>
      </c>
      <c r="I69">
        <f t="shared" si="1"/>
        <v>1227.6000000000001</v>
      </c>
      <c r="J69">
        <v>9000</v>
      </c>
    </row>
    <row r="70" spans="1:10" x14ac:dyDescent="0.2">
      <c r="A70" s="1" t="s">
        <v>14</v>
      </c>
      <c r="B70" s="1" t="s">
        <v>51</v>
      </c>
      <c r="C70" s="3">
        <v>42150</v>
      </c>
      <c r="D70" s="1" t="s">
        <v>10</v>
      </c>
      <c r="E70" s="1" t="s">
        <v>11</v>
      </c>
      <c r="F70" s="1" t="s">
        <v>10</v>
      </c>
      <c r="G70" s="1" t="s">
        <v>9</v>
      </c>
      <c r="H70" s="1" t="s">
        <v>111</v>
      </c>
      <c r="I70">
        <f t="shared" si="1"/>
        <v>1197.0144</v>
      </c>
      <c r="J70">
        <v>9000</v>
      </c>
    </row>
    <row r="71" spans="1:10" x14ac:dyDescent="0.2">
      <c r="A71" s="1" t="s">
        <v>8</v>
      </c>
      <c r="B71" s="1" t="s">
        <v>51</v>
      </c>
      <c r="C71" s="3">
        <v>42150</v>
      </c>
      <c r="D71" s="1" t="s">
        <v>10</v>
      </c>
      <c r="E71" s="1" t="s">
        <v>11</v>
      </c>
      <c r="F71" s="1" t="s">
        <v>10</v>
      </c>
      <c r="G71" s="1" t="s">
        <v>9</v>
      </c>
      <c r="H71" s="1" t="s">
        <v>112</v>
      </c>
      <c r="I71">
        <f t="shared" si="1"/>
        <v>235.49760000000001</v>
      </c>
      <c r="J71">
        <v>9000</v>
      </c>
    </row>
    <row r="72" spans="1:10" x14ac:dyDescent="0.2">
      <c r="A72" s="1" t="s">
        <v>13</v>
      </c>
      <c r="B72" s="1" t="s">
        <v>51</v>
      </c>
      <c r="C72" s="3">
        <v>42150</v>
      </c>
      <c r="D72" s="1" t="s">
        <v>10</v>
      </c>
      <c r="E72" s="1" t="s">
        <v>11</v>
      </c>
      <c r="F72" s="1" t="s">
        <v>10</v>
      </c>
      <c r="G72" s="1" t="s">
        <v>9</v>
      </c>
      <c r="H72" s="1" t="s">
        <v>113</v>
      </c>
      <c r="I72">
        <f t="shared" si="1"/>
        <v>5577.4944000000005</v>
      </c>
      <c r="J72">
        <v>9000</v>
      </c>
    </row>
    <row r="73" spans="1:10" x14ac:dyDescent="0.2">
      <c r="A73" s="1" t="s">
        <v>12</v>
      </c>
      <c r="B73" s="1" t="s">
        <v>51</v>
      </c>
      <c r="C73" s="3">
        <v>42150</v>
      </c>
      <c r="D73" s="1" t="s">
        <v>10</v>
      </c>
      <c r="E73" s="1" t="s">
        <v>11</v>
      </c>
      <c r="F73" s="1" t="s">
        <v>10</v>
      </c>
      <c r="G73" s="1" t="s">
        <v>9</v>
      </c>
      <c r="H73" s="1" t="s">
        <v>114</v>
      </c>
      <c r="I73">
        <f t="shared" si="1"/>
        <v>7037.3088000000007</v>
      </c>
      <c r="J73">
        <v>9000</v>
      </c>
    </row>
    <row r="74" spans="1:10" x14ac:dyDescent="0.2">
      <c r="A74" s="1" t="s">
        <v>14</v>
      </c>
      <c r="B74" s="1" t="s">
        <v>51</v>
      </c>
      <c r="C74" s="3">
        <v>42120</v>
      </c>
      <c r="D74" s="1" t="s">
        <v>10</v>
      </c>
      <c r="E74" s="1" t="s">
        <v>11</v>
      </c>
      <c r="F74" s="1" t="s">
        <v>10</v>
      </c>
      <c r="G74" s="1" t="s">
        <v>9</v>
      </c>
      <c r="H74" s="1" t="s">
        <v>115</v>
      </c>
      <c r="I74">
        <f t="shared" si="1"/>
        <v>1330.9056</v>
      </c>
      <c r="J74">
        <v>9000</v>
      </c>
    </row>
    <row r="75" spans="1:10" x14ac:dyDescent="0.2">
      <c r="A75" s="1" t="s">
        <v>8</v>
      </c>
      <c r="B75" s="1" t="s">
        <v>51</v>
      </c>
      <c r="C75" s="3">
        <v>42120</v>
      </c>
      <c r="D75" s="1" t="s">
        <v>10</v>
      </c>
      <c r="E75" s="1" t="s">
        <v>11</v>
      </c>
      <c r="F75" s="1" t="s">
        <v>10</v>
      </c>
      <c r="G75" s="1" t="s">
        <v>9</v>
      </c>
      <c r="H75" s="1" t="s">
        <v>116</v>
      </c>
      <c r="I75">
        <f t="shared" si="1"/>
        <v>207.01439999999999</v>
      </c>
      <c r="J75">
        <v>9000</v>
      </c>
    </row>
    <row r="76" spans="1:10" x14ac:dyDescent="0.2">
      <c r="A76" s="1" t="s">
        <v>13</v>
      </c>
      <c r="B76" s="1" t="s">
        <v>51</v>
      </c>
      <c r="C76" s="3">
        <v>42120</v>
      </c>
      <c r="D76" s="1" t="s">
        <v>10</v>
      </c>
      <c r="E76" s="1" t="s">
        <v>11</v>
      </c>
      <c r="F76" s="1" t="s">
        <v>10</v>
      </c>
      <c r="G76" s="1" t="s">
        <v>9</v>
      </c>
      <c r="H76" s="1" t="s">
        <v>117</v>
      </c>
      <c r="I76">
        <f t="shared" si="1"/>
        <v>5536.3967999999995</v>
      </c>
      <c r="J76">
        <v>9000</v>
      </c>
    </row>
    <row r="77" spans="1:10" x14ac:dyDescent="0.2">
      <c r="A77" s="1" t="s">
        <v>12</v>
      </c>
      <c r="B77" s="1" t="s">
        <v>51</v>
      </c>
      <c r="C77" s="3">
        <v>42120</v>
      </c>
      <c r="D77" s="1" t="s">
        <v>10</v>
      </c>
      <c r="E77" s="1" t="s">
        <v>11</v>
      </c>
      <c r="F77" s="1" t="s">
        <v>10</v>
      </c>
      <c r="G77" s="1" t="s">
        <v>9</v>
      </c>
      <c r="H77" s="1" t="s">
        <v>118</v>
      </c>
      <c r="I77">
        <f t="shared" si="1"/>
        <v>6617.0879999999997</v>
      </c>
      <c r="J77">
        <v>9000</v>
      </c>
    </row>
    <row r="78" spans="1:10" x14ac:dyDescent="0.2">
      <c r="A78" s="1" t="s">
        <v>14</v>
      </c>
      <c r="B78" s="1" t="s">
        <v>51</v>
      </c>
      <c r="C78" s="3">
        <v>42089</v>
      </c>
      <c r="D78" s="1" t="s">
        <v>10</v>
      </c>
      <c r="E78" s="1" t="s">
        <v>11</v>
      </c>
      <c r="F78" s="1" t="s">
        <v>10</v>
      </c>
      <c r="G78" s="1" t="s">
        <v>9</v>
      </c>
      <c r="H78" s="1" t="s">
        <v>119</v>
      </c>
      <c r="I78">
        <f t="shared" si="1"/>
        <v>1395.1872000000001</v>
      </c>
      <c r="J78">
        <v>9000</v>
      </c>
    </row>
    <row r="79" spans="1:10" x14ac:dyDescent="0.2">
      <c r="A79" s="1" t="s">
        <v>8</v>
      </c>
      <c r="B79" s="1" t="s">
        <v>51</v>
      </c>
      <c r="C79" s="3">
        <v>42089</v>
      </c>
      <c r="D79" s="1" t="s">
        <v>10</v>
      </c>
      <c r="E79" s="1" t="s">
        <v>11</v>
      </c>
      <c r="F79" s="1" t="s">
        <v>10</v>
      </c>
      <c r="G79" s="1" t="s">
        <v>9</v>
      </c>
      <c r="H79" s="1" t="s">
        <v>61</v>
      </c>
      <c r="I79">
        <f t="shared" si="1"/>
        <v>114.91199999999999</v>
      </c>
      <c r="J79">
        <v>9000</v>
      </c>
    </row>
    <row r="80" spans="1:10" x14ac:dyDescent="0.2">
      <c r="A80" s="1" t="s">
        <v>13</v>
      </c>
      <c r="B80" s="1" t="s">
        <v>51</v>
      </c>
      <c r="C80" s="3">
        <v>42089</v>
      </c>
      <c r="D80" s="1" t="s">
        <v>10</v>
      </c>
      <c r="E80" s="1" t="s">
        <v>11</v>
      </c>
      <c r="F80" s="1" t="s">
        <v>10</v>
      </c>
      <c r="G80" s="1" t="s">
        <v>9</v>
      </c>
      <c r="H80" s="1" t="s">
        <v>120</v>
      </c>
      <c r="I80">
        <f t="shared" si="1"/>
        <v>6031.2960000000003</v>
      </c>
      <c r="J80">
        <v>9000</v>
      </c>
    </row>
    <row r="81" spans="1:10" x14ac:dyDescent="0.2">
      <c r="A81" s="1" t="s">
        <v>12</v>
      </c>
      <c r="B81" s="1" t="s">
        <v>51</v>
      </c>
      <c r="C81" s="3">
        <v>42089</v>
      </c>
      <c r="D81" s="1" t="s">
        <v>10</v>
      </c>
      <c r="E81" s="1" t="s">
        <v>11</v>
      </c>
      <c r="F81" s="1" t="s">
        <v>10</v>
      </c>
      <c r="G81" s="1" t="s">
        <v>9</v>
      </c>
      <c r="H81" s="1" t="s">
        <v>121</v>
      </c>
      <c r="I81">
        <f t="shared" si="1"/>
        <v>6248.9952000000003</v>
      </c>
      <c r="J81">
        <v>9000</v>
      </c>
    </row>
    <row r="82" spans="1:10" x14ac:dyDescent="0.2">
      <c r="A82" s="1" t="s">
        <v>14</v>
      </c>
      <c r="B82" s="1" t="s">
        <v>51</v>
      </c>
      <c r="C82" s="3">
        <v>42061</v>
      </c>
      <c r="D82" s="1" t="s">
        <v>10</v>
      </c>
      <c r="E82" s="1" t="s">
        <v>11</v>
      </c>
      <c r="F82" s="1" t="s">
        <v>10</v>
      </c>
      <c r="G82" s="1" t="s">
        <v>9</v>
      </c>
      <c r="H82" s="1" t="s">
        <v>122</v>
      </c>
      <c r="I82">
        <f t="shared" si="1"/>
        <v>1367.3088</v>
      </c>
      <c r="J82">
        <v>9000</v>
      </c>
    </row>
    <row r="83" spans="1:10" x14ac:dyDescent="0.2">
      <c r="A83" s="1" t="s">
        <v>8</v>
      </c>
      <c r="B83" s="1" t="s">
        <v>51</v>
      </c>
      <c r="C83" s="3">
        <v>42061</v>
      </c>
      <c r="D83" s="1" t="s">
        <v>10</v>
      </c>
      <c r="E83" s="1" t="s">
        <v>11</v>
      </c>
      <c r="F83" s="1" t="s">
        <v>10</v>
      </c>
      <c r="G83" s="1" t="s">
        <v>9</v>
      </c>
      <c r="H83" s="1" t="s">
        <v>123</v>
      </c>
      <c r="I83">
        <f t="shared" si="1"/>
        <v>177.81119999999999</v>
      </c>
      <c r="J83">
        <v>9000</v>
      </c>
    </row>
    <row r="84" spans="1:10" x14ac:dyDescent="0.2">
      <c r="A84" s="1" t="s">
        <v>13</v>
      </c>
      <c r="B84" s="1" t="s">
        <v>51</v>
      </c>
      <c r="C84" s="3">
        <v>42061</v>
      </c>
      <c r="D84" s="1" t="s">
        <v>10</v>
      </c>
      <c r="E84" s="1" t="s">
        <v>11</v>
      </c>
      <c r="F84" s="1" t="s">
        <v>10</v>
      </c>
      <c r="G84" s="1" t="s">
        <v>9</v>
      </c>
      <c r="H84" s="1" t="s">
        <v>124</v>
      </c>
      <c r="I84">
        <f t="shared" si="1"/>
        <v>6233.0111999999999</v>
      </c>
      <c r="J84">
        <v>9000</v>
      </c>
    </row>
    <row r="85" spans="1:10" x14ac:dyDescent="0.2">
      <c r="A85" s="1" t="s">
        <v>12</v>
      </c>
      <c r="B85" s="1" t="s">
        <v>51</v>
      </c>
      <c r="C85" s="3">
        <v>42061</v>
      </c>
      <c r="D85" s="1" t="s">
        <v>10</v>
      </c>
      <c r="E85" s="1" t="s">
        <v>11</v>
      </c>
      <c r="F85" s="1" t="s">
        <v>10</v>
      </c>
      <c r="G85" s="1" t="s">
        <v>9</v>
      </c>
      <c r="H85" s="1" t="s">
        <v>125</v>
      </c>
      <c r="I85">
        <f t="shared" si="1"/>
        <v>5996.3904000000002</v>
      </c>
      <c r="J85">
        <v>9000</v>
      </c>
    </row>
    <row r="86" spans="1:10" x14ac:dyDescent="0.2">
      <c r="A86" s="1" t="s">
        <v>14</v>
      </c>
      <c r="B86" s="1" t="s">
        <v>51</v>
      </c>
      <c r="C86" s="3">
        <v>42030</v>
      </c>
      <c r="D86" s="1" t="s">
        <v>10</v>
      </c>
      <c r="E86" s="1" t="s">
        <v>11</v>
      </c>
      <c r="F86" s="1" t="s">
        <v>10</v>
      </c>
      <c r="G86" s="1" t="s">
        <v>9</v>
      </c>
      <c r="H86" s="1" t="s">
        <v>126</v>
      </c>
      <c r="I86">
        <f t="shared" si="1"/>
        <v>1197.9071999999999</v>
      </c>
      <c r="J86">
        <v>9000</v>
      </c>
    </row>
    <row r="87" spans="1:10" x14ac:dyDescent="0.2">
      <c r="A87" s="1" t="s">
        <v>8</v>
      </c>
      <c r="B87" s="1" t="s">
        <v>51</v>
      </c>
      <c r="C87" s="3">
        <v>42030</v>
      </c>
      <c r="D87" s="1" t="s">
        <v>10</v>
      </c>
      <c r="E87" s="1" t="s">
        <v>11</v>
      </c>
      <c r="F87" s="1" t="s">
        <v>10</v>
      </c>
      <c r="G87" s="1" t="s">
        <v>9</v>
      </c>
      <c r="H87" s="1" t="s">
        <v>127</v>
      </c>
      <c r="I87">
        <f t="shared" si="1"/>
        <v>168.79679999999999</v>
      </c>
      <c r="J87">
        <v>9000</v>
      </c>
    </row>
    <row r="88" spans="1:10" x14ac:dyDescent="0.2">
      <c r="A88" s="1" t="s">
        <v>13</v>
      </c>
      <c r="B88" s="1" t="s">
        <v>51</v>
      </c>
      <c r="C88" s="3">
        <v>42030</v>
      </c>
      <c r="D88" s="1" t="s">
        <v>10</v>
      </c>
      <c r="E88" s="1" t="s">
        <v>11</v>
      </c>
      <c r="F88" s="1" t="s">
        <v>10</v>
      </c>
      <c r="G88" s="1" t="s">
        <v>9</v>
      </c>
      <c r="H88" s="1" t="s">
        <v>128</v>
      </c>
      <c r="I88">
        <f t="shared" si="1"/>
        <v>6252.9984000000004</v>
      </c>
      <c r="J88">
        <v>9000</v>
      </c>
    </row>
    <row r="89" spans="1:10" x14ac:dyDescent="0.2">
      <c r="A89" s="1" t="s">
        <v>12</v>
      </c>
      <c r="B89" s="1" t="s">
        <v>51</v>
      </c>
      <c r="C89" s="3">
        <v>42030</v>
      </c>
      <c r="D89" s="1" t="s">
        <v>10</v>
      </c>
      <c r="E89" s="1" t="s">
        <v>11</v>
      </c>
      <c r="F89" s="1" t="s">
        <v>10</v>
      </c>
      <c r="G89" s="1" t="s">
        <v>9</v>
      </c>
      <c r="H89" s="1" t="s">
        <v>129</v>
      </c>
      <c r="I89">
        <f t="shared" si="1"/>
        <v>6071.7024000000001</v>
      </c>
      <c r="J89">
        <v>9000</v>
      </c>
    </row>
    <row r="90" spans="1:10" x14ac:dyDescent="0.2">
      <c r="A90" s="1" t="s">
        <v>14</v>
      </c>
      <c r="B90" s="1" t="s">
        <v>51</v>
      </c>
      <c r="C90" s="3">
        <v>41999</v>
      </c>
      <c r="D90" s="1" t="s">
        <v>10</v>
      </c>
      <c r="E90" s="1" t="s">
        <v>11</v>
      </c>
      <c r="F90" s="1" t="s">
        <v>10</v>
      </c>
      <c r="G90" s="1" t="s">
        <v>9</v>
      </c>
      <c r="H90" s="1" t="s">
        <v>130</v>
      </c>
      <c r="I90">
        <f t="shared" si="1"/>
        <v>1623.1104</v>
      </c>
      <c r="J90">
        <v>9000</v>
      </c>
    </row>
    <row r="91" spans="1:10" x14ac:dyDescent="0.2">
      <c r="A91" s="1" t="s">
        <v>8</v>
      </c>
      <c r="B91" s="1" t="s">
        <v>51</v>
      </c>
      <c r="C91" s="3">
        <v>41999</v>
      </c>
      <c r="D91" s="1" t="s">
        <v>10</v>
      </c>
      <c r="E91" s="1" t="s">
        <v>11</v>
      </c>
      <c r="F91" s="1" t="s">
        <v>10</v>
      </c>
      <c r="G91" s="1" t="s">
        <v>9</v>
      </c>
      <c r="H91" s="1" t="s">
        <v>131</v>
      </c>
      <c r="I91">
        <f t="shared" si="1"/>
        <v>115.6896</v>
      </c>
      <c r="J91">
        <v>9000</v>
      </c>
    </row>
    <row r="92" spans="1:10" x14ac:dyDescent="0.2">
      <c r="A92" s="1" t="s">
        <v>13</v>
      </c>
      <c r="B92" s="1" t="s">
        <v>51</v>
      </c>
      <c r="C92" s="3">
        <v>41999</v>
      </c>
      <c r="D92" s="1" t="s">
        <v>10</v>
      </c>
      <c r="E92" s="1" t="s">
        <v>11</v>
      </c>
      <c r="F92" s="1" t="s">
        <v>10</v>
      </c>
      <c r="G92" s="1" t="s">
        <v>9</v>
      </c>
      <c r="H92" s="1" t="s">
        <v>132</v>
      </c>
      <c r="I92">
        <f t="shared" si="1"/>
        <v>5854.0896000000002</v>
      </c>
      <c r="J92">
        <v>9000</v>
      </c>
    </row>
    <row r="93" spans="1:10" x14ac:dyDescent="0.2">
      <c r="A93" s="1" t="s">
        <v>12</v>
      </c>
      <c r="B93" s="1" t="s">
        <v>51</v>
      </c>
      <c r="C93" s="3">
        <v>41999</v>
      </c>
      <c r="D93" s="1" t="s">
        <v>10</v>
      </c>
      <c r="E93" s="1" t="s">
        <v>11</v>
      </c>
      <c r="F93" s="1" t="s">
        <v>10</v>
      </c>
      <c r="G93" s="1" t="s">
        <v>9</v>
      </c>
      <c r="H93" s="1" t="s">
        <v>133</v>
      </c>
      <c r="I93">
        <f t="shared" si="1"/>
        <v>6454.3968000000004</v>
      </c>
      <c r="J93">
        <v>9000</v>
      </c>
    </row>
    <row r="94" spans="1:10" x14ac:dyDescent="0.2">
      <c r="A94" s="1" t="s">
        <v>14</v>
      </c>
      <c r="B94" s="1" t="s">
        <v>51</v>
      </c>
      <c r="C94" s="3">
        <v>41969</v>
      </c>
      <c r="D94" s="1" t="s">
        <v>10</v>
      </c>
      <c r="E94" s="1" t="s">
        <v>11</v>
      </c>
      <c r="F94" s="1" t="s">
        <v>10</v>
      </c>
      <c r="G94" s="1" t="s">
        <v>9</v>
      </c>
      <c r="H94" s="1" t="s">
        <v>134</v>
      </c>
      <c r="I94">
        <f t="shared" si="1"/>
        <v>1322.6976</v>
      </c>
      <c r="J94">
        <v>9000</v>
      </c>
    </row>
    <row r="95" spans="1:10" x14ac:dyDescent="0.2">
      <c r="A95" s="1" t="s">
        <v>8</v>
      </c>
      <c r="B95" s="1" t="s">
        <v>51</v>
      </c>
      <c r="C95" s="3">
        <v>41969</v>
      </c>
      <c r="D95" s="1" t="s">
        <v>10</v>
      </c>
      <c r="E95" s="1" t="s">
        <v>11</v>
      </c>
      <c r="F95" s="1" t="s">
        <v>10</v>
      </c>
      <c r="G95" s="1" t="s">
        <v>9</v>
      </c>
      <c r="H95" s="1" t="s">
        <v>135</v>
      </c>
      <c r="I95">
        <f t="shared" si="1"/>
        <v>113.99039999999999</v>
      </c>
      <c r="J95">
        <v>9000</v>
      </c>
    </row>
    <row r="96" spans="1:10" x14ac:dyDescent="0.2">
      <c r="A96" s="1" t="s">
        <v>13</v>
      </c>
      <c r="B96" s="1" t="s">
        <v>51</v>
      </c>
      <c r="C96" s="3">
        <v>41969</v>
      </c>
      <c r="D96" s="1" t="s">
        <v>10</v>
      </c>
      <c r="E96" s="1" t="s">
        <v>11</v>
      </c>
      <c r="F96" s="1" t="s">
        <v>10</v>
      </c>
      <c r="G96" s="1" t="s">
        <v>9</v>
      </c>
      <c r="H96" s="1" t="s">
        <v>136</v>
      </c>
      <c r="I96">
        <f t="shared" si="1"/>
        <v>5886.6048000000001</v>
      </c>
      <c r="J96">
        <v>9000</v>
      </c>
    </row>
    <row r="97" spans="1:10" x14ac:dyDescent="0.2">
      <c r="A97" s="1" t="s">
        <v>12</v>
      </c>
      <c r="B97" s="1" t="s">
        <v>51</v>
      </c>
      <c r="C97" s="3">
        <v>41969</v>
      </c>
      <c r="D97" s="1" t="s">
        <v>10</v>
      </c>
      <c r="E97" s="1" t="s">
        <v>11</v>
      </c>
      <c r="F97" s="1" t="s">
        <v>10</v>
      </c>
      <c r="G97" s="1" t="s">
        <v>9</v>
      </c>
      <c r="H97" s="1" t="s">
        <v>137</v>
      </c>
      <c r="I97">
        <f t="shared" si="1"/>
        <v>6495.4080000000004</v>
      </c>
      <c r="J97">
        <v>9000</v>
      </c>
    </row>
    <row r="98" spans="1:10" x14ac:dyDescent="0.2">
      <c r="A98" s="1" t="s">
        <v>14</v>
      </c>
      <c r="B98" s="1" t="s">
        <v>51</v>
      </c>
      <c r="C98" s="3">
        <v>41938</v>
      </c>
      <c r="D98" s="1" t="s">
        <v>10</v>
      </c>
      <c r="E98" s="1" t="s">
        <v>11</v>
      </c>
      <c r="F98" s="1" t="s">
        <v>10</v>
      </c>
      <c r="G98" s="1" t="s">
        <v>9</v>
      </c>
      <c r="H98" s="1" t="s">
        <v>138</v>
      </c>
      <c r="I98">
        <f t="shared" si="1"/>
        <v>1208.5056</v>
      </c>
      <c r="J98">
        <v>9000</v>
      </c>
    </row>
    <row r="99" spans="1:10" x14ac:dyDescent="0.2">
      <c r="A99" s="1" t="s">
        <v>8</v>
      </c>
      <c r="B99" s="1" t="s">
        <v>51</v>
      </c>
      <c r="C99" s="3">
        <v>41938</v>
      </c>
      <c r="D99" s="1" t="s">
        <v>10</v>
      </c>
      <c r="E99" s="1" t="s">
        <v>11</v>
      </c>
      <c r="F99" s="1" t="s">
        <v>10</v>
      </c>
      <c r="G99" s="1" t="s">
        <v>9</v>
      </c>
      <c r="H99" s="1" t="s">
        <v>139</v>
      </c>
      <c r="I99">
        <f t="shared" si="1"/>
        <v>285.49439999999998</v>
      </c>
      <c r="J99">
        <v>9000</v>
      </c>
    </row>
    <row r="100" spans="1:10" x14ac:dyDescent="0.2">
      <c r="A100" s="1" t="s">
        <v>13</v>
      </c>
      <c r="B100" s="1" t="s">
        <v>51</v>
      </c>
      <c r="C100" s="3">
        <v>41938</v>
      </c>
      <c r="D100" s="1" t="s">
        <v>10</v>
      </c>
      <c r="E100" s="1" t="s">
        <v>11</v>
      </c>
      <c r="F100" s="1" t="s">
        <v>10</v>
      </c>
      <c r="G100" s="1" t="s">
        <v>9</v>
      </c>
      <c r="H100" s="1" t="s">
        <v>140</v>
      </c>
      <c r="I100">
        <f t="shared" si="1"/>
        <v>5935.7088000000003</v>
      </c>
      <c r="J100">
        <v>9000</v>
      </c>
    </row>
    <row r="101" spans="1:10" x14ac:dyDescent="0.2">
      <c r="A101" s="1" t="s">
        <v>12</v>
      </c>
      <c r="B101" s="1" t="s">
        <v>51</v>
      </c>
      <c r="C101" s="3">
        <v>41938</v>
      </c>
      <c r="D101" s="1" t="s">
        <v>10</v>
      </c>
      <c r="E101" s="1" t="s">
        <v>11</v>
      </c>
      <c r="F101" s="1" t="s">
        <v>10</v>
      </c>
      <c r="G101" s="1" t="s">
        <v>9</v>
      </c>
      <c r="H101" s="1" t="s">
        <v>141</v>
      </c>
      <c r="I101">
        <f t="shared" si="1"/>
        <v>4760.2943999999998</v>
      </c>
      <c r="J101">
        <v>9000</v>
      </c>
    </row>
    <row r="102" spans="1:10" x14ac:dyDescent="0.2">
      <c r="A102" s="1" t="s">
        <v>14</v>
      </c>
      <c r="B102" s="1" t="s">
        <v>51</v>
      </c>
      <c r="C102" s="3">
        <v>41908</v>
      </c>
      <c r="D102" s="1" t="s">
        <v>10</v>
      </c>
      <c r="E102" s="1" t="s">
        <v>11</v>
      </c>
      <c r="F102" s="1" t="s">
        <v>10</v>
      </c>
      <c r="G102" s="1" t="s">
        <v>9</v>
      </c>
      <c r="H102" s="1" t="s">
        <v>142</v>
      </c>
      <c r="I102">
        <f t="shared" si="1"/>
        <v>1035.5040000000001</v>
      </c>
      <c r="J102">
        <v>9000</v>
      </c>
    </row>
    <row r="103" spans="1:10" x14ac:dyDescent="0.2">
      <c r="A103" s="1" t="s">
        <v>8</v>
      </c>
      <c r="B103" s="1" t="s">
        <v>51</v>
      </c>
      <c r="C103" s="3">
        <v>41908</v>
      </c>
      <c r="D103" s="1" t="s">
        <v>10</v>
      </c>
      <c r="E103" s="1" t="s">
        <v>11</v>
      </c>
      <c r="F103" s="1" t="s">
        <v>10</v>
      </c>
      <c r="G103" s="1" t="s">
        <v>9</v>
      </c>
      <c r="H103" s="1" t="s">
        <v>143</v>
      </c>
      <c r="I103">
        <f t="shared" si="1"/>
        <v>196.50239999999999</v>
      </c>
      <c r="J103">
        <v>9000</v>
      </c>
    </row>
    <row r="104" spans="1:10" x14ac:dyDescent="0.2">
      <c r="A104" s="1" t="s">
        <v>13</v>
      </c>
      <c r="B104" s="1" t="s">
        <v>51</v>
      </c>
      <c r="C104" s="3">
        <v>41908</v>
      </c>
      <c r="D104" s="1" t="s">
        <v>10</v>
      </c>
      <c r="E104" s="1" t="s">
        <v>11</v>
      </c>
      <c r="F104" s="1" t="s">
        <v>10</v>
      </c>
      <c r="G104" s="1" t="s">
        <v>9</v>
      </c>
      <c r="H104" s="1" t="s">
        <v>144</v>
      </c>
      <c r="I104">
        <f t="shared" si="1"/>
        <v>6261.8976000000002</v>
      </c>
      <c r="J104">
        <v>9000</v>
      </c>
    </row>
    <row r="105" spans="1:10" x14ac:dyDescent="0.2">
      <c r="A105" s="1" t="s">
        <v>12</v>
      </c>
      <c r="B105" s="1" t="s">
        <v>51</v>
      </c>
      <c r="C105" s="3">
        <v>41908</v>
      </c>
      <c r="D105" s="1" t="s">
        <v>10</v>
      </c>
      <c r="E105" s="1" t="s">
        <v>11</v>
      </c>
      <c r="F105" s="1" t="s">
        <v>10</v>
      </c>
      <c r="G105" s="1" t="s">
        <v>9</v>
      </c>
      <c r="H105" s="1" t="s">
        <v>145</v>
      </c>
      <c r="I105">
        <f t="shared" si="1"/>
        <v>5902.0128000000004</v>
      </c>
      <c r="J105">
        <v>9000</v>
      </c>
    </row>
    <row r="106" spans="1:10" x14ac:dyDescent="0.2">
      <c r="A106" s="1" t="s">
        <v>14</v>
      </c>
      <c r="B106" s="1" t="s">
        <v>51</v>
      </c>
      <c r="C106" s="3">
        <v>41877</v>
      </c>
      <c r="D106" s="1" t="s">
        <v>10</v>
      </c>
      <c r="E106" s="1" t="s">
        <v>11</v>
      </c>
      <c r="F106" s="1" t="s">
        <v>10</v>
      </c>
      <c r="G106" s="1" t="s">
        <v>9</v>
      </c>
      <c r="H106" s="1" t="s">
        <v>146</v>
      </c>
      <c r="I106">
        <f t="shared" si="1"/>
        <v>1245.3983999999998</v>
      </c>
      <c r="J106">
        <v>9000</v>
      </c>
    </row>
    <row r="107" spans="1:10" x14ac:dyDescent="0.2">
      <c r="A107" s="1" t="s">
        <v>8</v>
      </c>
      <c r="B107" s="1" t="s">
        <v>51</v>
      </c>
      <c r="C107" s="3">
        <v>41877</v>
      </c>
      <c r="D107" s="1" t="s">
        <v>10</v>
      </c>
      <c r="E107" s="1" t="s">
        <v>11</v>
      </c>
      <c r="F107" s="1" t="s">
        <v>10</v>
      </c>
      <c r="G107" s="1" t="s">
        <v>9</v>
      </c>
      <c r="H107" s="1" t="s">
        <v>147</v>
      </c>
      <c r="I107">
        <f t="shared" si="1"/>
        <v>238.2912</v>
      </c>
      <c r="J107">
        <v>9000</v>
      </c>
    </row>
    <row r="108" spans="1:10" x14ac:dyDescent="0.2">
      <c r="A108" s="1" t="s">
        <v>13</v>
      </c>
      <c r="B108" s="1" t="s">
        <v>51</v>
      </c>
      <c r="C108" s="3">
        <v>41877</v>
      </c>
      <c r="D108" s="1" t="s">
        <v>10</v>
      </c>
      <c r="E108" s="1" t="s">
        <v>11</v>
      </c>
      <c r="F108" s="1" t="s">
        <v>10</v>
      </c>
      <c r="G108" s="1" t="s">
        <v>9</v>
      </c>
      <c r="H108" s="1" t="s">
        <v>148</v>
      </c>
      <c r="I108">
        <f t="shared" si="1"/>
        <v>6308.6975999999995</v>
      </c>
      <c r="J108">
        <v>9000</v>
      </c>
    </row>
    <row r="109" spans="1:10" x14ac:dyDescent="0.2">
      <c r="A109" s="1" t="s">
        <v>12</v>
      </c>
      <c r="B109" s="1" t="s">
        <v>51</v>
      </c>
      <c r="C109" s="3">
        <v>41877</v>
      </c>
      <c r="D109" s="1" t="s">
        <v>10</v>
      </c>
      <c r="E109" s="1" t="s">
        <v>11</v>
      </c>
      <c r="F109" s="1" t="s">
        <v>10</v>
      </c>
      <c r="G109" s="1" t="s">
        <v>9</v>
      </c>
      <c r="H109" s="1" t="s">
        <v>149</v>
      </c>
      <c r="I109">
        <f t="shared" si="1"/>
        <v>6373.4975999999997</v>
      </c>
      <c r="J109">
        <v>9000</v>
      </c>
    </row>
    <row r="110" spans="1:10" x14ac:dyDescent="0.2">
      <c r="A110" s="1" t="s">
        <v>14</v>
      </c>
      <c r="B110" s="1" t="s">
        <v>51</v>
      </c>
      <c r="C110" s="3">
        <v>41846</v>
      </c>
      <c r="D110" s="1" t="s">
        <v>10</v>
      </c>
      <c r="E110" s="1" t="s">
        <v>11</v>
      </c>
      <c r="F110" s="1" t="s">
        <v>10</v>
      </c>
      <c r="G110" s="1" t="s">
        <v>9</v>
      </c>
      <c r="H110" s="1" t="s">
        <v>150</v>
      </c>
      <c r="I110">
        <f t="shared" si="1"/>
        <v>1285.6895999999999</v>
      </c>
      <c r="J110">
        <v>9000</v>
      </c>
    </row>
    <row r="111" spans="1:10" x14ac:dyDescent="0.2">
      <c r="A111" s="1" t="s">
        <v>8</v>
      </c>
      <c r="B111" s="1" t="s">
        <v>51</v>
      </c>
      <c r="C111" s="3">
        <v>41846</v>
      </c>
      <c r="D111" s="1" t="s">
        <v>10</v>
      </c>
      <c r="E111" s="1" t="s">
        <v>11</v>
      </c>
      <c r="F111" s="1" t="s">
        <v>10</v>
      </c>
      <c r="G111" s="1" t="s">
        <v>9</v>
      </c>
      <c r="H111" s="1" t="s">
        <v>19</v>
      </c>
      <c r="I111">
        <f t="shared" si="1"/>
        <v>130.6944</v>
      </c>
      <c r="J111">
        <v>9000</v>
      </c>
    </row>
    <row r="112" spans="1:10" x14ac:dyDescent="0.2">
      <c r="A112" s="1" t="s">
        <v>13</v>
      </c>
      <c r="B112" s="1" t="s">
        <v>51</v>
      </c>
      <c r="C112" s="3">
        <v>41846</v>
      </c>
      <c r="D112" s="1" t="s">
        <v>10</v>
      </c>
      <c r="E112" s="1" t="s">
        <v>11</v>
      </c>
      <c r="F112" s="1" t="s">
        <v>10</v>
      </c>
      <c r="G112" s="1" t="s">
        <v>9</v>
      </c>
      <c r="H112" s="1" t="s">
        <v>151</v>
      </c>
      <c r="I112">
        <f t="shared" si="1"/>
        <v>6318.2015999999994</v>
      </c>
      <c r="J112">
        <v>9000</v>
      </c>
    </row>
    <row r="113" spans="1:10" x14ac:dyDescent="0.2">
      <c r="A113" s="1" t="s">
        <v>12</v>
      </c>
      <c r="B113" s="1" t="s">
        <v>51</v>
      </c>
      <c r="C113" s="3">
        <v>41846</v>
      </c>
      <c r="D113" s="1" t="s">
        <v>10</v>
      </c>
      <c r="E113" s="1" t="s">
        <v>11</v>
      </c>
      <c r="F113" s="1" t="s">
        <v>10</v>
      </c>
      <c r="G113" s="1" t="s">
        <v>9</v>
      </c>
      <c r="H113" s="1" t="s">
        <v>152</v>
      </c>
      <c r="I113">
        <f t="shared" si="1"/>
        <v>6454.1952000000001</v>
      </c>
      <c r="J113">
        <v>9000</v>
      </c>
    </row>
    <row r="114" spans="1:10" x14ac:dyDescent="0.2">
      <c r="A114" s="1" t="s">
        <v>14</v>
      </c>
      <c r="B114" s="1" t="s">
        <v>51</v>
      </c>
      <c r="C114" s="3">
        <v>41816</v>
      </c>
      <c r="D114" s="1" t="s">
        <v>10</v>
      </c>
      <c r="E114" s="1" t="s">
        <v>11</v>
      </c>
      <c r="F114" s="1" t="s">
        <v>10</v>
      </c>
      <c r="G114" s="1" t="s">
        <v>9</v>
      </c>
      <c r="H114" s="1" t="s">
        <v>153</v>
      </c>
      <c r="I114">
        <f t="shared" si="1"/>
        <v>1208.3904</v>
      </c>
      <c r="J114">
        <v>9000</v>
      </c>
    </row>
    <row r="115" spans="1:10" x14ac:dyDescent="0.2">
      <c r="A115" s="1" t="s">
        <v>8</v>
      </c>
      <c r="B115" s="1" t="s">
        <v>51</v>
      </c>
      <c r="C115" s="3">
        <v>41816</v>
      </c>
      <c r="D115" s="1" t="s">
        <v>10</v>
      </c>
      <c r="E115" s="1" t="s">
        <v>11</v>
      </c>
      <c r="F115" s="1" t="s">
        <v>10</v>
      </c>
      <c r="G115" s="1" t="s">
        <v>9</v>
      </c>
      <c r="H115" s="1" t="s">
        <v>131</v>
      </c>
      <c r="I115">
        <f t="shared" si="1"/>
        <v>115.6896</v>
      </c>
      <c r="J115">
        <v>9000</v>
      </c>
    </row>
    <row r="116" spans="1:10" x14ac:dyDescent="0.2">
      <c r="A116" s="1" t="s">
        <v>13</v>
      </c>
      <c r="B116" s="1" t="s">
        <v>51</v>
      </c>
      <c r="C116" s="3">
        <v>41816</v>
      </c>
      <c r="D116" s="1" t="s">
        <v>10</v>
      </c>
      <c r="E116" s="1" t="s">
        <v>11</v>
      </c>
      <c r="F116" s="1" t="s">
        <v>10</v>
      </c>
      <c r="G116" s="1" t="s">
        <v>9</v>
      </c>
      <c r="H116" s="1" t="s">
        <v>154</v>
      </c>
      <c r="I116">
        <f t="shared" si="1"/>
        <v>6314.8031999999994</v>
      </c>
      <c r="J116">
        <v>9000</v>
      </c>
    </row>
    <row r="117" spans="1:10" x14ac:dyDescent="0.2">
      <c r="A117" s="1" t="s">
        <v>12</v>
      </c>
      <c r="B117" s="1" t="s">
        <v>51</v>
      </c>
      <c r="C117" s="3">
        <v>41816</v>
      </c>
      <c r="D117" s="1" t="s">
        <v>10</v>
      </c>
      <c r="E117" s="1" t="s">
        <v>11</v>
      </c>
      <c r="F117" s="1" t="s">
        <v>10</v>
      </c>
      <c r="G117" s="1" t="s">
        <v>9</v>
      </c>
      <c r="H117" s="1" t="s">
        <v>155</v>
      </c>
      <c r="I117">
        <f t="shared" si="1"/>
        <v>6309.3023999999996</v>
      </c>
      <c r="J117">
        <v>9000</v>
      </c>
    </row>
    <row r="118" spans="1:10" x14ac:dyDescent="0.2">
      <c r="A118" s="1" t="s">
        <v>14</v>
      </c>
      <c r="B118" s="1" t="s">
        <v>51</v>
      </c>
      <c r="C118" s="3">
        <v>41785</v>
      </c>
      <c r="D118" s="1" t="s">
        <v>10</v>
      </c>
      <c r="E118" s="1" t="s">
        <v>11</v>
      </c>
      <c r="F118" s="1" t="s">
        <v>10</v>
      </c>
      <c r="G118" s="1" t="s">
        <v>9</v>
      </c>
      <c r="H118" s="1" t="s">
        <v>156</v>
      </c>
      <c r="I118">
        <f t="shared" si="1"/>
        <v>1209.6864</v>
      </c>
      <c r="J118">
        <v>9000</v>
      </c>
    </row>
    <row r="119" spans="1:10" x14ac:dyDescent="0.2">
      <c r="A119" s="1" t="s">
        <v>8</v>
      </c>
      <c r="B119" s="1" t="s">
        <v>51</v>
      </c>
      <c r="C119" s="3">
        <v>41785</v>
      </c>
      <c r="D119" s="1" t="s">
        <v>10</v>
      </c>
      <c r="E119" s="1" t="s">
        <v>11</v>
      </c>
      <c r="F119" s="1" t="s">
        <v>10</v>
      </c>
      <c r="G119" s="1" t="s">
        <v>9</v>
      </c>
      <c r="H119" s="1" t="s">
        <v>157</v>
      </c>
      <c r="I119">
        <f t="shared" si="1"/>
        <v>131.904</v>
      </c>
      <c r="J119">
        <v>9000</v>
      </c>
    </row>
    <row r="120" spans="1:10" x14ac:dyDescent="0.2">
      <c r="A120" s="1" t="s">
        <v>13</v>
      </c>
      <c r="B120" s="1" t="s">
        <v>51</v>
      </c>
      <c r="C120" s="3">
        <v>41785</v>
      </c>
      <c r="D120" s="1" t="s">
        <v>10</v>
      </c>
      <c r="E120" s="1" t="s">
        <v>11</v>
      </c>
      <c r="F120" s="1" t="s">
        <v>10</v>
      </c>
      <c r="G120" s="1" t="s">
        <v>9</v>
      </c>
      <c r="H120" s="1" t="s">
        <v>158</v>
      </c>
      <c r="I120">
        <f t="shared" si="1"/>
        <v>6322.0895999999993</v>
      </c>
      <c r="J120">
        <v>9000</v>
      </c>
    </row>
    <row r="121" spans="1:10" x14ac:dyDescent="0.2">
      <c r="A121" s="1" t="s">
        <v>12</v>
      </c>
      <c r="B121" s="1" t="s">
        <v>51</v>
      </c>
      <c r="C121" s="3">
        <v>41785</v>
      </c>
      <c r="D121" s="1" t="s">
        <v>10</v>
      </c>
      <c r="E121" s="1" t="s">
        <v>11</v>
      </c>
      <c r="F121" s="1" t="s">
        <v>10</v>
      </c>
      <c r="G121" s="1" t="s">
        <v>9</v>
      </c>
      <c r="H121" s="1" t="s">
        <v>159</v>
      </c>
      <c r="I121">
        <f t="shared" si="1"/>
        <v>5988.7871999999998</v>
      </c>
      <c r="J121">
        <v>9000</v>
      </c>
    </row>
    <row r="122" spans="1:10" x14ac:dyDescent="0.2">
      <c r="A122" s="1" t="s">
        <v>14</v>
      </c>
      <c r="B122" s="1" t="s">
        <v>51</v>
      </c>
      <c r="C122" s="3">
        <v>41755</v>
      </c>
      <c r="D122" s="1" t="s">
        <v>10</v>
      </c>
      <c r="E122" s="1" t="s">
        <v>11</v>
      </c>
      <c r="F122" s="1" t="s">
        <v>10</v>
      </c>
      <c r="G122" s="1" t="s">
        <v>9</v>
      </c>
      <c r="H122" s="1" t="s">
        <v>160</v>
      </c>
      <c r="I122">
        <f t="shared" si="1"/>
        <v>1349.5968</v>
      </c>
      <c r="J122">
        <v>9000</v>
      </c>
    </row>
    <row r="123" spans="1:10" x14ac:dyDescent="0.2">
      <c r="A123" s="1" t="s">
        <v>13</v>
      </c>
      <c r="B123" s="1" t="s">
        <v>51</v>
      </c>
      <c r="C123" s="3">
        <v>41755</v>
      </c>
      <c r="D123" s="1" t="s">
        <v>10</v>
      </c>
      <c r="E123" s="1" t="s">
        <v>11</v>
      </c>
      <c r="F123" s="1" t="s">
        <v>10</v>
      </c>
      <c r="G123" s="1" t="s">
        <v>9</v>
      </c>
      <c r="H123" s="1" t="s">
        <v>161</v>
      </c>
      <c r="I123">
        <f t="shared" si="1"/>
        <v>6665.4144000000006</v>
      </c>
      <c r="J123">
        <v>9000</v>
      </c>
    </row>
    <row r="124" spans="1:10" x14ac:dyDescent="0.2">
      <c r="A124" s="1" t="s">
        <v>12</v>
      </c>
      <c r="B124" s="1" t="s">
        <v>51</v>
      </c>
      <c r="C124" s="3">
        <v>41755</v>
      </c>
      <c r="D124" s="1" t="s">
        <v>10</v>
      </c>
      <c r="E124" s="1" t="s">
        <v>11</v>
      </c>
      <c r="F124" s="1" t="s">
        <v>10</v>
      </c>
      <c r="G124" s="1" t="s">
        <v>9</v>
      </c>
      <c r="H124" s="1" t="s">
        <v>162</v>
      </c>
      <c r="I124">
        <f t="shared" si="1"/>
        <v>5921.5104000000001</v>
      </c>
      <c r="J124">
        <v>9000</v>
      </c>
    </row>
    <row r="125" spans="1:10" x14ac:dyDescent="0.2">
      <c r="A125" s="1" t="s">
        <v>8</v>
      </c>
      <c r="B125" s="1" t="s">
        <v>51</v>
      </c>
      <c r="C125" s="3">
        <v>41755</v>
      </c>
      <c r="D125" s="1" t="s">
        <v>10</v>
      </c>
      <c r="E125" s="1" t="s">
        <v>11</v>
      </c>
      <c r="F125" s="1" t="s">
        <v>10</v>
      </c>
      <c r="G125" s="1" t="s">
        <v>9</v>
      </c>
      <c r="H125" s="1" t="s">
        <v>163</v>
      </c>
      <c r="I125">
        <f t="shared" si="1"/>
        <v>169.68959999999998</v>
      </c>
      <c r="J125">
        <v>9000</v>
      </c>
    </row>
    <row r="126" spans="1:10" x14ac:dyDescent="0.2">
      <c r="A126" s="1" t="s">
        <v>14</v>
      </c>
      <c r="B126" s="1" t="s">
        <v>51</v>
      </c>
      <c r="C126" s="3">
        <v>41724</v>
      </c>
      <c r="D126" s="1" t="s">
        <v>10</v>
      </c>
      <c r="E126" s="1" t="s">
        <v>11</v>
      </c>
      <c r="F126" s="1" t="s">
        <v>10</v>
      </c>
      <c r="G126" s="1" t="s">
        <v>9</v>
      </c>
      <c r="H126" s="1" t="s">
        <v>164</v>
      </c>
      <c r="I126">
        <f t="shared" si="1"/>
        <v>1305.7919999999999</v>
      </c>
      <c r="J126">
        <v>9000</v>
      </c>
    </row>
    <row r="127" spans="1:10" x14ac:dyDescent="0.2">
      <c r="A127" s="1" t="s">
        <v>8</v>
      </c>
      <c r="B127" s="1" t="s">
        <v>51</v>
      </c>
      <c r="C127" s="3">
        <v>41724</v>
      </c>
      <c r="D127" s="1" t="s">
        <v>10</v>
      </c>
      <c r="E127" s="1" t="s">
        <v>11</v>
      </c>
      <c r="F127" s="1" t="s">
        <v>10</v>
      </c>
      <c r="G127" s="1" t="s">
        <v>9</v>
      </c>
      <c r="H127" s="1" t="s">
        <v>165</v>
      </c>
      <c r="I127">
        <f t="shared" si="1"/>
        <v>108</v>
      </c>
      <c r="J127">
        <v>9000</v>
      </c>
    </row>
    <row r="128" spans="1:10" x14ac:dyDescent="0.2">
      <c r="A128" s="1" t="s">
        <v>13</v>
      </c>
      <c r="B128" s="1" t="s">
        <v>51</v>
      </c>
      <c r="C128" s="3">
        <v>41724</v>
      </c>
      <c r="D128" s="1" t="s">
        <v>10</v>
      </c>
      <c r="E128" s="1" t="s">
        <v>11</v>
      </c>
      <c r="F128" s="1" t="s">
        <v>10</v>
      </c>
      <c r="G128" s="1" t="s">
        <v>9</v>
      </c>
      <c r="H128" s="1" t="s">
        <v>166</v>
      </c>
      <c r="I128">
        <f t="shared" si="1"/>
        <v>6882.7103999999999</v>
      </c>
      <c r="J128">
        <v>9000</v>
      </c>
    </row>
    <row r="129" spans="1:10" x14ac:dyDescent="0.2">
      <c r="A129" s="1" t="s">
        <v>12</v>
      </c>
      <c r="B129" s="1" t="s">
        <v>51</v>
      </c>
      <c r="C129" s="3">
        <v>41724</v>
      </c>
      <c r="D129" s="1" t="s">
        <v>10</v>
      </c>
      <c r="E129" s="1" t="s">
        <v>11</v>
      </c>
      <c r="F129" s="1" t="s">
        <v>10</v>
      </c>
      <c r="G129" s="1" t="s">
        <v>9</v>
      </c>
      <c r="H129" s="1" t="s">
        <v>167</v>
      </c>
      <c r="I129">
        <f t="shared" si="1"/>
        <v>5678.8127999999997</v>
      </c>
      <c r="J129">
        <v>9000</v>
      </c>
    </row>
    <row r="130" spans="1:10" x14ac:dyDescent="0.2">
      <c r="A130" s="1" t="s">
        <v>14</v>
      </c>
      <c r="B130" s="1" t="s">
        <v>51</v>
      </c>
      <c r="C130" s="3">
        <v>41696</v>
      </c>
      <c r="D130" s="1" t="s">
        <v>10</v>
      </c>
      <c r="E130" s="1" t="s">
        <v>11</v>
      </c>
      <c r="F130" s="1" t="s">
        <v>10</v>
      </c>
      <c r="G130" s="1" t="s">
        <v>9</v>
      </c>
      <c r="H130" s="1" t="s">
        <v>168</v>
      </c>
      <c r="I130">
        <f t="shared" si="1"/>
        <v>1412.0064</v>
      </c>
      <c r="J130">
        <v>9000</v>
      </c>
    </row>
    <row r="131" spans="1:10" x14ac:dyDescent="0.2">
      <c r="A131" s="1" t="s">
        <v>8</v>
      </c>
      <c r="B131" s="1" t="s">
        <v>51</v>
      </c>
      <c r="C131" s="3">
        <v>41696</v>
      </c>
      <c r="D131" s="1" t="s">
        <v>10</v>
      </c>
      <c r="E131" s="1" t="s">
        <v>11</v>
      </c>
      <c r="F131" s="1" t="s">
        <v>10</v>
      </c>
      <c r="G131" s="1" t="s">
        <v>9</v>
      </c>
      <c r="H131" s="1" t="s">
        <v>169</v>
      </c>
      <c r="I131">
        <f t="shared" ref="I131:I194" si="2">H131*28800</f>
        <v>1066.4928</v>
      </c>
      <c r="J131">
        <v>9000</v>
      </c>
    </row>
    <row r="132" spans="1:10" x14ac:dyDescent="0.2">
      <c r="A132" s="1" t="s">
        <v>13</v>
      </c>
      <c r="B132" s="1" t="s">
        <v>51</v>
      </c>
      <c r="C132" s="3">
        <v>41696</v>
      </c>
      <c r="D132" s="1" t="s">
        <v>10</v>
      </c>
      <c r="E132" s="1" t="s">
        <v>11</v>
      </c>
      <c r="F132" s="1" t="s">
        <v>10</v>
      </c>
      <c r="G132" s="1" t="s">
        <v>9</v>
      </c>
      <c r="H132" s="1" t="s">
        <v>170</v>
      </c>
      <c r="I132">
        <f t="shared" si="2"/>
        <v>6386.1984000000002</v>
      </c>
      <c r="J132">
        <v>9000</v>
      </c>
    </row>
    <row r="133" spans="1:10" x14ac:dyDescent="0.2">
      <c r="A133" s="1" t="s">
        <v>12</v>
      </c>
      <c r="B133" s="1" t="s">
        <v>51</v>
      </c>
      <c r="C133" s="3">
        <v>41696</v>
      </c>
      <c r="D133" s="1" t="s">
        <v>10</v>
      </c>
      <c r="E133" s="1" t="s">
        <v>11</v>
      </c>
      <c r="F133" s="1" t="s">
        <v>10</v>
      </c>
      <c r="G133" s="1" t="s">
        <v>9</v>
      </c>
      <c r="H133" s="1" t="s">
        <v>171</v>
      </c>
      <c r="I133">
        <f t="shared" si="2"/>
        <v>5738.4864000000007</v>
      </c>
      <c r="J133">
        <v>9000</v>
      </c>
    </row>
    <row r="134" spans="1:10" x14ac:dyDescent="0.2">
      <c r="A134" s="1" t="s">
        <v>14</v>
      </c>
      <c r="B134" s="1" t="s">
        <v>51</v>
      </c>
      <c r="C134" s="3">
        <v>41665</v>
      </c>
      <c r="D134" s="1" t="s">
        <v>10</v>
      </c>
      <c r="E134" s="1" t="s">
        <v>11</v>
      </c>
      <c r="F134" s="1" t="s">
        <v>10</v>
      </c>
      <c r="G134" s="1" t="s">
        <v>9</v>
      </c>
      <c r="H134" s="1" t="s">
        <v>172</v>
      </c>
      <c r="I134">
        <f t="shared" si="2"/>
        <v>700.21440000000007</v>
      </c>
      <c r="J134">
        <v>9000</v>
      </c>
    </row>
    <row r="135" spans="1:10" x14ac:dyDescent="0.2">
      <c r="A135" s="1" t="s">
        <v>8</v>
      </c>
      <c r="B135" s="1" t="s">
        <v>51</v>
      </c>
      <c r="C135" s="3">
        <v>41665</v>
      </c>
      <c r="D135" s="1" t="s">
        <v>10</v>
      </c>
      <c r="E135" s="1" t="s">
        <v>11</v>
      </c>
      <c r="F135" s="1" t="s">
        <v>10</v>
      </c>
      <c r="G135" s="1" t="s">
        <v>9</v>
      </c>
      <c r="H135" s="1" t="s">
        <v>173</v>
      </c>
      <c r="I135">
        <f t="shared" si="2"/>
        <v>1565.3951999999999</v>
      </c>
      <c r="J135">
        <v>9000</v>
      </c>
    </row>
    <row r="136" spans="1:10" x14ac:dyDescent="0.2">
      <c r="A136" s="1" t="s">
        <v>13</v>
      </c>
      <c r="B136" s="1" t="s">
        <v>51</v>
      </c>
      <c r="C136" s="3">
        <v>41665</v>
      </c>
      <c r="D136" s="1" t="s">
        <v>10</v>
      </c>
      <c r="E136" s="1" t="s">
        <v>11</v>
      </c>
      <c r="F136" s="1" t="s">
        <v>10</v>
      </c>
      <c r="G136" s="1" t="s">
        <v>9</v>
      </c>
      <c r="H136" s="1" t="s">
        <v>174</v>
      </c>
      <c r="I136">
        <f t="shared" si="2"/>
        <v>6740.8127999999997</v>
      </c>
      <c r="J136">
        <v>9000</v>
      </c>
    </row>
    <row r="137" spans="1:10" x14ac:dyDescent="0.2">
      <c r="A137" s="1" t="s">
        <v>12</v>
      </c>
      <c r="B137" s="1" t="s">
        <v>51</v>
      </c>
      <c r="C137" s="3">
        <v>41665</v>
      </c>
      <c r="D137" s="1" t="s">
        <v>10</v>
      </c>
      <c r="E137" s="1" t="s">
        <v>11</v>
      </c>
      <c r="F137" s="1" t="s">
        <v>10</v>
      </c>
      <c r="G137" s="1" t="s">
        <v>9</v>
      </c>
      <c r="H137" s="1" t="s">
        <v>175</v>
      </c>
      <c r="I137">
        <f t="shared" si="2"/>
        <v>5841.9071999999996</v>
      </c>
      <c r="J137">
        <v>9000</v>
      </c>
    </row>
    <row r="138" spans="1:10" x14ac:dyDescent="0.2">
      <c r="A138" s="1" t="s">
        <v>14</v>
      </c>
      <c r="B138" s="1" t="s">
        <v>51</v>
      </c>
      <c r="C138" s="3">
        <v>41634</v>
      </c>
      <c r="D138" s="1" t="s">
        <v>10</v>
      </c>
      <c r="E138" s="1" t="s">
        <v>11</v>
      </c>
      <c r="F138" s="1" t="s">
        <v>10</v>
      </c>
      <c r="G138" s="1" t="s">
        <v>9</v>
      </c>
      <c r="H138" s="1" t="s">
        <v>176</v>
      </c>
      <c r="I138">
        <f t="shared" si="2"/>
        <v>1220.6016000000002</v>
      </c>
      <c r="J138">
        <v>9000</v>
      </c>
    </row>
    <row r="139" spans="1:10" x14ac:dyDescent="0.2">
      <c r="A139" s="1" t="s">
        <v>8</v>
      </c>
      <c r="B139" s="1" t="s">
        <v>51</v>
      </c>
      <c r="C139" s="3">
        <v>41634</v>
      </c>
      <c r="D139" s="1" t="s">
        <v>10</v>
      </c>
      <c r="E139" s="1" t="s">
        <v>11</v>
      </c>
      <c r="F139" s="1" t="s">
        <v>10</v>
      </c>
      <c r="G139" s="1" t="s">
        <v>9</v>
      </c>
      <c r="H139" s="1" t="s">
        <v>177</v>
      </c>
      <c r="I139">
        <f t="shared" si="2"/>
        <v>1369.2096000000001</v>
      </c>
      <c r="J139">
        <v>9000</v>
      </c>
    </row>
    <row r="140" spans="1:10" x14ac:dyDescent="0.2">
      <c r="A140" s="1" t="s">
        <v>13</v>
      </c>
      <c r="B140" s="1" t="s">
        <v>51</v>
      </c>
      <c r="C140" s="3">
        <v>41634</v>
      </c>
      <c r="D140" s="1" t="s">
        <v>10</v>
      </c>
      <c r="E140" s="1" t="s">
        <v>11</v>
      </c>
      <c r="F140" s="1" t="s">
        <v>10</v>
      </c>
      <c r="G140" s="1" t="s">
        <v>9</v>
      </c>
      <c r="H140" s="1" t="s">
        <v>178</v>
      </c>
      <c r="I140">
        <f t="shared" si="2"/>
        <v>6581.8944000000001</v>
      </c>
      <c r="J140">
        <v>9000</v>
      </c>
    </row>
    <row r="141" spans="1:10" x14ac:dyDescent="0.2">
      <c r="A141" s="1" t="s">
        <v>12</v>
      </c>
      <c r="B141" s="1" t="s">
        <v>51</v>
      </c>
      <c r="C141" s="3">
        <v>41634</v>
      </c>
      <c r="D141" s="1" t="s">
        <v>10</v>
      </c>
      <c r="E141" s="1" t="s">
        <v>11</v>
      </c>
      <c r="F141" s="1" t="s">
        <v>10</v>
      </c>
      <c r="G141" s="1" t="s">
        <v>9</v>
      </c>
      <c r="H141" s="1" t="s">
        <v>179</v>
      </c>
      <c r="I141">
        <f t="shared" si="2"/>
        <v>5788.8</v>
      </c>
      <c r="J141">
        <v>9000</v>
      </c>
    </row>
    <row r="142" spans="1:10" x14ac:dyDescent="0.2">
      <c r="A142" s="1" t="s">
        <v>14</v>
      </c>
      <c r="B142" s="1" t="s">
        <v>51</v>
      </c>
      <c r="C142" s="3">
        <v>41604</v>
      </c>
      <c r="D142" s="1" t="s">
        <v>10</v>
      </c>
      <c r="E142" s="1" t="s">
        <v>11</v>
      </c>
      <c r="F142" s="1" t="s">
        <v>10</v>
      </c>
      <c r="G142" s="1" t="s">
        <v>9</v>
      </c>
      <c r="H142" s="1" t="s">
        <v>180</v>
      </c>
      <c r="I142">
        <f t="shared" si="2"/>
        <v>1289.808</v>
      </c>
      <c r="J142">
        <v>9000</v>
      </c>
    </row>
    <row r="143" spans="1:10" x14ac:dyDescent="0.2">
      <c r="A143" s="1" t="s">
        <v>8</v>
      </c>
      <c r="B143" s="1" t="s">
        <v>51</v>
      </c>
      <c r="C143" s="3">
        <v>41604</v>
      </c>
      <c r="D143" s="1" t="s">
        <v>10</v>
      </c>
      <c r="E143" s="1" t="s">
        <v>11</v>
      </c>
      <c r="F143" s="1" t="s">
        <v>10</v>
      </c>
      <c r="G143" s="1" t="s">
        <v>9</v>
      </c>
      <c r="H143" s="1" t="s">
        <v>181</v>
      </c>
      <c r="I143">
        <f t="shared" si="2"/>
        <v>1312.3008</v>
      </c>
      <c r="J143">
        <v>9000</v>
      </c>
    </row>
    <row r="144" spans="1:10" x14ac:dyDescent="0.2">
      <c r="A144" s="1" t="s">
        <v>13</v>
      </c>
      <c r="B144" s="1" t="s">
        <v>51</v>
      </c>
      <c r="C144" s="3">
        <v>41604</v>
      </c>
      <c r="D144" s="1" t="s">
        <v>10</v>
      </c>
      <c r="E144" s="1" t="s">
        <v>11</v>
      </c>
      <c r="F144" s="1" t="s">
        <v>10</v>
      </c>
      <c r="G144" s="1" t="s">
        <v>9</v>
      </c>
      <c r="H144" s="1" t="s">
        <v>182</v>
      </c>
      <c r="I144">
        <f t="shared" si="2"/>
        <v>2616.3071999999997</v>
      </c>
      <c r="J144">
        <v>9000</v>
      </c>
    </row>
    <row r="145" spans="1:10" x14ac:dyDescent="0.2">
      <c r="A145" s="1" t="s">
        <v>12</v>
      </c>
      <c r="B145" s="1" t="s">
        <v>51</v>
      </c>
      <c r="C145" s="3">
        <v>41604</v>
      </c>
      <c r="D145" s="1" t="s">
        <v>10</v>
      </c>
      <c r="E145" s="1" t="s">
        <v>11</v>
      </c>
      <c r="F145" s="1" t="s">
        <v>10</v>
      </c>
      <c r="G145" s="1" t="s">
        <v>9</v>
      </c>
      <c r="H145" s="1" t="s">
        <v>183</v>
      </c>
      <c r="I145">
        <f t="shared" si="2"/>
        <v>5885.1072000000004</v>
      </c>
      <c r="J145">
        <v>9000</v>
      </c>
    </row>
    <row r="146" spans="1:10" x14ac:dyDescent="0.2">
      <c r="A146" s="1" t="s">
        <v>14</v>
      </c>
      <c r="B146" s="1" t="s">
        <v>51</v>
      </c>
      <c r="C146" s="3">
        <v>41573</v>
      </c>
      <c r="D146" s="1" t="s">
        <v>10</v>
      </c>
      <c r="E146" s="1" t="s">
        <v>11</v>
      </c>
      <c r="F146" s="1" t="s">
        <v>10</v>
      </c>
      <c r="G146" s="1" t="s">
        <v>9</v>
      </c>
      <c r="H146" s="1" t="s">
        <v>184</v>
      </c>
      <c r="I146">
        <f t="shared" si="2"/>
        <v>1831.9104</v>
      </c>
      <c r="J146">
        <v>9000</v>
      </c>
    </row>
    <row r="147" spans="1:10" x14ac:dyDescent="0.2">
      <c r="A147" s="1" t="s">
        <v>8</v>
      </c>
      <c r="B147" s="1" t="s">
        <v>51</v>
      </c>
      <c r="C147" s="3">
        <v>41573</v>
      </c>
      <c r="D147" s="1" t="s">
        <v>10</v>
      </c>
      <c r="E147" s="1" t="s">
        <v>11</v>
      </c>
      <c r="F147" s="1" t="s">
        <v>10</v>
      </c>
      <c r="G147" s="1" t="s">
        <v>9</v>
      </c>
      <c r="H147" s="1" t="s">
        <v>185</v>
      </c>
      <c r="I147">
        <f t="shared" si="2"/>
        <v>1064.3904</v>
      </c>
      <c r="J147">
        <v>9000</v>
      </c>
    </row>
    <row r="148" spans="1:10" x14ac:dyDescent="0.2">
      <c r="A148" s="1" t="s">
        <v>13</v>
      </c>
      <c r="B148" s="1" t="s">
        <v>51</v>
      </c>
      <c r="C148" s="3">
        <v>41573</v>
      </c>
      <c r="D148" s="1" t="s">
        <v>10</v>
      </c>
      <c r="E148" s="1" t="s">
        <v>11</v>
      </c>
      <c r="F148" s="1" t="s">
        <v>10</v>
      </c>
      <c r="G148" s="1" t="s">
        <v>9</v>
      </c>
      <c r="H148" s="1" t="s">
        <v>186</v>
      </c>
      <c r="I148">
        <f t="shared" si="2"/>
        <v>5812.3008</v>
      </c>
      <c r="J148">
        <v>9000</v>
      </c>
    </row>
    <row r="149" spans="1:10" x14ac:dyDescent="0.2">
      <c r="A149" s="1" t="s">
        <v>12</v>
      </c>
      <c r="B149" s="1" t="s">
        <v>51</v>
      </c>
      <c r="C149" s="3">
        <v>41573</v>
      </c>
      <c r="D149" s="1" t="s">
        <v>10</v>
      </c>
      <c r="E149" s="1" t="s">
        <v>11</v>
      </c>
      <c r="F149" s="1" t="s">
        <v>10</v>
      </c>
      <c r="G149" s="1" t="s">
        <v>9</v>
      </c>
      <c r="H149" s="1" t="s">
        <v>187</v>
      </c>
      <c r="I149">
        <f t="shared" si="2"/>
        <v>7337.6927999999998</v>
      </c>
      <c r="J149">
        <v>9000</v>
      </c>
    </row>
    <row r="150" spans="1:10" x14ac:dyDescent="0.2">
      <c r="A150" s="1" t="s">
        <v>14</v>
      </c>
      <c r="B150" s="1" t="s">
        <v>51</v>
      </c>
      <c r="C150" s="3">
        <v>41542</v>
      </c>
      <c r="D150" s="1" t="s">
        <v>10</v>
      </c>
      <c r="E150" s="1" t="s">
        <v>11</v>
      </c>
      <c r="F150" s="1" t="s">
        <v>10</v>
      </c>
      <c r="G150" s="1" t="s">
        <v>9</v>
      </c>
      <c r="H150" s="1" t="s">
        <v>34</v>
      </c>
      <c r="I150">
        <f t="shared" si="2"/>
        <v>1862.6976</v>
      </c>
      <c r="J150">
        <v>9000</v>
      </c>
    </row>
    <row r="151" spans="1:10" x14ac:dyDescent="0.2">
      <c r="A151" s="1" t="s">
        <v>8</v>
      </c>
      <c r="B151" s="1" t="s">
        <v>51</v>
      </c>
      <c r="C151" s="3">
        <v>41542</v>
      </c>
      <c r="D151" s="1" t="s">
        <v>10</v>
      </c>
      <c r="E151" s="1" t="s">
        <v>11</v>
      </c>
      <c r="F151" s="1" t="s">
        <v>10</v>
      </c>
      <c r="G151" s="1" t="s">
        <v>9</v>
      </c>
      <c r="H151" s="1" t="s">
        <v>35</v>
      </c>
      <c r="I151">
        <f t="shared" si="2"/>
        <v>92.7072</v>
      </c>
      <c r="J151">
        <v>9000</v>
      </c>
    </row>
    <row r="152" spans="1:10" x14ac:dyDescent="0.2">
      <c r="A152" s="1" t="s">
        <v>13</v>
      </c>
      <c r="B152" s="1" t="s">
        <v>51</v>
      </c>
      <c r="C152" s="3">
        <v>41542</v>
      </c>
      <c r="D152" s="1" t="s">
        <v>10</v>
      </c>
      <c r="E152" s="1" t="s">
        <v>11</v>
      </c>
      <c r="F152" s="1" t="s">
        <v>10</v>
      </c>
      <c r="G152" s="1" t="s">
        <v>9</v>
      </c>
      <c r="H152" s="1" t="s">
        <v>36</v>
      </c>
      <c r="I152">
        <f t="shared" si="2"/>
        <v>5871.8879999999999</v>
      </c>
      <c r="J152">
        <v>9000</v>
      </c>
    </row>
    <row r="153" spans="1:10" x14ac:dyDescent="0.2">
      <c r="A153" s="1" t="s">
        <v>12</v>
      </c>
      <c r="B153" s="1" t="s">
        <v>51</v>
      </c>
      <c r="C153" s="3">
        <v>41542</v>
      </c>
      <c r="D153" s="1" t="s">
        <v>10</v>
      </c>
      <c r="E153" s="1" t="s">
        <v>11</v>
      </c>
      <c r="F153" s="1" t="s">
        <v>10</v>
      </c>
      <c r="G153" s="1" t="s">
        <v>9</v>
      </c>
      <c r="H153" s="1" t="s">
        <v>37</v>
      </c>
      <c r="I153">
        <f t="shared" si="2"/>
        <v>6993.3887999999997</v>
      </c>
      <c r="J153">
        <v>9000</v>
      </c>
    </row>
    <row r="154" spans="1:10" x14ac:dyDescent="0.2">
      <c r="A154" s="1" t="s">
        <v>14</v>
      </c>
      <c r="B154" s="1" t="s">
        <v>51</v>
      </c>
      <c r="C154" s="3">
        <v>41512</v>
      </c>
      <c r="D154" s="1" t="s">
        <v>10</v>
      </c>
      <c r="E154" s="1" t="s">
        <v>11</v>
      </c>
      <c r="F154" s="1" t="s">
        <v>10</v>
      </c>
      <c r="G154" s="1" t="s">
        <v>9</v>
      </c>
      <c r="H154" s="1" t="s">
        <v>38</v>
      </c>
      <c r="I154">
        <f t="shared" si="2"/>
        <v>1822.4928000000002</v>
      </c>
      <c r="J154">
        <v>9000</v>
      </c>
    </row>
    <row r="155" spans="1:10" x14ac:dyDescent="0.2">
      <c r="A155" s="1" t="s">
        <v>8</v>
      </c>
      <c r="B155" s="1" t="s">
        <v>51</v>
      </c>
      <c r="C155" s="3">
        <v>41512</v>
      </c>
      <c r="D155" s="1" t="s">
        <v>10</v>
      </c>
      <c r="E155" s="1" t="s">
        <v>11</v>
      </c>
      <c r="F155" s="1" t="s">
        <v>10</v>
      </c>
      <c r="G155" s="1" t="s">
        <v>9</v>
      </c>
      <c r="H155" s="1" t="s">
        <v>39</v>
      </c>
      <c r="I155">
        <f t="shared" si="2"/>
        <v>1480.4063999999998</v>
      </c>
      <c r="J155">
        <v>9000</v>
      </c>
    </row>
    <row r="156" spans="1:10" x14ac:dyDescent="0.2">
      <c r="A156" s="1" t="s">
        <v>13</v>
      </c>
      <c r="B156" s="1" t="s">
        <v>51</v>
      </c>
      <c r="C156" s="3">
        <v>41512</v>
      </c>
      <c r="D156" s="1" t="s">
        <v>10</v>
      </c>
      <c r="E156" s="1" t="s">
        <v>11</v>
      </c>
      <c r="F156" s="1" t="s">
        <v>10</v>
      </c>
      <c r="G156" s="1" t="s">
        <v>9</v>
      </c>
      <c r="H156" s="1" t="s">
        <v>40</v>
      </c>
      <c r="I156">
        <f t="shared" si="2"/>
        <v>5523.0911999999998</v>
      </c>
      <c r="J156">
        <v>9000</v>
      </c>
    </row>
    <row r="157" spans="1:10" x14ac:dyDescent="0.2">
      <c r="A157" s="1" t="s">
        <v>12</v>
      </c>
      <c r="B157" s="1" t="s">
        <v>51</v>
      </c>
      <c r="C157" s="3">
        <v>41512</v>
      </c>
      <c r="D157" s="1" t="s">
        <v>10</v>
      </c>
      <c r="E157" s="1" t="s">
        <v>11</v>
      </c>
      <c r="F157" s="1" t="s">
        <v>10</v>
      </c>
      <c r="G157" s="1" t="s">
        <v>9</v>
      </c>
      <c r="H157" s="1" t="s">
        <v>41</v>
      </c>
      <c r="I157">
        <f t="shared" si="2"/>
        <v>7521.4080000000004</v>
      </c>
      <c r="J157">
        <v>9000</v>
      </c>
    </row>
    <row r="158" spans="1:10" x14ac:dyDescent="0.2">
      <c r="A158" s="1" t="s">
        <v>14</v>
      </c>
      <c r="B158" s="1" t="s">
        <v>51</v>
      </c>
      <c r="C158" s="3">
        <v>41480</v>
      </c>
      <c r="D158" s="1" t="s">
        <v>10</v>
      </c>
      <c r="E158" s="1" t="s">
        <v>11</v>
      </c>
      <c r="F158" s="1" t="s">
        <v>10</v>
      </c>
      <c r="G158" s="1" t="s">
        <v>9</v>
      </c>
      <c r="H158" s="1" t="s">
        <v>188</v>
      </c>
      <c r="I158">
        <f t="shared" si="2"/>
        <v>1316.9088000000002</v>
      </c>
      <c r="J158">
        <v>9000</v>
      </c>
    </row>
    <row r="159" spans="1:10" x14ac:dyDescent="0.2">
      <c r="A159" s="1" t="s">
        <v>8</v>
      </c>
      <c r="B159" s="1" t="s">
        <v>51</v>
      </c>
      <c r="C159" s="3">
        <v>41480</v>
      </c>
      <c r="D159" s="1" t="s">
        <v>10</v>
      </c>
      <c r="E159" s="1" t="s">
        <v>11</v>
      </c>
      <c r="F159" s="1" t="s">
        <v>10</v>
      </c>
      <c r="G159" s="1" t="s">
        <v>9</v>
      </c>
      <c r="H159" s="1" t="s">
        <v>189</v>
      </c>
      <c r="I159">
        <f t="shared" si="2"/>
        <v>1431.9936</v>
      </c>
      <c r="J159">
        <v>9000</v>
      </c>
    </row>
    <row r="160" spans="1:10" x14ac:dyDescent="0.2">
      <c r="A160" s="1" t="s">
        <v>13</v>
      </c>
      <c r="B160" s="1" t="s">
        <v>51</v>
      </c>
      <c r="C160" s="3">
        <v>41480</v>
      </c>
      <c r="D160" s="1" t="s">
        <v>10</v>
      </c>
      <c r="E160" s="1" t="s">
        <v>11</v>
      </c>
      <c r="F160" s="1" t="s">
        <v>10</v>
      </c>
      <c r="G160" s="1" t="s">
        <v>9</v>
      </c>
      <c r="H160" s="1" t="s">
        <v>190</v>
      </c>
      <c r="I160">
        <f t="shared" si="2"/>
        <v>5762.5919999999996</v>
      </c>
      <c r="J160">
        <v>9000</v>
      </c>
    </row>
    <row r="161" spans="1:10" x14ac:dyDescent="0.2">
      <c r="A161" s="1" t="s">
        <v>12</v>
      </c>
      <c r="B161" s="1" t="s">
        <v>51</v>
      </c>
      <c r="C161" s="3">
        <v>41480</v>
      </c>
      <c r="D161" s="1" t="s">
        <v>10</v>
      </c>
      <c r="E161" s="1" t="s">
        <v>11</v>
      </c>
      <c r="F161" s="1" t="s">
        <v>10</v>
      </c>
      <c r="G161" s="1" t="s">
        <v>9</v>
      </c>
      <c r="H161" s="1" t="s">
        <v>191</v>
      </c>
      <c r="I161">
        <f t="shared" si="2"/>
        <v>7294.0032000000001</v>
      </c>
      <c r="J161">
        <v>9000</v>
      </c>
    </row>
    <row r="162" spans="1:10" x14ac:dyDescent="0.2">
      <c r="A162" s="1" t="s">
        <v>8</v>
      </c>
      <c r="B162" s="1" t="s">
        <v>51</v>
      </c>
      <c r="C162" s="3">
        <v>41451</v>
      </c>
      <c r="D162" s="1" t="s">
        <v>10</v>
      </c>
      <c r="E162" s="1" t="s">
        <v>11</v>
      </c>
      <c r="F162" s="1" t="s">
        <v>10</v>
      </c>
      <c r="G162" s="1" t="s">
        <v>9</v>
      </c>
      <c r="H162" s="1" t="s">
        <v>192</v>
      </c>
      <c r="I162">
        <f t="shared" si="2"/>
        <v>654.39359999999999</v>
      </c>
      <c r="J162">
        <v>9000</v>
      </c>
    </row>
    <row r="163" spans="1:10" x14ac:dyDescent="0.2">
      <c r="A163" s="1" t="s">
        <v>12</v>
      </c>
      <c r="B163" s="1" t="s">
        <v>51</v>
      </c>
      <c r="C163" s="3">
        <v>41451</v>
      </c>
      <c r="D163" s="1" t="s">
        <v>10</v>
      </c>
      <c r="E163" s="1" t="s">
        <v>11</v>
      </c>
      <c r="F163" s="1" t="s">
        <v>10</v>
      </c>
      <c r="G163" s="1" t="s">
        <v>9</v>
      </c>
      <c r="H163" s="1" t="s">
        <v>193</v>
      </c>
      <c r="I163">
        <f t="shared" si="2"/>
        <v>7033.9103999999998</v>
      </c>
      <c r="J163">
        <v>9000</v>
      </c>
    </row>
    <row r="164" spans="1:10" x14ac:dyDescent="0.2">
      <c r="A164" s="1" t="s">
        <v>13</v>
      </c>
      <c r="B164" s="1" t="s">
        <v>51</v>
      </c>
      <c r="C164" s="3">
        <v>41451</v>
      </c>
      <c r="D164" s="1" t="s">
        <v>10</v>
      </c>
      <c r="E164" s="1" t="s">
        <v>11</v>
      </c>
      <c r="F164" s="1" t="s">
        <v>10</v>
      </c>
      <c r="G164" s="1" t="s">
        <v>9</v>
      </c>
      <c r="H164" s="1" t="s">
        <v>194</v>
      </c>
      <c r="I164">
        <f t="shared" si="2"/>
        <v>5688.2015999999994</v>
      </c>
      <c r="J164">
        <v>9000</v>
      </c>
    </row>
    <row r="165" spans="1:10" x14ac:dyDescent="0.2">
      <c r="A165" s="1" t="s">
        <v>14</v>
      </c>
      <c r="B165" s="1" t="s">
        <v>51</v>
      </c>
      <c r="C165" s="3">
        <v>41451</v>
      </c>
      <c r="D165" s="1" t="s">
        <v>10</v>
      </c>
      <c r="E165" s="1" t="s">
        <v>11</v>
      </c>
      <c r="F165" s="1" t="s">
        <v>10</v>
      </c>
      <c r="G165" s="1" t="s">
        <v>9</v>
      </c>
      <c r="H165" s="1" t="s">
        <v>195</v>
      </c>
      <c r="I165">
        <f t="shared" si="2"/>
        <v>1184.8032000000001</v>
      </c>
      <c r="J165">
        <v>9000</v>
      </c>
    </row>
    <row r="166" spans="1:10" x14ac:dyDescent="0.2">
      <c r="A166" s="1" t="s">
        <v>14</v>
      </c>
      <c r="B166" s="1" t="s">
        <v>51</v>
      </c>
      <c r="C166" s="3">
        <v>41420</v>
      </c>
      <c r="D166" s="1" t="s">
        <v>10</v>
      </c>
      <c r="E166" s="1" t="s">
        <v>11</v>
      </c>
      <c r="F166" s="1" t="s">
        <v>10</v>
      </c>
      <c r="G166" s="1" t="s">
        <v>9</v>
      </c>
      <c r="H166" s="1" t="s">
        <v>42</v>
      </c>
      <c r="I166">
        <f t="shared" si="2"/>
        <v>1213.6895999999999</v>
      </c>
      <c r="J166">
        <v>9000</v>
      </c>
    </row>
    <row r="167" spans="1:10" x14ac:dyDescent="0.2">
      <c r="A167" s="1" t="s">
        <v>8</v>
      </c>
      <c r="B167" s="1" t="s">
        <v>51</v>
      </c>
      <c r="C167" s="3">
        <v>41420</v>
      </c>
      <c r="D167" s="1" t="s">
        <v>10</v>
      </c>
      <c r="E167" s="1" t="s">
        <v>11</v>
      </c>
      <c r="F167" s="1" t="s">
        <v>10</v>
      </c>
      <c r="G167" s="1" t="s">
        <v>9</v>
      </c>
      <c r="H167" s="1" t="s">
        <v>43</v>
      </c>
      <c r="I167">
        <f t="shared" si="2"/>
        <v>292.80960000000005</v>
      </c>
      <c r="J167">
        <v>9000</v>
      </c>
    </row>
    <row r="168" spans="1:10" x14ac:dyDescent="0.2">
      <c r="A168" s="1" t="s">
        <v>13</v>
      </c>
      <c r="B168" s="1" t="s">
        <v>51</v>
      </c>
      <c r="C168" s="3">
        <v>41420</v>
      </c>
      <c r="D168" s="1" t="s">
        <v>10</v>
      </c>
      <c r="E168" s="1" t="s">
        <v>11</v>
      </c>
      <c r="F168" s="1" t="s">
        <v>10</v>
      </c>
      <c r="G168" s="1" t="s">
        <v>9</v>
      </c>
      <c r="H168" s="1" t="s">
        <v>44</v>
      </c>
      <c r="I168">
        <f t="shared" si="2"/>
        <v>5623.6031999999996</v>
      </c>
      <c r="J168">
        <v>9000</v>
      </c>
    </row>
    <row r="169" spans="1:10" x14ac:dyDescent="0.2">
      <c r="A169" s="1" t="s">
        <v>12</v>
      </c>
      <c r="B169" s="1" t="s">
        <v>51</v>
      </c>
      <c r="C169" s="3">
        <v>41420</v>
      </c>
      <c r="D169" s="1" t="s">
        <v>10</v>
      </c>
      <c r="E169" s="1" t="s">
        <v>11</v>
      </c>
      <c r="F169" s="1" t="s">
        <v>10</v>
      </c>
      <c r="G169" s="1" t="s">
        <v>9</v>
      </c>
      <c r="H169" s="1" t="s">
        <v>45</v>
      </c>
      <c r="I169">
        <f t="shared" si="2"/>
        <v>7331.9903999999997</v>
      </c>
      <c r="J169">
        <v>9000</v>
      </c>
    </row>
    <row r="170" spans="1:10" x14ac:dyDescent="0.2">
      <c r="A170" s="1" t="s">
        <v>14</v>
      </c>
      <c r="B170" s="1" t="s">
        <v>51</v>
      </c>
      <c r="C170" s="3">
        <v>41389</v>
      </c>
      <c r="D170" s="1" t="s">
        <v>10</v>
      </c>
      <c r="E170" s="1" t="s">
        <v>11</v>
      </c>
      <c r="F170" s="1" t="s">
        <v>10</v>
      </c>
      <c r="G170" s="1" t="s">
        <v>9</v>
      </c>
      <c r="H170" s="1" t="s">
        <v>196</v>
      </c>
      <c r="I170">
        <f t="shared" si="2"/>
        <v>1207.6128000000001</v>
      </c>
      <c r="J170">
        <v>9000</v>
      </c>
    </row>
    <row r="171" spans="1:10" x14ac:dyDescent="0.2">
      <c r="A171" s="1" t="s">
        <v>8</v>
      </c>
      <c r="B171" s="1" t="s">
        <v>51</v>
      </c>
      <c r="C171" s="3">
        <v>41389</v>
      </c>
      <c r="D171" s="1" t="s">
        <v>10</v>
      </c>
      <c r="E171" s="1" t="s">
        <v>11</v>
      </c>
      <c r="F171" s="1" t="s">
        <v>10</v>
      </c>
      <c r="G171" s="1" t="s">
        <v>9</v>
      </c>
      <c r="H171" s="1" t="s">
        <v>197</v>
      </c>
      <c r="I171">
        <f t="shared" si="2"/>
        <v>330.6816</v>
      </c>
      <c r="J171">
        <v>9000</v>
      </c>
    </row>
    <row r="172" spans="1:10" x14ac:dyDescent="0.2">
      <c r="A172" s="1" t="s">
        <v>13</v>
      </c>
      <c r="B172" s="1" t="s">
        <v>51</v>
      </c>
      <c r="C172" s="3">
        <v>41389</v>
      </c>
      <c r="D172" s="1" t="s">
        <v>10</v>
      </c>
      <c r="E172" s="1" t="s">
        <v>11</v>
      </c>
      <c r="F172" s="1" t="s">
        <v>10</v>
      </c>
      <c r="G172" s="1" t="s">
        <v>9</v>
      </c>
      <c r="H172" s="1" t="s">
        <v>198</v>
      </c>
      <c r="I172">
        <f t="shared" si="2"/>
        <v>5899.3919999999998</v>
      </c>
      <c r="J172">
        <v>9000</v>
      </c>
    </row>
    <row r="173" spans="1:10" x14ac:dyDescent="0.2">
      <c r="A173" s="1" t="s">
        <v>12</v>
      </c>
      <c r="B173" s="1" t="s">
        <v>51</v>
      </c>
      <c r="C173" s="3">
        <v>41389</v>
      </c>
      <c r="D173" s="1" t="s">
        <v>10</v>
      </c>
      <c r="E173" s="1" t="s">
        <v>11</v>
      </c>
      <c r="F173" s="1" t="s">
        <v>10</v>
      </c>
      <c r="G173" s="1" t="s">
        <v>9</v>
      </c>
      <c r="H173" s="1" t="s">
        <v>199</v>
      </c>
      <c r="I173">
        <f t="shared" si="2"/>
        <v>6925.9967999999999</v>
      </c>
      <c r="J173">
        <v>9000</v>
      </c>
    </row>
    <row r="174" spans="1:10" x14ac:dyDescent="0.2">
      <c r="A174" s="1" t="s">
        <v>14</v>
      </c>
      <c r="B174" s="1" t="s">
        <v>51</v>
      </c>
      <c r="C174" s="3">
        <v>41359</v>
      </c>
      <c r="D174" s="1" t="s">
        <v>10</v>
      </c>
      <c r="E174" s="1" t="s">
        <v>11</v>
      </c>
      <c r="F174" s="1" t="s">
        <v>10</v>
      </c>
      <c r="G174" s="1" t="s">
        <v>9</v>
      </c>
      <c r="H174" s="1" t="s">
        <v>200</v>
      </c>
      <c r="I174">
        <f t="shared" si="2"/>
        <v>1207.0944</v>
      </c>
      <c r="J174">
        <v>9000</v>
      </c>
    </row>
    <row r="175" spans="1:10" x14ac:dyDescent="0.2">
      <c r="A175" s="1" t="s">
        <v>8</v>
      </c>
      <c r="B175" s="1" t="s">
        <v>51</v>
      </c>
      <c r="C175" s="3">
        <v>41359</v>
      </c>
      <c r="D175" s="1" t="s">
        <v>10</v>
      </c>
      <c r="E175" s="1" t="s">
        <v>11</v>
      </c>
      <c r="F175" s="1" t="s">
        <v>10</v>
      </c>
      <c r="G175" s="1" t="s">
        <v>9</v>
      </c>
      <c r="H175" s="1" t="s">
        <v>65</v>
      </c>
      <c r="I175">
        <f t="shared" si="2"/>
        <v>131.5872</v>
      </c>
      <c r="J175">
        <v>9000</v>
      </c>
    </row>
    <row r="176" spans="1:10" x14ac:dyDescent="0.2">
      <c r="A176" s="1" t="s">
        <v>13</v>
      </c>
      <c r="B176" s="1" t="s">
        <v>51</v>
      </c>
      <c r="C176" s="3">
        <v>41359</v>
      </c>
      <c r="D176" s="1" t="s">
        <v>10</v>
      </c>
      <c r="E176" s="1" t="s">
        <v>11</v>
      </c>
      <c r="F176" s="1" t="s">
        <v>10</v>
      </c>
      <c r="G176" s="1" t="s">
        <v>9</v>
      </c>
      <c r="H176" s="1" t="s">
        <v>201</v>
      </c>
      <c r="I176">
        <f t="shared" si="2"/>
        <v>5999.0111999999999</v>
      </c>
      <c r="J176">
        <v>9000</v>
      </c>
    </row>
    <row r="177" spans="1:10" x14ac:dyDescent="0.2">
      <c r="A177" s="1" t="s">
        <v>12</v>
      </c>
      <c r="B177" s="1" t="s">
        <v>51</v>
      </c>
      <c r="C177" s="3">
        <v>41359</v>
      </c>
      <c r="D177" s="1" t="s">
        <v>10</v>
      </c>
      <c r="E177" s="1" t="s">
        <v>11</v>
      </c>
      <c r="F177" s="1" t="s">
        <v>10</v>
      </c>
      <c r="G177" s="1" t="s">
        <v>9</v>
      </c>
      <c r="H177" s="1" t="s">
        <v>202</v>
      </c>
      <c r="I177">
        <f t="shared" si="2"/>
        <v>6895.0080000000007</v>
      </c>
      <c r="J177">
        <v>9000</v>
      </c>
    </row>
    <row r="178" spans="1:10" x14ac:dyDescent="0.2">
      <c r="A178" s="1" t="s">
        <v>8</v>
      </c>
      <c r="B178" s="1" t="s">
        <v>51</v>
      </c>
      <c r="C178" s="3">
        <v>41331</v>
      </c>
      <c r="D178" s="1" t="s">
        <v>10</v>
      </c>
      <c r="E178" s="1" t="s">
        <v>11</v>
      </c>
      <c r="F178" s="1" t="s">
        <v>10</v>
      </c>
      <c r="G178" s="1" t="s">
        <v>9</v>
      </c>
      <c r="H178" s="1" t="s">
        <v>203</v>
      </c>
      <c r="I178">
        <f t="shared" si="2"/>
        <v>701.59680000000003</v>
      </c>
      <c r="J178">
        <v>9000</v>
      </c>
    </row>
    <row r="179" spans="1:10" x14ac:dyDescent="0.2">
      <c r="A179" s="1" t="s">
        <v>14</v>
      </c>
      <c r="B179" s="1" t="s">
        <v>51</v>
      </c>
      <c r="C179" s="3">
        <v>41331</v>
      </c>
      <c r="D179" s="1" t="s">
        <v>10</v>
      </c>
      <c r="E179" s="1" t="s">
        <v>11</v>
      </c>
      <c r="F179" s="1" t="s">
        <v>10</v>
      </c>
      <c r="G179" s="1" t="s">
        <v>9</v>
      </c>
      <c r="H179" s="1" t="s">
        <v>204</v>
      </c>
      <c r="I179">
        <f t="shared" si="2"/>
        <v>720</v>
      </c>
      <c r="J179">
        <v>9000</v>
      </c>
    </row>
    <row r="180" spans="1:10" x14ac:dyDescent="0.2">
      <c r="A180" s="1" t="s">
        <v>13</v>
      </c>
      <c r="B180" s="1" t="s">
        <v>51</v>
      </c>
      <c r="C180" s="3">
        <v>41331</v>
      </c>
      <c r="D180" s="1" t="s">
        <v>10</v>
      </c>
      <c r="E180" s="1" t="s">
        <v>11</v>
      </c>
      <c r="F180" s="1" t="s">
        <v>10</v>
      </c>
      <c r="G180" s="1" t="s">
        <v>9</v>
      </c>
      <c r="H180" s="1" t="s">
        <v>205</v>
      </c>
      <c r="I180">
        <f t="shared" si="2"/>
        <v>6484.4928</v>
      </c>
      <c r="J180">
        <v>9000</v>
      </c>
    </row>
    <row r="181" spans="1:10" x14ac:dyDescent="0.2">
      <c r="A181" s="1" t="s">
        <v>12</v>
      </c>
      <c r="B181" s="1" t="s">
        <v>51</v>
      </c>
      <c r="C181" s="3">
        <v>41331</v>
      </c>
      <c r="D181" s="1" t="s">
        <v>10</v>
      </c>
      <c r="E181" s="1" t="s">
        <v>11</v>
      </c>
      <c r="F181" s="1" t="s">
        <v>10</v>
      </c>
      <c r="G181" s="1" t="s">
        <v>9</v>
      </c>
      <c r="H181" s="1" t="s">
        <v>206</v>
      </c>
      <c r="I181">
        <f t="shared" si="2"/>
        <v>5212.5120000000006</v>
      </c>
      <c r="J181">
        <v>9000</v>
      </c>
    </row>
    <row r="182" spans="1:10" x14ac:dyDescent="0.2">
      <c r="A182" s="1" t="s">
        <v>8</v>
      </c>
      <c r="B182" s="1" t="s">
        <v>51</v>
      </c>
      <c r="C182" s="3">
        <v>41300</v>
      </c>
      <c r="D182" s="1" t="s">
        <v>10</v>
      </c>
      <c r="E182" s="1" t="s">
        <v>11</v>
      </c>
      <c r="F182" s="1" t="s">
        <v>10</v>
      </c>
      <c r="G182" s="1" t="s">
        <v>9</v>
      </c>
      <c r="H182" s="1" t="s">
        <v>46</v>
      </c>
      <c r="I182">
        <f t="shared" si="2"/>
        <v>1119.5999999999999</v>
      </c>
      <c r="J182">
        <v>9000</v>
      </c>
    </row>
    <row r="183" spans="1:10" x14ac:dyDescent="0.2">
      <c r="A183" s="1" t="s">
        <v>12</v>
      </c>
      <c r="B183" s="1" t="s">
        <v>51</v>
      </c>
      <c r="C183" s="3">
        <v>41300</v>
      </c>
      <c r="D183" s="1" t="s">
        <v>10</v>
      </c>
      <c r="E183" s="1" t="s">
        <v>11</v>
      </c>
      <c r="F183" s="1" t="s">
        <v>10</v>
      </c>
      <c r="G183" s="1" t="s">
        <v>9</v>
      </c>
      <c r="H183" s="1" t="s">
        <v>47</v>
      </c>
      <c r="I183">
        <f t="shared" si="2"/>
        <v>6172.7903999999999</v>
      </c>
      <c r="J183">
        <v>9000</v>
      </c>
    </row>
    <row r="184" spans="1:10" x14ac:dyDescent="0.2">
      <c r="A184" s="1" t="s">
        <v>13</v>
      </c>
      <c r="B184" s="1" t="s">
        <v>51</v>
      </c>
      <c r="C184" s="3">
        <v>41300</v>
      </c>
      <c r="D184" s="1" t="s">
        <v>10</v>
      </c>
      <c r="E184" s="1" t="s">
        <v>11</v>
      </c>
      <c r="F184" s="1" t="s">
        <v>10</v>
      </c>
      <c r="G184" s="1" t="s">
        <v>9</v>
      </c>
      <c r="H184" s="1" t="s">
        <v>48</v>
      </c>
      <c r="I184">
        <f t="shared" si="2"/>
        <v>6816.9888000000001</v>
      </c>
      <c r="J184">
        <v>9000</v>
      </c>
    </row>
    <row r="185" spans="1:10" x14ac:dyDescent="0.2">
      <c r="A185" s="1" t="s">
        <v>14</v>
      </c>
      <c r="B185" s="1" t="s">
        <v>51</v>
      </c>
      <c r="C185" s="3">
        <v>41300</v>
      </c>
      <c r="D185" s="1" t="s">
        <v>10</v>
      </c>
      <c r="E185" s="1" t="s">
        <v>11</v>
      </c>
      <c r="F185" s="1" t="s">
        <v>10</v>
      </c>
      <c r="G185" s="1" t="s">
        <v>9</v>
      </c>
      <c r="H185" s="1" t="s">
        <v>49</v>
      </c>
      <c r="I185">
        <f t="shared" si="2"/>
        <v>694.10879999999997</v>
      </c>
      <c r="J185">
        <v>9000</v>
      </c>
    </row>
    <row r="186" spans="1:10" x14ac:dyDescent="0.2">
      <c r="A186" s="1" t="s">
        <v>8</v>
      </c>
      <c r="B186" s="1" t="s">
        <v>51</v>
      </c>
      <c r="C186" s="3">
        <v>41275</v>
      </c>
      <c r="D186" s="1" t="s">
        <v>18</v>
      </c>
      <c r="E186" s="1" t="s">
        <v>11</v>
      </c>
      <c r="F186" s="1" t="s">
        <v>10</v>
      </c>
      <c r="G186" s="1" t="s">
        <v>9</v>
      </c>
      <c r="H186" s="1" t="s">
        <v>32</v>
      </c>
      <c r="I186">
        <f t="shared" si="2"/>
        <v>0</v>
      </c>
      <c r="J186">
        <v>9000</v>
      </c>
    </row>
    <row r="187" spans="1:10" x14ac:dyDescent="0.2">
      <c r="A187" s="1" t="s">
        <v>12</v>
      </c>
      <c r="B187" s="1" t="s">
        <v>51</v>
      </c>
      <c r="C187" s="3">
        <v>41275</v>
      </c>
      <c r="D187" s="1" t="s">
        <v>18</v>
      </c>
      <c r="E187" s="1" t="s">
        <v>11</v>
      </c>
      <c r="F187" s="1" t="s">
        <v>10</v>
      </c>
      <c r="G187" s="1" t="s">
        <v>9</v>
      </c>
      <c r="H187" s="1" t="s">
        <v>32</v>
      </c>
      <c r="I187">
        <f t="shared" si="2"/>
        <v>0</v>
      </c>
      <c r="J187">
        <v>9000</v>
      </c>
    </row>
    <row r="188" spans="1:10" x14ac:dyDescent="0.2">
      <c r="A188" s="1" t="s">
        <v>13</v>
      </c>
      <c r="B188" s="1" t="s">
        <v>51</v>
      </c>
      <c r="C188" s="3">
        <v>41275</v>
      </c>
      <c r="D188" s="1" t="s">
        <v>18</v>
      </c>
      <c r="E188" s="1" t="s">
        <v>11</v>
      </c>
      <c r="F188" s="1" t="s">
        <v>10</v>
      </c>
      <c r="G188" s="1" t="s">
        <v>9</v>
      </c>
      <c r="H188" s="1" t="s">
        <v>32</v>
      </c>
      <c r="I188">
        <f t="shared" si="2"/>
        <v>0</v>
      </c>
      <c r="J188">
        <v>9000</v>
      </c>
    </row>
    <row r="189" spans="1:10" x14ac:dyDescent="0.2">
      <c r="A189" s="1" t="s">
        <v>14</v>
      </c>
      <c r="B189" s="1" t="s">
        <v>51</v>
      </c>
      <c r="C189" s="3">
        <v>41275</v>
      </c>
      <c r="D189" s="1" t="s">
        <v>18</v>
      </c>
      <c r="E189" s="1" t="s">
        <v>11</v>
      </c>
      <c r="F189" s="1" t="s">
        <v>10</v>
      </c>
      <c r="G189" s="1" t="s">
        <v>9</v>
      </c>
      <c r="H189" s="1" t="s">
        <v>32</v>
      </c>
      <c r="I189">
        <f t="shared" si="2"/>
        <v>0</v>
      </c>
      <c r="J189">
        <v>9000</v>
      </c>
    </row>
    <row r="190" spans="1:10" x14ac:dyDescent="0.2">
      <c r="A190" s="1" t="s">
        <v>8</v>
      </c>
      <c r="B190" s="1" t="s">
        <v>51</v>
      </c>
      <c r="C190" s="3">
        <v>41274</v>
      </c>
      <c r="D190" s="1" t="s">
        <v>50</v>
      </c>
      <c r="E190" s="1" t="s">
        <v>11</v>
      </c>
      <c r="F190" s="1" t="s">
        <v>10</v>
      </c>
      <c r="G190" s="1" t="s">
        <v>9</v>
      </c>
      <c r="H190" s="1" t="s">
        <v>207</v>
      </c>
      <c r="I190">
        <f t="shared" si="2"/>
        <v>115.2</v>
      </c>
      <c r="J190">
        <v>9000</v>
      </c>
    </row>
    <row r="191" spans="1:10" x14ac:dyDescent="0.2">
      <c r="A191" s="1" t="s">
        <v>12</v>
      </c>
      <c r="B191" s="1" t="s">
        <v>51</v>
      </c>
      <c r="C191" s="3">
        <v>41274</v>
      </c>
      <c r="D191" s="1" t="s">
        <v>50</v>
      </c>
      <c r="E191" s="1" t="s">
        <v>11</v>
      </c>
      <c r="F191" s="1" t="s">
        <v>10</v>
      </c>
      <c r="G191" s="1" t="s">
        <v>9</v>
      </c>
      <c r="H191" s="1" t="s">
        <v>208</v>
      </c>
      <c r="I191">
        <f t="shared" si="2"/>
        <v>5299.2</v>
      </c>
      <c r="J191">
        <v>9000</v>
      </c>
    </row>
    <row r="192" spans="1:10" x14ac:dyDescent="0.2">
      <c r="A192" s="1" t="s">
        <v>13</v>
      </c>
      <c r="B192" s="1" t="s">
        <v>51</v>
      </c>
      <c r="C192" s="3">
        <v>41274</v>
      </c>
      <c r="D192" s="1" t="s">
        <v>50</v>
      </c>
      <c r="E192" s="1" t="s">
        <v>11</v>
      </c>
      <c r="F192" s="1" t="s">
        <v>10</v>
      </c>
      <c r="G192" s="1" t="s">
        <v>9</v>
      </c>
      <c r="H192" s="1" t="s">
        <v>209</v>
      </c>
      <c r="I192">
        <f t="shared" si="2"/>
        <v>3916.8</v>
      </c>
      <c r="J192">
        <v>9000</v>
      </c>
    </row>
    <row r="193" spans="1:10" x14ac:dyDescent="0.2">
      <c r="A193" s="1" t="s">
        <v>14</v>
      </c>
      <c r="B193" s="1" t="s">
        <v>51</v>
      </c>
      <c r="C193" s="3">
        <v>41274</v>
      </c>
      <c r="D193" s="1" t="s">
        <v>50</v>
      </c>
      <c r="E193" s="1" t="s">
        <v>11</v>
      </c>
      <c r="F193" s="1" t="s">
        <v>10</v>
      </c>
      <c r="G193" s="1" t="s">
        <v>9</v>
      </c>
      <c r="H193" s="1" t="s">
        <v>210</v>
      </c>
      <c r="I193">
        <f t="shared" si="2"/>
        <v>691.2</v>
      </c>
      <c r="J193">
        <v>9000</v>
      </c>
    </row>
    <row r="194" spans="1:10" x14ac:dyDescent="0.2">
      <c r="A194" s="1" t="s">
        <v>14</v>
      </c>
      <c r="B194" s="1" t="s">
        <v>51</v>
      </c>
      <c r="C194" s="3">
        <v>41269</v>
      </c>
      <c r="D194" s="1" t="s">
        <v>10</v>
      </c>
      <c r="E194" s="1" t="s">
        <v>11</v>
      </c>
      <c r="F194" s="1" t="s">
        <v>10</v>
      </c>
      <c r="G194" s="1" t="s">
        <v>9</v>
      </c>
      <c r="H194" s="1" t="s">
        <v>210</v>
      </c>
      <c r="I194">
        <f t="shared" si="2"/>
        <v>691.2</v>
      </c>
      <c r="J194">
        <v>9000</v>
      </c>
    </row>
    <row r="195" spans="1:10" x14ac:dyDescent="0.2">
      <c r="A195" s="1" t="s">
        <v>8</v>
      </c>
      <c r="B195" s="1" t="s">
        <v>51</v>
      </c>
      <c r="C195" s="3">
        <v>41269</v>
      </c>
      <c r="D195" s="1" t="s">
        <v>10</v>
      </c>
      <c r="E195" s="1" t="s">
        <v>11</v>
      </c>
      <c r="F195" s="1" t="s">
        <v>10</v>
      </c>
      <c r="G195" s="1" t="s">
        <v>9</v>
      </c>
      <c r="H195" s="1" t="s">
        <v>207</v>
      </c>
      <c r="I195">
        <f t="shared" ref="I195:I258" si="3">H195*28800</f>
        <v>115.2</v>
      </c>
      <c r="J195">
        <v>9000</v>
      </c>
    </row>
    <row r="196" spans="1:10" x14ac:dyDescent="0.2">
      <c r="A196" s="1" t="s">
        <v>13</v>
      </c>
      <c r="B196" s="1" t="s">
        <v>51</v>
      </c>
      <c r="C196" s="3">
        <v>41269</v>
      </c>
      <c r="D196" s="1" t="s">
        <v>10</v>
      </c>
      <c r="E196" s="1" t="s">
        <v>11</v>
      </c>
      <c r="F196" s="1" t="s">
        <v>10</v>
      </c>
      <c r="G196" s="1" t="s">
        <v>9</v>
      </c>
      <c r="H196" s="1" t="s">
        <v>209</v>
      </c>
      <c r="I196">
        <f t="shared" si="3"/>
        <v>3916.8</v>
      </c>
      <c r="J196">
        <v>9000</v>
      </c>
    </row>
    <row r="197" spans="1:10" x14ac:dyDescent="0.2">
      <c r="A197" s="1" t="s">
        <v>12</v>
      </c>
      <c r="B197" s="1" t="s">
        <v>51</v>
      </c>
      <c r="C197" s="3">
        <v>41269</v>
      </c>
      <c r="D197" s="1" t="s">
        <v>10</v>
      </c>
      <c r="E197" s="1" t="s">
        <v>11</v>
      </c>
      <c r="F197" s="1" t="s">
        <v>10</v>
      </c>
      <c r="G197" s="1" t="s">
        <v>9</v>
      </c>
      <c r="H197" s="1" t="s">
        <v>208</v>
      </c>
      <c r="I197">
        <f t="shared" si="3"/>
        <v>5299.2</v>
      </c>
      <c r="J197">
        <v>9000</v>
      </c>
    </row>
    <row r="198" spans="1:10" x14ac:dyDescent="0.2">
      <c r="A198" s="1" t="s">
        <v>14</v>
      </c>
      <c r="B198" s="1" t="s">
        <v>51</v>
      </c>
      <c r="C198" s="3">
        <v>41239</v>
      </c>
      <c r="D198" s="1" t="s">
        <v>10</v>
      </c>
      <c r="E198" s="1" t="s">
        <v>11</v>
      </c>
      <c r="F198" s="1" t="s">
        <v>10</v>
      </c>
      <c r="G198" s="1" t="s">
        <v>9</v>
      </c>
      <c r="H198" s="1" t="s">
        <v>211</v>
      </c>
      <c r="I198">
        <f t="shared" si="3"/>
        <v>576</v>
      </c>
      <c r="J198">
        <v>9000</v>
      </c>
    </row>
    <row r="199" spans="1:10" x14ac:dyDescent="0.2">
      <c r="A199" s="1" t="s">
        <v>8</v>
      </c>
      <c r="B199" s="1" t="s">
        <v>51</v>
      </c>
      <c r="C199" s="3">
        <v>41239</v>
      </c>
      <c r="D199" s="1" t="s">
        <v>10</v>
      </c>
      <c r="E199" s="1" t="s">
        <v>11</v>
      </c>
      <c r="F199" s="1" t="s">
        <v>10</v>
      </c>
      <c r="G199" s="1" t="s">
        <v>9</v>
      </c>
      <c r="H199" s="1" t="s">
        <v>212</v>
      </c>
      <c r="I199">
        <f t="shared" si="3"/>
        <v>806.4</v>
      </c>
      <c r="J199">
        <v>9000</v>
      </c>
    </row>
    <row r="200" spans="1:10" x14ac:dyDescent="0.2">
      <c r="A200" s="1" t="s">
        <v>13</v>
      </c>
      <c r="B200" s="1" t="s">
        <v>51</v>
      </c>
      <c r="C200" s="3">
        <v>41239</v>
      </c>
      <c r="D200" s="1" t="s">
        <v>10</v>
      </c>
      <c r="E200" s="1" t="s">
        <v>11</v>
      </c>
      <c r="F200" s="1" t="s">
        <v>10</v>
      </c>
      <c r="G200" s="1" t="s">
        <v>9</v>
      </c>
      <c r="H200" s="1" t="s">
        <v>213</v>
      </c>
      <c r="I200">
        <f t="shared" si="3"/>
        <v>2534.3999999999996</v>
      </c>
      <c r="J200">
        <v>9000</v>
      </c>
    </row>
    <row r="201" spans="1:10" x14ac:dyDescent="0.2">
      <c r="A201" s="1" t="s">
        <v>12</v>
      </c>
      <c r="B201" s="1" t="s">
        <v>51</v>
      </c>
      <c r="C201" s="3">
        <v>41239</v>
      </c>
      <c r="D201" s="1" t="s">
        <v>10</v>
      </c>
      <c r="E201" s="1" t="s">
        <v>11</v>
      </c>
      <c r="F201" s="1" t="s">
        <v>10</v>
      </c>
      <c r="G201" s="1" t="s">
        <v>9</v>
      </c>
      <c r="H201" s="1" t="s">
        <v>214</v>
      </c>
      <c r="I201">
        <f t="shared" si="3"/>
        <v>4032.0000000000005</v>
      </c>
      <c r="J201">
        <v>9000</v>
      </c>
    </row>
    <row r="202" spans="1:10" x14ac:dyDescent="0.2">
      <c r="A202" s="1" t="s">
        <v>8</v>
      </c>
      <c r="B202" s="1" t="s">
        <v>51</v>
      </c>
      <c r="C202" s="3">
        <v>41211</v>
      </c>
      <c r="D202" s="1" t="s">
        <v>52</v>
      </c>
      <c r="E202" s="1" t="s">
        <v>53</v>
      </c>
      <c r="F202" s="1" t="s">
        <v>10</v>
      </c>
      <c r="G202" s="1" t="s">
        <v>9</v>
      </c>
      <c r="H202" s="1" t="s">
        <v>16</v>
      </c>
      <c r="I202">
        <f t="shared" si="3"/>
        <v>0</v>
      </c>
      <c r="J202">
        <v>9000</v>
      </c>
    </row>
    <row r="203" spans="1:10" x14ac:dyDescent="0.2">
      <c r="A203" s="1" t="s">
        <v>12</v>
      </c>
      <c r="B203" s="1" t="s">
        <v>51</v>
      </c>
      <c r="C203" s="3">
        <v>41211</v>
      </c>
      <c r="D203" s="1" t="s">
        <v>52</v>
      </c>
      <c r="E203" s="1" t="s">
        <v>53</v>
      </c>
      <c r="F203" s="1" t="s">
        <v>10</v>
      </c>
      <c r="G203" s="1" t="s">
        <v>9</v>
      </c>
      <c r="H203" s="1" t="s">
        <v>16</v>
      </c>
      <c r="I203">
        <f t="shared" si="3"/>
        <v>0</v>
      </c>
      <c r="J203">
        <v>9000</v>
      </c>
    </row>
    <row r="204" spans="1:10" x14ac:dyDescent="0.2">
      <c r="A204" s="1" t="s">
        <v>13</v>
      </c>
      <c r="B204" s="1" t="s">
        <v>51</v>
      </c>
      <c r="C204" s="3">
        <v>41211</v>
      </c>
      <c r="D204" s="1" t="s">
        <v>52</v>
      </c>
      <c r="E204" s="1" t="s">
        <v>53</v>
      </c>
      <c r="F204" s="1" t="s">
        <v>10</v>
      </c>
      <c r="G204" s="1" t="s">
        <v>9</v>
      </c>
      <c r="H204" s="1" t="s">
        <v>16</v>
      </c>
      <c r="I204">
        <f t="shared" si="3"/>
        <v>0</v>
      </c>
      <c r="J204">
        <v>9000</v>
      </c>
    </row>
    <row r="205" spans="1:10" x14ac:dyDescent="0.2">
      <c r="A205" s="1" t="s">
        <v>14</v>
      </c>
      <c r="B205" s="1" t="s">
        <v>51</v>
      </c>
      <c r="C205" s="3">
        <v>41211</v>
      </c>
      <c r="D205" s="1" t="s">
        <v>52</v>
      </c>
      <c r="E205" s="1" t="s">
        <v>53</v>
      </c>
      <c r="F205" s="1" t="s">
        <v>10</v>
      </c>
      <c r="G205" s="1" t="s">
        <v>9</v>
      </c>
      <c r="H205" s="1" t="s">
        <v>16</v>
      </c>
      <c r="I205">
        <f t="shared" si="3"/>
        <v>0</v>
      </c>
      <c r="J205">
        <v>9000</v>
      </c>
    </row>
    <row r="206" spans="1:10" x14ac:dyDescent="0.2">
      <c r="A206" s="1" t="s">
        <v>54</v>
      </c>
      <c r="B206" s="1" t="s">
        <v>51</v>
      </c>
      <c r="C206" s="3">
        <v>41210</v>
      </c>
      <c r="D206" s="1" t="s">
        <v>55</v>
      </c>
      <c r="E206" s="1" t="s">
        <v>53</v>
      </c>
      <c r="F206" s="1" t="s">
        <v>10</v>
      </c>
      <c r="G206" s="1" t="s">
        <v>9</v>
      </c>
      <c r="H206" s="1" t="s">
        <v>16</v>
      </c>
      <c r="I206">
        <f t="shared" si="3"/>
        <v>0</v>
      </c>
      <c r="J206">
        <v>9000</v>
      </c>
    </row>
    <row r="207" spans="1:10" x14ac:dyDescent="0.2">
      <c r="A207" s="1" t="s">
        <v>56</v>
      </c>
      <c r="B207" s="1" t="s">
        <v>51</v>
      </c>
      <c r="C207" s="3">
        <v>41210</v>
      </c>
      <c r="D207" s="1" t="s">
        <v>55</v>
      </c>
      <c r="E207" s="1" t="s">
        <v>53</v>
      </c>
      <c r="F207" s="1" t="s">
        <v>10</v>
      </c>
      <c r="G207" s="1" t="s">
        <v>9</v>
      </c>
      <c r="H207" s="1" t="s">
        <v>16</v>
      </c>
      <c r="I207">
        <f t="shared" si="3"/>
        <v>0</v>
      </c>
      <c r="J207">
        <v>9000</v>
      </c>
    </row>
    <row r="208" spans="1:10" x14ac:dyDescent="0.2">
      <c r="A208" s="1" t="s">
        <v>57</v>
      </c>
      <c r="B208" s="1" t="s">
        <v>51</v>
      </c>
      <c r="C208" s="3">
        <v>41210</v>
      </c>
      <c r="D208" s="1" t="s">
        <v>55</v>
      </c>
      <c r="E208" s="1" t="s">
        <v>53</v>
      </c>
      <c r="F208" s="1" t="s">
        <v>10</v>
      </c>
      <c r="G208" s="1" t="s">
        <v>9</v>
      </c>
      <c r="H208" s="1" t="s">
        <v>16</v>
      </c>
      <c r="I208">
        <f t="shared" si="3"/>
        <v>0</v>
      </c>
      <c r="J208">
        <v>9000</v>
      </c>
    </row>
    <row r="209" spans="1:10" x14ac:dyDescent="0.2">
      <c r="A209" s="1" t="s">
        <v>58</v>
      </c>
      <c r="B209" s="1" t="s">
        <v>51</v>
      </c>
      <c r="C209" s="3">
        <v>41210</v>
      </c>
      <c r="D209" s="1" t="s">
        <v>55</v>
      </c>
      <c r="E209" s="1" t="s">
        <v>53</v>
      </c>
      <c r="F209" s="1" t="s">
        <v>10</v>
      </c>
      <c r="G209" s="1" t="s">
        <v>9</v>
      </c>
      <c r="H209" s="1" t="s">
        <v>16</v>
      </c>
      <c r="I209">
        <f t="shared" si="3"/>
        <v>0</v>
      </c>
      <c r="J209">
        <v>9000</v>
      </c>
    </row>
    <row r="210" spans="1:10" x14ac:dyDescent="0.2">
      <c r="A210" s="1" t="s">
        <v>58</v>
      </c>
      <c r="B210" s="1" t="s">
        <v>51</v>
      </c>
      <c r="C210" s="3">
        <v>41208</v>
      </c>
      <c r="D210" s="1" t="s">
        <v>10</v>
      </c>
      <c r="E210" s="1" t="s">
        <v>11</v>
      </c>
      <c r="F210" s="1" t="s">
        <v>10</v>
      </c>
      <c r="G210" s="1" t="s">
        <v>9</v>
      </c>
      <c r="H210" s="1" t="s">
        <v>215</v>
      </c>
      <c r="I210">
        <f t="shared" si="3"/>
        <v>1036.8</v>
      </c>
      <c r="J210">
        <v>9000</v>
      </c>
    </row>
    <row r="211" spans="1:10" x14ac:dyDescent="0.2">
      <c r="A211" s="1" t="s">
        <v>57</v>
      </c>
      <c r="B211" s="1" t="s">
        <v>51</v>
      </c>
      <c r="C211" s="3">
        <v>41208</v>
      </c>
      <c r="D211" s="1" t="s">
        <v>10</v>
      </c>
      <c r="E211" s="1" t="s">
        <v>11</v>
      </c>
      <c r="F211" s="1" t="s">
        <v>10</v>
      </c>
      <c r="G211" s="1" t="s">
        <v>9</v>
      </c>
      <c r="H211" s="1" t="s">
        <v>216</v>
      </c>
      <c r="I211">
        <f t="shared" si="3"/>
        <v>1152</v>
      </c>
      <c r="J211">
        <v>9000</v>
      </c>
    </row>
    <row r="212" spans="1:10" x14ac:dyDescent="0.2">
      <c r="A212" s="1" t="s">
        <v>56</v>
      </c>
      <c r="B212" s="1" t="s">
        <v>51</v>
      </c>
      <c r="C212" s="3">
        <v>41208</v>
      </c>
      <c r="D212" s="1" t="s">
        <v>10</v>
      </c>
      <c r="E212" s="1" t="s">
        <v>11</v>
      </c>
      <c r="F212" s="1" t="s">
        <v>10</v>
      </c>
      <c r="G212" s="1" t="s">
        <v>9</v>
      </c>
      <c r="H212" s="1" t="s">
        <v>217</v>
      </c>
      <c r="I212">
        <f t="shared" si="3"/>
        <v>2188.7999999999997</v>
      </c>
      <c r="J212">
        <v>9000</v>
      </c>
    </row>
    <row r="213" spans="1:10" x14ac:dyDescent="0.2">
      <c r="A213" s="1" t="s">
        <v>54</v>
      </c>
      <c r="B213" s="1" t="s">
        <v>51</v>
      </c>
      <c r="C213" s="3">
        <v>41208</v>
      </c>
      <c r="D213" s="1" t="s">
        <v>10</v>
      </c>
      <c r="E213" s="1" t="s">
        <v>11</v>
      </c>
      <c r="F213" s="1" t="s">
        <v>10</v>
      </c>
      <c r="G213" s="1" t="s">
        <v>9</v>
      </c>
      <c r="H213" s="1" t="s">
        <v>218</v>
      </c>
      <c r="I213">
        <f t="shared" si="3"/>
        <v>6105.5999999999995</v>
      </c>
      <c r="J213">
        <v>9000</v>
      </c>
    </row>
    <row r="214" spans="1:10" x14ac:dyDescent="0.2">
      <c r="A214" s="1" t="s">
        <v>58</v>
      </c>
      <c r="B214" s="1" t="s">
        <v>51</v>
      </c>
      <c r="C214" s="3">
        <v>41178</v>
      </c>
      <c r="D214" s="1" t="s">
        <v>10</v>
      </c>
      <c r="E214" s="1" t="s">
        <v>11</v>
      </c>
      <c r="F214" s="1" t="s">
        <v>10</v>
      </c>
      <c r="G214" s="1" t="s">
        <v>9</v>
      </c>
      <c r="H214" s="1" t="s">
        <v>215</v>
      </c>
      <c r="I214">
        <f t="shared" si="3"/>
        <v>1036.8</v>
      </c>
      <c r="J214">
        <v>9000</v>
      </c>
    </row>
    <row r="215" spans="1:10" x14ac:dyDescent="0.2">
      <c r="A215" s="1" t="s">
        <v>56</v>
      </c>
      <c r="B215" s="1" t="s">
        <v>51</v>
      </c>
      <c r="C215" s="3">
        <v>41178</v>
      </c>
      <c r="D215" s="1" t="s">
        <v>10</v>
      </c>
      <c r="E215" s="1" t="s">
        <v>11</v>
      </c>
      <c r="F215" s="1" t="s">
        <v>10</v>
      </c>
      <c r="G215" s="1" t="s">
        <v>9</v>
      </c>
      <c r="H215" s="1" t="s">
        <v>219</v>
      </c>
      <c r="I215">
        <f t="shared" si="3"/>
        <v>3110.4</v>
      </c>
      <c r="J215">
        <v>9000</v>
      </c>
    </row>
    <row r="216" spans="1:10" x14ac:dyDescent="0.2">
      <c r="A216" s="1" t="s">
        <v>57</v>
      </c>
      <c r="B216" s="1" t="s">
        <v>51</v>
      </c>
      <c r="C216" s="3">
        <v>41178</v>
      </c>
      <c r="D216" s="1" t="s">
        <v>10</v>
      </c>
      <c r="E216" s="1" t="s">
        <v>11</v>
      </c>
      <c r="F216" s="1" t="s">
        <v>10</v>
      </c>
      <c r="G216" s="1" t="s">
        <v>9</v>
      </c>
      <c r="H216" s="1" t="s">
        <v>207</v>
      </c>
      <c r="I216">
        <f t="shared" si="3"/>
        <v>115.2</v>
      </c>
      <c r="J216">
        <v>9000</v>
      </c>
    </row>
    <row r="217" spans="1:10" x14ac:dyDescent="0.2">
      <c r="A217" s="1" t="s">
        <v>54</v>
      </c>
      <c r="B217" s="1" t="s">
        <v>51</v>
      </c>
      <c r="C217" s="3">
        <v>41178</v>
      </c>
      <c r="D217" s="1" t="s">
        <v>10</v>
      </c>
      <c r="E217" s="1" t="s">
        <v>11</v>
      </c>
      <c r="F217" s="1" t="s">
        <v>10</v>
      </c>
      <c r="G217" s="1" t="s">
        <v>9</v>
      </c>
      <c r="H217" s="1" t="s">
        <v>220</v>
      </c>
      <c r="I217">
        <f t="shared" si="3"/>
        <v>5875.2</v>
      </c>
      <c r="J217">
        <v>9000</v>
      </c>
    </row>
    <row r="218" spans="1:10" x14ac:dyDescent="0.2">
      <c r="A218" s="1" t="s">
        <v>58</v>
      </c>
      <c r="B218" s="1" t="s">
        <v>51</v>
      </c>
      <c r="C218" s="3">
        <v>41147</v>
      </c>
      <c r="D218" s="1" t="s">
        <v>10</v>
      </c>
      <c r="E218" s="1" t="s">
        <v>11</v>
      </c>
      <c r="F218" s="1" t="s">
        <v>10</v>
      </c>
      <c r="G218" s="1" t="s">
        <v>9</v>
      </c>
      <c r="H218" s="1" t="s">
        <v>221</v>
      </c>
      <c r="I218">
        <f t="shared" si="3"/>
        <v>1497.6</v>
      </c>
      <c r="J218">
        <v>9000</v>
      </c>
    </row>
    <row r="219" spans="1:10" x14ac:dyDescent="0.2">
      <c r="A219" s="1" t="s">
        <v>57</v>
      </c>
      <c r="B219" s="1" t="s">
        <v>51</v>
      </c>
      <c r="C219" s="3">
        <v>41147</v>
      </c>
      <c r="D219" s="1" t="s">
        <v>10</v>
      </c>
      <c r="E219" s="1" t="s">
        <v>11</v>
      </c>
      <c r="F219" s="1" t="s">
        <v>10</v>
      </c>
      <c r="G219" s="1" t="s">
        <v>9</v>
      </c>
      <c r="H219" s="1" t="s">
        <v>222</v>
      </c>
      <c r="I219">
        <f t="shared" si="3"/>
        <v>1382.4</v>
      </c>
      <c r="J219">
        <v>9000</v>
      </c>
    </row>
    <row r="220" spans="1:10" x14ac:dyDescent="0.2">
      <c r="A220" s="1" t="s">
        <v>56</v>
      </c>
      <c r="B220" s="1" t="s">
        <v>51</v>
      </c>
      <c r="C220" s="3">
        <v>41147</v>
      </c>
      <c r="D220" s="1" t="s">
        <v>10</v>
      </c>
      <c r="E220" s="1" t="s">
        <v>11</v>
      </c>
      <c r="F220" s="1" t="s">
        <v>10</v>
      </c>
      <c r="G220" s="1" t="s">
        <v>9</v>
      </c>
      <c r="H220" s="1" t="s">
        <v>223</v>
      </c>
      <c r="I220">
        <f t="shared" si="3"/>
        <v>5068.7999999999993</v>
      </c>
      <c r="J220">
        <v>9000</v>
      </c>
    </row>
    <row r="221" spans="1:10" x14ac:dyDescent="0.2">
      <c r="A221" s="1" t="s">
        <v>54</v>
      </c>
      <c r="B221" s="1" t="s">
        <v>51</v>
      </c>
      <c r="C221" s="3">
        <v>41147</v>
      </c>
      <c r="D221" s="1" t="s">
        <v>10</v>
      </c>
      <c r="E221" s="1" t="s">
        <v>11</v>
      </c>
      <c r="F221" s="1" t="s">
        <v>10</v>
      </c>
      <c r="G221" s="1" t="s">
        <v>9</v>
      </c>
      <c r="H221" s="1" t="s">
        <v>224</v>
      </c>
      <c r="I221">
        <f t="shared" si="3"/>
        <v>6566.4000000000005</v>
      </c>
      <c r="J221">
        <v>9000</v>
      </c>
    </row>
    <row r="222" spans="1:10" x14ac:dyDescent="0.2">
      <c r="A222" s="1" t="s">
        <v>58</v>
      </c>
      <c r="B222" s="1" t="s">
        <v>51</v>
      </c>
      <c r="C222" s="3">
        <v>41116</v>
      </c>
      <c r="D222" s="1" t="s">
        <v>10</v>
      </c>
      <c r="E222" s="1" t="s">
        <v>11</v>
      </c>
      <c r="F222" s="1" t="s">
        <v>10</v>
      </c>
      <c r="G222" s="1" t="s">
        <v>9</v>
      </c>
      <c r="H222" s="1" t="s">
        <v>225</v>
      </c>
      <c r="I222">
        <f t="shared" si="3"/>
        <v>2073.6</v>
      </c>
      <c r="J222">
        <v>9000</v>
      </c>
    </row>
    <row r="223" spans="1:10" x14ac:dyDescent="0.2">
      <c r="A223" s="1" t="s">
        <v>57</v>
      </c>
      <c r="B223" s="1" t="s">
        <v>51</v>
      </c>
      <c r="C223" s="3">
        <v>41116</v>
      </c>
      <c r="D223" s="1" t="s">
        <v>10</v>
      </c>
      <c r="E223" s="1" t="s">
        <v>11</v>
      </c>
      <c r="F223" s="1" t="s">
        <v>10</v>
      </c>
      <c r="G223" s="1" t="s">
        <v>9</v>
      </c>
      <c r="H223" s="1" t="s">
        <v>222</v>
      </c>
      <c r="I223">
        <f t="shared" si="3"/>
        <v>1382.4</v>
      </c>
      <c r="J223">
        <v>9000</v>
      </c>
    </row>
    <row r="224" spans="1:10" x14ac:dyDescent="0.2">
      <c r="A224" s="1" t="s">
        <v>56</v>
      </c>
      <c r="B224" s="1" t="s">
        <v>51</v>
      </c>
      <c r="C224" s="3">
        <v>41116</v>
      </c>
      <c r="D224" s="1" t="s">
        <v>10</v>
      </c>
      <c r="E224" s="1" t="s">
        <v>11</v>
      </c>
      <c r="F224" s="1" t="s">
        <v>10</v>
      </c>
      <c r="G224" s="1" t="s">
        <v>9</v>
      </c>
      <c r="H224" s="1" t="s">
        <v>223</v>
      </c>
      <c r="I224">
        <f t="shared" si="3"/>
        <v>5068.7999999999993</v>
      </c>
      <c r="J224">
        <v>9000</v>
      </c>
    </row>
    <row r="225" spans="1:10" x14ac:dyDescent="0.2">
      <c r="A225" s="1" t="s">
        <v>54</v>
      </c>
      <c r="B225" s="1" t="s">
        <v>51</v>
      </c>
      <c r="C225" s="3">
        <v>41116</v>
      </c>
      <c r="D225" s="1" t="s">
        <v>10</v>
      </c>
      <c r="E225" s="1" t="s">
        <v>11</v>
      </c>
      <c r="F225" s="1" t="s">
        <v>10</v>
      </c>
      <c r="G225" s="1" t="s">
        <v>9</v>
      </c>
      <c r="H225" s="1" t="s">
        <v>220</v>
      </c>
      <c r="I225">
        <f t="shared" si="3"/>
        <v>5875.2</v>
      </c>
      <c r="J225">
        <v>9000</v>
      </c>
    </row>
    <row r="226" spans="1:10" x14ac:dyDescent="0.2">
      <c r="A226" s="1" t="s">
        <v>58</v>
      </c>
      <c r="B226" s="1" t="s">
        <v>51</v>
      </c>
      <c r="C226" s="3">
        <v>41086</v>
      </c>
      <c r="D226" s="1" t="s">
        <v>10</v>
      </c>
      <c r="E226" s="1" t="s">
        <v>11</v>
      </c>
      <c r="F226" s="1" t="s">
        <v>10</v>
      </c>
      <c r="G226" s="1" t="s">
        <v>9</v>
      </c>
      <c r="H226" s="1" t="s">
        <v>225</v>
      </c>
      <c r="I226">
        <f t="shared" si="3"/>
        <v>2073.6</v>
      </c>
      <c r="J226">
        <v>9000</v>
      </c>
    </row>
    <row r="227" spans="1:10" x14ac:dyDescent="0.2">
      <c r="A227" s="1" t="s">
        <v>57</v>
      </c>
      <c r="B227" s="1" t="s">
        <v>51</v>
      </c>
      <c r="C227" s="3">
        <v>41086</v>
      </c>
      <c r="D227" s="1" t="s">
        <v>10</v>
      </c>
      <c r="E227" s="1" t="s">
        <v>11</v>
      </c>
      <c r="F227" s="1" t="s">
        <v>10</v>
      </c>
      <c r="G227" s="1" t="s">
        <v>9</v>
      </c>
      <c r="H227" s="1" t="s">
        <v>222</v>
      </c>
      <c r="I227">
        <f t="shared" si="3"/>
        <v>1382.4</v>
      </c>
      <c r="J227">
        <v>9000</v>
      </c>
    </row>
    <row r="228" spans="1:10" x14ac:dyDescent="0.2">
      <c r="A228" s="1" t="s">
        <v>56</v>
      </c>
      <c r="B228" s="1" t="s">
        <v>51</v>
      </c>
      <c r="C228" s="3">
        <v>41086</v>
      </c>
      <c r="D228" s="1" t="s">
        <v>10</v>
      </c>
      <c r="E228" s="1" t="s">
        <v>11</v>
      </c>
      <c r="F228" s="1" t="s">
        <v>10</v>
      </c>
      <c r="G228" s="1" t="s">
        <v>9</v>
      </c>
      <c r="H228" s="1" t="s">
        <v>226</v>
      </c>
      <c r="I228">
        <f t="shared" si="3"/>
        <v>4953.5999999999995</v>
      </c>
      <c r="J228">
        <v>9000</v>
      </c>
    </row>
    <row r="229" spans="1:10" x14ac:dyDescent="0.2">
      <c r="A229" s="1" t="s">
        <v>54</v>
      </c>
      <c r="B229" s="1" t="s">
        <v>51</v>
      </c>
      <c r="C229" s="3">
        <v>41086</v>
      </c>
      <c r="D229" s="1" t="s">
        <v>10</v>
      </c>
      <c r="E229" s="1" t="s">
        <v>11</v>
      </c>
      <c r="F229" s="1" t="s">
        <v>10</v>
      </c>
      <c r="G229" s="1" t="s">
        <v>9</v>
      </c>
      <c r="H229" s="1" t="s">
        <v>227</v>
      </c>
      <c r="I229">
        <f t="shared" si="3"/>
        <v>6220.8</v>
      </c>
      <c r="J229">
        <v>9000</v>
      </c>
    </row>
    <row r="230" spans="1:10" x14ac:dyDescent="0.2">
      <c r="A230" s="1" t="s">
        <v>58</v>
      </c>
      <c r="B230" s="1" t="s">
        <v>51</v>
      </c>
      <c r="C230" s="3">
        <v>41055</v>
      </c>
      <c r="D230" s="1" t="s">
        <v>10</v>
      </c>
      <c r="E230" s="1" t="s">
        <v>11</v>
      </c>
      <c r="F230" s="1" t="s">
        <v>10</v>
      </c>
      <c r="G230" s="1" t="s">
        <v>9</v>
      </c>
      <c r="H230" s="1" t="s">
        <v>228</v>
      </c>
      <c r="I230">
        <f t="shared" si="3"/>
        <v>1612.8</v>
      </c>
      <c r="J230">
        <v>9000</v>
      </c>
    </row>
    <row r="231" spans="1:10" x14ac:dyDescent="0.2">
      <c r="A231" s="1" t="s">
        <v>57</v>
      </c>
      <c r="B231" s="1" t="s">
        <v>51</v>
      </c>
      <c r="C231" s="3">
        <v>41055</v>
      </c>
      <c r="D231" s="1" t="s">
        <v>10</v>
      </c>
      <c r="E231" s="1" t="s">
        <v>11</v>
      </c>
      <c r="F231" s="1" t="s">
        <v>10</v>
      </c>
      <c r="G231" s="1" t="s">
        <v>9</v>
      </c>
      <c r="H231" s="1" t="s">
        <v>222</v>
      </c>
      <c r="I231">
        <f t="shared" si="3"/>
        <v>1382.4</v>
      </c>
      <c r="J231">
        <v>9000</v>
      </c>
    </row>
    <row r="232" spans="1:10" x14ac:dyDescent="0.2">
      <c r="A232" s="1" t="s">
        <v>56</v>
      </c>
      <c r="B232" s="1" t="s">
        <v>51</v>
      </c>
      <c r="C232" s="3">
        <v>41055</v>
      </c>
      <c r="D232" s="1" t="s">
        <v>10</v>
      </c>
      <c r="E232" s="1" t="s">
        <v>11</v>
      </c>
      <c r="F232" s="1" t="s">
        <v>10</v>
      </c>
      <c r="G232" s="1" t="s">
        <v>9</v>
      </c>
      <c r="H232" s="1" t="s">
        <v>226</v>
      </c>
      <c r="I232">
        <f t="shared" si="3"/>
        <v>4953.5999999999995</v>
      </c>
      <c r="J232">
        <v>9000</v>
      </c>
    </row>
    <row r="233" spans="1:10" x14ac:dyDescent="0.2">
      <c r="A233" s="1" t="s">
        <v>54</v>
      </c>
      <c r="B233" s="1" t="s">
        <v>51</v>
      </c>
      <c r="C233" s="3">
        <v>41055</v>
      </c>
      <c r="D233" s="1" t="s">
        <v>10</v>
      </c>
      <c r="E233" s="1" t="s">
        <v>11</v>
      </c>
      <c r="F233" s="1" t="s">
        <v>10</v>
      </c>
      <c r="G233" s="1" t="s">
        <v>9</v>
      </c>
      <c r="H233" s="1" t="s">
        <v>227</v>
      </c>
      <c r="I233">
        <f t="shared" si="3"/>
        <v>6220.8</v>
      </c>
      <c r="J233">
        <v>9000</v>
      </c>
    </row>
    <row r="234" spans="1:10" x14ac:dyDescent="0.2">
      <c r="A234" s="1" t="s">
        <v>58</v>
      </c>
      <c r="B234" s="1" t="s">
        <v>51</v>
      </c>
      <c r="C234" s="3">
        <v>41025</v>
      </c>
      <c r="D234" s="1" t="s">
        <v>10</v>
      </c>
      <c r="E234" s="1" t="s">
        <v>11</v>
      </c>
      <c r="F234" s="1" t="s">
        <v>10</v>
      </c>
      <c r="G234" s="1" t="s">
        <v>9</v>
      </c>
      <c r="H234" s="1" t="s">
        <v>215</v>
      </c>
      <c r="I234">
        <f t="shared" si="3"/>
        <v>1036.8</v>
      </c>
      <c r="J234">
        <v>9000</v>
      </c>
    </row>
    <row r="235" spans="1:10" x14ac:dyDescent="0.2">
      <c r="A235" s="1" t="s">
        <v>57</v>
      </c>
      <c r="B235" s="1" t="s">
        <v>51</v>
      </c>
      <c r="C235" s="3">
        <v>41025</v>
      </c>
      <c r="D235" s="1" t="s">
        <v>10</v>
      </c>
      <c r="E235" s="1" t="s">
        <v>11</v>
      </c>
      <c r="F235" s="1" t="s">
        <v>10</v>
      </c>
      <c r="G235" s="1" t="s">
        <v>9</v>
      </c>
      <c r="H235" s="1" t="s">
        <v>207</v>
      </c>
      <c r="I235">
        <f t="shared" si="3"/>
        <v>115.2</v>
      </c>
      <c r="J235">
        <v>9000</v>
      </c>
    </row>
    <row r="236" spans="1:10" x14ac:dyDescent="0.2">
      <c r="A236" s="1" t="s">
        <v>56</v>
      </c>
      <c r="B236" s="1" t="s">
        <v>51</v>
      </c>
      <c r="C236" s="3">
        <v>41025</v>
      </c>
      <c r="D236" s="1" t="s">
        <v>10</v>
      </c>
      <c r="E236" s="1" t="s">
        <v>11</v>
      </c>
      <c r="F236" s="1" t="s">
        <v>10</v>
      </c>
      <c r="G236" s="1" t="s">
        <v>9</v>
      </c>
      <c r="H236" s="1" t="s">
        <v>229</v>
      </c>
      <c r="I236">
        <f t="shared" si="3"/>
        <v>3340.8</v>
      </c>
      <c r="J236">
        <v>9000</v>
      </c>
    </row>
    <row r="237" spans="1:10" x14ac:dyDescent="0.2">
      <c r="A237" s="1" t="s">
        <v>54</v>
      </c>
      <c r="B237" s="1" t="s">
        <v>51</v>
      </c>
      <c r="C237" s="3">
        <v>41025</v>
      </c>
      <c r="D237" s="1" t="s">
        <v>10</v>
      </c>
      <c r="E237" s="1" t="s">
        <v>11</v>
      </c>
      <c r="F237" s="1" t="s">
        <v>10</v>
      </c>
      <c r="G237" s="1" t="s">
        <v>9</v>
      </c>
      <c r="H237" s="1" t="s">
        <v>230</v>
      </c>
      <c r="I237">
        <f t="shared" si="3"/>
        <v>5990.4</v>
      </c>
      <c r="J237">
        <v>9000</v>
      </c>
    </row>
    <row r="238" spans="1:10" x14ac:dyDescent="0.2">
      <c r="A238" s="1" t="s">
        <v>57</v>
      </c>
      <c r="B238" s="1" t="s">
        <v>51</v>
      </c>
      <c r="C238" s="3">
        <v>40994</v>
      </c>
      <c r="D238" s="1" t="s">
        <v>10</v>
      </c>
      <c r="E238" s="1" t="s">
        <v>11</v>
      </c>
      <c r="F238" s="1" t="s">
        <v>10</v>
      </c>
      <c r="G238" s="1" t="s">
        <v>9</v>
      </c>
      <c r="H238" s="1" t="s">
        <v>222</v>
      </c>
      <c r="I238">
        <f t="shared" si="3"/>
        <v>1382.4</v>
      </c>
      <c r="J238">
        <v>9000</v>
      </c>
    </row>
    <row r="239" spans="1:10" x14ac:dyDescent="0.2">
      <c r="A239" s="1" t="s">
        <v>58</v>
      </c>
      <c r="B239" s="1" t="s">
        <v>51</v>
      </c>
      <c r="C239" s="3">
        <v>40994</v>
      </c>
      <c r="D239" s="1" t="s">
        <v>10</v>
      </c>
      <c r="E239" s="1" t="s">
        <v>11</v>
      </c>
      <c r="F239" s="1" t="s">
        <v>10</v>
      </c>
      <c r="G239" s="1" t="s">
        <v>9</v>
      </c>
      <c r="H239" s="1" t="s">
        <v>215</v>
      </c>
      <c r="I239">
        <f t="shared" si="3"/>
        <v>1036.8</v>
      </c>
      <c r="J239">
        <v>9000</v>
      </c>
    </row>
    <row r="240" spans="1:10" x14ac:dyDescent="0.2">
      <c r="A240" s="1" t="s">
        <v>56</v>
      </c>
      <c r="B240" s="1" t="s">
        <v>51</v>
      </c>
      <c r="C240" s="3">
        <v>40994</v>
      </c>
      <c r="D240" s="1" t="s">
        <v>10</v>
      </c>
      <c r="E240" s="1" t="s">
        <v>11</v>
      </c>
      <c r="F240" s="1" t="s">
        <v>10</v>
      </c>
      <c r="G240" s="1" t="s">
        <v>9</v>
      </c>
      <c r="H240" s="1" t="s">
        <v>208</v>
      </c>
      <c r="I240">
        <f t="shared" si="3"/>
        <v>5299.2</v>
      </c>
      <c r="J240">
        <v>9000</v>
      </c>
    </row>
    <row r="241" spans="1:10" x14ac:dyDescent="0.2">
      <c r="A241" s="1" t="s">
        <v>54</v>
      </c>
      <c r="B241" s="1" t="s">
        <v>51</v>
      </c>
      <c r="C241" s="3">
        <v>40994</v>
      </c>
      <c r="D241" s="1" t="s">
        <v>10</v>
      </c>
      <c r="E241" s="1" t="s">
        <v>11</v>
      </c>
      <c r="F241" s="1" t="s">
        <v>10</v>
      </c>
      <c r="G241" s="1" t="s">
        <v>9</v>
      </c>
      <c r="H241" s="1" t="s">
        <v>220</v>
      </c>
      <c r="I241">
        <f t="shared" si="3"/>
        <v>5875.2</v>
      </c>
      <c r="J241">
        <v>9000</v>
      </c>
    </row>
    <row r="242" spans="1:10" x14ac:dyDescent="0.2">
      <c r="A242" s="1" t="s">
        <v>56</v>
      </c>
      <c r="B242" s="1" t="s">
        <v>51</v>
      </c>
      <c r="C242" s="3">
        <v>40965</v>
      </c>
      <c r="D242" s="1" t="s">
        <v>10</v>
      </c>
      <c r="E242" s="1" t="s">
        <v>11</v>
      </c>
      <c r="F242" s="1" t="s">
        <v>10</v>
      </c>
      <c r="G242" s="1" t="s">
        <v>9</v>
      </c>
      <c r="H242" s="1" t="s">
        <v>231</v>
      </c>
      <c r="I242">
        <f t="shared" si="3"/>
        <v>5529.6</v>
      </c>
      <c r="J242">
        <v>9000</v>
      </c>
    </row>
    <row r="243" spans="1:10" x14ac:dyDescent="0.2">
      <c r="A243" s="1" t="s">
        <v>57</v>
      </c>
      <c r="B243" s="1" t="s">
        <v>51</v>
      </c>
      <c r="C243" s="3">
        <v>40965</v>
      </c>
      <c r="D243" s="1" t="s">
        <v>10</v>
      </c>
      <c r="E243" s="1" t="s">
        <v>11</v>
      </c>
      <c r="F243" s="1" t="s">
        <v>10</v>
      </c>
      <c r="G243" s="1" t="s">
        <v>9</v>
      </c>
      <c r="H243" s="1" t="s">
        <v>221</v>
      </c>
      <c r="I243">
        <f t="shared" si="3"/>
        <v>1497.6</v>
      </c>
      <c r="J243">
        <v>9000</v>
      </c>
    </row>
    <row r="244" spans="1:10" x14ac:dyDescent="0.2">
      <c r="A244" s="1" t="s">
        <v>58</v>
      </c>
      <c r="B244" s="1" t="s">
        <v>51</v>
      </c>
      <c r="C244" s="3">
        <v>40965</v>
      </c>
      <c r="D244" s="1" t="s">
        <v>10</v>
      </c>
      <c r="E244" s="1" t="s">
        <v>11</v>
      </c>
      <c r="F244" s="1" t="s">
        <v>10</v>
      </c>
      <c r="G244" s="1" t="s">
        <v>9</v>
      </c>
      <c r="H244" s="1" t="s">
        <v>216</v>
      </c>
      <c r="I244">
        <f t="shared" si="3"/>
        <v>1152</v>
      </c>
      <c r="J244">
        <v>9000</v>
      </c>
    </row>
    <row r="245" spans="1:10" x14ac:dyDescent="0.2">
      <c r="A245" s="1" t="s">
        <v>54</v>
      </c>
      <c r="B245" s="1" t="s">
        <v>51</v>
      </c>
      <c r="C245" s="3">
        <v>40965</v>
      </c>
      <c r="D245" s="1" t="s">
        <v>10</v>
      </c>
      <c r="E245" s="1" t="s">
        <v>11</v>
      </c>
      <c r="F245" s="1" t="s">
        <v>10</v>
      </c>
      <c r="G245" s="1" t="s">
        <v>9</v>
      </c>
      <c r="H245" s="1" t="s">
        <v>226</v>
      </c>
      <c r="I245">
        <f t="shared" si="3"/>
        <v>4953.5999999999995</v>
      </c>
      <c r="J245">
        <v>9000</v>
      </c>
    </row>
    <row r="246" spans="1:10" x14ac:dyDescent="0.2">
      <c r="A246" s="1" t="s">
        <v>58</v>
      </c>
      <c r="B246" s="1" t="s">
        <v>51</v>
      </c>
      <c r="C246" s="3">
        <v>40934</v>
      </c>
      <c r="D246" s="1" t="s">
        <v>10</v>
      </c>
      <c r="E246" s="1" t="s">
        <v>11</v>
      </c>
      <c r="F246" s="1" t="s">
        <v>10</v>
      </c>
      <c r="G246" s="1" t="s">
        <v>9</v>
      </c>
      <c r="H246" s="1" t="s">
        <v>216</v>
      </c>
      <c r="I246">
        <f t="shared" si="3"/>
        <v>1152</v>
      </c>
      <c r="J246">
        <v>9000</v>
      </c>
    </row>
    <row r="247" spans="1:10" x14ac:dyDescent="0.2">
      <c r="A247" s="1" t="s">
        <v>57</v>
      </c>
      <c r="B247" s="1" t="s">
        <v>51</v>
      </c>
      <c r="C247" s="3">
        <v>40934</v>
      </c>
      <c r="D247" s="1" t="s">
        <v>10</v>
      </c>
      <c r="E247" s="1" t="s">
        <v>11</v>
      </c>
      <c r="F247" s="1" t="s">
        <v>10</v>
      </c>
      <c r="G247" s="1" t="s">
        <v>9</v>
      </c>
      <c r="H247" s="1" t="s">
        <v>221</v>
      </c>
      <c r="I247">
        <f t="shared" si="3"/>
        <v>1497.6</v>
      </c>
      <c r="J247">
        <v>9000</v>
      </c>
    </row>
    <row r="248" spans="1:10" x14ac:dyDescent="0.2">
      <c r="A248" s="1" t="s">
        <v>56</v>
      </c>
      <c r="B248" s="1" t="s">
        <v>51</v>
      </c>
      <c r="C248" s="3">
        <v>40934</v>
      </c>
      <c r="D248" s="1" t="s">
        <v>10</v>
      </c>
      <c r="E248" s="1" t="s">
        <v>11</v>
      </c>
      <c r="F248" s="1" t="s">
        <v>10</v>
      </c>
      <c r="G248" s="1" t="s">
        <v>9</v>
      </c>
      <c r="H248" s="1" t="s">
        <v>231</v>
      </c>
      <c r="I248">
        <f t="shared" si="3"/>
        <v>5529.6</v>
      </c>
      <c r="J248">
        <v>9000</v>
      </c>
    </row>
    <row r="249" spans="1:10" x14ac:dyDescent="0.2">
      <c r="A249" s="1" t="s">
        <v>54</v>
      </c>
      <c r="B249" s="1" t="s">
        <v>51</v>
      </c>
      <c r="C249" s="3">
        <v>40934</v>
      </c>
      <c r="D249" s="1" t="s">
        <v>10</v>
      </c>
      <c r="E249" s="1" t="s">
        <v>11</v>
      </c>
      <c r="F249" s="1" t="s">
        <v>10</v>
      </c>
      <c r="G249" s="1" t="s">
        <v>9</v>
      </c>
      <c r="H249" s="1" t="s">
        <v>208</v>
      </c>
      <c r="I249">
        <f t="shared" si="3"/>
        <v>5299.2</v>
      </c>
      <c r="J249">
        <v>9000</v>
      </c>
    </row>
    <row r="250" spans="1:10" x14ac:dyDescent="0.2">
      <c r="A250" s="1" t="s">
        <v>54</v>
      </c>
      <c r="B250" s="1" t="s">
        <v>51</v>
      </c>
      <c r="C250" s="3">
        <v>40903</v>
      </c>
      <c r="D250" s="1" t="s">
        <v>10</v>
      </c>
      <c r="E250" s="1" t="s">
        <v>11</v>
      </c>
      <c r="F250" s="1" t="s">
        <v>10</v>
      </c>
      <c r="G250" s="1" t="s">
        <v>9</v>
      </c>
      <c r="H250" s="1" t="s">
        <v>220</v>
      </c>
      <c r="I250">
        <f t="shared" si="3"/>
        <v>5875.2</v>
      </c>
      <c r="J250">
        <v>9000</v>
      </c>
    </row>
    <row r="251" spans="1:10" x14ac:dyDescent="0.2">
      <c r="A251" s="1" t="s">
        <v>56</v>
      </c>
      <c r="B251" s="1" t="s">
        <v>51</v>
      </c>
      <c r="C251" s="3">
        <v>40903</v>
      </c>
      <c r="D251" s="1" t="s">
        <v>10</v>
      </c>
      <c r="E251" s="1" t="s">
        <v>11</v>
      </c>
      <c r="F251" s="1" t="s">
        <v>10</v>
      </c>
      <c r="G251" s="1" t="s">
        <v>9</v>
      </c>
      <c r="H251" s="1" t="s">
        <v>219</v>
      </c>
      <c r="I251">
        <f t="shared" si="3"/>
        <v>3110.4</v>
      </c>
      <c r="J251">
        <v>9000</v>
      </c>
    </row>
    <row r="252" spans="1:10" x14ac:dyDescent="0.2">
      <c r="A252" s="1" t="s">
        <v>57</v>
      </c>
      <c r="B252" s="1" t="s">
        <v>51</v>
      </c>
      <c r="C252" s="3">
        <v>40903</v>
      </c>
      <c r="D252" s="1" t="s">
        <v>10</v>
      </c>
      <c r="E252" s="1" t="s">
        <v>11</v>
      </c>
      <c r="F252" s="1" t="s">
        <v>10</v>
      </c>
      <c r="G252" s="1" t="s">
        <v>9</v>
      </c>
      <c r="H252" s="1" t="s">
        <v>207</v>
      </c>
      <c r="I252">
        <f t="shared" si="3"/>
        <v>115.2</v>
      </c>
      <c r="J252">
        <v>9000</v>
      </c>
    </row>
    <row r="253" spans="1:10" x14ac:dyDescent="0.2">
      <c r="A253" s="1" t="s">
        <v>58</v>
      </c>
      <c r="B253" s="1" t="s">
        <v>51</v>
      </c>
      <c r="C253" s="3">
        <v>40903</v>
      </c>
      <c r="D253" s="1" t="s">
        <v>10</v>
      </c>
      <c r="E253" s="1" t="s">
        <v>11</v>
      </c>
      <c r="F253" s="1" t="s">
        <v>10</v>
      </c>
      <c r="G253" s="1" t="s">
        <v>9</v>
      </c>
      <c r="H253" s="1" t="s">
        <v>232</v>
      </c>
      <c r="I253">
        <f t="shared" si="3"/>
        <v>1267.1999999999998</v>
      </c>
      <c r="J253">
        <v>9000</v>
      </c>
    </row>
    <row r="254" spans="1:10" x14ac:dyDescent="0.2">
      <c r="A254" s="1" t="s">
        <v>58</v>
      </c>
      <c r="B254" s="1" t="s">
        <v>51</v>
      </c>
      <c r="C254" s="3">
        <v>40873</v>
      </c>
      <c r="D254" s="1" t="s">
        <v>10</v>
      </c>
      <c r="E254" s="1" t="s">
        <v>11</v>
      </c>
      <c r="F254" s="1" t="s">
        <v>10</v>
      </c>
      <c r="G254" s="1" t="s">
        <v>9</v>
      </c>
      <c r="H254" s="1" t="s">
        <v>215</v>
      </c>
      <c r="I254">
        <f t="shared" si="3"/>
        <v>1036.8</v>
      </c>
      <c r="J254">
        <v>9000</v>
      </c>
    </row>
    <row r="255" spans="1:10" x14ac:dyDescent="0.2">
      <c r="A255" s="1" t="s">
        <v>57</v>
      </c>
      <c r="B255" s="1" t="s">
        <v>51</v>
      </c>
      <c r="C255" s="3">
        <v>40873</v>
      </c>
      <c r="D255" s="1" t="s">
        <v>10</v>
      </c>
      <c r="E255" s="1" t="s">
        <v>11</v>
      </c>
      <c r="F255" s="1" t="s">
        <v>10</v>
      </c>
      <c r="G255" s="1" t="s">
        <v>9</v>
      </c>
      <c r="H255" s="1" t="s">
        <v>222</v>
      </c>
      <c r="I255">
        <f t="shared" si="3"/>
        <v>1382.4</v>
      </c>
      <c r="J255">
        <v>9000</v>
      </c>
    </row>
    <row r="256" spans="1:10" x14ac:dyDescent="0.2">
      <c r="A256" s="1" t="s">
        <v>56</v>
      </c>
      <c r="B256" s="1" t="s">
        <v>51</v>
      </c>
      <c r="C256" s="3">
        <v>40873</v>
      </c>
      <c r="D256" s="1" t="s">
        <v>10</v>
      </c>
      <c r="E256" s="1" t="s">
        <v>11</v>
      </c>
      <c r="F256" s="1" t="s">
        <v>10</v>
      </c>
      <c r="G256" s="1" t="s">
        <v>9</v>
      </c>
      <c r="H256" s="1" t="s">
        <v>223</v>
      </c>
      <c r="I256">
        <f t="shared" si="3"/>
        <v>5068.7999999999993</v>
      </c>
      <c r="J256">
        <v>9000</v>
      </c>
    </row>
    <row r="257" spans="1:10" x14ac:dyDescent="0.2">
      <c r="A257" s="1" t="s">
        <v>54</v>
      </c>
      <c r="B257" s="1" t="s">
        <v>51</v>
      </c>
      <c r="C257" s="3">
        <v>40873</v>
      </c>
      <c r="D257" s="1" t="s">
        <v>10</v>
      </c>
      <c r="E257" s="1" t="s">
        <v>11</v>
      </c>
      <c r="F257" s="1" t="s">
        <v>10</v>
      </c>
      <c r="G257" s="1" t="s">
        <v>9</v>
      </c>
      <c r="H257" s="1" t="s">
        <v>233</v>
      </c>
      <c r="I257">
        <f t="shared" si="3"/>
        <v>5760</v>
      </c>
      <c r="J257">
        <v>9000</v>
      </c>
    </row>
    <row r="258" spans="1:10" x14ac:dyDescent="0.2">
      <c r="A258" s="1" t="s">
        <v>58</v>
      </c>
      <c r="B258" s="1" t="s">
        <v>51</v>
      </c>
      <c r="C258" s="3">
        <v>40842</v>
      </c>
      <c r="D258" s="1" t="s">
        <v>10</v>
      </c>
      <c r="E258" s="1" t="s">
        <v>11</v>
      </c>
      <c r="F258" s="1" t="s">
        <v>10</v>
      </c>
      <c r="G258" s="1" t="s">
        <v>9</v>
      </c>
      <c r="H258" s="1" t="s">
        <v>221</v>
      </c>
      <c r="I258">
        <f t="shared" si="3"/>
        <v>1497.6</v>
      </c>
      <c r="J258">
        <v>9000</v>
      </c>
    </row>
    <row r="259" spans="1:10" x14ac:dyDescent="0.2">
      <c r="A259" s="1" t="s">
        <v>57</v>
      </c>
      <c r="B259" s="1" t="s">
        <v>51</v>
      </c>
      <c r="C259" s="3">
        <v>40842</v>
      </c>
      <c r="D259" s="1" t="s">
        <v>10</v>
      </c>
      <c r="E259" s="1" t="s">
        <v>11</v>
      </c>
      <c r="F259" s="1" t="s">
        <v>10</v>
      </c>
      <c r="G259" s="1" t="s">
        <v>9</v>
      </c>
      <c r="H259" s="1" t="s">
        <v>222</v>
      </c>
      <c r="I259">
        <f t="shared" ref="I259:I322" si="4">H259*28800</f>
        <v>1382.4</v>
      </c>
      <c r="J259">
        <v>9000</v>
      </c>
    </row>
    <row r="260" spans="1:10" x14ac:dyDescent="0.2">
      <c r="A260" s="1" t="s">
        <v>56</v>
      </c>
      <c r="B260" s="1" t="s">
        <v>51</v>
      </c>
      <c r="C260" s="3">
        <v>40842</v>
      </c>
      <c r="D260" s="1" t="s">
        <v>10</v>
      </c>
      <c r="E260" s="1" t="s">
        <v>11</v>
      </c>
      <c r="F260" s="1" t="s">
        <v>10</v>
      </c>
      <c r="G260" s="1" t="s">
        <v>9</v>
      </c>
      <c r="H260" s="1" t="s">
        <v>226</v>
      </c>
      <c r="I260">
        <f t="shared" si="4"/>
        <v>4953.5999999999995</v>
      </c>
      <c r="J260">
        <v>9000</v>
      </c>
    </row>
    <row r="261" spans="1:10" x14ac:dyDescent="0.2">
      <c r="A261" s="1" t="s">
        <v>54</v>
      </c>
      <c r="B261" s="1" t="s">
        <v>51</v>
      </c>
      <c r="C261" s="3">
        <v>40842</v>
      </c>
      <c r="D261" s="1" t="s">
        <v>10</v>
      </c>
      <c r="E261" s="1" t="s">
        <v>11</v>
      </c>
      <c r="F261" s="1" t="s">
        <v>10</v>
      </c>
      <c r="G261" s="1" t="s">
        <v>9</v>
      </c>
      <c r="H261" s="1" t="s">
        <v>234</v>
      </c>
      <c r="I261">
        <f t="shared" si="4"/>
        <v>4262.3999999999996</v>
      </c>
      <c r="J261">
        <v>9000</v>
      </c>
    </row>
    <row r="262" spans="1:10" x14ac:dyDescent="0.2">
      <c r="A262" s="1" t="s">
        <v>58</v>
      </c>
      <c r="B262" s="1" t="s">
        <v>51</v>
      </c>
      <c r="C262" s="3">
        <v>40812</v>
      </c>
      <c r="D262" s="1" t="s">
        <v>10</v>
      </c>
      <c r="E262" s="1" t="s">
        <v>11</v>
      </c>
      <c r="F262" s="1" t="s">
        <v>10</v>
      </c>
      <c r="G262" s="1" t="s">
        <v>9</v>
      </c>
      <c r="H262" s="1" t="s">
        <v>228</v>
      </c>
      <c r="I262">
        <f t="shared" si="4"/>
        <v>1612.8</v>
      </c>
      <c r="J262">
        <v>9000</v>
      </c>
    </row>
    <row r="263" spans="1:10" x14ac:dyDescent="0.2">
      <c r="A263" s="1" t="s">
        <v>57</v>
      </c>
      <c r="B263" s="1" t="s">
        <v>51</v>
      </c>
      <c r="C263" s="3">
        <v>40812</v>
      </c>
      <c r="D263" s="1" t="s">
        <v>10</v>
      </c>
      <c r="E263" s="1" t="s">
        <v>11</v>
      </c>
      <c r="F263" s="1" t="s">
        <v>10</v>
      </c>
      <c r="G263" s="1" t="s">
        <v>9</v>
      </c>
      <c r="H263" s="1" t="s">
        <v>207</v>
      </c>
      <c r="I263">
        <f t="shared" si="4"/>
        <v>115.2</v>
      </c>
      <c r="J263">
        <v>9000</v>
      </c>
    </row>
    <row r="264" spans="1:10" x14ac:dyDescent="0.2">
      <c r="A264" s="1" t="s">
        <v>56</v>
      </c>
      <c r="B264" s="1" t="s">
        <v>51</v>
      </c>
      <c r="C264" s="3">
        <v>40812</v>
      </c>
      <c r="D264" s="1" t="s">
        <v>10</v>
      </c>
      <c r="E264" s="1" t="s">
        <v>11</v>
      </c>
      <c r="F264" s="1" t="s">
        <v>10</v>
      </c>
      <c r="G264" s="1" t="s">
        <v>9</v>
      </c>
      <c r="H264" s="1" t="s">
        <v>235</v>
      </c>
      <c r="I264">
        <f t="shared" si="4"/>
        <v>3225.6</v>
      </c>
      <c r="J264">
        <v>9000</v>
      </c>
    </row>
    <row r="265" spans="1:10" x14ac:dyDescent="0.2">
      <c r="A265" s="1" t="s">
        <v>54</v>
      </c>
      <c r="B265" s="1" t="s">
        <v>51</v>
      </c>
      <c r="C265" s="3">
        <v>40812</v>
      </c>
      <c r="D265" s="1" t="s">
        <v>10</v>
      </c>
      <c r="E265" s="1" t="s">
        <v>11</v>
      </c>
      <c r="F265" s="1" t="s">
        <v>10</v>
      </c>
      <c r="G265" s="1" t="s">
        <v>9</v>
      </c>
      <c r="H265" s="1" t="s">
        <v>220</v>
      </c>
      <c r="I265">
        <f t="shared" si="4"/>
        <v>5875.2</v>
      </c>
      <c r="J265">
        <v>9000</v>
      </c>
    </row>
    <row r="266" spans="1:10" x14ac:dyDescent="0.2">
      <c r="A266" s="1" t="s">
        <v>58</v>
      </c>
      <c r="B266" s="1" t="s">
        <v>51</v>
      </c>
      <c r="C266" s="3">
        <v>40781</v>
      </c>
      <c r="D266" s="1" t="s">
        <v>10</v>
      </c>
      <c r="E266" s="1" t="s">
        <v>11</v>
      </c>
      <c r="F266" s="1" t="s">
        <v>10</v>
      </c>
      <c r="G266" s="1" t="s">
        <v>9</v>
      </c>
      <c r="H266" s="1" t="s">
        <v>225</v>
      </c>
      <c r="I266">
        <f t="shared" si="4"/>
        <v>2073.6</v>
      </c>
      <c r="J266">
        <v>9000</v>
      </c>
    </row>
    <row r="267" spans="1:10" x14ac:dyDescent="0.2">
      <c r="A267" s="1" t="s">
        <v>56</v>
      </c>
      <c r="B267" s="1" t="s">
        <v>51</v>
      </c>
      <c r="C267" s="3">
        <v>40781</v>
      </c>
      <c r="D267" s="1" t="s">
        <v>10</v>
      </c>
      <c r="E267" s="1" t="s">
        <v>11</v>
      </c>
      <c r="F267" s="1" t="s">
        <v>10</v>
      </c>
      <c r="G267" s="1" t="s">
        <v>9</v>
      </c>
      <c r="H267" s="1" t="s">
        <v>236</v>
      </c>
      <c r="I267">
        <f t="shared" si="4"/>
        <v>5184</v>
      </c>
      <c r="J267">
        <v>9000</v>
      </c>
    </row>
    <row r="268" spans="1:10" x14ac:dyDescent="0.2">
      <c r="A268" s="1" t="s">
        <v>57</v>
      </c>
      <c r="B268" s="1" t="s">
        <v>51</v>
      </c>
      <c r="C268" s="3">
        <v>40781</v>
      </c>
      <c r="D268" s="1" t="s">
        <v>10</v>
      </c>
      <c r="E268" s="1" t="s">
        <v>11</v>
      </c>
      <c r="F268" s="1" t="s">
        <v>10</v>
      </c>
      <c r="G268" s="1" t="s">
        <v>9</v>
      </c>
      <c r="H268" s="1" t="s">
        <v>222</v>
      </c>
      <c r="I268">
        <f t="shared" si="4"/>
        <v>1382.4</v>
      </c>
      <c r="J268">
        <v>9000</v>
      </c>
    </row>
    <row r="269" spans="1:10" x14ac:dyDescent="0.2">
      <c r="A269" s="1" t="s">
        <v>54</v>
      </c>
      <c r="B269" s="1" t="s">
        <v>51</v>
      </c>
      <c r="C269" s="3">
        <v>40781</v>
      </c>
      <c r="D269" s="1" t="s">
        <v>10</v>
      </c>
      <c r="E269" s="1" t="s">
        <v>11</v>
      </c>
      <c r="F269" s="1" t="s">
        <v>10</v>
      </c>
      <c r="G269" s="1" t="s">
        <v>9</v>
      </c>
      <c r="H269" s="1" t="s">
        <v>237</v>
      </c>
      <c r="I269">
        <f t="shared" si="4"/>
        <v>6336</v>
      </c>
      <c r="J269">
        <v>9000</v>
      </c>
    </row>
    <row r="270" spans="1:10" x14ac:dyDescent="0.2">
      <c r="A270" s="1" t="s">
        <v>57</v>
      </c>
      <c r="B270" s="1" t="s">
        <v>51</v>
      </c>
      <c r="C270" s="3">
        <v>40750</v>
      </c>
      <c r="D270" s="1" t="s">
        <v>10</v>
      </c>
      <c r="E270" s="1" t="s">
        <v>11</v>
      </c>
      <c r="F270" s="1" t="s">
        <v>10</v>
      </c>
      <c r="G270" s="1" t="s">
        <v>9</v>
      </c>
      <c r="H270" s="1" t="s">
        <v>232</v>
      </c>
      <c r="I270">
        <f t="shared" si="4"/>
        <v>1267.1999999999998</v>
      </c>
      <c r="J270">
        <v>9000</v>
      </c>
    </row>
    <row r="271" spans="1:10" x14ac:dyDescent="0.2">
      <c r="A271" s="1" t="s">
        <v>58</v>
      </c>
      <c r="B271" s="1" t="s">
        <v>51</v>
      </c>
      <c r="C271" s="3">
        <v>40750</v>
      </c>
      <c r="D271" s="1" t="s">
        <v>10</v>
      </c>
      <c r="E271" s="1" t="s">
        <v>11</v>
      </c>
      <c r="F271" s="1" t="s">
        <v>10</v>
      </c>
      <c r="G271" s="1" t="s">
        <v>9</v>
      </c>
      <c r="H271" s="1" t="s">
        <v>238</v>
      </c>
      <c r="I271">
        <f t="shared" si="4"/>
        <v>1958.4</v>
      </c>
      <c r="J271">
        <v>9000</v>
      </c>
    </row>
    <row r="272" spans="1:10" x14ac:dyDescent="0.2">
      <c r="A272" s="1" t="s">
        <v>56</v>
      </c>
      <c r="B272" s="1" t="s">
        <v>51</v>
      </c>
      <c r="C272" s="3">
        <v>40750</v>
      </c>
      <c r="D272" s="1" t="s">
        <v>10</v>
      </c>
      <c r="E272" s="1" t="s">
        <v>11</v>
      </c>
      <c r="F272" s="1" t="s">
        <v>10</v>
      </c>
      <c r="G272" s="1" t="s">
        <v>9</v>
      </c>
      <c r="H272" s="1" t="s">
        <v>236</v>
      </c>
      <c r="I272">
        <f t="shared" si="4"/>
        <v>5184</v>
      </c>
      <c r="J272">
        <v>9000</v>
      </c>
    </row>
    <row r="273" spans="1:10" x14ac:dyDescent="0.2">
      <c r="A273" s="1" t="s">
        <v>54</v>
      </c>
      <c r="B273" s="1" t="s">
        <v>51</v>
      </c>
      <c r="C273" s="3">
        <v>40750</v>
      </c>
      <c r="D273" s="1" t="s">
        <v>10</v>
      </c>
      <c r="E273" s="1" t="s">
        <v>11</v>
      </c>
      <c r="F273" s="1" t="s">
        <v>10</v>
      </c>
      <c r="G273" s="1" t="s">
        <v>9</v>
      </c>
      <c r="H273" s="1" t="s">
        <v>239</v>
      </c>
      <c r="I273">
        <f t="shared" si="4"/>
        <v>6796.7999999999993</v>
      </c>
      <c r="J273">
        <v>9000</v>
      </c>
    </row>
    <row r="274" spans="1:10" x14ac:dyDescent="0.2">
      <c r="A274" s="1" t="s">
        <v>58</v>
      </c>
      <c r="B274" s="1" t="s">
        <v>51</v>
      </c>
      <c r="C274" s="3">
        <v>40720</v>
      </c>
      <c r="D274" s="1" t="s">
        <v>10</v>
      </c>
      <c r="E274" s="1" t="s">
        <v>11</v>
      </c>
      <c r="F274" s="1" t="s">
        <v>10</v>
      </c>
      <c r="G274" s="1" t="s">
        <v>9</v>
      </c>
      <c r="H274" s="1" t="s">
        <v>228</v>
      </c>
      <c r="I274">
        <f t="shared" si="4"/>
        <v>1612.8</v>
      </c>
      <c r="J274">
        <v>9000</v>
      </c>
    </row>
    <row r="275" spans="1:10" x14ac:dyDescent="0.2">
      <c r="A275" s="1" t="s">
        <v>57</v>
      </c>
      <c r="B275" s="1" t="s">
        <v>51</v>
      </c>
      <c r="C275" s="3">
        <v>40720</v>
      </c>
      <c r="D275" s="1" t="s">
        <v>10</v>
      </c>
      <c r="E275" s="1" t="s">
        <v>11</v>
      </c>
      <c r="F275" s="1" t="s">
        <v>10</v>
      </c>
      <c r="G275" s="1" t="s">
        <v>9</v>
      </c>
      <c r="H275" s="1" t="s">
        <v>222</v>
      </c>
      <c r="I275">
        <f t="shared" si="4"/>
        <v>1382.4</v>
      </c>
      <c r="J275">
        <v>9000</v>
      </c>
    </row>
    <row r="276" spans="1:10" x14ac:dyDescent="0.2">
      <c r="A276" s="1" t="s">
        <v>56</v>
      </c>
      <c r="B276" s="1" t="s">
        <v>51</v>
      </c>
      <c r="C276" s="3">
        <v>40720</v>
      </c>
      <c r="D276" s="1" t="s">
        <v>10</v>
      </c>
      <c r="E276" s="1" t="s">
        <v>11</v>
      </c>
      <c r="F276" s="1" t="s">
        <v>10</v>
      </c>
      <c r="G276" s="1" t="s">
        <v>9</v>
      </c>
      <c r="H276" s="1" t="s">
        <v>236</v>
      </c>
      <c r="I276">
        <f t="shared" si="4"/>
        <v>5184</v>
      </c>
      <c r="J276">
        <v>9000</v>
      </c>
    </row>
    <row r="277" spans="1:10" x14ac:dyDescent="0.2">
      <c r="A277" s="1" t="s">
        <v>54</v>
      </c>
      <c r="B277" s="1" t="s">
        <v>51</v>
      </c>
      <c r="C277" s="3">
        <v>40720</v>
      </c>
      <c r="D277" s="1" t="s">
        <v>10</v>
      </c>
      <c r="E277" s="1" t="s">
        <v>11</v>
      </c>
      <c r="F277" s="1" t="s">
        <v>10</v>
      </c>
      <c r="G277" s="1" t="s">
        <v>9</v>
      </c>
      <c r="H277" s="1" t="s">
        <v>240</v>
      </c>
      <c r="I277">
        <f t="shared" si="4"/>
        <v>6451.2</v>
      </c>
      <c r="J277">
        <v>9000</v>
      </c>
    </row>
    <row r="278" spans="1:10" x14ac:dyDescent="0.2">
      <c r="A278" s="1" t="s">
        <v>57</v>
      </c>
      <c r="B278" s="1" t="s">
        <v>51</v>
      </c>
      <c r="C278" s="3">
        <v>40688</v>
      </c>
      <c r="D278" s="1" t="s">
        <v>10</v>
      </c>
      <c r="E278" s="1" t="s">
        <v>11</v>
      </c>
      <c r="F278" s="1" t="s">
        <v>10</v>
      </c>
      <c r="G278" s="1" t="s">
        <v>9</v>
      </c>
      <c r="H278" s="1" t="s">
        <v>232</v>
      </c>
      <c r="I278">
        <f t="shared" si="4"/>
        <v>1267.1999999999998</v>
      </c>
      <c r="J278">
        <v>9000</v>
      </c>
    </row>
    <row r="279" spans="1:10" x14ac:dyDescent="0.2">
      <c r="A279" s="1" t="s">
        <v>58</v>
      </c>
      <c r="B279" s="1" t="s">
        <v>51</v>
      </c>
      <c r="C279" s="3">
        <v>40688</v>
      </c>
      <c r="D279" s="1" t="s">
        <v>10</v>
      </c>
      <c r="E279" s="1" t="s">
        <v>11</v>
      </c>
      <c r="F279" s="1" t="s">
        <v>10</v>
      </c>
      <c r="G279" s="1" t="s">
        <v>9</v>
      </c>
      <c r="H279" s="1" t="s">
        <v>216</v>
      </c>
      <c r="I279">
        <f t="shared" si="4"/>
        <v>1152</v>
      </c>
      <c r="J279">
        <v>9000</v>
      </c>
    </row>
    <row r="280" spans="1:10" x14ac:dyDescent="0.2">
      <c r="A280" s="1" t="s">
        <v>56</v>
      </c>
      <c r="B280" s="1" t="s">
        <v>51</v>
      </c>
      <c r="C280" s="3">
        <v>40688</v>
      </c>
      <c r="D280" s="1" t="s">
        <v>10</v>
      </c>
      <c r="E280" s="1" t="s">
        <v>11</v>
      </c>
      <c r="F280" s="1" t="s">
        <v>10</v>
      </c>
      <c r="G280" s="1" t="s">
        <v>9</v>
      </c>
      <c r="H280" s="1" t="s">
        <v>208</v>
      </c>
      <c r="I280">
        <f t="shared" si="4"/>
        <v>5299.2</v>
      </c>
      <c r="J280">
        <v>9000</v>
      </c>
    </row>
    <row r="281" spans="1:10" x14ac:dyDescent="0.2">
      <c r="A281" s="1" t="s">
        <v>54</v>
      </c>
      <c r="B281" s="1" t="s">
        <v>51</v>
      </c>
      <c r="C281" s="3">
        <v>40688</v>
      </c>
      <c r="D281" s="1" t="s">
        <v>10</v>
      </c>
      <c r="E281" s="1" t="s">
        <v>11</v>
      </c>
      <c r="F281" s="1" t="s">
        <v>10</v>
      </c>
      <c r="G281" s="1" t="s">
        <v>9</v>
      </c>
      <c r="H281" s="1" t="s">
        <v>227</v>
      </c>
      <c r="I281">
        <f t="shared" si="4"/>
        <v>6220.8</v>
      </c>
      <c r="J281">
        <v>9000</v>
      </c>
    </row>
    <row r="282" spans="1:10" x14ac:dyDescent="0.2">
      <c r="A282" s="1" t="s">
        <v>57</v>
      </c>
      <c r="B282" s="1" t="s">
        <v>51</v>
      </c>
      <c r="C282" s="3">
        <v>40659</v>
      </c>
      <c r="D282" s="1" t="s">
        <v>10</v>
      </c>
      <c r="E282" s="1" t="s">
        <v>11</v>
      </c>
      <c r="F282" s="1" t="s">
        <v>10</v>
      </c>
      <c r="G282" s="1" t="s">
        <v>9</v>
      </c>
      <c r="H282" s="1" t="s">
        <v>222</v>
      </c>
      <c r="I282">
        <f t="shared" si="4"/>
        <v>1382.4</v>
      </c>
      <c r="J282">
        <v>9000</v>
      </c>
    </row>
    <row r="283" spans="1:10" x14ac:dyDescent="0.2">
      <c r="A283" s="1" t="s">
        <v>58</v>
      </c>
      <c r="B283" s="1" t="s">
        <v>51</v>
      </c>
      <c r="C283" s="3">
        <v>40659</v>
      </c>
      <c r="D283" s="1" t="s">
        <v>10</v>
      </c>
      <c r="E283" s="1" t="s">
        <v>11</v>
      </c>
      <c r="F283" s="1" t="s">
        <v>10</v>
      </c>
      <c r="G283" s="1" t="s">
        <v>9</v>
      </c>
      <c r="H283" s="1" t="s">
        <v>216</v>
      </c>
      <c r="I283">
        <f t="shared" si="4"/>
        <v>1152</v>
      </c>
      <c r="J283">
        <v>9000</v>
      </c>
    </row>
    <row r="284" spans="1:10" x14ac:dyDescent="0.2">
      <c r="A284" s="1" t="s">
        <v>54</v>
      </c>
      <c r="B284" s="1" t="s">
        <v>51</v>
      </c>
      <c r="C284" s="3">
        <v>40659</v>
      </c>
      <c r="D284" s="1" t="s">
        <v>10</v>
      </c>
      <c r="E284" s="1" t="s">
        <v>11</v>
      </c>
      <c r="F284" s="1" t="s">
        <v>10</v>
      </c>
      <c r="G284" s="1" t="s">
        <v>9</v>
      </c>
      <c r="H284" s="1" t="s">
        <v>241</v>
      </c>
      <c r="I284">
        <f t="shared" si="4"/>
        <v>5414.4</v>
      </c>
      <c r="J284">
        <v>9000</v>
      </c>
    </row>
    <row r="285" spans="1:10" x14ac:dyDescent="0.2">
      <c r="A285" s="1" t="s">
        <v>56</v>
      </c>
      <c r="B285" s="1" t="s">
        <v>51</v>
      </c>
      <c r="C285" s="3">
        <v>40659</v>
      </c>
      <c r="D285" s="1" t="s">
        <v>10</v>
      </c>
      <c r="E285" s="1" t="s">
        <v>11</v>
      </c>
      <c r="F285" s="1" t="s">
        <v>10</v>
      </c>
      <c r="G285" s="1" t="s">
        <v>9</v>
      </c>
      <c r="H285" s="1" t="s">
        <v>242</v>
      </c>
      <c r="I285">
        <f t="shared" si="4"/>
        <v>5644.8</v>
      </c>
      <c r="J285">
        <v>9000</v>
      </c>
    </row>
    <row r="286" spans="1:10" x14ac:dyDescent="0.2">
      <c r="A286" s="1" t="s">
        <v>58</v>
      </c>
      <c r="B286" s="1" t="s">
        <v>51</v>
      </c>
      <c r="C286" s="3">
        <v>40627</v>
      </c>
      <c r="D286" s="1" t="s">
        <v>10</v>
      </c>
      <c r="E286" s="1" t="s">
        <v>11</v>
      </c>
      <c r="F286" s="1" t="s">
        <v>10</v>
      </c>
      <c r="G286" s="1" t="s">
        <v>9</v>
      </c>
      <c r="H286" s="1" t="s">
        <v>232</v>
      </c>
      <c r="I286">
        <f t="shared" si="4"/>
        <v>1267.1999999999998</v>
      </c>
      <c r="J286">
        <v>9000</v>
      </c>
    </row>
    <row r="287" spans="1:10" x14ac:dyDescent="0.2">
      <c r="A287" s="1" t="s">
        <v>57</v>
      </c>
      <c r="B287" s="1" t="s">
        <v>51</v>
      </c>
      <c r="C287" s="3">
        <v>40627</v>
      </c>
      <c r="D287" s="1" t="s">
        <v>10</v>
      </c>
      <c r="E287" s="1" t="s">
        <v>11</v>
      </c>
      <c r="F287" s="1" t="s">
        <v>10</v>
      </c>
      <c r="G287" s="1" t="s">
        <v>9</v>
      </c>
      <c r="H287" s="1" t="s">
        <v>232</v>
      </c>
      <c r="I287">
        <f t="shared" si="4"/>
        <v>1267.1999999999998</v>
      </c>
      <c r="J287">
        <v>9000</v>
      </c>
    </row>
    <row r="288" spans="1:10" x14ac:dyDescent="0.2">
      <c r="A288" s="1" t="s">
        <v>56</v>
      </c>
      <c r="B288" s="1" t="s">
        <v>51</v>
      </c>
      <c r="C288" s="3">
        <v>40627</v>
      </c>
      <c r="D288" s="1" t="s">
        <v>10</v>
      </c>
      <c r="E288" s="1" t="s">
        <v>11</v>
      </c>
      <c r="F288" s="1" t="s">
        <v>10</v>
      </c>
      <c r="G288" s="1" t="s">
        <v>9</v>
      </c>
      <c r="H288" s="1" t="s">
        <v>241</v>
      </c>
      <c r="I288">
        <f t="shared" si="4"/>
        <v>5414.4</v>
      </c>
      <c r="J288">
        <v>9000</v>
      </c>
    </row>
    <row r="289" spans="1:10" x14ac:dyDescent="0.2">
      <c r="A289" s="1" t="s">
        <v>54</v>
      </c>
      <c r="B289" s="1" t="s">
        <v>51</v>
      </c>
      <c r="C289" s="3">
        <v>40627</v>
      </c>
      <c r="D289" s="1" t="s">
        <v>10</v>
      </c>
      <c r="E289" s="1" t="s">
        <v>11</v>
      </c>
      <c r="F289" s="1" t="s">
        <v>10</v>
      </c>
      <c r="G289" s="1" t="s">
        <v>9</v>
      </c>
      <c r="H289" s="1" t="s">
        <v>220</v>
      </c>
      <c r="I289">
        <f t="shared" si="4"/>
        <v>5875.2</v>
      </c>
      <c r="J289">
        <v>9000</v>
      </c>
    </row>
    <row r="290" spans="1:10" x14ac:dyDescent="0.2">
      <c r="A290" s="1" t="s">
        <v>54</v>
      </c>
      <c r="B290" s="1" t="s">
        <v>51</v>
      </c>
      <c r="C290" s="3">
        <v>40599</v>
      </c>
      <c r="D290" s="1" t="s">
        <v>10</v>
      </c>
      <c r="E290" s="1" t="s">
        <v>11</v>
      </c>
      <c r="F290" s="1" t="s">
        <v>10</v>
      </c>
      <c r="G290" s="1" t="s">
        <v>9</v>
      </c>
      <c r="H290" s="1" t="s">
        <v>242</v>
      </c>
      <c r="I290">
        <f t="shared" si="4"/>
        <v>5644.8</v>
      </c>
      <c r="J290">
        <v>9000</v>
      </c>
    </row>
    <row r="291" spans="1:10" x14ac:dyDescent="0.2">
      <c r="A291" s="1" t="s">
        <v>56</v>
      </c>
      <c r="B291" s="1" t="s">
        <v>51</v>
      </c>
      <c r="C291" s="3">
        <v>40599</v>
      </c>
      <c r="D291" s="1" t="s">
        <v>10</v>
      </c>
      <c r="E291" s="1" t="s">
        <v>11</v>
      </c>
      <c r="F291" s="1" t="s">
        <v>10</v>
      </c>
      <c r="G291" s="1" t="s">
        <v>9</v>
      </c>
      <c r="H291" s="1" t="s">
        <v>231</v>
      </c>
      <c r="I291">
        <f t="shared" si="4"/>
        <v>5529.6</v>
      </c>
      <c r="J291">
        <v>9000</v>
      </c>
    </row>
    <row r="292" spans="1:10" x14ac:dyDescent="0.2">
      <c r="A292" s="1" t="s">
        <v>57</v>
      </c>
      <c r="B292" s="1" t="s">
        <v>51</v>
      </c>
      <c r="C292" s="3">
        <v>40599</v>
      </c>
      <c r="D292" s="1" t="s">
        <v>10</v>
      </c>
      <c r="E292" s="1" t="s">
        <v>11</v>
      </c>
      <c r="F292" s="1" t="s">
        <v>10</v>
      </c>
      <c r="G292" s="1" t="s">
        <v>9</v>
      </c>
      <c r="H292" s="1" t="s">
        <v>232</v>
      </c>
      <c r="I292">
        <f t="shared" si="4"/>
        <v>1267.1999999999998</v>
      </c>
      <c r="J292">
        <v>9000</v>
      </c>
    </row>
    <row r="293" spans="1:10" x14ac:dyDescent="0.2">
      <c r="A293" s="1" t="s">
        <v>58</v>
      </c>
      <c r="B293" s="1" t="s">
        <v>51</v>
      </c>
      <c r="C293" s="3">
        <v>40599</v>
      </c>
      <c r="D293" s="1" t="s">
        <v>10</v>
      </c>
      <c r="E293" s="1" t="s">
        <v>11</v>
      </c>
      <c r="F293" s="1" t="s">
        <v>10</v>
      </c>
      <c r="G293" s="1" t="s">
        <v>9</v>
      </c>
      <c r="H293" s="1" t="s">
        <v>232</v>
      </c>
      <c r="I293">
        <f t="shared" si="4"/>
        <v>1267.1999999999998</v>
      </c>
      <c r="J293">
        <v>9000</v>
      </c>
    </row>
    <row r="294" spans="1:10" x14ac:dyDescent="0.2">
      <c r="A294" s="1" t="s">
        <v>58</v>
      </c>
      <c r="B294" s="1" t="s">
        <v>51</v>
      </c>
      <c r="C294" s="3">
        <v>40569</v>
      </c>
      <c r="D294" s="1" t="s">
        <v>10</v>
      </c>
      <c r="E294" s="1" t="s">
        <v>11</v>
      </c>
      <c r="F294" s="1" t="s">
        <v>10</v>
      </c>
      <c r="G294" s="1" t="s">
        <v>9</v>
      </c>
      <c r="H294" s="1" t="s">
        <v>232</v>
      </c>
      <c r="I294">
        <f t="shared" si="4"/>
        <v>1267.1999999999998</v>
      </c>
      <c r="J294">
        <v>9000</v>
      </c>
    </row>
    <row r="295" spans="1:10" x14ac:dyDescent="0.2">
      <c r="A295" s="1" t="s">
        <v>57</v>
      </c>
      <c r="B295" s="1" t="s">
        <v>51</v>
      </c>
      <c r="C295" s="3">
        <v>40569</v>
      </c>
      <c r="D295" s="1" t="s">
        <v>10</v>
      </c>
      <c r="E295" s="1" t="s">
        <v>11</v>
      </c>
      <c r="F295" s="1" t="s">
        <v>10</v>
      </c>
      <c r="G295" s="1" t="s">
        <v>9</v>
      </c>
      <c r="H295" s="1" t="s">
        <v>215</v>
      </c>
      <c r="I295">
        <f t="shared" si="4"/>
        <v>1036.8</v>
      </c>
      <c r="J295">
        <v>9000</v>
      </c>
    </row>
    <row r="296" spans="1:10" x14ac:dyDescent="0.2">
      <c r="A296" s="1" t="s">
        <v>54</v>
      </c>
      <c r="B296" s="1" t="s">
        <v>51</v>
      </c>
      <c r="C296" s="3">
        <v>40569</v>
      </c>
      <c r="D296" s="1" t="s">
        <v>10</v>
      </c>
      <c r="E296" s="1" t="s">
        <v>11</v>
      </c>
      <c r="F296" s="1" t="s">
        <v>10</v>
      </c>
      <c r="G296" s="1" t="s">
        <v>9</v>
      </c>
      <c r="H296" s="1" t="s">
        <v>243</v>
      </c>
      <c r="I296">
        <f t="shared" si="4"/>
        <v>2995.2</v>
      </c>
      <c r="J296">
        <v>9000</v>
      </c>
    </row>
    <row r="297" spans="1:10" x14ac:dyDescent="0.2">
      <c r="A297" s="1" t="s">
        <v>56</v>
      </c>
      <c r="B297" s="1" t="s">
        <v>51</v>
      </c>
      <c r="C297" s="3">
        <v>40569</v>
      </c>
      <c r="D297" s="1" t="s">
        <v>10</v>
      </c>
      <c r="E297" s="1" t="s">
        <v>11</v>
      </c>
      <c r="F297" s="1" t="s">
        <v>10</v>
      </c>
      <c r="G297" s="1" t="s">
        <v>9</v>
      </c>
      <c r="H297" s="1" t="s">
        <v>244</v>
      </c>
      <c r="I297">
        <f t="shared" si="4"/>
        <v>7833.6</v>
      </c>
      <c r="J297">
        <v>9000</v>
      </c>
    </row>
    <row r="298" spans="1:10" x14ac:dyDescent="0.2">
      <c r="A298" s="1" t="s">
        <v>58</v>
      </c>
      <c r="B298" s="1" t="s">
        <v>51</v>
      </c>
      <c r="C298" s="3">
        <v>40538</v>
      </c>
      <c r="D298" s="1" t="s">
        <v>10</v>
      </c>
      <c r="E298" s="1" t="s">
        <v>11</v>
      </c>
      <c r="F298" s="1" t="s">
        <v>10</v>
      </c>
      <c r="G298" s="1" t="s">
        <v>9</v>
      </c>
      <c r="H298" s="1" t="s">
        <v>232</v>
      </c>
      <c r="I298">
        <f t="shared" si="4"/>
        <v>1267.1999999999998</v>
      </c>
      <c r="J298">
        <v>9000</v>
      </c>
    </row>
    <row r="299" spans="1:10" x14ac:dyDescent="0.2">
      <c r="A299" s="1" t="s">
        <v>57</v>
      </c>
      <c r="B299" s="1" t="s">
        <v>51</v>
      </c>
      <c r="C299" s="3">
        <v>40538</v>
      </c>
      <c r="D299" s="1" t="s">
        <v>10</v>
      </c>
      <c r="E299" s="1" t="s">
        <v>11</v>
      </c>
      <c r="F299" s="1" t="s">
        <v>10</v>
      </c>
      <c r="G299" s="1" t="s">
        <v>9</v>
      </c>
      <c r="H299" s="1" t="s">
        <v>216</v>
      </c>
      <c r="I299">
        <f t="shared" si="4"/>
        <v>1152</v>
      </c>
      <c r="J299">
        <v>9000</v>
      </c>
    </row>
    <row r="300" spans="1:10" x14ac:dyDescent="0.2">
      <c r="A300" s="1" t="s">
        <v>56</v>
      </c>
      <c r="B300" s="1" t="s">
        <v>51</v>
      </c>
      <c r="C300" s="3">
        <v>40538</v>
      </c>
      <c r="D300" s="1" t="s">
        <v>10</v>
      </c>
      <c r="E300" s="1" t="s">
        <v>11</v>
      </c>
      <c r="F300" s="1" t="s">
        <v>10</v>
      </c>
      <c r="G300" s="1" t="s">
        <v>9</v>
      </c>
      <c r="H300" s="1" t="s">
        <v>245</v>
      </c>
      <c r="I300">
        <f t="shared" si="4"/>
        <v>7603.2000000000007</v>
      </c>
      <c r="J300">
        <v>9000</v>
      </c>
    </row>
    <row r="301" spans="1:10" x14ac:dyDescent="0.2">
      <c r="A301" s="1" t="s">
        <v>54</v>
      </c>
      <c r="B301" s="1" t="s">
        <v>51</v>
      </c>
      <c r="C301" s="3">
        <v>40538</v>
      </c>
      <c r="D301" s="1" t="s">
        <v>10</v>
      </c>
      <c r="E301" s="1" t="s">
        <v>11</v>
      </c>
      <c r="F301" s="1" t="s">
        <v>10</v>
      </c>
      <c r="G301" s="1" t="s">
        <v>9</v>
      </c>
      <c r="H301" s="1" t="s">
        <v>235</v>
      </c>
      <c r="I301">
        <f t="shared" si="4"/>
        <v>3225.6</v>
      </c>
      <c r="J301">
        <v>9000</v>
      </c>
    </row>
    <row r="302" spans="1:10" x14ac:dyDescent="0.2">
      <c r="A302" s="1" t="s">
        <v>58</v>
      </c>
      <c r="B302" s="1" t="s">
        <v>51</v>
      </c>
      <c r="C302" s="3">
        <v>40508</v>
      </c>
      <c r="D302" s="1" t="s">
        <v>10</v>
      </c>
      <c r="E302" s="1" t="s">
        <v>11</v>
      </c>
      <c r="F302" s="1" t="s">
        <v>10</v>
      </c>
      <c r="G302" s="1" t="s">
        <v>9</v>
      </c>
      <c r="H302" s="1" t="s">
        <v>216</v>
      </c>
      <c r="I302">
        <f t="shared" si="4"/>
        <v>1152</v>
      </c>
      <c r="J302">
        <v>9000</v>
      </c>
    </row>
    <row r="303" spans="1:10" x14ac:dyDescent="0.2">
      <c r="A303" s="1" t="s">
        <v>57</v>
      </c>
      <c r="B303" s="1" t="s">
        <v>51</v>
      </c>
      <c r="C303" s="3">
        <v>40508</v>
      </c>
      <c r="D303" s="1" t="s">
        <v>10</v>
      </c>
      <c r="E303" s="1" t="s">
        <v>11</v>
      </c>
      <c r="F303" s="1" t="s">
        <v>10</v>
      </c>
      <c r="G303" s="1" t="s">
        <v>9</v>
      </c>
      <c r="H303" s="1" t="s">
        <v>232</v>
      </c>
      <c r="I303">
        <f t="shared" si="4"/>
        <v>1267.1999999999998</v>
      </c>
      <c r="J303">
        <v>9000</v>
      </c>
    </row>
    <row r="304" spans="1:10" x14ac:dyDescent="0.2">
      <c r="A304" s="1" t="s">
        <v>56</v>
      </c>
      <c r="B304" s="1" t="s">
        <v>51</v>
      </c>
      <c r="C304" s="3">
        <v>40508</v>
      </c>
      <c r="D304" s="1" t="s">
        <v>10</v>
      </c>
      <c r="E304" s="1" t="s">
        <v>11</v>
      </c>
      <c r="F304" s="1" t="s">
        <v>10</v>
      </c>
      <c r="G304" s="1" t="s">
        <v>9</v>
      </c>
      <c r="H304" s="1" t="s">
        <v>246</v>
      </c>
      <c r="I304">
        <f t="shared" si="4"/>
        <v>4377.5999999999995</v>
      </c>
      <c r="J304">
        <v>9000</v>
      </c>
    </row>
    <row r="305" spans="1:10" x14ac:dyDescent="0.2">
      <c r="A305" s="1" t="s">
        <v>54</v>
      </c>
      <c r="B305" s="1" t="s">
        <v>51</v>
      </c>
      <c r="C305" s="3">
        <v>40508</v>
      </c>
      <c r="D305" s="1" t="s">
        <v>10</v>
      </c>
      <c r="E305" s="1" t="s">
        <v>11</v>
      </c>
      <c r="F305" s="1" t="s">
        <v>10</v>
      </c>
      <c r="G305" s="1" t="s">
        <v>9</v>
      </c>
      <c r="H305" s="1" t="s">
        <v>209</v>
      </c>
      <c r="I305">
        <f t="shared" si="4"/>
        <v>3916.8</v>
      </c>
      <c r="J305">
        <v>9000</v>
      </c>
    </row>
    <row r="306" spans="1:10" x14ac:dyDescent="0.2">
      <c r="A306" s="1" t="s">
        <v>58</v>
      </c>
      <c r="B306" s="1" t="s">
        <v>51</v>
      </c>
      <c r="C306" s="3">
        <v>40477</v>
      </c>
      <c r="D306" s="1" t="s">
        <v>10</v>
      </c>
      <c r="E306" s="1" t="s">
        <v>11</v>
      </c>
      <c r="F306" s="1" t="s">
        <v>10</v>
      </c>
      <c r="G306" s="1" t="s">
        <v>9</v>
      </c>
      <c r="H306" s="1" t="s">
        <v>216</v>
      </c>
      <c r="I306">
        <f t="shared" si="4"/>
        <v>1152</v>
      </c>
      <c r="J306">
        <v>9000</v>
      </c>
    </row>
    <row r="307" spans="1:10" x14ac:dyDescent="0.2">
      <c r="A307" s="1" t="s">
        <v>57</v>
      </c>
      <c r="B307" s="1" t="s">
        <v>51</v>
      </c>
      <c r="C307" s="3">
        <v>40477</v>
      </c>
      <c r="D307" s="1" t="s">
        <v>10</v>
      </c>
      <c r="E307" s="1" t="s">
        <v>11</v>
      </c>
      <c r="F307" s="1" t="s">
        <v>10</v>
      </c>
      <c r="G307" s="1" t="s">
        <v>9</v>
      </c>
      <c r="H307" s="1" t="s">
        <v>228</v>
      </c>
      <c r="I307">
        <f t="shared" si="4"/>
        <v>1612.8</v>
      </c>
      <c r="J307">
        <v>9000</v>
      </c>
    </row>
    <row r="308" spans="1:10" x14ac:dyDescent="0.2">
      <c r="A308" s="1" t="s">
        <v>56</v>
      </c>
      <c r="B308" s="1" t="s">
        <v>51</v>
      </c>
      <c r="C308" s="3">
        <v>40477</v>
      </c>
      <c r="D308" s="1" t="s">
        <v>10</v>
      </c>
      <c r="E308" s="1" t="s">
        <v>11</v>
      </c>
      <c r="F308" s="1" t="s">
        <v>10</v>
      </c>
      <c r="G308" s="1" t="s">
        <v>9</v>
      </c>
      <c r="H308" s="1" t="s">
        <v>208</v>
      </c>
      <c r="I308">
        <f t="shared" si="4"/>
        <v>5299.2</v>
      </c>
      <c r="J308">
        <v>9000</v>
      </c>
    </row>
    <row r="309" spans="1:10" x14ac:dyDescent="0.2">
      <c r="A309" s="1" t="s">
        <v>54</v>
      </c>
      <c r="B309" s="1" t="s">
        <v>51</v>
      </c>
      <c r="C309" s="3">
        <v>40477</v>
      </c>
      <c r="D309" s="1" t="s">
        <v>10</v>
      </c>
      <c r="E309" s="1" t="s">
        <v>11</v>
      </c>
      <c r="F309" s="1" t="s">
        <v>10</v>
      </c>
      <c r="G309" s="1" t="s">
        <v>9</v>
      </c>
      <c r="H309" s="1" t="s">
        <v>247</v>
      </c>
      <c r="I309">
        <f t="shared" si="4"/>
        <v>4147.2</v>
      </c>
      <c r="J309">
        <v>9000</v>
      </c>
    </row>
    <row r="310" spans="1:10" x14ac:dyDescent="0.2">
      <c r="A310" s="1" t="s">
        <v>58</v>
      </c>
      <c r="B310" s="1" t="s">
        <v>51</v>
      </c>
      <c r="C310" s="3">
        <v>40447</v>
      </c>
      <c r="D310" s="1" t="s">
        <v>10</v>
      </c>
      <c r="E310" s="1" t="s">
        <v>11</v>
      </c>
      <c r="F310" s="1" t="s">
        <v>10</v>
      </c>
      <c r="G310" s="1" t="s">
        <v>9</v>
      </c>
      <c r="H310" s="1" t="s">
        <v>221</v>
      </c>
      <c r="I310">
        <f t="shared" si="4"/>
        <v>1497.6</v>
      </c>
      <c r="J310">
        <v>9000</v>
      </c>
    </row>
    <row r="311" spans="1:10" x14ac:dyDescent="0.2">
      <c r="A311" s="1" t="s">
        <v>57</v>
      </c>
      <c r="B311" s="1" t="s">
        <v>51</v>
      </c>
      <c r="C311" s="3">
        <v>40447</v>
      </c>
      <c r="D311" s="1" t="s">
        <v>10</v>
      </c>
      <c r="E311" s="1" t="s">
        <v>11</v>
      </c>
      <c r="F311" s="1" t="s">
        <v>10</v>
      </c>
      <c r="G311" s="1" t="s">
        <v>9</v>
      </c>
      <c r="H311" s="1" t="s">
        <v>222</v>
      </c>
      <c r="I311">
        <f t="shared" si="4"/>
        <v>1382.4</v>
      </c>
      <c r="J311">
        <v>9000</v>
      </c>
    </row>
    <row r="312" spans="1:10" x14ac:dyDescent="0.2">
      <c r="A312" s="1" t="s">
        <v>56</v>
      </c>
      <c r="B312" s="1" t="s">
        <v>51</v>
      </c>
      <c r="C312" s="3">
        <v>40447</v>
      </c>
      <c r="D312" s="1" t="s">
        <v>10</v>
      </c>
      <c r="E312" s="1" t="s">
        <v>11</v>
      </c>
      <c r="F312" s="1" t="s">
        <v>10</v>
      </c>
      <c r="G312" s="1" t="s">
        <v>9</v>
      </c>
      <c r="H312" s="1" t="s">
        <v>241</v>
      </c>
      <c r="I312">
        <f t="shared" si="4"/>
        <v>5414.4</v>
      </c>
      <c r="J312">
        <v>9000</v>
      </c>
    </row>
    <row r="313" spans="1:10" x14ac:dyDescent="0.2">
      <c r="A313" s="1" t="s">
        <v>54</v>
      </c>
      <c r="B313" s="1" t="s">
        <v>51</v>
      </c>
      <c r="C313" s="3">
        <v>40447</v>
      </c>
      <c r="D313" s="1" t="s">
        <v>10</v>
      </c>
      <c r="E313" s="1" t="s">
        <v>11</v>
      </c>
      <c r="F313" s="1" t="s">
        <v>10</v>
      </c>
      <c r="G313" s="1" t="s">
        <v>9</v>
      </c>
      <c r="H313" s="1" t="s">
        <v>234</v>
      </c>
      <c r="I313">
        <f t="shared" si="4"/>
        <v>4262.3999999999996</v>
      </c>
      <c r="J313">
        <v>9000</v>
      </c>
    </row>
    <row r="314" spans="1:10" x14ac:dyDescent="0.2">
      <c r="A314" s="1" t="s">
        <v>54</v>
      </c>
      <c r="B314" s="1" t="s">
        <v>51</v>
      </c>
      <c r="C314" s="3">
        <v>40416</v>
      </c>
      <c r="D314" s="1" t="s">
        <v>10</v>
      </c>
      <c r="E314" s="1" t="s">
        <v>11</v>
      </c>
      <c r="F314" s="1" t="s">
        <v>59</v>
      </c>
      <c r="G314" s="1" t="s">
        <v>9</v>
      </c>
      <c r="H314" s="1" t="s">
        <v>214</v>
      </c>
      <c r="I314">
        <f t="shared" si="4"/>
        <v>4032.0000000000005</v>
      </c>
      <c r="J314">
        <v>9000</v>
      </c>
    </row>
    <row r="315" spans="1:10" x14ac:dyDescent="0.2">
      <c r="A315" s="1" t="s">
        <v>56</v>
      </c>
      <c r="B315" s="1" t="s">
        <v>51</v>
      </c>
      <c r="C315" s="3">
        <v>40416</v>
      </c>
      <c r="D315" s="1" t="s">
        <v>10</v>
      </c>
      <c r="E315" s="1" t="s">
        <v>11</v>
      </c>
      <c r="F315" s="1" t="s">
        <v>59</v>
      </c>
      <c r="G315" s="1" t="s">
        <v>9</v>
      </c>
      <c r="H315" s="1" t="s">
        <v>248</v>
      </c>
      <c r="I315">
        <f t="shared" si="4"/>
        <v>4723.2</v>
      </c>
      <c r="J315">
        <v>9000</v>
      </c>
    </row>
    <row r="316" spans="1:10" x14ac:dyDescent="0.2">
      <c r="A316" s="1" t="s">
        <v>57</v>
      </c>
      <c r="B316" s="1" t="s">
        <v>51</v>
      </c>
      <c r="C316" s="3">
        <v>40416</v>
      </c>
      <c r="D316" s="1" t="s">
        <v>10</v>
      </c>
      <c r="E316" s="1" t="s">
        <v>11</v>
      </c>
      <c r="F316" s="1" t="s">
        <v>59</v>
      </c>
      <c r="G316" s="1" t="s">
        <v>9</v>
      </c>
      <c r="H316" s="1" t="s">
        <v>221</v>
      </c>
      <c r="I316">
        <f t="shared" si="4"/>
        <v>1497.6</v>
      </c>
      <c r="J316">
        <v>9000</v>
      </c>
    </row>
    <row r="317" spans="1:10" x14ac:dyDescent="0.2">
      <c r="A317" s="1" t="s">
        <v>58</v>
      </c>
      <c r="B317" s="1" t="s">
        <v>51</v>
      </c>
      <c r="C317" s="3">
        <v>40416</v>
      </c>
      <c r="D317" s="1" t="s">
        <v>10</v>
      </c>
      <c r="E317" s="1" t="s">
        <v>11</v>
      </c>
      <c r="F317" s="1" t="s">
        <v>59</v>
      </c>
      <c r="G317" s="1" t="s">
        <v>9</v>
      </c>
      <c r="H317" s="1" t="s">
        <v>221</v>
      </c>
      <c r="I317">
        <f t="shared" si="4"/>
        <v>1497.6</v>
      </c>
      <c r="J317">
        <v>9000</v>
      </c>
    </row>
    <row r="318" spans="1:10" x14ac:dyDescent="0.2">
      <c r="A318" s="1" t="s">
        <v>54</v>
      </c>
      <c r="B318" s="1" t="s">
        <v>51</v>
      </c>
      <c r="C318" s="3">
        <v>40390</v>
      </c>
      <c r="D318" s="1" t="s">
        <v>60</v>
      </c>
      <c r="E318" s="1" t="s">
        <v>11</v>
      </c>
      <c r="F318" s="1" t="s">
        <v>10</v>
      </c>
      <c r="G318" s="1" t="s">
        <v>9</v>
      </c>
      <c r="H318" s="1" t="s">
        <v>249</v>
      </c>
      <c r="I318">
        <f t="shared" si="4"/>
        <v>3801.6000000000004</v>
      </c>
      <c r="J318">
        <v>9000</v>
      </c>
    </row>
    <row r="319" spans="1:10" x14ac:dyDescent="0.2">
      <c r="A319" s="1" t="s">
        <v>56</v>
      </c>
      <c r="B319" s="1" t="s">
        <v>51</v>
      </c>
      <c r="C319" s="3">
        <v>40390</v>
      </c>
      <c r="D319" s="1" t="s">
        <v>60</v>
      </c>
      <c r="E319" s="1" t="s">
        <v>11</v>
      </c>
      <c r="F319" s="1" t="s">
        <v>10</v>
      </c>
      <c r="G319" s="1" t="s">
        <v>9</v>
      </c>
      <c r="H319" s="1" t="s">
        <v>247</v>
      </c>
      <c r="I319">
        <f t="shared" si="4"/>
        <v>4147.2</v>
      </c>
      <c r="J319">
        <v>9000</v>
      </c>
    </row>
    <row r="320" spans="1:10" x14ac:dyDescent="0.2">
      <c r="A320" s="1" t="s">
        <v>57</v>
      </c>
      <c r="B320" s="1" t="s">
        <v>51</v>
      </c>
      <c r="C320" s="3">
        <v>40390</v>
      </c>
      <c r="D320" s="1" t="s">
        <v>60</v>
      </c>
      <c r="E320" s="1" t="s">
        <v>11</v>
      </c>
      <c r="F320" s="1" t="s">
        <v>10</v>
      </c>
      <c r="G320" s="1" t="s">
        <v>9</v>
      </c>
      <c r="H320" s="1" t="s">
        <v>207</v>
      </c>
      <c r="I320">
        <f t="shared" si="4"/>
        <v>115.2</v>
      </c>
      <c r="J320">
        <v>9000</v>
      </c>
    </row>
    <row r="321" spans="1:10" x14ac:dyDescent="0.2">
      <c r="A321" s="1" t="s">
        <v>58</v>
      </c>
      <c r="B321" s="1" t="s">
        <v>51</v>
      </c>
      <c r="C321" s="3">
        <v>40390</v>
      </c>
      <c r="D321" s="1" t="s">
        <v>60</v>
      </c>
      <c r="E321" s="1" t="s">
        <v>11</v>
      </c>
      <c r="F321" s="1" t="s">
        <v>10</v>
      </c>
      <c r="G321" s="1" t="s">
        <v>9</v>
      </c>
      <c r="H321" s="1" t="s">
        <v>215</v>
      </c>
      <c r="I321">
        <f t="shared" si="4"/>
        <v>1036.8</v>
      </c>
      <c r="J321">
        <v>9000</v>
      </c>
    </row>
    <row r="322" spans="1:10" x14ac:dyDescent="0.2">
      <c r="A322" s="1" t="s">
        <v>58</v>
      </c>
      <c r="B322" s="1" t="s">
        <v>51</v>
      </c>
      <c r="C322" s="3">
        <v>40385</v>
      </c>
      <c r="D322" s="1" t="s">
        <v>10</v>
      </c>
      <c r="E322" s="1" t="s">
        <v>11</v>
      </c>
      <c r="F322" s="1" t="s">
        <v>10</v>
      </c>
      <c r="G322" s="1" t="s">
        <v>9</v>
      </c>
      <c r="H322" s="1" t="s">
        <v>216</v>
      </c>
      <c r="I322">
        <f t="shared" si="4"/>
        <v>1152</v>
      </c>
      <c r="J322">
        <v>9000</v>
      </c>
    </row>
    <row r="323" spans="1:10" x14ac:dyDescent="0.2">
      <c r="A323" s="1" t="s">
        <v>57</v>
      </c>
      <c r="B323" s="1" t="s">
        <v>51</v>
      </c>
      <c r="C323" s="3">
        <v>40385</v>
      </c>
      <c r="D323" s="1" t="s">
        <v>10</v>
      </c>
      <c r="E323" s="1" t="s">
        <v>11</v>
      </c>
      <c r="F323" s="1" t="s">
        <v>10</v>
      </c>
      <c r="G323" s="1" t="s">
        <v>9</v>
      </c>
      <c r="H323" s="1" t="s">
        <v>207</v>
      </c>
      <c r="I323">
        <f t="shared" ref="I323:I386" si="5">H323*28800</f>
        <v>115.2</v>
      </c>
      <c r="J323">
        <v>9000</v>
      </c>
    </row>
    <row r="324" spans="1:10" x14ac:dyDescent="0.2">
      <c r="A324" s="1" t="s">
        <v>56</v>
      </c>
      <c r="B324" s="1" t="s">
        <v>51</v>
      </c>
      <c r="C324" s="3">
        <v>40385</v>
      </c>
      <c r="D324" s="1" t="s">
        <v>10</v>
      </c>
      <c r="E324" s="1" t="s">
        <v>11</v>
      </c>
      <c r="F324" s="1" t="s">
        <v>10</v>
      </c>
      <c r="G324" s="1" t="s">
        <v>9</v>
      </c>
      <c r="H324" s="1" t="s">
        <v>234</v>
      </c>
      <c r="I324">
        <f t="shared" si="5"/>
        <v>4262.3999999999996</v>
      </c>
      <c r="J324">
        <v>9000</v>
      </c>
    </row>
    <row r="325" spans="1:10" x14ac:dyDescent="0.2">
      <c r="A325" s="1" t="s">
        <v>54</v>
      </c>
      <c r="B325" s="1" t="s">
        <v>51</v>
      </c>
      <c r="C325" s="3">
        <v>40385</v>
      </c>
      <c r="D325" s="1" t="s">
        <v>10</v>
      </c>
      <c r="E325" s="1" t="s">
        <v>11</v>
      </c>
      <c r="F325" s="1" t="s">
        <v>10</v>
      </c>
      <c r="G325" s="1" t="s">
        <v>9</v>
      </c>
      <c r="H325" s="1" t="s">
        <v>250</v>
      </c>
      <c r="I325">
        <f t="shared" si="5"/>
        <v>3686.4</v>
      </c>
      <c r="J325">
        <v>9000</v>
      </c>
    </row>
    <row r="326" spans="1:10" x14ac:dyDescent="0.2">
      <c r="A326" s="1" t="s">
        <v>58</v>
      </c>
      <c r="B326" s="1" t="s">
        <v>51</v>
      </c>
      <c r="C326" s="3">
        <v>40355</v>
      </c>
      <c r="D326" s="1" t="s">
        <v>10</v>
      </c>
      <c r="E326" s="1" t="s">
        <v>11</v>
      </c>
      <c r="F326" s="1" t="s">
        <v>10</v>
      </c>
      <c r="G326" s="1" t="s">
        <v>9</v>
      </c>
      <c r="H326" s="1" t="s">
        <v>216</v>
      </c>
      <c r="I326">
        <f t="shared" si="5"/>
        <v>1152</v>
      </c>
      <c r="J326">
        <v>9000</v>
      </c>
    </row>
    <row r="327" spans="1:10" x14ac:dyDescent="0.2">
      <c r="A327" s="1" t="s">
        <v>57</v>
      </c>
      <c r="B327" s="1" t="s">
        <v>51</v>
      </c>
      <c r="C327" s="3">
        <v>40355</v>
      </c>
      <c r="D327" s="1" t="s">
        <v>10</v>
      </c>
      <c r="E327" s="1" t="s">
        <v>11</v>
      </c>
      <c r="F327" s="1" t="s">
        <v>10</v>
      </c>
      <c r="G327" s="1" t="s">
        <v>9</v>
      </c>
      <c r="H327" s="1" t="s">
        <v>251</v>
      </c>
      <c r="I327">
        <f t="shared" si="5"/>
        <v>230.4</v>
      </c>
      <c r="J327">
        <v>9000</v>
      </c>
    </row>
    <row r="328" spans="1:10" x14ac:dyDescent="0.2">
      <c r="A328" s="1" t="s">
        <v>56</v>
      </c>
      <c r="B328" s="1" t="s">
        <v>51</v>
      </c>
      <c r="C328" s="3">
        <v>40355</v>
      </c>
      <c r="D328" s="1" t="s">
        <v>10</v>
      </c>
      <c r="E328" s="1" t="s">
        <v>11</v>
      </c>
      <c r="F328" s="1" t="s">
        <v>10</v>
      </c>
      <c r="G328" s="1" t="s">
        <v>9</v>
      </c>
      <c r="H328" s="1" t="s">
        <v>248</v>
      </c>
      <c r="I328">
        <f t="shared" si="5"/>
        <v>4723.2</v>
      </c>
      <c r="J328">
        <v>9000</v>
      </c>
    </row>
    <row r="329" spans="1:10" x14ac:dyDescent="0.2">
      <c r="A329" s="1" t="s">
        <v>54</v>
      </c>
      <c r="B329" s="1" t="s">
        <v>51</v>
      </c>
      <c r="C329" s="3">
        <v>40355</v>
      </c>
      <c r="D329" s="1" t="s">
        <v>10</v>
      </c>
      <c r="E329" s="1" t="s">
        <v>11</v>
      </c>
      <c r="F329" s="1" t="s">
        <v>10</v>
      </c>
      <c r="G329" s="1" t="s">
        <v>9</v>
      </c>
      <c r="H329" s="1" t="s">
        <v>234</v>
      </c>
      <c r="I329">
        <f t="shared" si="5"/>
        <v>4262.3999999999996</v>
      </c>
      <c r="J329">
        <v>9000</v>
      </c>
    </row>
    <row r="330" spans="1:10" x14ac:dyDescent="0.2">
      <c r="A330" s="1" t="s">
        <v>58</v>
      </c>
      <c r="B330" s="1" t="s">
        <v>51</v>
      </c>
      <c r="C330" s="3">
        <v>40324</v>
      </c>
      <c r="D330" s="1" t="s">
        <v>10</v>
      </c>
      <c r="E330" s="1" t="s">
        <v>11</v>
      </c>
      <c r="F330" s="1" t="s">
        <v>10</v>
      </c>
      <c r="G330" s="1" t="s">
        <v>9</v>
      </c>
      <c r="H330" s="1" t="s">
        <v>216</v>
      </c>
      <c r="I330">
        <f t="shared" si="5"/>
        <v>1152</v>
      </c>
      <c r="J330">
        <v>9000</v>
      </c>
    </row>
    <row r="331" spans="1:10" x14ac:dyDescent="0.2">
      <c r="A331" s="1" t="s">
        <v>57</v>
      </c>
      <c r="B331" s="1" t="s">
        <v>51</v>
      </c>
      <c r="C331" s="3">
        <v>40324</v>
      </c>
      <c r="D331" s="1" t="s">
        <v>10</v>
      </c>
      <c r="E331" s="1" t="s">
        <v>11</v>
      </c>
      <c r="F331" s="1" t="s">
        <v>10</v>
      </c>
      <c r="G331" s="1" t="s">
        <v>9</v>
      </c>
      <c r="H331" s="1" t="s">
        <v>16</v>
      </c>
      <c r="I331">
        <f t="shared" si="5"/>
        <v>0</v>
      </c>
      <c r="J331">
        <v>9000</v>
      </c>
    </row>
    <row r="332" spans="1:10" x14ac:dyDescent="0.2">
      <c r="A332" s="1" t="s">
        <v>56</v>
      </c>
      <c r="B332" s="1" t="s">
        <v>51</v>
      </c>
      <c r="C332" s="3">
        <v>40324</v>
      </c>
      <c r="D332" s="1" t="s">
        <v>10</v>
      </c>
      <c r="E332" s="1" t="s">
        <v>11</v>
      </c>
      <c r="F332" s="1" t="s">
        <v>10</v>
      </c>
      <c r="G332" s="1" t="s">
        <v>9</v>
      </c>
      <c r="H332" s="1" t="s">
        <v>234</v>
      </c>
      <c r="I332">
        <f t="shared" si="5"/>
        <v>4262.3999999999996</v>
      </c>
      <c r="J332">
        <v>9000</v>
      </c>
    </row>
    <row r="333" spans="1:10" x14ac:dyDescent="0.2">
      <c r="A333" s="1" t="s">
        <v>54</v>
      </c>
      <c r="B333" s="1" t="s">
        <v>51</v>
      </c>
      <c r="C333" s="3">
        <v>40324</v>
      </c>
      <c r="D333" s="1" t="s">
        <v>10</v>
      </c>
      <c r="E333" s="1" t="s">
        <v>11</v>
      </c>
      <c r="F333" s="1" t="s">
        <v>10</v>
      </c>
      <c r="G333" s="1" t="s">
        <v>9</v>
      </c>
      <c r="H333" s="1" t="s">
        <v>250</v>
      </c>
      <c r="I333">
        <f t="shared" si="5"/>
        <v>3686.4</v>
      </c>
      <c r="J333">
        <v>9000</v>
      </c>
    </row>
    <row r="334" spans="1:10" x14ac:dyDescent="0.2">
      <c r="A334" s="1" t="s">
        <v>58</v>
      </c>
      <c r="B334" s="1" t="s">
        <v>51</v>
      </c>
      <c r="C334" s="3">
        <v>40294</v>
      </c>
      <c r="D334" s="1" t="s">
        <v>10</v>
      </c>
      <c r="E334" s="1" t="s">
        <v>11</v>
      </c>
      <c r="F334" s="1" t="s">
        <v>10</v>
      </c>
      <c r="G334" s="1" t="s">
        <v>9</v>
      </c>
      <c r="H334" s="1" t="s">
        <v>216</v>
      </c>
      <c r="I334">
        <f t="shared" si="5"/>
        <v>1152</v>
      </c>
      <c r="J334">
        <v>9000</v>
      </c>
    </row>
    <row r="335" spans="1:10" x14ac:dyDescent="0.2">
      <c r="A335" s="1" t="s">
        <v>56</v>
      </c>
      <c r="B335" s="1" t="s">
        <v>51</v>
      </c>
      <c r="C335" s="3">
        <v>40294</v>
      </c>
      <c r="D335" s="1" t="s">
        <v>10</v>
      </c>
      <c r="E335" s="1" t="s">
        <v>11</v>
      </c>
      <c r="F335" s="1" t="s">
        <v>10</v>
      </c>
      <c r="G335" s="1" t="s">
        <v>9</v>
      </c>
      <c r="H335" s="1" t="s">
        <v>247</v>
      </c>
      <c r="I335">
        <f t="shared" si="5"/>
        <v>4147.2</v>
      </c>
      <c r="J335">
        <v>9000</v>
      </c>
    </row>
    <row r="336" spans="1:10" x14ac:dyDescent="0.2">
      <c r="A336" s="1" t="s">
        <v>57</v>
      </c>
      <c r="B336" s="1" t="s">
        <v>51</v>
      </c>
      <c r="C336" s="3">
        <v>40294</v>
      </c>
      <c r="D336" s="1" t="s">
        <v>10</v>
      </c>
      <c r="E336" s="1" t="s">
        <v>11</v>
      </c>
      <c r="F336" s="1" t="s">
        <v>10</v>
      </c>
      <c r="G336" s="1" t="s">
        <v>9</v>
      </c>
      <c r="H336" s="1" t="s">
        <v>207</v>
      </c>
      <c r="I336">
        <f t="shared" si="5"/>
        <v>115.2</v>
      </c>
      <c r="J336">
        <v>9000</v>
      </c>
    </row>
    <row r="337" spans="1:10" x14ac:dyDescent="0.2">
      <c r="A337" s="1" t="s">
        <v>54</v>
      </c>
      <c r="B337" s="1" t="s">
        <v>51</v>
      </c>
      <c r="C337" s="3">
        <v>40294</v>
      </c>
      <c r="D337" s="1" t="s">
        <v>10</v>
      </c>
      <c r="E337" s="1" t="s">
        <v>11</v>
      </c>
      <c r="F337" s="1" t="s">
        <v>10</v>
      </c>
      <c r="G337" s="1" t="s">
        <v>9</v>
      </c>
      <c r="H337" s="1" t="s">
        <v>214</v>
      </c>
      <c r="I337">
        <f t="shared" si="5"/>
        <v>4032.0000000000005</v>
      </c>
      <c r="J337">
        <v>9000</v>
      </c>
    </row>
    <row r="338" spans="1:10" x14ac:dyDescent="0.2">
      <c r="A338" s="1" t="s">
        <v>58</v>
      </c>
      <c r="B338" s="1" t="s">
        <v>51</v>
      </c>
      <c r="C338" s="3">
        <v>40262</v>
      </c>
      <c r="D338" s="1" t="s">
        <v>10</v>
      </c>
      <c r="E338" s="1" t="s">
        <v>11</v>
      </c>
      <c r="F338" s="1" t="s">
        <v>10</v>
      </c>
      <c r="G338" s="1" t="s">
        <v>9</v>
      </c>
      <c r="H338" s="1" t="s">
        <v>232</v>
      </c>
      <c r="I338">
        <f t="shared" si="5"/>
        <v>1267.1999999999998</v>
      </c>
      <c r="J338">
        <v>9000</v>
      </c>
    </row>
    <row r="339" spans="1:10" x14ac:dyDescent="0.2">
      <c r="A339" s="1" t="s">
        <v>57</v>
      </c>
      <c r="B339" s="1" t="s">
        <v>51</v>
      </c>
      <c r="C339" s="3">
        <v>40262</v>
      </c>
      <c r="D339" s="1" t="s">
        <v>10</v>
      </c>
      <c r="E339" s="1" t="s">
        <v>11</v>
      </c>
      <c r="F339" s="1" t="s">
        <v>10</v>
      </c>
      <c r="G339" s="1" t="s">
        <v>9</v>
      </c>
      <c r="H339" s="1" t="s">
        <v>207</v>
      </c>
      <c r="I339">
        <f t="shared" si="5"/>
        <v>115.2</v>
      </c>
      <c r="J339">
        <v>9000</v>
      </c>
    </row>
    <row r="340" spans="1:10" x14ac:dyDescent="0.2">
      <c r="A340" s="1" t="s">
        <v>56</v>
      </c>
      <c r="B340" s="1" t="s">
        <v>51</v>
      </c>
      <c r="C340" s="3">
        <v>40262</v>
      </c>
      <c r="D340" s="1" t="s">
        <v>10</v>
      </c>
      <c r="E340" s="1" t="s">
        <v>11</v>
      </c>
      <c r="F340" s="1" t="s">
        <v>10</v>
      </c>
      <c r="G340" s="1" t="s">
        <v>9</v>
      </c>
      <c r="H340" s="1" t="s">
        <v>246</v>
      </c>
      <c r="I340">
        <f t="shared" si="5"/>
        <v>4377.5999999999995</v>
      </c>
      <c r="J340">
        <v>9000</v>
      </c>
    </row>
    <row r="341" spans="1:10" x14ac:dyDescent="0.2">
      <c r="A341" s="1" t="s">
        <v>54</v>
      </c>
      <c r="B341" s="1" t="s">
        <v>51</v>
      </c>
      <c r="C341" s="3">
        <v>40262</v>
      </c>
      <c r="D341" s="1" t="s">
        <v>10</v>
      </c>
      <c r="E341" s="1" t="s">
        <v>11</v>
      </c>
      <c r="F341" s="1" t="s">
        <v>10</v>
      </c>
      <c r="G341" s="1" t="s">
        <v>9</v>
      </c>
      <c r="H341" s="1" t="s">
        <v>247</v>
      </c>
      <c r="I341">
        <f t="shared" si="5"/>
        <v>4147.2</v>
      </c>
      <c r="J341">
        <v>9000</v>
      </c>
    </row>
    <row r="342" spans="1:10" x14ac:dyDescent="0.2">
      <c r="A342" s="1" t="s">
        <v>58</v>
      </c>
      <c r="B342" s="1" t="s">
        <v>51</v>
      </c>
      <c r="C342" s="3">
        <v>40235</v>
      </c>
      <c r="D342" s="1" t="s">
        <v>10</v>
      </c>
      <c r="E342" s="1" t="s">
        <v>11</v>
      </c>
      <c r="F342" s="1" t="s">
        <v>10</v>
      </c>
      <c r="G342" s="1" t="s">
        <v>9</v>
      </c>
      <c r="H342" s="1" t="s">
        <v>232</v>
      </c>
      <c r="I342">
        <f t="shared" si="5"/>
        <v>1267.1999999999998</v>
      </c>
      <c r="J342">
        <v>9000</v>
      </c>
    </row>
    <row r="343" spans="1:10" x14ac:dyDescent="0.2">
      <c r="A343" s="1" t="s">
        <v>57</v>
      </c>
      <c r="B343" s="1" t="s">
        <v>51</v>
      </c>
      <c r="C343" s="3">
        <v>40235</v>
      </c>
      <c r="D343" s="1" t="s">
        <v>10</v>
      </c>
      <c r="E343" s="1" t="s">
        <v>11</v>
      </c>
      <c r="F343" s="1" t="s">
        <v>10</v>
      </c>
      <c r="G343" s="1" t="s">
        <v>9</v>
      </c>
      <c r="H343" s="1" t="s">
        <v>207</v>
      </c>
      <c r="I343">
        <f t="shared" si="5"/>
        <v>115.2</v>
      </c>
      <c r="J343">
        <v>9000</v>
      </c>
    </row>
    <row r="344" spans="1:10" x14ac:dyDescent="0.2">
      <c r="A344" s="1" t="s">
        <v>56</v>
      </c>
      <c r="B344" s="1" t="s">
        <v>51</v>
      </c>
      <c r="C344" s="3">
        <v>40235</v>
      </c>
      <c r="D344" s="1" t="s">
        <v>10</v>
      </c>
      <c r="E344" s="1" t="s">
        <v>11</v>
      </c>
      <c r="F344" s="1" t="s">
        <v>10</v>
      </c>
      <c r="G344" s="1" t="s">
        <v>9</v>
      </c>
      <c r="H344" s="1" t="s">
        <v>252</v>
      </c>
      <c r="I344">
        <f t="shared" si="5"/>
        <v>4492.8</v>
      </c>
      <c r="J344">
        <v>9000</v>
      </c>
    </row>
    <row r="345" spans="1:10" x14ac:dyDescent="0.2">
      <c r="A345" s="1" t="s">
        <v>54</v>
      </c>
      <c r="B345" s="1" t="s">
        <v>51</v>
      </c>
      <c r="C345" s="3">
        <v>40235</v>
      </c>
      <c r="D345" s="1" t="s">
        <v>10</v>
      </c>
      <c r="E345" s="1" t="s">
        <v>11</v>
      </c>
      <c r="F345" s="1" t="s">
        <v>10</v>
      </c>
      <c r="G345" s="1" t="s">
        <v>9</v>
      </c>
      <c r="H345" s="1" t="s">
        <v>247</v>
      </c>
      <c r="I345">
        <f t="shared" si="5"/>
        <v>4147.2</v>
      </c>
      <c r="J345">
        <v>9000</v>
      </c>
    </row>
    <row r="346" spans="1:10" x14ac:dyDescent="0.2">
      <c r="A346" s="1" t="s">
        <v>58</v>
      </c>
      <c r="B346" s="1" t="s">
        <v>51</v>
      </c>
      <c r="C346" s="3">
        <v>40204</v>
      </c>
      <c r="D346" s="1" t="s">
        <v>10</v>
      </c>
      <c r="E346" s="1" t="s">
        <v>11</v>
      </c>
      <c r="F346" s="1" t="s">
        <v>10</v>
      </c>
      <c r="G346" s="1" t="s">
        <v>9</v>
      </c>
      <c r="H346" s="1" t="s">
        <v>216</v>
      </c>
      <c r="I346">
        <f t="shared" si="5"/>
        <v>1152</v>
      </c>
      <c r="J346">
        <v>9000</v>
      </c>
    </row>
    <row r="347" spans="1:10" x14ac:dyDescent="0.2">
      <c r="A347" s="1" t="s">
        <v>57</v>
      </c>
      <c r="B347" s="1" t="s">
        <v>51</v>
      </c>
      <c r="C347" s="3">
        <v>40204</v>
      </c>
      <c r="D347" s="1" t="s">
        <v>10</v>
      </c>
      <c r="E347" s="1" t="s">
        <v>11</v>
      </c>
      <c r="F347" s="1" t="s">
        <v>10</v>
      </c>
      <c r="G347" s="1" t="s">
        <v>9</v>
      </c>
      <c r="H347" s="1" t="s">
        <v>253</v>
      </c>
      <c r="I347">
        <f t="shared" si="5"/>
        <v>345.6</v>
      </c>
      <c r="J347">
        <v>9000</v>
      </c>
    </row>
    <row r="348" spans="1:10" x14ac:dyDescent="0.2">
      <c r="A348" s="1" t="s">
        <v>56</v>
      </c>
      <c r="B348" s="1" t="s">
        <v>51</v>
      </c>
      <c r="C348" s="3">
        <v>40204</v>
      </c>
      <c r="D348" s="1" t="s">
        <v>10</v>
      </c>
      <c r="E348" s="1" t="s">
        <v>11</v>
      </c>
      <c r="F348" s="1" t="s">
        <v>10</v>
      </c>
      <c r="G348" s="1" t="s">
        <v>9</v>
      </c>
      <c r="H348" s="1" t="s">
        <v>254</v>
      </c>
      <c r="I348">
        <f t="shared" si="5"/>
        <v>4838.4000000000005</v>
      </c>
      <c r="J348">
        <v>9000</v>
      </c>
    </row>
    <row r="349" spans="1:10" x14ac:dyDescent="0.2">
      <c r="A349" s="1" t="s">
        <v>54</v>
      </c>
      <c r="B349" s="1" t="s">
        <v>51</v>
      </c>
      <c r="C349" s="3">
        <v>40204</v>
      </c>
      <c r="D349" s="1" t="s">
        <v>10</v>
      </c>
      <c r="E349" s="1" t="s">
        <v>11</v>
      </c>
      <c r="F349" s="1" t="s">
        <v>10</v>
      </c>
      <c r="G349" s="1" t="s">
        <v>9</v>
      </c>
      <c r="H349" s="1" t="s">
        <v>214</v>
      </c>
      <c r="I349">
        <f t="shared" si="5"/>
        <v>4032.0000000000005</v>
      </c>
      <c r="J349">
        <v>9000</v>
      </c>
    </row>
    <row r="350" spans="1:10" x14ac:dyDescent="0.2">
      <c r="A350" s="1" t="s">
        <v>54</v>
      </c>
      <c r="B350" s="1" t="s">
        <v>51</v>
      </c>
      <c r="C350" s="3">
        <v>40172</v>
      </c>
      <c r="D350" s="1" t="s">
        <v>10</v>
      </c>
      <c r="E350" s="1" t="s">
        <v>11</v>
      </c>
      <c r="F350" s="1" t="s">
        <v>10</v>
      </c>
      <c r="G350" s="1" t="s">
        <v>9</v>
      </c>
      <c r="H350" s="1" t="s">
        <v>247</v>
      </c>
      <c r="I350">
        <f t="shared" si="5"/>
        <v>4147.2</v>
      </c>
      <c r="J350">
        <v>9000</v>
      </c>
    </row>
    <row r="351" spans="1:10" x14ac:dyDescent="0.2">
      <c r="A351" s="1" t="s">
        <v>56</v>
      </c>
      <c r="B351" s="1" t="s">
        <v>51</v>
      </c>
      <c r="C351" s="3">
        <v>40172</v>
      </c>
      <c r="D351" s="1" t="s">
        <v>10</v>
      </c>
      <c r="E351" s="1" t="s">
        <v>11</v>
      </c>
      <c r="F351" s="1" t="s">
        <v>10</v>
      </c>
      <c r="G351" s="1" t="s">
        <v>9</v>
      </c>
      <c r="H351" s="1" t="s">
        <v>255</v>
      </c>
      <c r="I351">
        <f t="shared" si="5"/>
        <v>4608</v>
      </c>
      <c r="J351">
        <v>9000</v>
      </c>
    </row>
    <row r="352" spans="1:10" x14ac:dyDescent="0.2">
      <c r="A352" s="1" t="s">
        <v>57</v>
      </c>
      <c r="B352" s="1" t="s">
        <v>51</v>
      </c>
      <c r="C352" s="3">
        <v>40172</v>
      </c>
      <c r="D352" s="1" t="s">
        <v>10</v>
      </c>
      <c r="E352" s="1" t="s">
        <v>11</v>
      </c>
      <c r="F352" s="1" t="s">
        <v>10</v>
      </c>
      <c r="G352" s="1" t="s">
        <v>9</v>
      </c>
      <c r="H352" s="1" t="s">
        <v>251</v>
      </c>
      <c r="I352">
        <f t="shared" si="5"/>
        <v>230.4</v>
      </c>
      <c r="J352">
        <v>9000</v>
      </c>
    </row>
    <row r="353" spans="1:10" x14ac:dyDescent="0.2">
      <c r="A353" s="1" t="s">
        <v>58</v>
      </c>
      <c r="B353" s="1" t="s">
        <v>51</v>
      </c>
      <c r="C353" s="3">
        <v>40172</v>
      </c>
      <c r="D353" s="1" t="s">
        <v>10</v>
      </c>
      <c r="E353" s="1" t="s">
        <v>11</v>
      </c>
      <c r="F353" s="1" t="s">
        <v>10</v>
      </c>
      <c r="G353" s="1" t="s">
        <v>9</v>
      </c>
      <c r="H353" s="1" t="s">
        <v>232</v>
      </c>
      <c r="I353">
        <f t="shared" si="5"/>
        <v>1267.1999999999998</v>
      </c>
      <c r="J353">
        <v>9000</v>
      </c>
    </row>
    <row r="354" spans="1:10" x14ac:dyDescent="0.2">
      <c r="A354" s="1" t="s">
        <v>54</v>
      </c>
      <c r="B354" s="1" t="s">
        <v>51</v>
      </c>
      <c r="C354" s="3">
        <v>40142</v>
      </c>
      <c r="D354" s="1" t="s">
        <v>10</v>
      </c>
      <c r="E354" s="1" t="s">
        <v>11</v>
      </c>
      <c r="F354" s="1" t="s">
        <v>10</v>
      </c>
      <c r="G354" s="1" t="s">
        <v>9</v>
      </c>
      <c r="H354" s="1" t="s">
        <v>247</v>
      </c>
      <c r="I354">
        <f t="shared" si="5"/>
        <v>4147.2</v>
      </c>
      <c r="J354">
        <v>9000</v>
      </c>
    </row>
    <row r="355" spans="1:10" x14ac:dyDescent="0.2">
      <c r="A355" s="1" t="s">
        <v>56</v>
      </c>
      <c r="B355" s="1" t="s">
        <v>51</v>
      </c>
      <c r="C355" s="3">
        <v>40142</v>
      </c>
      <c r="D355" s="1" t="s">
        <v>10</v>
      </c>
      <c r="E355" s="1" t="s">
        <v>11</v>
      </c>
      <c r="F355" s="1" t="s">
        <v>10</v>
      </c>
      <c r="G355" s="1" t="s">
        <v>9</v>
      </c>
      <c r="H355" s="1" t="s">
        <v>246</v>
      </c>
      <c r="I355">
        <f t="shared" si="5"/>
        <v>4377.5999999999995</v>
      </c>
      <c r="J355">
        <v>9000</v>
      </c>
    </row>
    <row r="356" spans="1:10" x14ac:dyDescent="0.2">
      <c r="A356" s="1" t="s">
        <v>57</v>
      </c>
      <c r="B356" s="1" t="s">
        <v>51</v>
      </c>
      <c r="C356" s="3">
        <v>40142</v>
      </c>
      <c r="D356" s="1" t="s">
        <v>10</v>
      </c>
      <c r="E356" s="1" t="s">
        <v>11</v>
      </c>
      <c r="F356" s="1" t="s">
        <v>10</v>
      </c>
      <c r="G356" s="1" t="s">
        <v>9</v>
      </c>
      <c r="H356" s="1" t="s">
        <v>207</v>
      </c>
      <c r="I356">
        <f t="shared" si="5"/>
        <v>115.2</v>
      </c>
      <c r="J356">
        <v>9000</v>
      </c>
    </row>
    <row r="357" spans="1:10" x14ac:dyDescent="0.2">
      <c r="A357" s="1" t="s">
        <v>58</v>
      </c>
      <c r="B357" s="1" t="s">
        <v>51</v>
      </c>
      <c r="C357" s="3">
        <v>40142</v>
      </c>
      <c r="D357" s="1" t="s">
        <v>10</v>
      </c>
      <c r="E357" s="1" t="s">
        <v>11</v>
      </c>
      <c r="F357" s="1" t="s">
        <v>10</v>
      </c>
      <c r="G357" s="1" t="s">
        <v>9</v>
      </c>
      <c r="H357" s="1" t="s">
        <v>216</v>
      </c>
      <c r="I357">
        <f t="shared" si="5"/>
        <v>1152</v>
      </c>
      <c r="J357">
        <v>9000</v>
      </c>
    </row>
    <row r="358" spans="1:10" x14ac:dyDescent="0.2">
      <c r="A358" s="1" t="s">
        <v>57</v>
      </c>
      <c r="B358" s="1" t="s">
        <v>51</v>
      </c>
      <c r="C358" s="3">
        <v>40111</v>
      </c>
      <c r="D358" s="1" t="s">
        <v>10</v>
      </c>
      <c r="E358" s="1" t="s">
        <v>11</v>
      </c>
      <c r="F358" s="1" t="s">
        <v>10</v>
      </c>
      <c r="G358" s="1" t="s">
        <v>9</v>
      </c>
      <c r="H358" s="1" t="s">
        <v>221</v>
      </c>
      <c r="I358">
        <f t="shared" si="5"/>
        <v>1497.6</v>
      </c>
      <c r="J358">
        <v>9000</v>
      </c>
    </row>
    <row r="359" spans="1:10" x14ac:dyDescent="0.2">
      <c r="A359" s="1" t="s">
        <v>58</v>
      </c>
      <c r="B359" s="1" t="s">
        <v>51</v>
      </c>
      <c r="C359" s="3">
        <v>40111</v>
      </c>
      <c r="D359" s="1" t="s">
        <v>10</v>
      </c>
      <c r="E359" s="1" t="s">
        <v>11</v>
      </c>
      <c r="F359" s="1" t="s">
        <v>10</v>
      </c>
      <c r="G359" s="1" t="s">
        <v>9</v>
      </c>
      <c r="H359" s="1" t="s">
        <v>215</v>
      </c>
      <c r="I359">
        <f t="shared" si="5"/>
        <v>1036.8</v>
      </c>
      <c r="J359">
        <v>9000</v>
      </c>
    </row>
    <row r="360" spans="1:10" x14ac:dyDescent="0.2">
      <c r="A360" s="1" t="s">
        <v>56</v>
      </c>
      <c r="B360" s="1" t="s">
        <v>51</v>
      </c>
      <c r="C360" s="3">
        <v>40111</v>
      </c>
      <c r="D360" s="1" t="s">
        <v>10</v>
      </c>
      <c r="E360" s="1" t="s">
        <v>11</v>
      </c>
      <c r="F360" s="1" t="s">
        <v>10</v>
      </c>
      <c r="G360" s="1" t="s">
        <v>9</v>
      </c>
      <c r="H360" s="1" t="s">
        <v>234</v>
      </c>
      <c r="I360">
        <f t="shared" si="5"/>
        <v>4262.3999999999996</v>
      </c>
      <c r="J360">
        <v>9000</v>
      </c>
    </row>
    <row r="361" spans="1:10" x14ac:dyDescent="0.2">
      <c r="A361" s="1" t="s">
        <v>54</v>
      </c>
      <c r="B361" s="1" t="s">
        <v>51</v>
      </c>
      <c r="C361" s="3">
        <v>40111</v>
      </c>
      <c r="D361" s="1" t="s">
        <v>10</v>
      </c>
      <c r="E361" s="1" t="s">
        <v>11</v>
      </c>
      <c r="F361" s="1" t="s">
        <v>10</v>
      </c>
      <c r="G361" s="1" t="s">
        <v>9</v>
      </c>
      <c r="H361" s="1" t="s">
        <v>214</v>
      </c>
      <c r="I361">
        <f t="shared" si="5"/>
        <v>4032.0000000000005</v>
      </c>
      <c r="J361">
        <v>9000</v>
      </c>
    </row>
    <row r="362" spans="1:10" x14ac:dyDescent="0.2">
      <c r="A362" s="1" t="s">
        <v>58</v>
      </c>
      <c r="B362" s="1" t="s">
        <v>51</v>
      </c>
      <c r="C362" s="3">
        <v>40081</v>
      </c>
      <c r="D362" s="1" t="s">
        <v>10</v>
      </c>
      <c r="E362" s="1" t="s">
        <v>11</v>
      </c>
      <c r="F362" s="1" t="s">
        <v>10</v>
      </c>
      <c r="G362" s="1" t="s">
        <v>9</v>
      </c>
      <c r="H362" s="1" t="s">
        <v>16</v>
      </c>
      <c r="I362">
        <f t="shared" si="5"/>
        <v>0</v>
      </c>
      <c r="J362">
        <v>9000</v>
      </c>
    </row>
    <row r="363" spans="1:10" x14ac:dyDescent="0.2">
      <c r="A363" s="1" t="s">
        <v>57</v>
      </c>
      <c r="B363" s="1" t="s">
        <v>51</v>
      </c>
      <c r="C363" s="3">
        <v>40081</v>
      </c>
      <c r="D363" s="1" t="s">
        <v>10</v>
      </c>
      <c r="E363" s="1" t="s">
        <v>11</v>
      </c>
      <c r="F363" s="1" t="s">
        <v>10</v>
      </c>
      <c r="G363" s="1" t="s">
        <v>9</v>
      </c>
      <c r="H363" s="1" t="s">
        <v>221</v>
      </c>
      <c r="I363">
        <f t="shared" si="5"/>
        <v>1497.6</v>
      </c>
      <c r="J363">
        <v>9000</v>
      </c>
    </row>
    <row r="364" spans="1:10" x14ac:dyDescent="0.2">
      <c r="A364" s="1" t="s">
        <v>56</v>
      </c>
      <c r="B364" s="1" t="s">
        <v>51</v>
      </c>
      <c r="C364" s="3">
        <v>40081</v>
      </c>
      <c r="D364" s="1" t="s">
        <v>10</v>
      </c>
      <c r="E364" s="1" t="s">
        <v>11</v>
      </c>
      <c r="F364" s="1" t="s">
        <v>10</v>
      </c>
      <c r="G364" s="1" t="s">
        <v>9</v>
      </c>
      <c r="H364" s="1" t="s">
        <v>248</v>
      </c>
      <c r="I364">
        <f t="shared" si="5"/>
        <v>4723.2</v>
      </c>
      <c r="J364">
        <v>9000</v>
      </c>
    </row>
    <row r="365" spans="1:10" x14ac:dyDescent="0.2">
      <c r="A365" s="1" t="s">
        <v>54</v>
      </c>
      <c r="B365" s="1" t="s">
        <v>51</v>
      </c>
      <c r="C365" s="3">
        <v>40081</v>
      </c>
      <c r="D365" s="1" t="s">
        <v>10</v>
      </c>
      <c r="E365" s="1" t="s">
        <v>11</v>
      </c>
      <c r="F365" s="1" t="s">
        <v>10</v>
      </c>
      <c r="G365" s="1" t="s">
        <v>9</v>
      </c>
      <c r="H365" s="1" t="s">
        <v>247</v>
      </c>
      <c r="I365">
        <f t="shared" si="5"/>
        <v>4147.2</v>
      </c>
      <c r="J365">
        <v>9000</v>
      </c>
    </row>
    <row r="366" spans="1:10" x14ac:dyDescent="0.2">
      <c r="A366" s="1" t="s">
        <v>58</v>
      </c>
      <c r="B366" s="1" t="s">
        <v>51</v>
      </c>
      <c r="C366" s="3">
        <v>40050</v>
      </c>
      <c r="D366" s="1" t="s">
        <v>10</v>
      </c>
      <c r="E366" s="1" t="s">
        <v>11</v>
      </c>
      <c r="F366" s="1" t="s">
        <v>10</v>
      </c>
      <c r="G366" s="1" t="s">
        <v>9</v>
      </c>
      <c r="H366" s="1" t="s">
        <v>207</v>
      </c>
      <c r="I366">
        <f t="shared" si="5"/>
        <v>115.2</v>
      </c>
      <c r="J366">
        <v>9000</v>
      </c>
    </row>
    <row r="367" spans="1:10" x14ac:dyDescent="0.2">
      <c r="A367" s="1" t="s">
        <v>57</v>
      </c>
      <c r="B367" s="1" t="s">
        <v>51</v>
      </c>
      <c r="C367" s="3">
        <v>40050</v>
      </c>
      <c r="D367" s="1" t="s">
        <v>10</v>
      </c>
      <c r="E367" s="1" t="s">
        <v>11</v>
      </c>
      <c r="F367" s="1" t="s">
        <v>10</v>
      </c>
      <c r="G367" s="1" t="s">
        <v>9</v>
      </c>
      <c r="H367" s="1" t="s">
        <v>232</v>
      </c>
      <c r="I367">
        <f t="shared" si="5"/>
        <v>1267.1999999999998</v>
      </c>
      <c r="J367">
        <v>9000</v>
      </c>
    </row>
    <row r="368" spans="1:10" x14ac:dyDescent="0.2">
      <c r="A368" s="1" t="s">
        <v>56</v>
      </c>
      <c r="B368" s="1" t="s">
        <v>51</v>
      </c>
      <c r="C368" s="3">
        <v>40050</v>
      </c>
      <c r="D368" s="1" t="s">
        <v>10</v>
      </c>
      <c r="E368" s="1" t="s">
        <v>11</v>
      </c>
      <c r="F368" s="1" t="s">
        <v>10</v>
      </c>
      <c r="G368" s="1" t="s">
        <v>9</v>
      </c>
      <c r="H368" s="1" t="s">
        <v>255</v>
      </c>
      <c r="I368">
        <f t="shared" si="5"/>
        <v>4608</v>
      </c>
      <c r="J368">
        <v>9000</v>
      </c>
    </row>
    <row r="369" spans="1:10" x14ac:dyDescent="0.2">
      <c r="A369" s="1" t="s">
        <v>54</v>
      </c>
      <c r="B369" s="1" t="s">
        <v>51</v>
      </c>
      <c r="C369" s="3">
        <v>40050</v>
      </c>
      <c r="D369" s="1" t="s">
        <v>10</v>
      </c>
      <c r="E369" s="1" t="s">
        <v>11</v>
      </c>
      <c r="F369" s="1" t="s">
        <v>10</v>
      </c>
      <c r="G369" s="1" t="s">
        <v>9</v>
      </c>
      <c r="H369" s="1" t="s">
        <v>246</v>
      </c>
      <c r="I369">
        <f t="shared" si="5"/>
        <v>4377.5999999999995</v>
      </c>
      <c r="J369">
        <v>9000</v>
      </c>
    </row>
    <row r="370" spans="1:10" x14ac:dyDescent="0.2">
      <c r="A370" s="1" t="s">
        <v>54</v>
      </c>
      <c r="B370" s="1" t="s">
        <v>51</v>
      </c>
      <c r="C370" s="3">
        <v>40019</v>
      </c>
      <c r="D370" s="1" t="s">
        <v>10</v>
      </c>
      <c r="E370" s="1" t="s">
        <v>11</v>
      </c>
      <c r="F370" s="1" t="s">
        <v>10</v>
      </c>
      <c r="G370" s="1" t="s">
        <v>9</v>
      </c>
      <c r="H370" s="1" t="s">
        <v>247</v>
      </c>
      <c r="I370">
        <f t="shared" si="5"/>
        <v>4147.2</v>
      </c>
      <c r="J370">
        <v>9000</v>
      </c>
    </row>
    <row r="371" spans="1:10" x14ac:dyDescent="0.2">
      <c r="A371" s="1" t="s">
        <v>56</v>
      </c>
      <c r="B371" s="1" t="s">
        <v>51</v>
      </c>
      <c r="C371" s="3">
        <v>40019</v>
      </c>
      <c r="D371" s="1" t="s">
        <v>10</v>
      </c>
      <c r="E371" s="1" t="s">
        <v>11</v>
      </c>
      <c r="F371" s="1" t="s">
        <v>10</v>
      </c>
      <c r="G371" s="1" t="s">
        <v>9</v>
      </c>
      <c r="H371" s="1" t="s">
        <v>246</v>
      </c>
      <c r="I371">
        <f t="shared" si="5"/>
        <v>4377.5999999999995</v>
      </c>
      <c r="J371">
        <v>9000</v>
      </c>
    </row>
    <row r="372" spans="1:10" x14ac:dyDescent="0.2">
      <c r="A372" s="1" t="s">
        <v>57</v>
      </c>
      <c r="B372" s="1" t="s">
        <v>51</v>
      </c>
      <c r="C372" s="3">
        <v>40019</v>
      </c>
      <c r="D372" s="1" t="s">
        <v>10</v>
      </c>
      <c r="E372" s="1" t="s">
        <v>11</v>
      </c>
      <c r="F372" s="1" t="s">
        <v>10</v>
      </c>
      <c r="G372" s="1" t="s">
        <v>9</v>
      </c>
      <c r="H372" s="1" t="s">
        <v>256</v>
      </c>
      <c r="I372">
        <f t="shared" si="5"/>
        <v>1728</v>
      </c>
      <c r="J372">
        <v>9000</v>
      </c>
    </row>
    <row r="373" spans="1:10" x14ac:dyDescent="0.2">
      <c r="A373" s="1" t="s">
        <v>58</v>
      </c>
      <c r="B373" s="1" t="s">
        <v>51</v>
      </c>
      <c r="C373" s="3">
        <v>40019</v>
      </c>
      <c r="D373" s="1" t="s">
        <v>10</v>
      </c>
      <c r="E373" s="1" t="s">
        <v>11</v>
      </c>
      <c r="F373" s="1" t="s">
        <v>10</v>
      </c>
      <c r="G373" s="1" t="s">
        <v>9</v>
      </c>
      <c r="H373" s="1" t="s">
        <v>16</v>
      </c>
      <c r="I373">
        <f t="shared" si="5"/>
        <v>0</v>
      </c>
      <c r="J373">
        <v>9000</v>
      </c>
    </row>
    <row r="374" spans="1:10" x14ac:dyDescent="0.2">
      <c r="A374" s="1" t="s">
        <v>54</v>
      </c>
      <c r="B374" s="1" t="s">
        <v>51</v>
      </c>
      <c r="C374" s="3">
        <v>39989</v>
      </c>
      <c r="D374" s="1" t="s">
        <v>10</v>
      </c>
      <c r="E374" s="1" t="s">
        <v>11</v>
      </c>
      <c r="F374" s="1" t="s">
        <v>10</v>
      </c>
      <c r="G374" s="1" t="s">
        <v>9</v>
      </c>
      <c r="H374" s="1" t="s">
        <v>249</v>
      </c>
      <c r="I374">
        <f t="shared" si="5"/>
        <v>3801.6000000000004</v>
      </c>
      <c r="J374">
        <v>9000</v>
      </c>
    </row>
    <row r="375" spans="1:10" x14ac:dyDescent="0.2">
      <c r="A375" s="1" t="s">
        <v>56</v>
      </c>
      <c r="B375" s="1" t="s">
        <v>51</v>
      </c>
      <c r="C375" s="3">
        <v>39989</v>
      </c>
      <c r="D375" s="1" t="s">
        <v>10</v>
      </c>
      <c r="E375" s="1" t="s">
        <v>11</v>
      </c>
      <c r="F375" s="1" t="s">
        <v>10</v>
      </c>
      <c r="G375" s="1" t="s">
        <v>9</v>
      </c>
      <c r="H375" s="1" t="s">
        <v>246</v>
      </c>
      <c r="I375">
        <f t="shared" si="5"/>
        <v>4377.5999999999995</v>
      </c>
      <c r="J375">
        <v>9000</v>
      </c>
    </row>
    <row r="376" spans="1:10" x14ac:dyDescent="0.2">
      <c r="A376" s="1" t="s">
        <v>57</v>
      </c>
      <c r="B376" s="1" t="s">
        <v>51</v>
      </c>
      <c r="C376" s="3">
        <v>39989</v>
      </c>
      <c r="D376" s="1" t="s">
        <v>10</v>
      </c>
      <c r="E376" s="1" t="s">
        <v>11</v>
      </c>
      <c r="F376" s="1" t="s">
        <v>10</v>
      </c>
      <c r="G376" s="1" t="s">
        <v>9</v>
      </c>
      <c r="H376" s="1" t="s">
        <v>215</v>
      </c>
      <c r="I376">
        <f t="shared" si="5"/>
        <v>1036.8</v>
      </c>
      <c r="J376">
        <v>9000</v>
      </c>
    </row>
    <row r="377" spans="1:10" x14ac:dyDescent="0.2">
      <c r="A377" s="1" t="s">
        <v>58</v>
      </c>
      <c r="B377" s="1" t="s">
        <v>51</v>
      </c>
      <c r="C377" s="3">
        <v>39989</v>
      </c>
      <c r="D377" s="1" t="s">
        <v>10</v>
      </c>
      <c r="E377" s="1" t="s">
        <v>11</v>
      </c>
      <c r="F377" s="1" t="s">
        <v>10</v>
      </c>
      <c r="G377" s="1" t="s">
        <v>9</v>
      </c>
      <c r="H377" s="1" t="s">
        <v>210</v>
      </c>
      <c r="I377">
        <f t="shared" si="5"/>
        <v>691.2</v>
      </c>
      <c r="J377">
        <v>9000</v>
      </c>
    </row>
    <row r="378" spans="1:10" x14ac:dyDescent="0.2">
      <c r="A378" s="1" t="s">
        <v>54</v>
      </c>
      <c r="B378" s="1" t="s">
        <v>51</v>
      </c>
      <c r="C378" s="3">
        <v>39958</v>
      </c>
      <c r="D378" s="1" t="s">
        <v>10</v>
      </c>
      <c r="E378" s="1" t="s">
        <v>11</v>
      </c>
      <c r="F378" s="1" t="s">
        <v>10</v>
      </c>
      <c r="G378" s="1" t="s">
        <v>9</v>
      </c>
      <c r="H378" s="1" t="s">
        <v>257</v>
      </c>
      <c r="I378">
        <f t="shared" si="5"/>
        <v>3744</v>
      </c>
      <c r="J378">
        <v>9000</v>
      </c>
    </row>
    <row r="379" spans="1:10" x14ac:dyDescent="0.2">
      <c r="A379" s="1" t="s">
        <v>56</v>
      </c>
      <c r="B379" s="1" t="s">
        <v>51</v>
      </c>
      <c r="C379" s="3">
        <v>39958</v>
      </c>
      <c r="D379" s="1" t="s">
        <v>10</v>
      </c>
      <c r="E379" s="1" t="s">
        <v>11</v>
      </c>
      <c r="F379" s="1" t="s">
        <v>10</v>
      </c>
      <c r="G379" s="1" t="s">
        <v>9</v>
      </c>
      <c r="H379" s="1" t="s">
        <v>258</v>
      </c>
      <c r="I379">
        <f t="shared" si="5"/>
        <v>4665.6000000000004</v>
      </c>
      <c r="J379">
        <v>9000</v>
      </c>
    </row>
    <row r="380" spans="1:10" x14ac:dyDescent="0.2">
      <c r="A380" s="1" t="s">
        <v>57</v>
      </c>
      <c r="B380" s="1" t="s">
        <v>51</v>
      </c>
      <c r="C380" s="3">
        <v>39958</v>
      </c>
      <c r="D380" s="1" t="s">
        <v>10</v>
      </c>
      <c r="E380" s="1" t="s">
        <v>11</v>
      </c>
      <c r="F380" s="1" t="s">
        <v>10</v>
      </c>
      <c r="G380" s="1" t="s">
        <v>9</v>
      </c>
      <c r="H380" s="1" t="s">
        <v>211</v>
      </c>
      <c r="I380">
        <f t="shared" si="5"/>
        <v>576</v>
      </c>
      <c r="J380">
        <v>9000</v>
      </c>
    </row>
    <row r="381" spans="1:10" x14ac:dyDescent="0.2">
      <c r="A381" s="1" t="s">
        <v>58</v>
      </c>
      <c r="B381" s="1" t="s">
        <v>51</v>
      </c>
      <c r="C381" s="3">
        <v>39958</v>
      </c>
      <c r="D381" s="1" t="s">
        <v>10</v>
      </c>
      <c r="E381" s="1" t="s">
        <v>11</v>
      </c>
      <c r="F381" s="1" t="s">
        <v>10</v>
      </c>
      <c r="G381" s="1" t="s">
        <v>9</v>
      </c>
      <c r="H381" s="1" t="s">
        <v>259</v>
      </c>
      <c r="I381">
        <f t="shared" si="5"/>
        <v>633.59999999999991</v>
      </c>
      <c r="J381">
        <v>9000</v>
      </c>
    </row>
    <row r="382" spans="1:10" x14ac:dyDescent="0.2">
      <c r="A382" s="1" t="s">
        <v>54</v>
      </c>
      <c r="B382" s="1" t="s">
        <v>51</v>
      </c>
      <c r="C382" s="3">
        <v>39927</v>
      </c>
      <c r="D382" s="1" t="s">
        <v>10</v>
      </c>
      <c r="E382" s="1" t="s">
        <v>11</v>
      </c>
      <c r="F382" s="1" t="s">
        <v>10</v>
      </c>
      <c r="G382" s="1" t="s">
        <v>9</v>
      </c>
      <c r="H382" s="1" t="s">
        <v>235</v>
      </c>
      <c r="I382">
        <f t="shared" si="5"/>
        <v>3225.6</v>
      </c>
      <c r="J382">
        <v>9000</v>
      </c>
    </row>
    <row r="383" spans="1:10" x14ac:dyDescent="0.2">
      <c r="A383" s="1" t="s">
        <v>56</v>
      </c>
      <c r="B383" s="1" t="s">
        <v>51</v>
      </c>
      <c r="C383" s="3">
        <v>39927</v>
      </c>
      <c r="D383" s="1" t="s">
        <v>10</v>
      </c>
      <c r="E383" s="1" t="s">
        <v>11</v>
      </c>
      <c r="F383" s="1" t="s">
        <v>10</v>
      </c>
      <c r="G383" s="1" t="s">
        <v>9</v>
      </c>
      <c r="H383" s="1" t="s">
        <v>247</v>
      </c>
      <c r="I383">
        <f t="shared" si="5"/>
        <v>4147.2</v>
      </c>
      <c r="J383">
        <v>9000</v>
      </c>
    </row>
    <row r="384" spans="1:10" x14ac:dyDescent="0.2">
      <c r="A384" s="1" t="s">
        <v>57</v>
      </c>
      <c r="B384" s="1" t="s">
        <v>51</v>
      </c>
      <c r="C384" s="3">
        <v>39927</v>
      </c>
      <c r="D384" s="1" t="s">
        <v>10</v>
      </c>
      <c r="E384" s="1" t="s">
        <v>11</v>
      </c>
      <c r="F384" s="1" t="s">
        <v>10</v>
      </c>
      <c r="G384" s="1" t="s">
        <v>9</v>
      </c>
      <c r="H384" s="1" t="s">
        <v>210</v>
      </c>
      <c r="I384">
        <f t="shared" si="5"/>
        <v>691.2</v>
      </c>
      <c r="J384">
        <v>9000</v>
      </c>
    </row>
    <row r="385" spans="1:10" x14ac:dyDescent="0.2">
      <c r="A385" s="1" t="s">
        <v>58</v>
      </c>
      <c r="B385" s="1" t="s">
        <v>51</v>
      </c>
      <c r="C385" s="3">
        <v>39927</v>
      </c>
      <c r="D385" s="1" t="s">
        <v>10</v>
      </c>
      <c r="E385" s="1" t="s">
        <v>11</v>
      </c>
      <c r="F385" s="1" t="s">
        <v>10</v>
      </c>
      <c r="G385" s="1" t="s">
        <v>9</v>
      </c>
      <c r="H385" s="1" t="s">
        <v>210</v>
      </c>
      <c r="I385">
        <f t="shared" si="5"/>
        <v>691.2</v>
      </c>
      <c r="J385">
        <v>9000</v>
      </c>
    </row>
    <row r="386" spans="1:10" x14ac:dyDescent="0.2">
      <c r="A386" s="1" t="s">
        <v>54</v>
      </c>
      <c r="B386" s="1" t="s">
        <v>51</v>
      </c>
      <c r="C386" s="3">
        <v>39896</v>
      </c>
      <c r="D386" s="1" t="s">
        <v>15</v>
      </c>
      <c r="E386" s="1" t="s">
        <v>53</v>
      </c>
      <c r="F386" s="1" t="s">
        <v>260</v>
      </c>
      <c r="G386" s="1" t="s">
        <v>9</v>
      </c>
      <c r="H386" s="1" t="s">
        <v>16</v>
      </c>
      <c r="I386">
        <f t="shared" si="5"/>
        <v>0</v>
      </c>
      <c r="J386">
        <v>9000</v>
      </c>
    </row>
    <row r="387" spans="1:10" x14ac:dyDescent="0.2">
      <c r="A387" s="1" t="s">
        <v>56</v>
      </c>
      <c r="B387" s="1" t="s">
        <v>51</v>
      </c>
      <c r="C387" s="3">
        <v>39896</v>
      </c>
      <c r="D387" s="1" t="s">
        <v>15</v>
      </c>
      <c r="E387" s="1" t="s">
        <v>53</v>
      </c>
      <c r="F387" s="1" t="s">
        <v>260</v>
      </c>
      <c r="G387" s="1" t="s">
        <v>9</v>
      </c>
      <c r="H387" s="1" t="s">
        <v>16</v>
      </c>
      <c r="I387">
        <f t="shared" ref="I387:I389" si="6">H387*28800</f>
        <v>0</v>
      </c>
      <c r="J387">
        <v>9000</v>
      </c>
    </row>
    <row r="388" spans="1:10" x14ac:dyDescent="0.2">
      <c r="A388" s="1" t="s">
        <v>57</v>
      </c>
      <c r="B388" s="1" t="s">
        <v>51</v>
      </c>
      <c r="C388" s="3">
        <v>39896</v>
      </c>
      <c r="D388" s="1" t="s">
        <v>15</v>
      </c>
      <c r="E388" s="1" t="s">
        <v>53</v>
      </c>
      <c r="F388" s="1" t="s">
        <v>260</v>
      </c>
      <c r="G388" s="1" t="s">
        <v>9</v>
      </c>
      <c r="H388" s="1" t="s">
        <v>16</v>
      </c>
      <c r="I388">
        <f t="shared" si="6"/>
        <v>0</v>
      </c>
      <c r="J388">
        <v>9000</v>
      </c>
    </row>
    <row r="389" spans="1:10" x14ac:dyDescent="0.2">
      <c r="A389" s="1" t="s">
        <v>58</v>
      </c>
      <c r="B389" s="1" t="s">
        <v>51</v>
      </c>
      <c r="C389" s="3">
        <v>39896</v>
      </c>
      <c r="D389" s="1" t="s">
        <v>15</v>
      </c>
      <c r="E389" s="1" t="s">
        <v>53</v>
      </c>
      <c r="F389" s="1" t="s">
        <v>260</v>
      </c>
      <c r="G389" s="1" t="s">
        <v>9</v>
      </c>
      <c r="H389" s="1" t="s">
        <v>16</v>
      </c>
      <c r="I389">
        <f t="shared" si="6"/>
        <v>0</v>
      </c>
      <c r="J389">
        <v>9000</v>
      </c>
    </row>
  </sheetData>
  <pageMargins left="0.75" right="0.75" top="1" bottom="1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CMG-3</vt:lpstr>
      <vt:lpstr>Calculation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2016-11-21T18:53:28Z</dcterms:created>
  <dcterms:modified xsi:type="dcterms:W3CDTF">2016-11-28T21:06:54Z</dcterms:modified>
</cp:coreProperties>
</file>