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160" windowHeight="4170"/>
  </bookViews>
  <sheets>
    <sheet name="LOL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<sst xmlns="http://schemas.openxmlformats.org/spreadsheetml/2006/main" count="18" uniqueCount="18">
  <si>
    <t>Residential</t>
  </si>
  <si>
    <t>General Service</t>
  </si>
  <si>
    <t>RTS</t>
  </si>
  <si>
    <t>Unmetered Lighting</t>
  </si>
  <si>
    <t>Traffic Energy Svc</t>
  </si>
  <si>
    <t>Lighting Energy Svc</t>
  </si>
  <si>
    <t>Rate Class</t>
  </si>
  <si>
    <t>Weighted LOLP</t>
  </si>
  <si>
    <t>Total</t>
  </si>
  <si>
    <t>Louisville Gas and Electric Company</t>
  </si>
  <si>
    <t>LOLP Fixed Production Cost Allocation Factor</t>
  </si>
  <si>
    <t>For the 12 Months Ended June 30, 2018</t>
  </si>
  <si>
    <t>Special Contract -- Cust 1</t>
  </si>
  <si>
    <t>Special Contract -- Cust 2</t>
  </si>
  <si>
    <t>PS Primary</t>
  </si>
  <si>
    <t>PS Secondary</t>
  </si>
  <si>
    <t>TOD Primary</t>
  </si>
  <si>
    <t>TOD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</si>
</sst>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/>
    <xf numFmtId="4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45720</xdr:rowOff>
    </xdr:from>
    <xdr:to>
      <xdr:col>1</xdr:col>
      <xdr:colOff>1043940</xdr:colOff>
      <xdr:row>8</xdr:row>
      <xdr:rowOff>48448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47204D-644C-4EB8-925E-512A2353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01980"/>
          <a:ext cx="1043940" cy="421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5" x14ac:dyDescent="0.25"/>
  <cols>
    <col min="1" max="1" width="53" customWidth="1"/>
    <col min="2" max="2" width="15.85546875" customWidth="1"/>
  </cols>
  <sheetData>
    <row r="1" spans="1:2" x14ac:dyDescent="0.25">
      <c r="A1" s="1" t="s">
        <v>9</v>
      </c>
    </row>
    <row r="2" spans="1:2" x14ac:dyDescent="0.25">
      <c r="A2" t="s">
        <v>10</v>
      </c>
    </row>
    <row r="3" spans="1:2" x14ac:dyDescent="0.25">
      <c r="A3" t="s">
        <v>11</v>
      </c>
    </row>
    <row r="7" spans="1:2" ht="15.75" thickBot="1" x14ac:dyDescent="0.3">
      <c r="A7" s="3" t="s">
        <v>6</v>
      </c>
      <c r="B7" s="3" t="s">
        <v>7</v>
      </c>
    </row>
    <row r="8" spans="1:2" ht="33" customHeight="1" x14ac:dyDescent="0.25"/>
    <row r="10" spans="1:2" x14ac:dyDescent="0.25">
      <c r="A10" t="s">
        <v>0</v>
      </c>
      <c r="B10" s="2">
        <v>15474.683926041458</v>
      </c>
    </row>
    <row r="11" spans="1:2" x14ac:dyDescent="0.25">
      <c r="A11" t="s">
        <v>1</v>
      </c>
      <c r="B11" s="2">
        <v>3909.8187758679132</v>
      </c>
    </row>
    <row r="12" spans="1:2" x14ac:dyDescent="0.25">
      <c r="A12" t="s">
        <v>14</v>
      </c>
      <c r="B12" s="2">
        <v>395.56032235784733</v>
      </c>
    </row>
    <row r="13" spans="1:2" x14ac:dyDescent="0.25">
      <c r="A13" t="s">
        <v>15</v>
      </c>
      <c r="B13" s="2">
        <v>5008.7163148799791</v>
      </c>
    </row>
    <row r="14" spans="1:2" x14ac:dyDescent="0.25">
      <c r="A14" t="s">
        <v>16</v>
      </c>
      <c r="B14" s="2">
        <v>4137.4656061637088</v>
      </c>
    </row>
    <row r="15" spans="1:2" x14ac:dyDescent="0.25">
      <c r="A15" t="s">
        <v>17</v>
      </c>
      <c r="B15" s="2">
        <v>2636.2115643355105</v>
      </c>
    </row>
    <row r="16" spans="1:2" x14ac:dyDescent="0.25">
      <c r="A16" t="s">
        <v>2</v>
      </c>
      <c r="B16" s="2">
        <v>2344.9966791461329</v>
      </c>
    </row>
    <row r="17" spans="1:2" x14ac:dyDescent="0.25">
      <c r="A17" t="s">
        <v>13</v>
      </c>
      <c r="B17" s="2">
        <v>115.78895665485457</v>
      </c>
    </row>
    <row r="18" spans="1:2" x14ac:dyDescent="0.25">
      <c r="A18" t="s">
        <v>12</v>
      </c>
      <c r="B18" s="2">
        <v>268.03257309782151</v>
      </c>
    </row>
    <row r="19" spans="1:2" x14ac:dyDescent="0.25">
      <c r="A19" t="s">
        <v>3</v>
      </c>
      <c r="B19" s="2">
        <v>8.2645745505893835</v>
      </c>
    </row>
    <row r="20" spans="1:2" x14ac:dyDescent="0.25">
      <c r="A20" t="s">
        <v>4</v>
      </c>
      <c r="B20" s="2">
        <v>5.2178077319029716</v>
      </c>
    </row>
    <row r="21" spans="1:2" x14ac:dyDescent="0.25">
      <c r="A21" t="s">
        <v>5</v>
      </c>
      <c r="B21" s="2">
        <v>0.26737576891544584</v>
      </c>
    </row>
    <row r="23" spans="1:2" ht="15.75" thickBot="1" x14ac:dyDescent="0.3">
      <c r="A23" t="s">
        <v>8</v>
      </c>
      <c r="B23" s="4">
        <f>SUM(B10:B22)</f>
        <v>34305.024476596634</v>
      </c>
    </row>
  </sheetData>
  <pageMargins left="0.7" right="0.7" top="0.75" bottom="0.75" header="0.3" footer="0.3"/>
  <pageSetup orientation="portrait" r:id="rId1"/>
  <headerFooter>
    <oddHeader>&amp;RExhibit WSS-17
Page 1 of 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2016-11-29T13:26:39Z</dcterms:created>
  <dcterms:modified xsi:type="dcterms:W3CDTF">2016-11-29T13:26:50Z</dcterms:modified>
</cp:coreProperties>
</file>