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vaughn\Desktop\PSC Data Request\"/>
    </mc:Choice>
  </mc:AlternateContent>
  <bookViews>
    <workbookView xWindow="0" yWindow="0" windowWidth="19200" windowHeight="117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Z3" i="1"/>
  <c r="X3" i="1"/>
  <c r="V33" i="1" l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V3" i="1" l="1"/>
  <c r="T3" i="1"/>
  <c r="R3" i="1"/>
  <c r="P3" i="1"/>
  <c r="N3" i="1"/>
  <c r="L3" i="1"/>
  <c r="J3" i="1"/>
  <c r="H3" i="1"/>
  <c r="F3" i="1"/>
  <c r="D3" i="1"/>
</calcChain>
</file>

<file path=xl/sharedStrings.xml><?xml version="1.0" encoding="utf-8"?>
<sst xmlns="http://schemas.openxmlformats.org/spreadsheetml/2006/main" count="67" uniqueCount="46">
  <si>
    <t>EC-475</t>
  </si>
  <si>
    <t>Alum</t>
  </si>
  <si>
    <t>Lime</t>
  </si>
  <si>
    <t>Cal-Hypo</t>
  </si>
  <si>
    <t>Bleach</t>
  </si>
  <si>
    <t>Fluoride</t>
  </si>
  <si>
    <t>Carbon</t>
  </si>
  <si>
    <t>KMnO4</t>
  </si>
  <si>
    <t>Phosphate</t>
  </si>
  <si>
    <t>CUSO4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</si>
  <si>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</si>
  <si>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</si>
  <si>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</si>
  <si>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</si>
  <si>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</si>
  <si>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</si>
  <si>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</si>
  <si>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</si>
  <si>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</si>
  <si>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</si>
  <si>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2015</t>
  </si>
  <si>
    <t>May 2014</t>
  </si>
  <si>
    <t>April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</si>
  <si>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</si>
  <si>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</si>
  <si>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</si>
  <si>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</si>
  <si>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</si>
  <si>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</si>
  <si>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</si>
  <si>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</si>
  <si>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</si>
  <si>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</si>
  <si>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</si>
  <si>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</si>
  <si>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</si>
  <si>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</si>
  <si>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</si>
  <si>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</si>
  <si>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</si>
  <si>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</si>
  <si>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Delta Floc 801</t>
  </si>
  <si>
    <t>Sodium Aluminate</t>
  </si>
  <si>
    <t>Pounds</t>
  </si>
  <si>
    <t>Pounds per 1,000 gallons of water</t>
  </si>
  <si>
    <t xml:space="preserve">Pounds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</si>
</sst>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3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4" xfId="0" applyNumberFormat="1" applyBorder="1"/>
    <xf numFmtId="165" fontId="0" fillId="0" borderId="5" xfId="0" applyNumberFormat="1" applyBorder="1"/>
    <xf numFmtId="164" fontId="0" fillId="0" borderId="6" xfId="0" applyNumberFormat="1" applyBorder="1"/>
    <xf numFmtId="165" fontId="0" fillId="0" borderId="7" xfId="0" applyNumberFormat="1" applyBorder="1"/>
    <xf numFmtId="164" fontId="0" fillId="0" borderId="8" xfId="0" applyNumberFormat="1" applyBorder="1"/>
    <xf numFmtId="16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6.28515625" style="1" bestFit="1" customWidth="1"/>
    <col min="2" max="2" width="17.140625" bestFit="1" customWidth="1"/>
  </cols>
  <sheetData>
    <row r="1" spans="1:26" x14ac:dyDescent="0.25">
      <c r="C1" s="11" t="s">
        <v>0</v>
      </c>
      <c r="D1" s="12"/>
      <c r="E1" s="11" t="s">
        <v>1</v>
      </c>
      <c r="F1" s="12"/>
      <c r="G1" s="11" t="s">
        <v>2</v>
      </c>
      <c r="H1" s="12"/>
      <c r="I1" s="11" t="s">
        <v>3</v>
      </c>
      <c r="J1" s="12"/>
      <c r="K1" s="11" t="s">
        <v>4</v>
      </c>
      <c r="L1" s="12"/>
      <c r="M1" s="11" t="s">
        <v>5</v>
      </c>
      <c r="N1" s="12"/>
      <c r="O1" s="11" t="s">
        <v>6</v>
      </c>
      <c r="P1" s="12"/>
      <c r="Q1" s="11" t="s">
        <v>7</v>
      </c>
      <c r="R1" s="12"/>
      <c r="S1" s="11" t="s">
        <v>8</v>
      </c>
      <c r="T1" s="12"/>
      <c r="U1" s="11" t="s">
        <v>9</v>
      </c>
      <c r="V1" s="12"/>
      <c r="W1" s="11" t="s">
        <v>41</v>
      </c>
      <c r="X1" s="12"/>
      <c r="Y1" s="11" t="s">
        <v>42</v>
      </c>
      <c r="Z1" s="12"/>
    </row>
    <row r="2" spans="1:26" ht="60" x14ac:dyDescent="0.25">
      <c r="C2" s="3" t="s">
        <v>45</v>
      </c>
      <c r="D2" s="4" t="s">
        <v>44</v>
      </c>
      <c r="E2" s="3" t="s">
        <v>43</v>
      </c>
      <c r="F2" s="4" t="s">
        <v>44</v>
      </c>
      <c r="G2" s="3" t="s">
        <v>43</v>
      </c>
      <c r="H2" s="4" t="s">
        <v>44</v>
      </c>
      <c r="I2" s="3" t="s">
        <v>43</v>
      </c>
      <c r="J2" s="4" t="s">
        <v>44</v>
      </c>
      <c r="K2" s="3" t="s">
        <v>43</v>
      </c>
      <c r="L2" s="4" t="s">
        <v>44</v>
      </c>
      <c r="M2" s="3" t="s">
        <v>43</v>
      </c>
      <c r="N2" s="4" t="s">
        <v>44</v>
      </c>
      <c r="O2" s="3" t="s">
        <v>43</v>
      </c>
      <c r="P2" s="4" t="s">
        <v>44</v>
      </c>
      <c r="Q2" s="3" t="s">
        <v>43</v>
      </c>
      <c r="R2" s="4" t="s">
        <v>44</v>
      </c>
      <c r="S2" s="3" t="s">
        <v>43</v>
      </c>
      <c r="T2" s="4" t="s">
        <v>44</v>
      </c>
      <c r="U2" s="3" t="s">
        <v>43</v>
      </c>
      <c r="V2" s="4" t="s">
        <v>44</v>
      </c>
      <c r="W2" s="3" t="s">
        <v>43</v>
      </c>
      <c r="X2" s="4" t="s">
        <v>44</v>
      </c>
      <c r="Y2" s="3" t="s">
        <v>43</v>
      </c>
      <c r="Z2" s="4" t="s">
        <v>44</v>
      </c>
    </row>
    <row r="3" spans="1:26" x14ac:dyDescent="0.25">
      <c r="A3" s="1" t="s">
        <v>10</v>
      </c>
      <c r="B3" s="2">
        <v>33864699</v>
      </c>
      <c r="C3" s="5">
        <v>2017</v>
      </c>
      <c r="D3" s="6">
        <f>C3/(B3/1000)</f>
        <v>5.9560547105409083E-2</v>
      </c>
      <c r="E3" s="5">
        <v>80.2</v>
      </c>
      <c r="F3" s="6">
        <f>E3/(B3/1000)</f>
        <v>2.3682478323519131E-3</v>
      </c>
      <c r="G3" s="5">
        <v>721.6</v>
      </c>
      <c r="H3" s="6">
        <f>G3/(B3/1000)</f>
        <v>2.1308324636223699E-2</v>
      </c>
      <c r="I3" s="5">
        <v>1440.3</v>
      </c>
      <c r="J3" s="6">
        <f>I3/(B3/1000)</f>
        <v>4.2531014375766341E-2</v>
      </c>
      <c r="K3" s="5">
        <v>4665</v>
      </c>
      <c r="L3" s="6">
        <f>K3/(B3/1000)</f>
        <v>0.13775406655762687</v>
      </c>
      <c r="M3" s="5">
        <v>355.9</v>
      </c>
      <c r="N3" s="6">
        <f>M3/(B3/1000)</f>
        <v>1.0509468871995584E-2</v>
      </c>
      <c r="O3" s="5">
        <v>2060.4</v>
      </c>
      <c r="P3" s="6">
        <f>O3/(B3/1000)</f>
        <v>6.0842117628153142E-2</v>
      </c>
      <c r="Q3" s="5">
        <v>82.5</v>
      </c>
      <c r="R3" s="6">
        <f>Q3/(B3/1000)</f>
        <v>2.4361651642024044E-3</v>
      </c>
      <c r="S3" s="5">
        <v>339.7</v>
      </c>
      <c r="T3" s="6">
        <f>S3/(B3/1000)</f>
        <v>1.0031094621570385E-2</v>
      </c>
      <c r="U3" s="5">
        <v>668.3</v>
      </c>
      <c r="V3" s="6">
        <f>U3/(B3/1000)</f>
        <v>1.9734414293775353E-2</v>
      </c>
      <c r="W3" s="5">
        <v>0</v>
      </c>
      <c r="X3" s="6">
        <f>W3/(B3/1000)</f>
        <v>0</v>
      </c>
      <c r="Y3" s="5">
        <v>0</v>
      </c>
      <c r="Z3" s="6">
        <f>Y3/(B3/1000)</f>
        <v>0</v>
      </c>
    </row>
    <row r="4" spans="1:26" x14ac:dyDescent="0.25">
      <c r="A4" s="1" t="s">
        <v>11</v>
      </c>
      <c r="B4" s="2">
        <v>36993149</v>
      </c>
      <c r="C4" s="7">
        <v>2585</v>
      </c>
      <c r="D4" s="8">
        <f t="shared" ref="D4:D33" si="0">C4/(B4/1000)</f>
        <v>6.9877803590064749E-2</v>
      </c>
      <c r="E4" s="7">
        <v>0</v>
      </c>
      <c r="F4" s="8">
        <f t="shared" ref="F4:F33" si="1">E4/(B4/1000)</f>
        <v>0</v>
      </c>
      <c r="G4" s="7">
        <v>1178.5999999999999</v>
      </c>
      <c r="H4" s="8">
        <f t="shared" ref="H4:H33" si="2">G4/(B4/1000)</f>
        <v>3.1859953311895672E-2</v>
      </c>
      <c r="I4" s="7">
        <v>1410</v>
      </c>
      <c r="J4" s="8">
        <f t="shared" ref="J4:J33" si="3">I4/(B4/1000)</f>
        <v>3.8115165594580773E-2</v>
      </c>
      <c r="K4" s="7">
        <v>3678</v>
      </c>
      <c r="L4" s="8">
        <f t="shared" ref="L4:L33" si="4">K4/(B4/1000)</f>
        <v>9.9423814933948987E-2</v>
      </c>
      <c r="M4" s="7">
        <v>383.5</v>
      </c>
      <c r="N4" s="8">
        <f t="shared" ref="N4:N33" si="5">M4/(B4/1000)</f>
        <v>1.0366784401079238E-2</v>
      </c>
      <c r="O4" s="7">
        <v>2483</v>
      </c>
      <c r="P4" s="8">
        <f t="shared" ref="P4:P33" si="6">O4/(B4/1000)</f>
        <v>6.7120536291733368E-2</v>
      </c>
      <c r="Q4" s="7">
        <v>77.5</v>
      </c>
      <c r="R4" s="8">
        <f t="shared" ref="R4:R33" si="7">Q4/(B4/1000)</f>
        <v>2.0949825060851135E-3</v>
      </c>
      <c r="S4" s="7">
        <v>338.4</v>
      </c>
      <c r="T4" s="8">
        <f t="shared" ref="T4:T33" si="8">S4/(B4/1000)</f>
        <v>9.1476397426993854E-3</v>
      </c>
      <c r="U4" s="7">
        <v>829</v>
      </c>
      <c r="V4" s="8">
        <f t="shared" ref="V4:V33" si="9">U4/(B4/1000)</f>
        <v>2.2409554807026569E-2</v>
      </c>
      <c r="W4" s="7">
        <v>0</v>
      </c>
      <c r="X4" s="8">
        <f t="shared" ref="X4:X33" si="10">W4/(B4/1000)</f>
        <v>0</v>
      </c>
      <c r="Y4" s="7">
        <v>0</v>
      </c>
      <c r="Z4" s="8">
        <f t="shared" ref="Z4:Z33" si="11">Y4/(B4/1000)</f>
        <v>0</v>
      </c>
    </row>
    <row r="5" spans="1:26" x14ac:dyDescent="0.25">
      <c r="A5" s="1" t="s">
        <v>12</v>
      </c>
      <c r="B5" s="2">
        <v>32836144</v>
      </c>
      <c r="C5" s="7">
        <v>1859</v>
      </c>
      <c r="D5" s="8">
        <f t="shared" si="0"/>
        <v>5.6614442913881728E-2</v>
      </c>
      <c r="E5" s="7">
        <v>0</v>
      </c>
      <c r="F5" s="8">
        <f t="shared" si="1"/>
        <v>0</v>
      </c>
      <c r="G5" s="7">
        <v>966.2</v>
      </c>
      <c r="H5" s="8">
        <f t="shared" si="2"/>
        <v>2.942489227724181E-2</v>
      </c>
      <c r="I5" s="7">
        <v>1520</v>
      </c>
      <c r="J5" s="8">
        <f t="shared" si="3"/>
        <v>4.629045359284574E-2</v>
      </c>
      <c r="K5" s="7">
        <v>4226</v>
      </c>
      <c r="L5" s="8">
        <f t="shared" si="4"/>
        <v>0.12869964268642506</v>
      </c>
      <c r="M5" s="7">
        <v>332.3</v>
      </c>
      <c r="N5" s="8">
        <f t="shared" si="5"/>
        <v>1.0119945874278053E-2</v>
      </c>
      <c r="O5" s="7">
        <v>2692.5</v>
      </c>
      <c r="P5" s="8">
        <f t="shared" si="6"/>
        <v>8.1998056775484968E-2</v>
      </c>
      <c r="Q5" s="7">
        <v>75.8</v>
      </c>
      <c r="R5" s="8">
        <f t="shared" si="7"/>
        <v>2.3084318304853334E-3</v>
      </c>
      <c r="S5" s="7">
        <v>325.3</v>
      </c>
      <c r="T5" s="8">
        <f t="shared" si="8"/>
        <v>9.9067661537846838E-3</v>
      </c>
      <c r="U5" s="7">
        <v>847.3</v>
      </c>
      <c r="V5" s="8">
        <f t="shared" si="9"/>
        <v>2.5803882453433021E-2</v>
      </c>
      <c r="W5" s="7">
        <v>0</v>
      </c>
      <c r="X5" s="8">
        <f t="shared" si="10"/>
        <v>0</v>
      </c>
      <c r="Y5" s="7">
        <v>0</v>
      </c>
      <c r="Z5" s="8">
        <f t="shared" si="11"/>
        <v>0</v>
      </c>
    </row>
    <row r="6" spans="1:26" x14ac:dyDescent="0.25">
      <c r="A6" s="1" t="s">
        <v>13</v>
      </c>
      <c r="B6" s="2">
        <v>36578339</v>
      </c>
      <c r="C6" s="7">
        <v>2442</v>
      </c>
      <c r="D6" s="8">
        <f t="shared" si="0"/>
        <v>6.6760822573162765E-2</v>
      </c>
      <c r="E6" s="7">
        <v>0</v>
      </c>
      <c r="F6" s="8">
        <f t="shared" si="1"/>
        <v>0</v>
      </c>
      <c r="G6" s="7">
        <v>1563.7</v>
      </c>
      <c r="H6" s="8">
        <f t="shared" si="2"/>
        <v>4.2749344085853652E-2</v>
      </c>
      <c r="I6" s="7">
        <v>1783</v>
      </c>
      <c r="J6" s="8">
        <f t="shared" si="3"/>
        <v>4.8744695597030797E-2</v>
      </c>
      <c r="K6" s="7">
        <v>4013</v>
      </c>
      <c r="L6" s="8">
        <f t="shared" si="4"/>
        <v>0.10970973832354716</v>
      </c>
      <c r="M6" s="7">
        <v>361.7</v>
      </c>
      <c r="N6" s="8">
        <f t="shared" si="5"/>
        <v>9.8883658987358614E-3</v>
      </c>
      <c r="O6" s="7">
        <v>4857.5</v>
      </c>
      <c r="P6" s="8">
        <f t="shared" si="6"/>
        <v>0.13279717266549473</v>
      </c>
      <c r="Q6" s="7">
        <v>56.4</v>
      </c>
      <c r="R6" s="8">
        <f t="shared" si="7"/>
        <v>1.5418961478814005E-3</v>
      </c>
      <c r="S6" s="7">
        <v>338.8</v>
      </c>
      <c r="T6" s="8">
        <f t="shared" si="8"/>
        <v>9.2623123209613217E-3</v>
      </c>
      <c r="U6" s="7">
        <v>1061.0999999999999</v>
      </c>
      <c r="V6" s="8">
        <f t="shared" si="9"/>
        <v>2.9008971675832516E-2</v>
      </c>
      <c r="W6" s="7">
        <v>0</v>
      </c>
      <c r="X6" s="8">
        <f t="shared" si="10"/>
        <v>0</v>
      </c>
      <c r="Y6" s="7">
        <v>0</v>
      </c>
      <c r="Z6" s="8">
        <f t="shared" si="11"/>
        <v>0</v>
      </c>
    </row>
    <row r="7" spans="1:26" x14ac:dyDescent="0.25">
      <c r="A7" s="1" t="s">
        <v>14</v>
      </c>
      <c r="B7" s="2">
        <v>38854176</v>
      </c>
      <c r="C7" s="7">
        <v>1976</v>
      </c>
      <c r="D7" s="8">
        <f t="shared" si="0"/>
        <v>5.0856824244580559E-2</v>
      </c>
      <c r="E7" s="7">
        <v>0</v>
      </c>
      <c r="F7" s="8">
        <f t="shared" si="1"/>
        <v>0</v>
      </c>
      <c r="G7" s="7">
        <v>985.9</v>
      </c>
      <c r="H7" s="8">
        <f t="shared" si="2"/>
        <v>2.5374363877900794E-2</v>
      </c>
      <c r="I7" s="7">
        <v>1801</v>
      </c>
      <c r="J7" s="8">
        <f t="shared" si="3"/>
        <v>4.6352803878790275E-2</v>
      </c>
      <c r="K7" s="7">
        <v>3896</v>
      </c>
      <c r="L7" s="8">
        <f t="shared" si="4"/>
        <v>0.10027236197210823</v>
      </c>
      <c r="M7" s="7">
        <v>381.2</v>
      </c>
      <c r="N7" s="8">
        <f t="shared" si="5"/>
        <v>9.8110432196528881E-3</v>
      </c>
      <c r="O7" s="7">
        <v>4677.5</v>
      </c>
      <c r="P7" s="8">
        <f t="shared" si="6"/>
        <v>0.12038603006276596</v>
      </c>
      <c r="Q7" s="7">
        <v>7.2</v>
      </c>
      <c r="R7" s="8">
        <f t="shared" si="7"/>
        <v>1.8530826647822875E-4</v>
      </c>
      <c r="S7" s="7">
        <v>321.7</v>
      </c>
      <c r="T7" s="8">
        <f t="shared" si="8"/>
        <v>8.2796762952841926E-3</v>
      </c>
      <c r="U7" s="7">
        <v>652.4</v>
      </c>
      <c r="V7" s="8">
        <f t="shared" si="9"/>
        <v>1.6790987923666172E-2</v>
      </c>
      <c r="W7" s="7">
        <v>0</v>
      </c>
      <c r="X7" s="8">
        <f t="shared" si="10"/>
        <v>0</v>
      </c>
      <c r="Y7" s="7">
        <v>0</v>
      </c>
      <c r="Z7" s="8">
        <f t="shared" si="11"/>
        <v>0</v>
      </c>
    </row>
    <row r="8" spans="1:26" x14ac:dyDescent="0.25">
      <c r="A8" s="1" t="s">
        <v>15</v>
      </c>
      <c r="B8" s="2">
        <v>34834862</v>
      </c>
      <c r="C8" s="7">
        <v>2045</v>
      </c>
      <c r="D8" s="8">
        <f t="shared" si="0"/>
        <v>5.8705557668062527E-2</v>
      </c>
      <c r="E8" s="7">
        <v>0</v>
      </c>
      <c r="F8" s="8">
        <f t="shared" si="1"/>
        <v>0</v>
      </c>
      <c r="G8" s="7">
        <v>571.29999999999995</v>
      </c>
      <c r="H8" s="8">
        <f t="shared" si="2"/>
        <v>1.6400237210642602E-2</v>
      </c>
      <c r="I8" s="7">
        <v>1397</v>
      </c>
      <c r="J8" s="8">
        <f t="shared" si="3"/>
        <v>4.0103503208940516E-2</v>
      </c>
      <c r="K8" s="7">
        <v>2416</v>
      </c>
      <c r="L8" s="8">
        <f t="shared" si="4"/>
        <v>6.9355807983393192E-2</v>
      </c>
      <c r="M8" s="7">
        <v>351.3</v>
      </c>
      <c r="N8" s="8">
        <f t="shared" si="5"/>
        <v>1.0084724894274017E-2</v>
      </c>
      <c r="O8" s="7">
        <v>1696.5</v>
      </c>
      <c r="P8" s="8">
        <f t="shared" si="6"/>
        <v>4.8701212021451383E-2</v>
      </c>
      <c r="Q8" s="7">
        <v>0</v>
      </c>
      <c r="R8" s="8">
        <f t="shared" si="7"/>
        <v>0</v>
      </c>
      <c r="S8" s="7">
        <v>277.60000000000002</v>
      </c>
      <c r="T8" s="8">
        <f t="shared" si="8"/>
        <v>7.9690282682905421E-3</v>
      </c>
      <c r="U8" s="7">
        <v>0</v>
      </c>
      <c r="V8" s="8">
        <f t="shared" si="9"/>
        <v>0</v>
      </c>
      <c r="W8" s="7">
        <v>0</v>
      </c>
      <c r="X8" s="8">
        <f t="shared" si="10"/>
        <v>0</v>
      </c>
      <c r="Y8" s="7">
        <v>0</v>
      </c>
      <c r="Z8" s="8">
        <f t="shared" si="11"/>
        <v>0</v>
      </c>
    </row>
    <row r="9" spans="1:26" x14ac:dyDescent="0.25">
      <c r="A9" s="1" t="s">
        <v>16</v>
      </c>
      <c r="B9" s="2">
        <v>35499607</v>
      </c>
      <c r="C9" s="7">
        <v>2197</v>
      </c>
      <c r="D9" s="8">
        <f t="shared" si="0"/>
        <v>6.1888009070072234E-2</v>
      </c>
      <c r="E9" s="7">
        <v>0</v>
      </c>
      <c r="F9" s="8">
        <f t="shared" si="1"/>
        <v>0</v>
      </c>
      <c r="G9" s="7">
        <v>447.2</v>
      </c>
      <c r="H9" s="8">
        <f t="shared" si="2"/>
        <v>1.2597322556275058E-2</v>
      </c>
      <c r="I9" s="7">
        <v>1160</v>
      </c>
      <c r="J9" s="8">
        <f t="shared" si="3"/>
        <v>3.2676418079783248E-2</v>
      </c>
      <c r="K9" s="7">
        <v>2633</v>
      </c>
      <c r="L9" s="8">
        <f t="shared" si="4"/>
        <v>7.4169835175921794E-2</v>
      </c>
      <c r="M9" s="7">
        <v>348.8</v>
      </c>
      <c r="N9" s="8">
        <f t="shared" si="5"/>
        <v>9.8254608846796519E-3</v>
      </c>
      <c r="O9" s="7">
        <v>2643.4</v>
      </c>
      <c r="P9" s="8">
        <f t="shared" si="6"/>
        <v>7.4462796165602613E-2</v>
      </c>
      <c r="Q9" s="7">
        <v>0</v>
      </c>
      <c r="R9" s="8">
        <f t="shared" si="7"/>
        <v>0</v>
      </c>
      <c r="S9" s="7">
        <v>274.89999999999998</v>
      </c>
      <c r="T9" s="8">
        <f t="shared" si="8"/>
        <v>7.7437476983900121E-3</v>
      </c>
      <c r="U9" s="7">
        <v>0</v>
      </c>
      <c r="V9" s="8">
        <f t="shared" si="9"/>
        <v>0</v>
      </c>
      <c r="W9" s="7">
        <v>0</v>
      </c>
      <c r="X9" s="8">
        <f t="shared" si="10"/>
        <v>0</v>
      </c>
      <c r="Y9" s="7">
        <v>0</v>
      </c>
      <c r="Z9" s="8">
        <f t="shared" si="11"/>
        <v>0</v>
      </c>
    </row>
    <row r="10" spans="1:26" x14ac:dyDescent="0.25">
      <c r="A10" s="1" t="s">
        <v>17</v>
      </c>
      <c r="B10" s="2">
        <v>41717320</v>
      </c>
      <c r="C10" s="7">
        <v>3137</v>
      </c>
      <c r="D10" s="8">
        <f t="shared" si="0"/>
        <v>7.5196585015528325E-2</v>
      </c>
      <c r="E10" s="7">
        <v>0</v>
      </c>
      <c r="F10" s="8">
        <f t="shared" si="1"/>
        <v>0</v>
      </c>
      <c r="G10" s="7">
        <v>790.2</v>
      </c>
      <c r="H10" s="8">
        <f t="shared" si="2"/>
        <v>1.8941772865562794E-2</v>
      </c>
      <c r="I10" s="7">
        <v>851</v>
      </c>
      <c r="J10" s="8">
        <f t="shared" si="3"/>
        <v>2.0399201099207714E-2</v>
      </c>
      <c r="K10" s="7">
        <v>2064</v>
      </c>
      <c r="L10" s="8">
        <f t="shared" si="4"/>
        <v>4.9475853194788158E-2</v>
      </c>
      <c r="M10" s="7">
        <v>445.2</v>
      </c>
      <c r="N10" s="8">
        <f t="shared" si="5"/>
        <v>1.0671826473992098E-2</v>
      </c>
      <c r="O10" s="7">
        <v>863.8</v>
      </c>
      <c r="P10" s="8">
        <f t="shared" si="6"/>
        <v>2.070602809576454E-2</v>
      </c>
      <c r="Q10" s="7">
        <v>0</v>
      </c>
      <c r="R10" s="8">
        <f t="shared" si="7"/>
        <v>0</v>
      </c>
      <c r="S10" s="7">
        <v>324.60000000000002</v>
      </c>
      <c r="T10" s="8">
        <f t="shared" si="8"/>
        <v>7.780940865808255E-3</v>
      </c>
      <c r="U10" s="7">
        <v>0</v>
      </c>
      <c r="V10" s="8">
        <f t="shared" si="9"/>
        <v>0</v>
      </c>
      <c r="W10" s="7">
        <v>0</v>
      </c>
      <c r="X10" s="8">
        <f t="shared" si="10"/>
        <v>0</v>
      </c>
      <c r="Y10" s="7">
        <v>0</v>
      </c>
      <c r="Z10" s="8">
        <f t="shared" si="11"/>
        <v>0</v>
      </c>
    </row>
    <row r="11" spans="1:26" x14ac:dyDescent="0.25">
      <c r="A11" s="1" t="s">
        <v>18</v>
      </c>
      <c r="B11" s="2">
        <v>33158404</v>
      </c>
      <c r="C11" s="7">
        <v>2084</v>
      </c>
      <c r="D11" s="8">
        <f t="shared" si="0"/>
        <v>6.2849828357239387E-2</v>
      </c>
      <c r="E11" s="7">
        <v>0</v>
      </c>
      <c r="F11" s="8">
        <f t="shared" si="1"/>
        <v>0</v>
      </c>
      <c r="G11" s="7">
        <v>736.5</v>
      </c>
      <c r="H11" s="8">
        <f t="shared" si="2"/>
        <v>2.2211563620492709E-2</v>
      </c>
      <c r="I11" s="7">
        <v>551</v>
      </c>
      <c r="J11" s="8">
        <f t="shared" si="3"/>
        <v>1.6617205098291218E-2</v>
      </c>
      <c r="K11" s="7">
        <v>1230</v>
      </c>
      <c r="L11" s="8">
        <f t="shared" si="4"/>
        <v>3.70946683682363E-2</v>
      </c>
      <c r="M11" s="7">
        <v>365.6</v>
      </c>
      <c r="N11" s="8">
        <f t="shared" si="5"/>
        <v>1.1025862402786335E-2</v>
      </c>
      <c r="O11" s="7">
        <v>0</v>
      </c>
      <c r="P11" s="8">
        <f t="shared" si="6"/>
        <v>0</v>
      </c>
      <c r="Q11" s="7">
        <v>0</v>
      </c>
      <c r="R11" s="8">
        <f t="shared" si="7"/>
        <v>0</v>
      </c>
      <c r="S11" s="7">
        <v>260.8</v>
      </c>
      <c r="T11" s="8">
        <f t="shared" si="8"/>
        <v>7.8652760247447367E-3</v>
      </c>
      <c r="U11" s="7">
        <v>0</v>
      </c>
      <c r="V11" s="8">
        <f t="shared" si="9"/>
        <v>0</v>
      </c>
      <c r="W11" s="7">
        <v>1036</v>
      </c>
      <c r="X11" s="8">
        <f t="shared" si="10"/>
        <v>3.1243964576823418E-2</v>
      </c>
      <c r="Y11" s="7">
        <v>614.5</v>
      </c>
      <c r="Z11" s="8">
        <f t="shared" si="11"/>
        <v>1.8532255050635126E-2</v>
      </c>
    </row>
    <row r="12" spans="1:26" x14ac:dyDescent="0.25">
      <c r="A12" s="1" t="s">
        <v>19</v>
      </c>
      <c r="B12" s="2">
        <v>35687902</v>
      </c>
      <c r="C12" s="7">
        <v>3184</v>
      </c>
      <c r="D12" s="8">
        <f t="shared" si="0"/>
        <v>8.9217909195110426E-2</v>
      </c>
      <c r="E12" s="7">
        <v>0</v>
      </c>
      <c r="F12" s="8">
        <f t="shared" si="1"/>
        <v>0</v>
      </c>
      <c r="G12" s="7">
        <v>731.7</v>
      </c>
      <c r="H12" s="8">
        <f t="shared" si="2"/>
        <v>2.0502746280798463E-2</v>
      </c>
      <c r="I12" s="7">
        <v>543</v>
      </c>
      <c r="J12" s="8">
        <f t="shared" si="3"/>
        <v>1.5215240167382212E-2</v>
      </c>
      <c r="K12" s="7">
        <v>1914</v>
      </c>
      <c r="L12" s="8">
        <f t="shared" si="4"/>
        <v>5.3631620037512991E-2</v>
      </c>
      <c r="M12" s="7">
        <v>390.4</v>
      </c>
      <c r="N12" s="8">
        <f t="shared" si="5"/>
        <v>1.09392813284457E-2</v>
      </c>
      <c r="O12" s="7">
        <v>0</v>
      </c>
      <c r="P12" s="8">
        <f t="shared" si="6"/>
        <v>0</v>
      </c>
      <c r="Q12" s="7">
        <v>0</v>
      </c>
      <c r="R12" s="8">
        <f t="shared" si="7"/>
        <v>0</v>
      </c>
      <c r="S12" s="7">
        <v>286</v>
      </c>
      <c r="T12" s="8">
        <f t="shared" si="8"/>
        <v>8.0139202354904474E-3</v>
      </c>
      <c r="U12" s="7">
        <v>0</v>
      </c>
      <c r="V12" s="8">
        <f t="shared" si="9"/>
        <v>0</v>
      </c>
      <c r="W12" s="7">
        <v>0</v>
      </c>
      <c r="X12" s="8">
        <f t="shared" si="10"/>
        <v>0</v>
      </c>
      <c r="Y12" s="7">
        <v>674.8</v>
      </c>
      <c r="Z12" s="8">
        <f t="shared" si="11"/>
        <v>1.8908368443737597E-2</v>
      </c>
    </row>
    <row r="13" spans="1:26" x14ac:dyDescent="0.25">
      <c r="A13" s="1" t="s">
        <v>22</v>
      </c>
      <c r="B13" s="2">
        <v>32270575</v>
      </c>
      <c r="C13" s="7">
        <v>2474</v>
      </c>
      <c r="D13" s="8">
        <f t="shared" si="0"/>
        <v>7.6664267680386852E-2</v>
      </c>
      <c r="E13" s="7">
        <v>0</v>
      </c>
      <c r="F13" s="8">
        <f t="shared" si="1"/>
        <v>0</v>
      </c>
      <c r="G13" s="7">
        <v>593.70000000000005</v>
      </c>
      <c r="H13" s="8">
        <f t="shared" si="2"/>
        <v>1.8397564964367695E-2</v>
      </c>
      <c r="I13" s="7">
        <v>603</v>
      </c>
      <c r="J13" s="8">
        <f t="shared" si="3"/>
        <v>1.8685753197766077E-2</v>
      </c>
      <c r="K13" s="7">
        <v>1611</v>
      </c>
      <c r="L13" s="8">
        <f t="shared" si="4"/>
        <v>4.9921639140300414E-2</v>
      </c>
      <c r="M13" s="7">
        <v>354.6</v>
      </c>
      <c r="N13" s="8">
        <f t="shared" si="5"/>
        <v>1.0988338447641544E-2</v>
      </c>
      <c r="O13" s="7">
        <v>0</v>
      </c>
      <c r="P13" s="8">
        <f t="shared" si="6"/>
        <v>0</v>
      </c>
      <c r="Q13" s="7">
        <v>0</v>
      </c>
      <c r="R13" s="8">
        <f t="shared" si="7"/>
        <v>0</v>
      </c>
      <c r="S13" s="7">
        <v>260.8</v>
      </c>
      <c r="T13" s="8">
        <f t="shared" si="8"/>
        <v>8.0816657279890423E-3</v>
      </c>
      <c r="U13" s="7">
        <v>96.5</v>
      </c>
      <c r="V13" s="8">
        <f t="shared" si="9"/>
        <v>2.9903402712842891E-3</v>
      </c>
      <c r="W13" s="7">
        <v>0</v>
      </c>
      <c r="X13" s="8">
        <f t="shared" si="10"/>
        <v>0</v>
      </c>
      <c r="Y13" s="7">
        <v>616.70000000000005</v>
      </c>
      <c r="Z13" s="8">
        <f t="shared" si="11"/>
        <v>1.9110288552342189E-2</v>
      </c>
    </row>
    <row r="14" spans="1:26" x14ac:dyDescent="0.25">
      <c r="A14" s="1" t="s">
        <v>21</v>
      </c>
      <c r="B14" s="2">
        <v>35667121</v>
      </c>
      <c r="C14" s="7">
        <v>2260</v>
      </c>
      <c r="D14" s="8">
        <f t="shared" si="0"/>
        <v>6.3363678834633161E-2</v>
      </c>
      <c r="E14" s="7">
        <v>0</v>
      </c>
      <c r="F14" s="8">
        <f t="shared" si="1"/>
        <v>0</v>
      </c>
      <c r="G14" s="7">
        <v>934.5</v>
      </c>
      <c r="H14" s="8">
        <f t="shared" si="2"/>
        <v>2.6200600827860483E-2</v>
      </c>
      <c r="I14" s="7">
        <v>590</v>
      </c>
      <c r="J14" s="8">
        <f t="shared" si="3"/>
        <v>1.654184535948388E-2</v>
      </c>
      <c r="K14" s="7">
        <v>3379</v>
      </c>
      <c r="L14" s="8">
        <f t="shared" si="4"/>
        <v>9.4737110965586485E-2</v>
      </c>
      <c r="M14" s="7">
        <v>392.1</v>
      </c>
      <c r="N14" s="8">
        <f t="shared" si="5"/>
        <v>1.0993317907548525E-2</v>
      </c>
      <c r="O14" s="7">
        <v>520.70000000000005</v>
      </c>
      <c r="P14" s="8">
        <f t="shared" si="6"/>
        <v>1.459887945539535E-2</v>
      </c>
      <c r="Q14" s="7">
        <v>0</v>
      </c>
      <c r="R14" s="8">
        <f t="shared" si="7"/>
        <v>0</v>
      </c>
      <c r="S14" s="7">
        <v>290.10000000000002</v>
      </c>
      <c r="T14" s="8">
        <f t="shared" si="8"/>
        <v>8.1335412521801251E-3</v>
      </c>
      <c r="U14" s="7">
        <v>759</v>
      </c>
      <c r="V14" s="8">
        <f t="shared" si="9"/>
        <v>2.1280102759064855E-2</v>
      </c>
      <c r="W14" s="7">
        <v>0</v>
      </c>
      <c r="X14" s="8">
        <f t="shared" si="10"/>
        <v>0</v>
      </c>
      <c r="Y14" s="7">
        <v>681.1</v>
      </c>
      <c r="Z14" s="8">
        <f t="shared" si="11"/>
        <v>1.9096018431092324E-2</v>
      </c>
    </row>
    <row r="15" spans="1:26" x14ac:dyDescent="0.25">
      <c r="A15" s="1" t="s">
        <v>23</v>
      </c>
      <c r="B15" s="2">
        <v>34618739</v>
      </c>
      <c r="C15" s="7">
        <v>2286</v>
      </c>
      <c r="D15" s="8">
        <f t="shared" si="0"/>
        <v>6.6033601050575527E-2</v>
      </c>
      <c r="E15" s="7">
        <v>0</v>
      </c>
      <c r="F15" s="8">
        <f t="shared" si="1"/>
        <v>0</v>
      </c>
      <c r="G15" s="7">
        <v>352.7</v>
      </c>
      <c r="H15" s="8">
        <f t="shared" si="2"/>
        <v>1.0188123836630791E-2</v>
      </c>
      <c r="I15" s="7">
        <v>1034</v>
      </c>
      <c r="J15" s="8">
        <f t="shared" si="3"/>
        <v>2.9868216748160582E-2</v>
      </c>
      <c r="K15" s="7">
        <v>4260</v>
      </c>
      <c r="L15" s="8">
        <f t="shared" si="4"/>
        <v>0.12305474211524572</v>
      </c>
      <c r="M15" s="7">
        <v>381.2</v>
      </c>
      <c r="N15" s="8">
        <f t="shared" si="5"/>
        <v>1.1011377393035603E-2</v>
      </c>
      <c r="O15" s="7">
        <v>2992.1</v>
      </c>
      <c r="P15" s="8">
        <f t="shared" si="6"/>
        <v>8.6430068986625988E-2</v>
      </c>
      <c r="Q15" s="7">
        <v>0</v>
      </c>
      <c r="R15" s="8">
        <f t="shared" si="7"/>
        <v>0</v>
      </c>
      <c r="S15" s="7">
        <v>286.60000000000002</v>
      </c>
      <c r="T15" s="8">
        <f t="shared" si="8"/>
        <v>8.2787533075655943E-3</v>
      </c>
      <c r="U15" s="7">
        <v>993</v>
      </c>
      <c r="V15" s="8">
        <f t="shared" si="9"/>
        <v>2.8683887070525591E-2</v>
      </c>
      <c r="W15" s="7">
        <v>0</v>
      </c>
      <c r="X15" s="8">
        <f t="shared" si="10"/>
        <v>0</v>
      </c>
      <c r="Y15" s="7">
        <v>675.1</v>
      </c>
      <c r="Z15" s="8">
        <f t="shared" si="11"/>
        <v>1.9500999155399622E-2</v>
      </c>
    </row>
    <row r="16" spans="1:26" x14ac:dyDescent="0.25">
      <c r="A16" s="1" t="s">
        <v>24</v>
      </c>
      <c r="B16" s="2">
        <v>36012964</v>
      </c>
      <c r="C16" s="7">
        <v>2377</v>
      </c>
      <c r="D16" s="8">
        <f t="shared" si="0"/>
        <v>6.6004009000758729E-2</v>
      </c>
      <c r="E16" s="7">
        <v>0</v>
      </c>
      <c r="F16" s="8">
        <f t="shared" si="1"/>
        <v>0</v>
      </c>
      <c r="G16" s="7">
        <v>618.70000000000005</v>
      </c>
      <c r="H16" s="8">
        <f t="shared" si="2"/>
        <v>1.7179924429436024E-2</v>
      </c>
      <c r="I16" s="7">
        <v>1146</v>
      </c>
      <c r="J16" s="8">
        <f t="shared" si="3"/>
        <v>3.1821873922957301E-2</v>
      </c>
      <c r="K16" s="7">
        <v>4811</v>
      </c>
      <c r="L16" s="8">
        <f t="shared" si="4"/>
        <v>0.13359078136417762</v>
      </c>
      <c r="M16" s="7">
        <v>397.4</v>
      </c>
      <c r="N16" s="8">
        <f t="shared" si="5"/>
        <v>1.1034915093353604E-2</v>
      </c>
      <c r="O16" s="7">
        <v>4228.8999999999996</v>
      </c>
      <c r="P16" s="8">
        <f t="shared" si="6"/>
        <v>0.11742715762023918</v>
      </c>
      <c r="Q16" s="7">
        <v>0</v>
      </c>
      <c r="R16" s="8">
        <f t="shared" si="7"/>
        <v>0</v>
      </c>
      <c r="S16" s="7">
        <v>307.3</v>
      </c>
      <c r="T16" s="8">
        <f t="shared" si="8"/>
        <v>8.5330382692188293E-3</v>
      </c>
      <c r="U16" s="7">
        <v>1050.0999999999999</v>
      </c>
      <c r="V16" s="8">
        <f t="shared" si="9"/>
        <v>2.9158943984727275E-2</v>
      </c>
      <c r="W16" s="7">
        <v>0</v>
      </c>
      <c r="X16" s="8">
        <f t="shared" si="10"/>
        <v>0</v>
      </c>
      <c r="Y16" s="7">
        <v>726.5</v>
      </c>
      <c r="Z16" s="8">
        <f t="shared" si="11"/>
        <v>2.0173290929344223E-2</v>
      </c>
    </row>
    <row r="17" spans="1:26" x14ac:dyDescent="0.25">
      <c r="A17" s="1" t="s">
        <v>25</v>
      </c>
      <c r="B17" s="2">
        <v>35383199</v>
      </c>
      <c r="C17" s="7">
        <v>2062</v>
      </c>
      <c r="D17" s="8">
        <f t="shared" si="0"/>
        <v>5.8276245740245251E-2</v>
      </c>
      <c r="E17" s="7">
        <v>0</v>
      </c>
      <c r="F17" s="8">
        <f t="shared" si="1"/>
        <v>0</v>
      </c>
      <c r="G17" s="7">
        <v>619</v>
      </c>
      <c r="H17" s="8">
        <f t="shared" si="2"/>
        <v>1.7494178522411159E-2</v>
      </c>
      <c r="I17" s="7">
        <v>1110</v>
      </c>
      <c r="J17" s="8">
        <f t="shared" si="3"/>
        <v>3.1370820936795454E-2</v>
      </c>
      <c r="K17" s="7">
        <v>4412</v>
      </c>
      <c r="L17" s="8">
        <f t="shared" si="4"/>
        <v>0.12469194772355094</v>
      </c>
      <c r="M17" s="7">
        <v>389.5</v>
      </c>
      <c r="N17" s="8">
        <f t="shared" si="5"/>
        <v>1.1008049328722369E-2</v>
      </c>
      <c r="O17" s="7">
        <v>3269.2</v>
      </c>
      <c r="P17" s="8">
        <f t="shared" si="6"/>
        <v>9.2394133159073605E-2</v>
      </c>
      <c r="Q17" s="7">
        <v>0</v>
      </c>
      <c r="R17" s="8">
        <f t="shared" si="7"/>
        <v>0</v>
      </c>
      <c r="S17" s="7">
        <v>294.89999999999998</v>
      </c>
      <c r="T17" s="8">
        <f t="shared" si="8"/>
        <v>8.3344640488837649E-3</v>
      </c>
      <c r="U17" s="7">
        <v>1009.9</v>
      </c>
      <c r="V17" s="8">
        <f t="shared" si="9"/>
        <v>2.8541794652315072E-2</v>
      </c>
      <c r="W17" s="7">
        <v>0</v>
      </c>
      <c r="X17" s="8">
        <f t="shared" si="10"/>
        <v>0</v>
      </c>
      <c r="Y17" s="7">
        <v>694</v>
      </c>
      <c r="Z17" s="8">
        <f t="shared" si="11"/>
        <v>1.9613828585708148E-2</v>
      </c>
    </row>
    <row r="18" spans="1:26" x14ac:dyDescent="0.25">
      <c r="A18" s="1" t="s">
        <v>26</v>
      </c>
      <c r="B18" s="2">
        <v>35803593</v>
      </c>
      <c r="C18" s="7">
        <v>1798</v>
      </c>
      <c r="D18" s="8">
        <f t="shared" si="0"/>
        <v>5.0218423609049517E-2</v>
      </c>
      <c r="E18" s="7">
        <v>0</v>
      </c>
      <c r="F18" s="8">
        <f t="shared" si="1"/>
        <v>0</v>
      </c>
      <c r="G18" s="7">
        <v>360.2</v>
      </c>
      <c r="H18" s="8">
        <f t="shared" si="2"/>
        <v>1.0060442816451409E-2</v>
      </c>
      <c r="I18" s="7">
        <v>1242</v>
      </c>
      <c r="J18" s="8">
        <f t="shared" si="3"/>
        <v>3.4689255907919631E-2</v>
      </c>
      <c r="K18" s="7">
        <v>4746</v>
      </c>
      <c r="L18" s="8">
        <f t="shared" si="4"/>
        <v>0.13255652861432091</v>
      </c>
      <c r="M18" s="7">
        <v>390.4</v>
      </c>
      <c r="N18" s="8">
        <f t="shared" si="5"/>
        <v>1.0903933580073933E-2</v>
      </c>
      <c r="O18" s="7">
        <v>4705.2</v>
      </c>
      <c r="P18" s="8">
        <f t="shared" si="6"/>
        <v>0.13141697817869843</v>
      </c>
      <c r="Q18" s="7">
        <v>0</v>
      </c>
      <c r="R18" s="8">
        <f t="shared" si="7"/>
        <v>0</v>
      </c>
      <c r="S18" s="7">
        <v>303.2</v>
      </c>
      <c r="T18" s="8">
        <f t="shared" si="8"/>
        <v>8.4684238255082391E-3</v>
      </c>
      <c r="U18" s="7">
        <v>1033.4000000000001</v>
      </c>
      <c r="V18" s="8">
        <f t="shared" si="9"/>
        <v>2.8863025004222345E-2</v>
      </c>
      <c r="W18" s="7">
        <v>0</v>
      </c>
      <c r="X18" s="8">
        <f t="shared" si="10"/>
        <v>0</v>
      </c>
      <c r="Y18" s="7">
        <v>1340.5</v>
      </c>
      <c r="Z18" s="8">
        <f t="shared" si="11"/>
        <v>3.7440376444900378E-2</v>
      </c>
    </row>
    <row r="19" spans="1:26" x14ac:dyDescent="0.25">
      <c r="A19" s="1" t="s">
        <v>27</v>
      </c>
      <c r="B19" s="2">
        <v>35514391</v>
      </c>
      <c r="C19" s="7">
        <v>2623</v>
      </c>
      <c r="D19" s="8">
        <f t="shared" si="0"/>
        <v>7.3857383616686534E-2</v>
      </c>
      <c r="E19" s="7">
        <v>0</v>
      </c>
      <c r="F19" s="8">
        <f t="shared" si="1"/>
        <v>0</v>
      </c>
      <c r="G19" s="7">
        <v>861.4</v>
      </c>
      <c r="H19" s="8">
        <f t="shared" si="2"/>
        <v>2.425495625139679E-2</v>
      </c>
      <c r="I19" s="7">
        <v>1099</v>
      </c>
      <c r="J19" s="8">
        <f t="shared" si="3"/>
        <v>3.0945201904208349E-2</v>
      </c>
      <c r="K19" s="7">
        <v>3647</v>
      </c>
      <c r="L19" s="8">
        <f t="shared" si="4"/>
        <v>0.10269076555472963</v>
      </c>
      <c r="M19" s="7">
        <v>381.7</v>
      </c>
      <c r="N19" s="8">
        <f t="shared" si="5"/>
        <v>1.0747755747803756E-2</v>
      </c>
      <c r="O19" s="7">
        <v>3754.4</v>
      </c>
      <c r="P19" s="8">
        <f t="shared" si="6"/>
        <v>0.10571489174627828</v>
      </c>
      <c r="Q19" s="7">
        <v>0</v>
      </c>
      <c r="R19" s="8">
        <f t="shared" si="7"/>
        <v>0</v>
      </c>
      <c r="S19" s="7">
        <v>290.10000000000002</v>
      </c>
      <c r="T19" s="8">
        <f t="shared" si="8"/>
        <v>8.1685196291272459E-3</v>
      </c>
      <c r="U19" s="7">
        <v>830.3</v>
      </c>
      <c r="V19" s="8">
        <f t="shared" si="9"/>
        <v>2.3379254905426926E-2</v>
      </c>
      <c r="W19" s="7">
        <v>0</v>
      </c>
      <c r="X19" s="8">
        <f t="shared" si="10"/>
        <v>0</v>
      </c>
      <c r="Y19" s="7">
        <v>685.8</v>
      </c>
      <c r="Z19" s="8">
        <f t="shared" si="11"/>
        <v>1.9310481770615184E-2</v>
      </c>
    </row>
    <row r="20" spans="1:26" x14ac:dyDescent="0.25">
      <c r="A20" s="1" t="s">
        <v>28</v>
      </c>
      <c r="B20" s="2">
        <v>33331137</v>
      </c>
      <c r="C20" s="7">
        <v>2175</v>
      </c>
      <c r="D20" s="8">
        <f t="shared" si="0"/>
        <v>6.5254299605801022E-2</v>
      </c>
      <c r="E20" s="7">
        <v>0</v>
      </c>
      <c r="F20" s="8">
        <f t="shared" si="1"/>
        <v>0</v>
      </c>
      <c r="G20" s="7">
        <v>1023.1</v>
      </c>
      <c r="H20" s="8">
        <f t="shared" si="2"/>
        <v>3.0695022495032195E-2</v>
      </c>
      <c r="I20" s="7">
        <v>859</v>
      </c>
      <c r="J20" s="8">
        <f t="shared" si="3"/>
        <v>2.5771698097187622E-2</v>
      </c>
      <c r="K20" s="7">
        <v>3041</v>
      </c>
      <c r="L20" s="8">
        <f t="shared" si="4"/>
        <v>9.123601154080041E-2</v>
      </c>
      <c r="M20" s="7">
        <v>354.2</v>
      </c>
      <c r="N20" s="8">
        <f t="shared" si="5"/>
        <v>1.0626700193275733E-2</v>
      </c>
      <c r="O20" s="7">
        <v>1856.8</v>
      </c>
      <c r="P20" s="8">
        <f t="shared" si="6"/>
        <v>5.5707670578414407E-2</v>
      </c>
      <c r="Q20" s="7">
        <v>0</v>
      </c>
      <c r="R20" s="8">
        <f t="shared" si="7"/>
        <v>0</v>
      </c>
      <c r="S20" s="7">
        <v>270.60000000000002</v>
      </c>
      <c r="T20" s="8">
        <f t="shared" si="8"/>
        <v>8.1185349302665549E-3</v>
      </c>
      <c r="U20" s="7">
        <v>216.1</v>
      </c>
      <c r="V20" s="8">
        <f t="shared" si="9"/>
        <v>6.4834271930177476E-3</v>
      </c>
      <c r="W20" s="7">
        <v>0</v>
      </c>
      <c r="X20" s="8">
        <f t="shared" si="10"/>
        <v>0</v>
      </c>
      <c r="Y20" s="7">
        <v>719</v>
      </c>
      <c r="Z20" s="8">
        <f t="shared" si="11"/>
        <v>2.1571421340952152E-2</v>
      </c>
    </row>
    <row r="21" spans="1:26" x14ac:dyDescent="0.25">
      <c r="A21" s="1" t="s">
        <v>29</v>
      </c>
      <c r="B21" s="2">
        <v>34525841</v>
      </c>
      <c r="C21" s="7">
        <v>1921</v>
      </c>
      <c r="D21" s="8">
        <f t="shared" si="0"/>
        <v>5.5639484639925206E-2</v>
      </c>
      <c r="E21" s="7">
        <v>0</v>
      </c>
      <c r="F21" s="8">
        <f t="shared" si="1"/>
        <v>0</v>
      </c>
      <c r="G21" s="7">
        <v>498.7</v>
      </c>
      <c r="H21" s="8">
        <f t="shared" si="2"/>
        <v>1.4444253508553202E-2</v>
      </c>
      <c r="I21" s="7">
        <v>711</v>
      </c>
      <c r="J21" s="8">
        <f t="shared" si="3"/>
        <v>2.0593270993746395E-2</v>
      </c>
      <c r="K21" s="7">
        <v>3379</v>
      </c>
      <c r="L21" s="8">
        <f t="shared" si="4"/>
        <v>9.7868723892924142E-2</v>
      </c>
      <c r="M21" s="7">
        <v>370.9</v>
      </c>
      <c r="N21" s="8">
        <f t="shared" si="5"/>
        <v>1.0742678216006381E-2</v>
      </c>
      <c r="O21" s="7">
        <v>1615.9</v>
      </c>
      <c r="P21" s="8">
        <f t="shared" si="6"/>
        <v>4.6802625314760621E-2</v>
      </c>
      <c r="Q21" s="7">
        <v>0</v>
      </c>
      <c r="R21" s="8">
        <f t="shared" si="7"/>
        <v>0</v>
      </c>
      <c r="S21" s="7">
        <v>283.3</v>
      </c>
      <c r="T21" s="8">
        <f t="shared" si="8"/>
        <v>8.2054482032747587E-3</v>
      </c>
      <c r="U21" s="7">
        <v>0</v>
      </c>
      <c r="V21" s="8">
        <f t="shared" si="9"/>
        <v>0</v>
      </c>
      <c r="W21" s="7">
        <v>0</v>
      </c>
      <c r="X21" s="8">
        <f t="shared" si="10"/>
        <v>0</v>
      </c>
      <c r="Y21" s="7">
        <v>669.6</v>
      </c>
      <c r="Z21" s="8">
        <f t="shared" si="11"/>
        <v>1.9394169138414324E-2</v>
      </c>
    </row>
    <row r="22" spans="1:26" x14ac:dyDescent="0.25">
      <c r="A22" s="1" t="s">
        <v>30</v>
      </c>
      <c r="B22" s="2">
        <v>36239848</v>
      </c>
      <c r="C22" s="7">
        <v>2003</v>
      </c>
      <c r="D22" s="8">
        <f t="shared" si="0"/>
        <v>5.5270651245557106E-2</v>
      </c>
      <c r="E22" s="7">
        <v>0</v>
      </c>
      <c r="F22" s="8">
        <f t="shared" si="1"/>
        <v>0</v>
      </c>
      <c r="G22" s="7">
        <v>434.7</v>
      </c>
      <c r="H22" s="8">
        <f t="shared" si="2"/>
        <v>1.1995083423087206E-2</v>
      </c>
      <c r="I22" s="7">
        <v>444</v>
      </c>
      <c r="J22" s="8">
        <f t="shared" si="3"/>
        <v>1.2251707015989693E-2</v>
      </c>
      <c r="K22" s="7">
        <v>2832</v>
      </c>
      <c r="L22" s="8">
        <f t="shared" si="4"/>
        <v>7.8146023129015335E-2</v>
      </c>
      <c r="M22" s="7">
        <v>373.3</v>
      </c>
      <c r="N22" s="8">
        <f t="shared" si="5"/>
        <v>1.030081583123638E-2</v>
      </c>
      <c r="O22" s="7">
        <v>361</v>
      </c>
      <c r="P22" s="8">
        <f t="shared" si="6"/>
        <v>9.9614104341717996E-3</v>
      </c>
      <c r="Q22" s="7">
        <v>0</v>
      </c>
      <c r="R22" s="8">
        <f t="shared" si="7"/>
        <v>0</v>
      </c>
      <c r="S22" s="7">
        <v>292.3</v>
      </c>
      <c r="T22" s="8">
        <f t="shared" si="8"/>
        <v>8.0657071188598804E-3</v>
      </c>
      <c r="U22" s="7">
        <v>0</v>
      </c>
      <c r="V22" s="8">
        <f t="shared" si="9"/>
        <v>0</v>
      </c>
      <c r="W22" s="7">
        <v>0</v>
      </c>
      <c r="X22" s="8">
        <f t="shared" si="10"/>
        <v>0</v>
      </c>
      <c r="Y22" s="7">
        <v>760.1</v>
      </c>
      <c r="Z22" s="8">
        <f t="shared" si="11"/>
        <v>2.0974149781202173E-2</v>
      </c>
    </row>
    <row r="23" spans="1:26" x14ac:dyDescent="0.25">
      <c r="A23" s="1" t="s">
        <v>31</v>
      </c>
      <c r="B23" s="2">
        <v>37650630</v>
      </c>
      <c r="C23" s="7">
        <v>1870</v>
      </c>
      <c r="D23" s="8">
        <f t="shared" si="0"/>
        <v>4.9667163603902512E-2</v>
      </c>
      <c r="E23" s="7">
        <v>0</v>
      </c>
      <c r="F23" s="8">
        <f t="shared" si="1"/>
        <v>0</v>
      </c>
      <c r="G23" s="7">
        <v>643.5</v>
      </c>
      <c r="H23" s="8">
        <f t="shared" si="2"/>
        <v>1.709134747546057E-2</v>
      </c>
      <c r="I23" s="7">
        <v>407</v>
      </c>
      <c r="J23" s="8">
        <f t="shared" si="3"/>
        <v>1.0809912078496429E-2</v>
      </c>
      <c r="K23" s="7">
        <v>2635</v>
      </c>
      <c r="L23" s="8">
        <f t="shared" si="4"/>
        <v>6.998554871458991E-2</v>
      </c>
      <c r="M23" s="7">
        <v>376.8</v>
      </c>
      <c r="N23" s="8">
        <f t="shared" si="5"/>
        <v>1.0007800666283673E-2</v>
      </c>
      <c r="O23" s="7">
        <v>0</v>
      </c>
      <c r="P23" s="8">
        <f t="shared" si="6"/>
        <v>0</v>
      </c>
      <c r="Q23" s="7">
        <v>0</v>
      </c>
      <c r="R23" s="8">
        <f t="shared" si="7"/>
        <v>0</v>
      </c>
      <c r="S23" s="7">
        <v>303.10000000000002</v>
      </c>
      <c r="T23" s="8">
        <f t="shared" si="8"/>
        <v>8.0503301007181036E-3</v>
      </c>
      <c r="U23" s="7">
        <v>0</v>
      </c>
      <c r="V23" s="8">
        <f t="shared" si="9"/>
        <v>0</v>
      </c>
      <c r="W23" s="7">
        <v>0</v>
      </c>
      <c r="X23" s="8">
        <f t="shared" si="10"/>
        <v>0</v>
      </c>
      <c r="Y23" s="7">
        <v>854.2</v>
      </c>
      <c r="Z23" s="8">
        <f t="shared" si="11"/>
        <v>2.2687535374574082E-2</v>
      </c>
    </row>
    <row r="24" spans="1:26" x14ac:dyDescent="0.25">
      <c r="A24" s="1" t="s">
        <v>32</v>
      </c>
      <c r="B24" s="2">
        <v>40368860</v>
      </c>
      <c r="C24" s="7">
        <v>3309</v>
      </c>
      <c r="D24" s="8">
        <f t="shared" si="0"/>
        <v>8.1969121743839191E-2</v>
      </c>
      <c r="E24" s="7">
        <v>0</v>
      </c>
      <c r="F24" s="8">
        <f t="shared" si="1"/>
        <v>0</v>
      </c>
      <c r="G24" s="7">
        <v>598.6</v>
      </c>
      <c r="H24" s="8">
        <f t="shared" si="2"/>
        <v>1.4828261189441565E-2</v>
      </c>
      <c r="I24" s="7">
        <v>480</v>
      </c>
      <c r="J24" s="8">
        <f t="shared" si="3"/>
        <v>1.1890353108807135E-2</v>
      </c>
      <c r="K24" s="7">
        <v>2878</v>
      </c>
      <c r="L24" s="8">
        <f t="shared" si="4"/>
        <v>7.1292575514889447E-2</v>
      </c>
      <c r="M24" s="7">
        <v>405.6</v>
      </c>
      <c r="N24" s="8">
        <f t="shared" si="5"/>
        <v>1.0047348376942029E-2</v>
      </c>
      <c r="O24" s="7">
        <v>0</v>
      </c>
      <c r="P24" s="8">
        <f t="shared" si="6"/>
        <v>0</v>
      </c>
      <c r="Q24" s="7">
        <v>0</v>
      </c>
      <c r="R24" s="8">
        <f t="shared" si="7"/>
        <v>0</v>
      </c>
      <c r="S24" s="7">
        <v>318.5</v>
      </c>
      <c r="T24" s="8">
        <f t="shared" si="8"/>
        <v>7.8897447190730673E-3</v>
      </c>
      <c r="U24" s="7">
        <v>0</v>
      </c>
      <c r="V24" s="8">
        <f t="shared" si="9"/>
        <v>0</v>
      </c>
      <c r="W24" s="7">
        <v>0</v>
      </c>
      <c r="X24" s="8">
        <f t="shared" si="10"/>
        <v>0</v>
      </c>
      <c r="Y24" s="7">
        <v>873.3</v>
      </c>
      <c r="Z24" s="8">
        <f t="shared" si="11"/>
        <v>2.1633011187335981E-2</v>
      </c>
    </row>
    <row r="25" spans="1:26" x14ac:dyDescent="0.25">
      <c r="A25" s="1" t="s">
        <v>20</v>
      </c>
      <c r="B25" s="2">
        <v>34070408</v>
      </c>
      <c r="C25" s="7">
        <v>2218</v>
      </c>
      <c r="D25" s="8">
        <f t="shared" si="0"/>
        <v>6.5100482506696131E-2</v>
      </c>
      <c r="E25" s="7">
        <v>0</v>
      </c>
      <c r="F25" s="8">
        <f t="shared" si="1"/>
        <v>0</v>
      </c>
      <c r="G25" s="7">
        <v>630.9</v>
      </c>
      <c r="H25" s="8">
        <f t="shared" si="2"/>
        <v>1.8517535804091337E-2</v>
      </c>
      <c r="I25" s="7">
        <v>386</v>
      </c>
      <c r="J25" s="8">
        <f t="shared" si="3"/>
        <v>1.1329479823076964E-2</v>
      </c>
      <c r="K25" s="7">
        <v>3223</v>
      </c>
      <c r="L25" s="8">
        <f t="shared" si="4"/>
        <v>9.4598221424292889E-2</v>
      </c>
      <c r="M25" s="7">
        <v>365.3</v>
      </c>
      <c r="N25" s="8">
        <f t="shared" si="5"/>
        <v>1.0721914454326464E-2</v>
      </c>
      <c r="O25" s="7">
        <v>0</v>
      </c>
      <c r="P25" s="8">
        <f t="shared" si="6"/>
        <v>0</v>
      </c>
      <c r="Q25" s="7">
        <v>0</v>
      </c>
      <c r="R25" s="8">
        <f t="shared" si="7"/>
        <v>0</v>
      </c>
      <c r="S25" s="7">
        <v>284.2</v>
      </c>
      <c r="T25" s="8">
        <f t="shared" si="8"/>
        <v>8.3415496521203961E-3</v>
      </c>
      <c r="U25" s="7">
        <v>0</v>
      </c>
      <c r="V25" s="8">
        <f t="shared" si="9"/>
        <v>0</v>
      </c>
      <c r="W25" s="7">
        <v>0</v>
      </c>
      <c r="X25" s="8">
        <f t="shared" si="10"/>
        <v>0</v>
      </c>
      <c r="Y25" s="7">
        <v>895.8</v>
      </c>
      <c r="Z25" s="8">
        <f t="shared" si="11"/>
        <v>2.6292611465057885E-2</v>
      </c>
    </row>
    <row r="26" spans="1:26" x14ac:dyDescent="0.25">
      <c r="A26" s="1" t="s">
        <v>33</v>
      </c>
      <c r="B26" s="2">
        <v>39283078</v>
      </c>
      <c r="C26" s="7">
        <v>1626</v>
      </c>
      <c r="D26" s="8">
        <f t="shared" si="0"/>
        <v>4.139186852924305E-2</v>
      </c>
      <c r="E26" s="7">
        <v>0</v>
      </c>
      <c r="F26" s="8">
        <f t="shared" si="1"/>
        <v>0</v>
      </c>
      <c r="G26" s="7">
        <v>702.1</v>
      </c>
      <c r="H26" s="8">
        <f t="shared" si="2"/>
        <v>1.7872835728401933E-2</v>
      </c>
      <c r="I26" s="7">
        <v>388</v>
      </c>
      <c r="J26" s="8">
        <f t="shared" si="3"/>
        <v>9.8770264387123639E-3</v>
      </c>
      <c r="K26" s="7">
        <v>5090</v>
      </c>
      <c r="L26" s="8">
        <f t="shared" si="4"/>
        <v>0.1295723313738297</v>
      </c>
      <c r="M26" s="7">
        <v>415.1</v>
      </c>
      <c r="N26" s="8">
        <f t="shared" si="5"/>
        <v>1.0566890914199748E-2</v>
      </c>
      <c r="O26" s="7">
        <v>1246</v>
      </c>
      <c r="P26" s="8">
        <f t="shared" si="6"/>
        <v>3.1718492120194855E-2</v>
      </c>
      <c r="Q26" s="7">
        <v>0</v>
      </c>
      <c r="R26" s="8">
        <f t="shared" si="7"/>
        <v>0</v>
      </c>
      <c r="S26" s="7">
        <v>330.6</v>
      </c>
      <c r="T26" s="8">
        <f t="shared" si="8"/>
        <v>8.4158374758719259E-3</v>
      </c>
      <c r="U26" s="7">
        <v>966.7</v>
      </c>
      <c r="V26" s="8">
        <f t="shared" si="9"/>
        <v>2.4608560459544439E-2</v>
      </c>
      <c r="W26" s="7">
        <v>0</v>
      </c>
      <c r="X26" s="8">
        <f t="shared" si="10"/>
        <v>0</v>
      </c>
      <c r="Y26" s="7">
        <v>885.4</v>
      </c>
      <c r="Z26" s="8">
        <f t="shared" si="11"/>
        <v>2.2538967033082283E-2</v>
      </c>
    </row>
    <row r="27" spans="1:26" x14ac:dyDescent="0.25">
      <c r="A27" s="1" t="s">
        <v>34</v>
      </c>
      <c r="B27" s="2">
        <v>35364355</v>
      </c>
      <c r="C27" s="7">
        <v>1619</v>
      </c>
      <c r="D27" s="8">
        <f t="shared" si="0"/>
        <v>4.578056068038E-2</v>
      </c>
      <c r="E27" s="7">
        <v>0</v>
      </c>
      <c r="F27" s="8">
        <f t="shared" si="1"/>
        <v>0</v>
      </c>
      <c r="G27" s="7">
        <v>551.79999999999995</v>
      </c>
      <c r="H27" s="8">
        <f t="shared" si="2"/>
        <v>1.5603281892176456E-2</v>
      </c>
      <c r="I27" s="7">
        <v>510</v>
      </c>
      <c r="J27" s="8">
        <f t="shared" si="3"/>
        <v>1.4421300770224707E-2</v>
      </c>
      <c r="K27" s="7">
        <v>5431</v>
      </c>
      <c r="L27" s="8">
        <f t="shared" si="4"/>
        <v>0.15357271467272623</v>
      </c>
      <c r="M27" s="7">
        <v>379.4</v>
      </c>
      <c r="N27" s="8">
        <f t="shared" si="5"/>
        <v>1.072831669063383E-2</v>
      </c>
      <c r="O27" s="7">
        <v>1464.8</v>
      </c>
      <c r="P27" s="8">
        <f t="shared" si="6"/>
        <v>4.1420237976912057E-2</v>
      </c>
      <c r="Q27" s="7">
        <v>0</v>
      </c>
      <c r="R27" s="8">
        <f t="shared" si="7"/>
        <v>0</v>
      </c>
      <c r="S27" s="7">
        <v>301.8</v>
      </c>
      <c r="T27" s="8">
        <f t="shared" si="8"/>
        <v>8.5340168087329731E-3</v>
      </c>
      <c r="U27" s="7">
        <v>1032</v>
      </c>
      <c r="V27" s="8">
        <f t="shared" si="9"/>
        <v>2.9181926264454702E-2</v>
      </c>
      <c r="W27" s="7">
        <v>0</v>
      </c>
      <c r="X27" s="8">
        <f t="shared" si="10"/>
        <v>0</v>
      </c>
      <c r="Y27" s="7">
        <v>708.8</v>
      </c>
      <c r="Z27" s="8">
        <f t="shared" si="11"/>
        <v>2.0042780364578964E-2</v>
      </c>
    </row>
    <row r="28" spans="1:26" x14ac:dyDescent="0.25">
      <c r="A28" s="1" t="s">
        <v>35</v>
      </c>
      <c r="B28" s="2">
        <v>37590517</v>
      </c>
      <c r="C28" s="7">
        <v>2197</v>
      </c>
      <c r="D28" s="8">
        <f t="shared" si="0"/>
        <v>5.8445591477233473E-2</v>
      </c>
      <c r="E28" s="7">
        <v>0</v>
      </c>
      <c r="F28" s="8">
        <f t="shared" si="1"/>
        <v>0</v>
      </c>
      <c r="G28" s="7">
        <v>458.1</v>
      </c>
      <c r="H28" s="8">
        <f t="shared" si="2"/>
        <v>1.2186584185580634E-2</v>
      </c>
      <c r="I28" s="7">
        <v>849</v>
      </c>
      <c r="J28" s="8">
        <f t="shared" si="3"/>
        <v>2.2585483461161227E-2</v>
      </c>
      <c r="K28" s="7">
        <v>5096</v>
      </c>
      <c r="L28" s="8">
        <f t="shared" si="4"/>
        <v>0.13556610567500307</v>
      </c>
      <c r="M28" s="7">
        <v>398.8</v>
      </c>
      <c r="N28" s="8">
        <f t="shared" si="5"/>
        <v>1.0609058662321671E-2</v>
      </c>
      <c r="O28" s="7">
        <v>2889.4</v>
      </c>
      <c r="P28" s="8">
        <f t="shared" si="6"/>
        <v>7.6865130639198184E-2</v>
      </c>
      <c r="Q28" s="7">
        <v>0</v>
      </c>
      <c r="R28" s="8">
        <f t="shared" si="7"/>
        <v>0</v>
      </c>
      <c r="S28" s="7">
        <v>315</v>
      </c>
      <c r="T28" s="8">
        <f t="shared" si="8"/>
        <v>8.3797730156251905E-3</v>
      </c>
      <c r="U28" s="7">
        <v>1035.9000000000001</v>
      </c>
      <c r="V28" s="8">
        <f t="shared" si="9"/>
        <v>2.7557482117098846E-2</v>
      </c>
      <c r="W28" s="7">
        <v>0</v>
      </c>
      <c r="X28" s="8">
        <f t="shared" si="10"/>
        <v>0</v>
      </c>
      <c r="Y28" s="7">
        <v>675.9</v>
      </c>
      <c r="Z28" s="8">
        <f t="shared" si="11"/>
        <v>1.7980598670670051E-2</v>
      </c>
    </row>
    <row r="29" spans="1:26" x14ac:dyDescent="0.25">
      <c r="A29" s="1" t="s">
        <v>36</v>
      </c>
      <c r="B29" s="2">
        <v>41284531</v>
      </c>
      <c r="C29" s="7">
        <v>2448</v>
      </c>
      <c r="D29" s="8">
        <f t="shared" si="0"/>
        <v>5.9295817118523157E-2</v>
      </c>
      <c r="E29" s="7">
        <v>0</v>
      </c>
      <c r="F29" s="8">
        <f t="shared" si="1"/>
        <v>0</v>
      </c>
      <c r="G29" s="7">
        <v>1027.9000000000001</v>
      </c>
      <c r="H29" s="8">
        <f t="shared" si="2"/>
        <v>2.4897945431425636E-2</v>
      </c>
      <c r="I29" s="7">
        <v>906</v>
      </c>
      <c r="J29" s="8">
        <f t="shared" si="3"/>
        <v>2.1945265649257344E-2</v>
      </c>
      <c r="K29" s="7">
        <v>5168</v>
      </c>
      <c r="L29" s="8">
        <f t="shared" si="4"/>
        <v>0.12518005836132665</v>
      </c>
      <c r="M29" s="7">
        <v>424.6</v>
      </c>
      <c r="N29" s="8">
        <f t="shared" si="5"/>
        <v>1.0284723835181753E-2</v>
      </c>
      <c r="O29" s="7">
        <v>2864.9</v>
      </c>
      <c r="P29" s="8">
        <f t="shared" si="6"/>
        <v>6.9394030417833735E-2</v>
      </c>
      <c r="Q29" s="7">
        <v>0</v>
      </c>
      <c r="R29" s="8">
        <f t="shared" si="7"/>
        <v>0</v>
      </c>
      <c r="S29" s="7">
        <v>342.8</v>
      </c>
      <c r="T29" s="8">
        <f t="shared" si="8"/>
        <v>8.3033521683945014E-3</v>
      </c>
      <c r="U29" s="7">
        <v>1129.4000000000001</v>
      </c>
      <c r="V29" s="8">
        <f t="shared" si="9"/>
        <v>2.7356493404272899E-2</v>
      </c>
      <c r="W29" s="7">
        <v>0</v>
      </c>
      <c r="X29" s="8">
        <f t="shared" si="10"/>
        <v>0</v>
      </c>
      <c r="Y29" s="7">
        <v>768.2</v>
      </c>
      <c r="Z29" s="8">
        <f t="shared" si="11"/>
        <v>1.8607453721588844E-2</v>
      </c>
    </row>
    <row r="30" spans="1:26" x14ac:dyDescent="0.25">
      <c r="A30" s="1" t="s">
        <v>37</v>
      </c>
      <c r="B30" s="2">
        <v>41208951</v>
      </c>
      <c r="C30" s="7">
        <v>2312</v>
      </c>
      <c r="D30" s="8">
        <f t="shared" si="0"/>
        <v>5.6104315783238448E-2</v>
      </c>
      <c r="E30" s="7">
        <v>0</v>
      </c>
      <c r="F30" s="8">
        <f t="shared" si="1"/>
        <v>0</v>
      </c>
      <c r="G30" s="7">
        <v>1138</v>
      </c>
      <c r="H30" s="8">
        <f t="shared" si="2"/>
        <v>2.7615359585348338E-2</v>
      </c>
      <c r="I30" s="7">
        <v>1048</v>
      </c>
      <c r="J30" s="8">
        <f t="shared" si="3"/>
        <v>2.5431368053993899E-2</v>
      </c>
      <c r="K30" s="7">
        <v>4610</v>
      </c>
      <c r="L30" s="8">
        <f t="shared" si="4"/>
        <v>0.11186889955048844</v>
      </c>
      <c r="M30" s="7">
        <v>418.9</v>
      </c>
      <c r="N30" s="8">
        <f t="shared" si="5"/>
        <v>1.0165267249826379E-2</v>
      </c>
      <c r="O30" s="7">
        <v>3529.6</v>
      </c>
      <c r="P30" s="8">
        <f t="shared" si="6"/>
        <v>8.5651294545206938E-2</v>
      </c>
      <c r="Q30" s="7">
        <v>0</v>
      </c>
      <c r="R30" s="8">
        <f t="shared" si="7"/>
        <v>0</v>
      </c>
      <c r="S30" s="7">
        <v>345.9</v>
      </c>
      <c r="T30" s="8">
        <f t="shared" si="8"/>
        <v>8.3938074521722229E-3</v>
      </c>
      <c r="U30" s="7">
        <v>1137.3</v>
      </c>
      <c r="V30" s="8">
        <f t="shared" si="9"/>
        <v>2.7598372984548914E-2</v>
      </c>
      <c r="W30" s="7">
        <v>0</v>
      </c>
      <c r="X30" s="8">
        <f t="shared" si="10"/>
        <v>0</v>
      </c>
      <c r="Y30" s="7">
        <v>782.5</v>
      </c>
      <c r="Z30" s="8">
        <f t="shared" si="11"/>
        <v>1.8988593036498309E-2</v>
      </c>
    </row>
    <row r="31" spans="1:26" x14ac:dyDescent="0.25">
      <c r="A31" s="1" t="s">
        <v>38</v>
      </c>
      <c r="B31" s="2">
        <v>40448807</v>
      </c>
      <c r="C31" s="7">
        <v>1730</v>
      </c>
      <c r="D31" s="8">
        <f t="shared" si="0"/>
        <v>4.2770111860159436E-2</v>
      </c>
      <c r="E31" s="7">
        <v>0</v>
      </c>
      <c r="F31" s="8">
        <f t="shared" si="1"/>
        <v>0</v>
      </c>
      <c r="G31" s="7">
        <v>1093.0999999999999</v>
      </c>
      <c r="H31" s="8">
        <f t="shared" si="2"/>
        <v>2.7024282817537732E-2</v>
      </c>
      <c r="I31" s="7">
        <v>923</v>
      </c>
      <c r="J31" s="8">
        <f t="shared" si="3"/>
        <v>2.2818967194755582E-2</v>
      </c>
      <c r="K31" s="7">
        <v>4077</v>
      </c>
      <c r="L31" s="8">
        <f t="shared" si="4"/>
        <v>0.10079407286350868</v>
      </c>
      <c r="M31" s="7">
        <v>388.6</v>
      </c>
      <c r="N31" s="8">
        <f t="shared" si="5"/>
        <v>9.607205473328299E-3</v>
      </c>
      <c r="O31" s="7">
        <v>2631.3</v>
      </c>
      <c r="P31" s="8">
        <f t="shared" si="6"/>
        <v>6.505259846106215E-2</v>
      </c>
      <c r="Q31" s="7">
        <v>0</v>
      </c>
      <c r="R31" s="8">
        <f t="shared" si="7"/>
        <v>0</v>
      </c>
      <c r="S31" s="7">
        <v>332.1</v>
      </c>
      <c r="T31" s="8">
        <f t="shared" si="8"/>
        <v>8.2103781206699124E-3</v>
      </c>
      <c r="U31" s="7">
        <v>1097.3</v>
      </c>
      <c r="V31" s="8">
        <f t="shared" si="9"/>
        <v>2.7128117771186674E-2</v>
      </c>
      <c r="W31" s="7">
        <v>0</v>
      </c>
      <c r="X31" s="8">
        <f t="shared" si="10"/>
        <v>0</v>
      </c>
      <c r="Y31" s="7">
        <v>763.6</v>
      </c>
      <c r="Z31" s="8">
        <f t="shared" si="11"/>
        <v>1.887818347769812E-2</v>
      </c>
    </row>
    <row r="32" spans="1:26" x14ac:dyDescent="0.25">
      <c r="A32" s="1" t="s">
        <v>39</v>
      </c>
      <c r="B32" s="2">
        <v>36927265</v>
      </c>
      <c r="C32" s="7">
        <v>1674</v>
      </c>
      <c r="D32" s="8">
        <f t="shared" si="0"/>
        <v>4.5332358082842042E-2</v>
      </c>
      <c r="E32" s="7">
        <v>0</v>
      </c>
      <c r="F32" s="8">
        <f t="shared" si="1"/>
        <v>0</v>
      </c>
      <c r="G32" s="7">
        <v>880.2</v>
      </c>
      <c r="H32" s="8">
        <f t="shared" si="2"/>
        <v>2.3836046346784687E-2</v>
      </c>
      <c r="I32" s="7">
        <v>780</v>
      </c>
      <c r="J32" s="8">
        <f t="shared" si="3"/>
        <v>2.112260412462174E-2</v>
      </c>
      <c r="K32" s="7">
        <v>3863</v>
      </c>
      <c r="L32" s="8">
        <f t="shared" si="4"/>
        <v>0.10461105094027408</v>
      </c>
      <c r="M32" s="7">
        <v>308</v>
      </c>
      <c r="N32" s="8">
        <f t="shared" si="5"/>
        <v>8.3407206030557644E-3</v>
      </c>
      <c r="O32" s="7">
        <v>1827.3</v>
      </c>
      <c r="P32" s="8">
        <f t="shared" si="6"/>
        <v>4.9483762201181163E-2</v>
      </c>
      <c r="Q32" s="7">
        <v>0</v>
      </c>
      <c r="R32" s="8">
        <f t="shared" si="7"/>
        <v>0</v>
      </c>
      <c r="S32" s="7">
        <v>309.89999999999998</v>
      </c>
      <c r="T32" s="8">
        <f t="shared" si="8"/>
        <v>8.3921731002824067E-3</v>
      </c>
      <c r="U32" s="7">
        <v>751.4</v>
      </c>
      <c r="V32" s="8">
        <f t="shared" si="9"/>
        <v>2.0348108640052275E-2</v>
      </c>
      <c r="W32" s="7">
        <v>0</v>
      </c>
      <c r="X32" s="8">
        <f t="shared" si="10"/>
        <v>0</v>
      </c>
      <c r="Y32" s="7">
        <v>718</v>
      </c>
      <c r="Z32" s="8">
        <f t="shared" si="11"/>
        <v>1.9443627899331295E-2</v>
      </c>
    </row>
    <row r="33" spans="1:26" x14ac:dyDescent="0.25">
      <c r="A33" s="1" t="s">
        <v>40</v>
      </c>
      <c r="B33" s="2">
        <v>40613769</v>
      </c>
      <c r="C33" s="9">
        <v>2515</v>
      </c>
      <c r="D33" s="10">
        <f t="shared" si="0"/>
        <v>6.1924811755343367E-2</v>
      </c>
      <c r="E33" s="9">
        <v>0</v>
      </c>
      <c r="F33" s="10">
        <f t="shared" si="1"/>
        <v>0</v>
      </c>
      <c r="G33" s="9">
        <v>917.6</v>
      </c>
      <c r="H33" s="10">
        <f t="shared" si="2"/>
        <v>2.2593322968868023E-2</v>
      </c>
      <c r="I33" s="9">
        <v>892</v>
      </c>
      <c r="J33" s="10">
        <f t="shared" si="3"/>
        <v>2.1962994865115819E-2</v>
      </c>
      <c r="K33" s="9">
        <v>3738</v>
      </c>
      <c r="L33" s="10">
        <f t="shared" si="4"/>
        <v>9.203775202444274E-2</v>
      </c>
      <c r="M33" s="9">
        <v>317.3</v>
      </c>
      <c r="N33" s="10">
        <f t="shared" si="5"/>
        <v>7.8126213797099203E-3</v>
      </c>
      <c r="O33" s="9">
        <v>1406.3</v>
      </c>
      <c r="P33" s="10">
        <f t="shared" si="6"/>
        <v>3.462618798073136E-2</v>
      </c>
      <c r="Q33" s="9">
        <v>0</v>
      </c>
      <c r="R33" s="10">
        <f t="shared" si="7"/>
        <v>0</v>
      </c>
      <c r="S33" s="9">
        <v>336.9</v>
      </c>
      <c r="T33" s="10">
        <f t="shared" si="8"/>
        <v>8.2952163341452004E-3</v>
      </c>
      <c r="U33" s="9">
        <v>0</v>
      </c>
      <c r="V33" s="10">
        <f t="shared" si="9"/>
        <v>0</v>
      </c>
      <c r="W33" s="9">
        <v>0</v>
      </c>
      <c r="X33" s="10">
        <f t="shared" si="10"/>
        <v>0</v>
      </c>
      <c r="Y33" s="9">
        <v>1406.3</v>
      </c>
      <c r="Z33" s="10">
        <f t="shared" si="11"/>
        <v>3.462618798073136E-2</v>
      </c>
    </row>
  </sheetData>
  <mergeCells count="12">
    <mergeCell ref="Y1:Z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PBBFZNG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R. Vaughn</dc:creator>
  <cp:lastModifiedBy>Stephen R. Vaughn</cp:lastModifiedBy>
  <dcterms:created xsi:type="dcterms:W3CDTF">2016-01-05T15:40:44Z</dcterms:created>
  <dcterms:modified xsi:type="dcterms:W3CDTF">2016-01-06T13:38:33Z</dcterms:modified>
</cp:coreProperties>
</file>