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8220" windowHeight="5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D25" i="1"/>
</calcChain>
</file>

<file path=xl/sharedStrings.xml><?xml version="1.0" encoding="utf-8"?>
<sst xmlns="http://schemas.openxmlformats.org/spreadsheetml/2006/main" count="15" uniqueCount="15">
  <si>
    <t xml:space="preserve">The payments are represented for the periods from 7/1 – 6/30 and based on prior calendar year </t>
  </si>
  <si>
    <t>gross intrastate receipts.</t>
  </si>
  <si>
    <t>7/1/12 – 6/30/13  .1754%</t>
  </si>
  <si>
    <t>7/1/11 – 6/30/12  .1529%</t>
  </si>
  <si>
    <t>7/1/10 – 6/30/11  .1583%</t>
  </si>
  <si>
    <t>Sid</t>
  </si>
  <si>
    <t>(email of 3/18/13)</t>
  </si>
  <si>
    <t>year</t>
  </si>
  <si>
    <t>billed rate</t>
  </si>
  <si>
    <t>average</t>
  </si>
  <si>
    <t>7/1/13 - 6/30/14  .1785%</t>
  </si>
  <si>
    <t>7/1/14 - 6/30/15 .1952%</t>
  </si>
  <si>
    <t>7/1/15 - 6/30/16 .1901%</t>
  </si>
  <si>
    <t>Below is what has been budgeted for FY2016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</si>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</sst>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%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quotePrefix="1"/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0" borderId="0" xfId="0" applyAlignment="1">
      <alignment horizontal="right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165" fontId="1" fillId="3" borderId="0" xfId="1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60" zoomScaleNormal="100" workbookViewId="0">
      <selection activeCell="J17" sqref="J17"/>
    </sheetView>
  </sheetViews>
  <sheetFormatPr defaultRowHeight="15" x14ac:dyDescent="0.25"/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/>
    </row>
    <row r="4" spans="1:4" x14ac:dyDescent="0.25">
      <c r="A4" s="1"/>
    </row>
    <row r="5" spans="1:4" x14ac:dyDescent="0.25">
      <c r="A5" s="1" t="s">
        <v>12</v>
      </c>
    </row>
    <row r="6" spans="1:4" x14ac:dyDescent="0.25">
      <c r="A6" s="1" t="s">
        <v>11</v>
      </c>
    </row>
    <row r="7" spans="1:4" x14ac:dyDescent="0.25">
      <c r="A7" s="1" t="s">
        <v>10</v>
      </c>
    </row>
    <row r="8" spans="1:4" x14ac:dyDescent="0.25">
      <c r="A8" s="1" t="s">
        <v>2</v>
      </c>
    </row>
    <row r="9" spans="1:4" x14ac:dyDescent="0.25">
      <c r="A9" s="1" t="s">
        <v>3</v>
      </c>
    </row>
    <row r="10" spans="1:4" x14ac:dyDescent="0.25">
      <c r="A10" s="1" t="s">
        <v>4</v>
      </c>
    </row>
    <row r="11" spans="1:4" x14ac:dyDescent="0.25">
      <c r="A11" s="1"/>
    </row>
    <row r="12" spans="1:4" x14ac:dyDescent="0.25">
      <c r="A12" s="1"/>
    </row>
    <row r="13" spans="1:4" x14ac:dyDescent="0.25">
      <c r="A13" s="1" t="s">
        <v>5</v>
      </c>
      <c r="B13" s="2" t="s">
        <v>6</v>
      </c>
    </row>
    <row r="16" spans="1:4" x14ac:dyDescent="0.25">
      <c r="B16" s="3" t="s">
        <v>7</v>
      </c>
      <c r="C16" s="3"/>
      <c r="D16" s="3" t="s">
        <v>8</v>
      </c>
    </row>
    <row r="17" spans="1:13" x14ac:dyDescent="0.25">
      <c r="B17" s="3"/>
      <c r="C17" s="3"/>
      <c r="D17" s="3"/>
    </row>
    <row r="18" spans="1:13" x14ac:dyDescent="0.25">
      <c r="B18" s="5">
        <v>2016</v>
      </c>
      <c r="C18" s="3"/>
      <c r="D18" s="4">
        <v>1.9009999999999999E-3</v>
      </c>
    </row>
    <row r="19" spans="1:13" x14ac:dyDescent="0.25">
      <c r="B19" s="5">
        <v>2015</v>
      </c>
      <c r="C19" s="3"/>
      <c r="D19" s="4">
        <v>1.952E-3</v>
      </c>
    </row>
    <row r="20" spans="1:13" x14ac:dyDescent="0.25">
      <c r="B20">
        <v>2014</v>
      </c>
      <c r="D20" s="4">
        <v>1.7849999999999999E-3</v>
      </c>
    </row>
    <row r="21" spans="1:13" x14ac:dyDescent="0.25">
      <c r="B21">
        <v>2013</v>
      </c>
      <c r="D21" s="4">
        <v>1.7539999999999999E-3</v>
      </c>
    </row>
    <row r="22" spans="1:13" x14ac:dyDescent="0.25">
      <c r="B22">
        <v>2012</v>
      </c>
      <c r="D22" s="4">
        <v>1.529E-3</v>
      </c>
    </row>
    <row r="23" spans="1:13" x14ac:dyDescent="0.25">
      <c r="B23">
        <v>2011</v>
      </c>
      <c r="D23" s="4">
        <v>1.583E-3</v>
      </c>
    </row>
    <row r="24" spans="1:13" x14ac:dyDescent="0.25">
      <c r="D24" s="4"/>
    </row>
    <row r="25" spans="1:13" x14ac:dyDescent="0.25">
      <c r="B25" t="s">
        <v>9</v>
      </c>
      <c r="D25" s="4">
        <f>AVERAGE(D18:D23)</f>
        <v>1.7506666666666662E-3</v>
      </c>
    </row>
    <row r="28" spans="1:13" x14ac:dyDescent="0.25">
      <c r="A28" t="s">
        <v>13</v>
      </c>
    </row>
    <row r="29" spans="1:13" x14ac:dyDescent="0.25">
      <c r="A29" s="6">
        <v>42278</v>
      </c>
      <c r="B29" s="6">
        <v>42309</v>
      </c>
      <c r="C29" s="6">
        <v>42339</v>
      </c>
      <c r="D29" s="6">
        <v>42370</v>
      </c>
      <c r="E29" s="6">
        <v>42401</v>
      </c>
      <c r="F29" s="6">
        <v>42430</v>
      </c>
      <c r="G29" s="6">
        <v>42461</v>
      </c>
      <c r="H29" s="6">
        <v>42491</v>
      </c>
      <c r="I29" s="6">
        <v>42522</v>
      </c>
      <c r="J29" s="6">
        <v>42552</v>
      </c>
      <c r="K29" s="6">
        <v>42583</v>
      </c>
      <c r="L29" s="6">
        <v>42614</v>
      </c>
      <c r="M29" s="7" t="s">
        <v>14</v>
      </c>
    </row>
    <row r="30" spans="1:13" x14ac:dyDescent="0.25">
      <c r="A30" s="8">
        <v>31189</v>
      </c>
      <c r="B30" s="8">
        <v>31189</v>
      </c>
      <c r="C30" s="8">
        <v>31189</v>
      </c>
      <c r="D30" s="8">
        <v>31189</v>
      </c>
      <c r="E30" s="8">
        <v>31189</v>
      </c>
      <c r="F30" s="8">
        <v>31189</v>
      </c>
      <c r="G30" s="8">
        <v>31189</v>
      </c>
      <c r="H30" s="8">
        <v>31189</v>
      </c>
      <c r="I30" s="8">
        <v>31189</v>
      </c>
      <c r="J30" s="8">
        <v>28444</v>
      </c>
      <c r="K30" s="8">
        <v>28444</v>
      </c>
      <c r="L30" s="8">
        <v>28444</v>
      </c>
      <c r="M30" s="9">
        <f>SUM(A30:L30)</f>
        <v>366033</v>
      </c>
    </row>
  </sheetData>
  <pageMargins left="0.7" right="0.7" top="0.75" bottom="0.75" header="0.3" footer="0.3"/>
  <pageSetup scale="76" orientation="portrait" r:id="rId1"/>
  <headerFooter>
    <oddHeader xml:space="preserve">&amp;R&amp;9CASE NO. 2015-00343
ATTACHMENT 32
TO STAFF DR NO. 1-59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Atmos Energy Corportion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Sidney W. Hudson</dc:creator>
  <cp:lastModifiedBy>Eric  Wilen</cp:lastModifiedBy>
  <cp:lastPrinted>2015-12-03T15:49:33Z</cp:lastPrinted>
  <dcterms:created xsi:type="dcterms:W3CDTF">2015-08-28T18:04:45Z</dcterms:created>
  <dcterms:modified xsi:type="dcterms:W3CDTF">2015-12-03T15:49:44Z</dcterms:modified>
</cp:coreProperties>
</file>