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9875" windowHeight="6945"/>
  </bookViews>
  <sheets>
    <sheet name="Bill Frequency" sheetId="1" r:id="rId1"/>
  </sheets>
  <definedNames>
    <definedName name="__123Graph_A" hidden="1">#REF!</definedName>
    <definedName name="__123Graph_B" hidden="1">#REF!</definedName>
    <definedName name="__123Graph_X" hidden="1">#REF!</definedName>
    <definedName name="_Dist_Bin" hidden="1">#REF!</definedName>
    <definedName name="_Dist_Values" hidden="1">#REF!</definedName>
    <definedName name="_Fill" hidden="1">#REF!</definedName>
    <definedName name="_Order1" hidden="1">255</definedName>
    <definedName name="_Order2" hidden="1">255</definedName>
    <definedName name="_Regression_Out" hidden="1">#REF!</definedName>
    <definedName name="_Regression_Y" hidden="1">#REF!</definedName>
    <definedName name="_xlnm.Print_Area" localSheetId="0">'Bill Frequency'!$A$1:$R$86</definedName>
  </definedNames>
  <calcPr calcId="145621"/>
</workbook>
</file>

<file path=xl/calcChain.xml><?xml version="1.0" encoding="utf-8"?>
<calcChain xmlns="http://schemas.openxmlformats.org/spreadsheetml/2006/main">
  <c r="O13" i="1" l="1"/>
  <c r="R13" i="1"/>
  <c r="P14" i="1"/>
  <c r="R14" i="1"/>
  <c r="P15" i="1"/>
  <c r="R15" i="1"/>
  <c r="H16" i="1"/>
  <c r="P16" i="1"/>
  <c r="R16" i="1" s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O20" i="1"/>
  <c r="R20" i="1"/>
  <c r="P21" i="1"/>
  <c r="Q21" i="1"/>
  <c r="R21" i="1" s="1"/>
  <c r="P22" i="1"/>
  <c r="Q22" i="1"/>
  <c r="R22" i="1" s="1"/>
  <c r="P23" i="1"/>
  <c r="R23" i="1" s="1"/>
  <c r="Q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O27" i="1"/>
  <c r="Q27" i="1"/>
  <c r="R27" i="1"/>
  <c r="P28" i="1"/>
  <c r="Q28" i="1"/>
  <c r="R28" i="1" s="1"/>
  <c r="R31" i="1" s="1"/>
  <c r="P29" i="1"/>
  <c r="R29" i="1" s="1"/>
  <c r="Q29" i="1"/>
  <c r="P30" i="1"/>
  <c r="R30" i="1" s="1"/>
  <c r="Q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O34" i="1"/>
  <c r="Q34" i="1"/>
  <c r="R34" i="1"/>
  <c r="P35" i="1"/>
  <c r="R35" i="1" s="1"/>
  <c r="Q35" i="1"/>
  <c r="P36" i="1"/>
  <c r="R36" i="1" s="1"/>
  <c r="Q36" i="1"/>
  <c r="P37" i="1"/>
  <c r="R37" i="1" s="1"/>
  <c r="Q37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O41" i="1"/>
  <c r="R41" i="1"/>
  <c r="P42" i="1"/>
  <c r="R42" i="1"/>
  <c r="R44" i="1" s="1"/>
  <c r="P43" i="1"/>
  <c r="R43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O47" i="1"/>
  <c r="Q47" i="1"/>
  <c r="R47" i="1"/>
  <c r="P48" i="1"/>
  <c r="Q48" i="1"/>
  <c r="R48" i="1" s="1"/>
  <c r="P49" i="1"/>
  <c r="R49" i="1" s="1"/>
  <c r="Q49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O53" i="1"/>
  <c r="R53" i="1" s="1"/>
  <c r="R60" i="1" s="1"/>
  <c r="R54" i="1"/>
  <c r="R55" i="1"/>
  <c r="R56" i="1"/>
  <c r="P57" i="1"/>
  <c r="R57" i="1"/>
  <c r="P58" i="1"/>
  <c r="R58" i="1"/>
  <c r="P59" i="1"/>
  <c r="R59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P63" i="1"/>
  <c r="R63" i="1"/>
  <c r="P64" i="1"/>
  <c r="R64" i="1" s="1"/>
  <c r="P65" i="1"/>
  <c r="R65" i="1" s="1"/>
  <c r="C66" i="1"/>
  <c r="D66" i="1"/>
  <c r="E66" i="1"/>
  <c r="P66" i="1" s="1"/>
  <c r="F66" i="1"/>
  <c r="G66" i="1"/>
  <c r="H66" i="1"/>
  <c r="I66" i="1"/>
  <c r="J66" i="1"/>
  <c r="K66" i="1"/>
  <c r="L66" i="1"/>
  <c r="M66" i="1"/>
  <c r="N66" i="1"/>
  <c r="O69" i="1"/>
  <c r="R69" i="1" s="1"/>
  <c r="R75" i="1" s="1"/>
  <c r="R70" i="1"/>
  <c r="R71" i="1"/>
  <c r="R72" i="1"/>
  <c r="P73" i="1"/>
  <c r="R73" i="1"/>
  <c r="P74" i="1"/>
  <c r="R74" i="1"/>
  <c r="C75" i="1"/>
  <c r="D75" i="1"/>
  <c r="E75" i="1"/>
  <c r="F75" i="1"/>
  <c r="G75" i="1"/>
  <c r="H75" i="1"/>
  <c r="I75" i="1"/>
  <c r="J75" i="1"/>
  <c r="K75" i="1"/>
  <c r="L75" i="1"/>
  <c r="M75" i="1"/>
  <c r="N75" i="1"/>
  <c r="P75" i="1"/>
  <c r="C77" i="1"/>
  <c r="O78" i="1"/>
  <c r="R78" i="1"/>
  <c r="R79" i="1"/>
  <c r="R80" i="1"/>
  <c r="R84" i="1" s="1"/>
  <c r="R81" i="1"/>
  <c r="P82" i="1"/>
  <c r="R83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R50" i="1" l="1"/>
  <c r="R17" i="1"/>
  <c r="R66" i="1"/>
  <c r="R24" i="1"/>
  <c r="R38" i="1"/>
  <c r="O75" i="1"/>
  <c r="P17" i="1"/>
  <c r="P38" i="1"/>
  <c r="P31" i="1"/>
</calcChain>
</file>

<file path=xl/comments1.xml><?xml version="1.0" encoding="utf-8"?>
<comments xmlns="http://schemas.openxmlformats.org/spreadsheetml/2006/main">
  <authors>
    <author>gsmith</author>
  </authors>
  <commentList>
    <comment ref="B69" authorId="0">
      <text>
        <r>
          <rPr>
            <b/>
            <sz val="11"/>
            <color indexed="81"/>
            <rFont val="Tahoma"/>
            <family val="2"/>
          </rPr>
          <t>gsmith:</t>
        </r>
        <r>
          <rPr>
            <sz val="11"/>
            <color indexed="81"/>
            <rFont val="Tahoma"/>
            <family val="2"/>
          </rPr>
          <t xml:space="preserve">
Includes Comb. T-4/T-3 bills</t>
        </r>
      </text>
    </comment>
    <comment ref="B70" authorId="0">
      <text>
        <r>
          <rPr>
            <b/>
            <sz val="11"/>
            <color indexed="81"/>
            <rFont val="Tahoma"/>
            <family val="2"/>
          </rPr>
          <t>gsmith:</t>
        </r>
        <r>
          <rPr>
            <sz val="11"/>
            <color indexed="81"/>
            <rFont val="Tahoma"/>
            <family val="2"/>
          </rPr>
          <t xml:space="preserve">
Includes Comb. T-4/T-3 bills</t>
        </r>
      </text>
    </comment>
    <comment ref="B71" authorId="0">
      <text>
        <r>
          <rPr>
            <b/>
            <sz val="11"/>
            <color indexed="81"/>
            <rFont val="Tahoma"/>
            <family val="2"/>
          </rPr>
          <t>gsmith:</t>
        </r>
        <r>
          <rPr>
            <sz val="11"/>
            <color indexed="81"/>
            <rFont val="Tahoma"/>
            <family val="2"/>
          </rPr>
          <t xml:space="preserve">
Includes Comb. T-4/T-3 bills</t>
        </r>
      </text>
    </comment>
  </commentList>
</comments>
</file>

<file path=xl/sharedStrings.xml><?xml version="1.0" encoding="utf-8"?>
<sst xmlns="http://schemas.openxmlformats.org/spreadsheetml/2006/main" count="94" uniqueCount="59">
  <si>
    <t>CLASS TOTAL (Mcf/month)</t>
  </si>
  <si>
    <t>Charges for Transport Volumes</t>
  </si>
  <si>
    <t>Various</t>
  </si>
  <si>
    <t>Transported Volumes</t>
  </si>
  <si>
    <t>Parking / Pooling Fees</t>
  </si>
  <si>
    <t>EFM Fee</t>
  </si>
  <si>
    <t>Trans Admin Fee</t>
  </si>
  <si>
    <t>TRANSPORTATION BILLS</t>
  </si>
  <si>
    <t>SPECIAL CONTRACTS</t>
  </si>
  <si>
    <t>Interrupt Transport:  Over 15000</t>
  </si>
  <si>
    <t>Interrupt Transport:  1-15000</t>
  </si>
  <si>
    <t>Parking Fee</t>
  </si>
  <si>
    <t>TRANSPORTATION (T-3)</t>
  </si>
  <si>
    <t>Firm Transport: Over 15000</t>
  </si>
  <si>
    <t>Firm Transport: 301-15000</t>
  </si>
  <si>
    <t>Firm Transport: 1-300</t>
  </si>
  <si>
    <t>ECONOMIC DEV RIDER (EDR)</t>
  </si>
  <si>
    <t>TRANSPORTATION (T-4)</t>
  </si>
  <si>
    <t>Sales: Over 15000</t>
  </si>
  <si>
    <t>Sales: 1-15000</t>
  </si>
  <si>
    <t>INT BILLS</t>
  </si>
  <si>
    <t>INTERRUPTIBLE INDUSTRIAL (G-2)</t>
  </si>
  <si>
    <t>INTERRUPTIBLE COMMERCIAL (G-2)</t>
  </si>
  <si>
    <t>Sales: 301-15000</t>
  </si>
  <si>
    <t>Sales: 1-300</t>
  </si>
  <si>
    <t>FIRM BILLS</t>
  </si>
  <si>
    <t>FIRM PUBLIC AUTHORITY (Rate G-1)</t>
  </si>
  <si>
    <t>FIRM INDUSTRIAL (Rate G-1)</t>
  </si>
  <si>
    <t>FIRM COMMERCIAL (Rate G-1)</t>
  </si>
  <si>
    <t>RESIDENTIAL (Rate G-1)</t>
  </si>
  <si>
    <t>(p)</t>
  </si>
  <si>
    <t>(o)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</si>
  <si>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</si>
  <si>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</si>
  <si>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</si>
  <si>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</si>
  <si>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</si>
  <si>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</si>
  <si>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</si>
  <si>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</si>
  <si>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</si>
  <si>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</si>
  <si>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</si>
  <si>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</si>
  <si>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</si>
  <si>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</si>
  <si>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Revenue</t>
  </si>
  <si>
    <t>Rate</t>
  </si>
  <si>
    <t>Mcf</t>
  </si>
  <si>
    <t>Bills</t>
  </si>
  <si>
    <t>Class of Customers</t>
  </si>
  <si>
    <t>No.</t>
  </si>
  <si>
    <t>Total</t>
  </si>
  <si>
    <t>Number Of</t>
  </si>
  <si>
    <t>Line</t>
  </si>
  <si>
    <t>BILL FREQUENCY DATA</t>
  </si>
  <si>
    <t>ATMOS ENERGY CORPORATION - KENTUCKY</t>
  </si>
  <si>
    <t xml:space="preserve">EXHIBIT GLS-1  </t>
  </si>
  <si>
    <t>Reference Period - Twelve Months Ending 08/31/2015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</si>
</sst>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_(* #,##0.0000_);_(* \(#,##0.0000\);_(* &quot;-&quot;??_);_(@_)"/>
    <numFmt numFmtId="166" formatCode="_(* #,##0_);_(* \(#,##0\);_(* &quot;-&quot;??_);_(@_)"/>
    <numFmt numFmtId="167" formatCode="0.0000"/>
    <numFmt numFmtId="168" formatCode="&quot;$&quot;#,##0.0000_);\(&quot;$&quot;#,##0.0000\)"/>
    <numFmt numFmtId="169" formatCode="_(&quot;$&quot;* #,##0_);_(&quot;$&quot;* \(#,##0\);_(&quot;$&quot;* &quot;-&quot;??_);_(@_)"/>
    <numFmt numFmtId="170" formatCode="&quot;$&quot;#,##0"/>
    <numFmt numFmtId="171" formatCode="[$-409]mmm\-yy;@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ourier"/>
      <family val="3"/>
    </font>
    <font>
      <sz val="10"/>
      <name val="Arial Narrow"/>
      <family val="2"/>
    </font>
    <font>
      <sz val="10"/>
      <name val="Arial"/>
      <family val="2"/>
    </font>
    <font>
      <u/>
      <sz val="10"/>
      <name val="Arial Narrow"/>
      <family val="2"/>
    </font>
    <font>
      <i/>
      <sz val="10"/>
      <name val="Arial Narrow"/>
      <family val="2"/>
    </font>
    <font>
      <b/>
      <sz val="10"/>
      <color rgb="FFFF0000"/>
      <name val="Arial Narrow"/>
      <family val="2"/>
    </font>
    <font>
      <b/>
      <sz val="10"/>
      <name val="Arial Narrow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3" fillId="0" borderId="0" xfId="4" applyFont="1"/>
    <xf numFmtId="0" fontId="3" fillId="0" borderId="0" xfId="4" applyFont="1" applyBorder="1"/>
    <xf numFmtId="0" fontId="3" fillId="0" borderId="0" xfId="4" applyFont="1" applyFill="1"/>
    <xf numFmtId="0" fontId="3" fillId="0" borderId="0" xfId="4" applyFont="1" applyFill="1" applyBorder="1"/>
    <xf numFmtId="37" fontId="3" fillId="0" borderId="0" xfId="4" applyNumberFormat="1" applyFont="1" applyFill="1" applyBorder="1" applyProtection="1"/>
    <xf numFmtId="164" fontId="3" fillId="0" borderId="0" xfId="4" applyNumberFormat="1" applyFont="1" applyFill="1" applyBorder="1" applyProtection="1"/>
    <xf numFmtId="5" fontId="3" fillId="0" borderId="0" xfId="4" applyNumberFormat="1" applyFont="1" applyFill="1" applyBorder="1"/>
    <xf numFmtId="37" fontId="3" fillId="0" borderId="0" xfId="4" applyNumberFormat="1" applyFont="1" applyFill="1" applyBorder="1"/>
    <xf numFmtId="165" fontId="3" fillId="0" borderId="0" xfId="1" applyNumberFormat="1" applyFont="1" applyFill="1" applyBorder="1" applyProtection="1"/>
    <xf numFmtId="5" fontId="3" fillId="0" borderId="0" xfId="4" applyNumberFormat="1" applyFont="1" applyFill="1" applyBorder="1" applyProtection="1"/>
    <xf numFmtId="7" fontId="3" fillId="0" borderId="0" xfId="4" applyNumberFormat="1" applyFont="1" applyFill="1" applyBorder="1" applyProtection="1"/>
    <xf numFmtId="0" fontId="3" fillId="0" borderId="0" xfId="4" applyFont="1" applyFill="1" applyBorder="1" applyAlignment="1">
      <alignment horizontal="left"/>
    </xf>
    <xf numFmtId="166" fontId="3" fillId="0" borderId="0" xfId="1" applyNumberFormat="1" applyFont="1" applyFill="1" applyBorder="1" applyProtection="1"/>
    <xf numFmtId="166" fontId="3" fillId="0" borderId="0" xfId="4" applyNumberFormat="1" applyFont="1" applyFill="1" applyBorder="1" applyAlignment="1">
      <alignment horizontal="center"/>
    </xf>
    <xf numFmtId="167" fontId="3" fillId="0" borderId="0" xfId="4" applyNumberFormat="1" applyFont="1" applyFill="1" applyBorder="1" applyAlignment="1">
      <alignment horizontal="right"/>
    </xf>
    <xf numFmtId="37" fontId="3" fillId="0" borderId="0" xfId="4" applyNumberFormat="1" applyFont="1" applyBorder="1"/>
    <xf numFmtId="167" fontId="3" fillId="0" borderId="0" xfId="4" applyNumberFormat="1" applyFont="1" applyFill="1" applyBorder="1"/>
    <xf numFmtId="164" fontId="3" fillId="0" borderId="0" xfId="4" quotePrefix="1" applyNumberFormat="1" applyFont="1" applyFill="1" applyBorder="1" applyProtection="1"/>
    <xf numFmtId="0" fontId="3" fillId="0" borderId="0" xfId="0" applyFont="1" applyFill="1" applyBorder="1"/>
    <xf numFmtId="39" fontId="3" fillId="0" borderId="0" xfId="4" applyNumberFormat="1" applyFont="1" applyFill="1" applyBorder="1" applyProtection="1"/>
    <xf numFmtId="37" fontId="3" fillId="0" borderId="0" xfId="4" quotePrefix="1" applyNumberFormat="1" applyFont="1" applyFill="1" applyBorder="1" applyAlignment="1" applyProtection="1">
      <alignment horizontal="right"/>
    </xf>
    <xf numFmtId="0" fontId="3" fillId="0" borderId="0" xfId="4" quotePrefix="1" applyFont="1" applyFill="1" applyBorder="1"/>
    <xf numFmtId="0" fontId="3" fillId="0" borderId="0" xfId="4" applyFont="1" applyFill="1" applyBorder="1" applyAlignment="1">
      <alignment horizontal="center"/>
    </xf>
    <xf numFmtId="168" fontId="3" fillId="0" borderId="0" xfId="4" applyNumberFormat="1" applyFont="1" applyFill="1" applyBorder="1" applyProtection="1"/>
    <xf numFmtId="164" fontId="3" fillId="0" borderId="0" xfId="4" applyNumberFormat="1" applyFont="1" applyFill="1" applyBorder="1" applyAlignment="1" applyProtection="1">
      <alignment horizontal="center"/>
    </xf>
    <xf numFmtId="164" fontId="3" fillId="0" borderId="0" xfId="4" applyNumberFormat="1" applyFont="1" applyFill="1" applyBorder="1"/>
    <xf numFmtId="0" fontId="5" fillId="0" borderId="0" xfId="4" applyFont="1" applyFill="1" applyBorder="1"/>
    <xf numFmtId="166" fontId="3" fillId="0" borderId="0" xfId="1" applyNumberFormat="1" applyFont="1" applyFill="1" applyBorder="1"/>
    <xf numFmtId="37" fontId="3" fillId="0" borderId="0" xfId="1" applyNumberFormat="1" applyFont="1" applyFill="1" applyBorder="1"/>
    <xf numFmtId="166" fontId="3" fillId="0" borderId="0" xfId="4" applyNumberFormat="1" applyFont="1" applyFill="1" applyBorder="1"/>
    <xf numFmtId="39" fontId="3" fillId="0" borderId="0" xfId="4" applyNumberFormat="1" applyFont="1" applyFill="1" applyBorder="1"/>
    <xf numFmtId="166" fontId="3" fillId="0" borderId="0" xfId="4" applyNumberFormat="1" applyFont="1" applyBorder="1"/>
    <xf numFmtId="37" fontId="3" fillId="0" borderId="0" xfId="4" applyNumberFormat="1" applyFont="1" applyFill="1" applyProtection="1"/>
    <xf numFmtId="165" fontId="3" fillId="0" borderId="0" xfId="1" applyNumberFormat="1" applyFont="1" applyFill="1" applyProtection="1"/>
    <xf numFmtId="166" fontId="6" fillId="0" borderId="0" xfId="1" applyNumberFormat="1" applyFont="1" applyFill="1"/>
    <xf numFmtId="37" fontId="3" fillId="0" borderId="0" xfId="4" applyNumberFormat="1" applyFont="1" applyFill="1"/>
    <xf numFmtId="0" fontId="3" fillId="0" borderId="0" xfId="4" applyFont="1" applyFill="1" applyAlignment="1">
      <alignment horizontal="center"/>
    </xf>
    <xf numFmtId="7" fontId="3" fillId="0" borderId="0" xfId="4" applyNumberFormat="1" applyFont="1" applyFill="1" applyProtection="1"/>
    <xf numFmtId="5" fontId="3" fillId="0" borderId="0" xfId="4" applyNumberFormat="1" applyFont="1" applyFill="1" applyProtection="1"/>
    <xf numFmtId="169" fontId="3" fillId="0" borderId="0" xfId="2" applyNumberFormat="1" applyFont="1" applyFill="1"/>
    <xf numFmtId="169" fontId="3" fillId="0" borderId="0" xfId="4" applyNumberFormat="1" applyFont="1" applyFill="1"/>
    <xf numFmtId="5" fontId="3" fillId="0" borderId="0" xfId="4" applyNumberFormat="1" applyFont="1" applyFill="1"/>
    <xf numFmtId="3" fontId="3" fillId="0" borderId="0" xfId="4" applyNumberFormat="1" applyFont="1" applyFill="1"/>
    <xf numFmtId="3" fontId="3" fillId="0" borderId="0" xfId="4" applyNumberFormat="1" applyFont="1" applyFill="1" applyBorder="1"/>
    <xf numFmtId="1" fontId="3" fillId="0" borderId="0" xfId="4" applyNumberFormat="1" applyFont="1" applyFill="1"/>
    <xf numFmtId="5" fontId="3" fillId="0" borderId="1" xfId="4" applyNumberFormat="1" applyFont="1" applyFill="1" applyBorder="1"/>
    <xf numFmtId="0" fontId="3" fillId="0" borderId="1" xfId="4" applyFont="1" applyFill="1" applyBorder="1"/>
    <xf numFmtId="37" fontId="3" fillId="0" borderId="1" xfId="4" applyNumberFormat="1" applyFont="1" applyFill="1" applyBorder="1"/>
    <xf numFmtId="3" fontId="3" fillId="0" borderId="1" xfId="4" applyNumberFormat="1" applyFont="1" applyFill="1" applyBorder="1"/>
    <xf numFmtId="164" fontId="3" fillId="0" borderId="0" xfId="4" applyNumberFormat="1" applyFont="1" applyFill="1" applyAlignment="1" applyProtection="1">
      <alignment horizontal="right"/>
    </xf>
    <xf numFmtId="170" fontId="3" fillId="0" borderId="0" xfId="4" applyNumberFormat="1" applyFont="1" applyFill="1"/>
    <xf numFmtId="5" fontId="3" fillId="0" borderId="0" xfId="4" applyNumberFormat="1" applyFont="1" applyBorder="1"/>
    <xf numFmtId="43" fontId="3" fillId="0" borderId="0" xfId="4" applyNumberFormat="1" applyFont="1" applyFill="1" applyProtection="1"/>
    <xf numFmtId="0" fontId="5" fillId="0" borderId="0" xfId="4" applyFont="1" applyFill="1"/>
    <xf numFmtId="0" fontId="7" fillId="0" borderId="0" xfId="4" applyFont="1" applyFill="1" applyAlignment="1">
      <alignment horizontal="right"/>
    </xf>
    <xf numFmtId="164" fontId="3" fillId="0" borderId="0" xfId="4" applyNumberFormat="1" applyFont="1" applyFill="1" applyProtection="1"/>
    <xf numFmtId="167" fontId="3" fillId="0" borderId="2" xfId="4" applyNumberFormat="1" applyFont="1" applyFill="1" applyBorder="1"/>
    <xf numFmtId="0" fontId="3" fillId="0" borderId="2" xfId="4" applyFont="1" applyFill="1" applyBorder="1"/>
    <xf numFmtId="167" fontId="3" fillId="0" borderId="0" xfId="4" applyNumberFormat="1" applyFont="1" applyFill="1"/>
    <xf numFmtId="0" fontId="7" fillId="0" borderId="0" xfId="4" applyFont="1" applyFill="1" applyBorder="1"/>
    <xf numFmtId="0" fontId="7" fillId="0" borderId="0" xfId="4" applyFont="1" applyFill="1"/>
    <xf numFmtId="0" fontId="3" fillId="0" borderId="0" xfId="4" quotePrefix="1" applyFont="1" applyBorder="1"/>
    <xf numFmtId="10" fontId="3" fillId="0" borderId="0" xfId="3" applyNumberFormat="1" applyFont="1" applyFill="1" applyBorder="1"/>
    <xf numFmtId="5" fontId="3" fillId="0" borderId="0" xfId="4" quotePrefix="1" applyNumberFormat="1" applyFont="1" applyBorder="1"/>
    <xf numFmtId="5" fontId="3" fillId="0" borderId="3" xfId="4" applyNumberFormat="1" applyFont="1" applyFill="1" applyBorder="1"/>
    <xf numFmtId="0" fontId="3" fillId="0" borderId="3" xfId="4" applyFont="1" applyFill="1" applyBorder="1"/>
    <xf numFmtId="37" fontId="3" fillId="0" borderId="3" xfId="4" applyNumberFormat="1" applyFont="1" applyFill="1" applyBorder="1"/>
    <xf numFmtId="3" fontId="3" fillId="0" borderId="3" xfId="4" applyNumberFormat="1" applyFont="1" applyFill="1" applyBorder="1"/>
    <xf numFmtId="166" fontId="3" fillId="0" borderId="0" xfId="1" applyNumberFormat="1" applyFont="1" applyBorder="1"/>
    <xf numFmtId="0" fontId="3" fillId="0" borderId="0" xfId="4" quotePrefix="1" applyFont="1" applyFill="1" applyAlignment="1">
      <alignment horizontal="center"/>
    </xf>
    <xf numFmtId="49" fontId="3" fillId="0" borderId="0" xfId="4" applyNumberFormat="1" applyFont="1" applyFill="1" applyAlignment="1">
      <alignment horizontal="center"/>
    </xf>
    <xf numFmtId="49" fontId="3" fillId="0" borderId="0" xfId="4" quotePrefix="1" applyNumberFormat="1" applyFont="1" applyFill="1" applyAlignment="1">
      <alignment horizontal="center"/>
    </xf>
    <xf numFmtId="37" fontId="8" fillId="0" borderId="0" xfId="4" applyNumberFormat="1" applyFont="1" applyFill="1" applyBorder="1" applyAlignment="1" applyProtection="1">
      <alignment horizontal="center"/>
    </xf>
    <xf numFmtId="0" fontId="3" fillId="0" borderId="4" xfId="4" applyFont="1" applyFill="1" applyBorder="1" applyAlignment="1">
      <alignment horizontal="center"/>
    </xf>
    <xf numFmtId="171" fontId="3" fillId="0" borderId="4" xfId="4" applyNumberFormat="1" applyFont="1" applyFill="1" applyBorder="1" applyAlignment="1">
      <alignment horizontal="center"/>
    </xf>
    <xf numFmtId="0" fontId="3" fillId="0" borderId="4" xfId="4" applyFont="1" applyFill="1" applyBorder="1"/>
    <xf numFmtId="0" fontId="3" fillId="0" borderId="4" xfId="4" applyFont="1" applyFill="1" applyBorder="1" applyAlignment="1">
      <alignment horizontal="left"/>
    </xf>
    <xf numFmtId="0" fontId="3" fillId="0" borderId="0" xfId="4" applyFont="1" applyFill="1" applyAlignment="1">
      <alignment horizontal="left"/>
    </xf>
    <xf numFmtId="0" fontId="3" fillId="0" borderId="0" xfId="4" applyFont="1" applyFill="1" applyAlignment="1">
      <alignment horizontal="centerContinuous"/>
    </xf>
    <xf numFmtId="43" fontId="3" fillId="0" borderId="0" xfId="1" applyFont="1" applyFill="1" applyAlignment="1" applyProtection="1">
      <alignment horizontal="centerContinuous"/>
    </xf>
    <xf numFmtId="5" fontId="3" fillId="0" borderId="0" xfId="4" applyNumberFormat="1" applyFont="1" applyFill="1" applyAlignment="1" applyProtection="1">
      <alignment horizontal="centerContinuous"/>
    </xf>
    <xf numFmtId="5" fontId="3" fillId="0" borderId="0" xfId="4" applyNumberFormat="1" applyFont="1" applyFill="1" applyAlignment="1">
      <alignment horizontal="right"/>
    </xf>
    <xf numFmtId="37" fontId="3" fillId="0" borderId="0" xfId="4" applyNumberFormat="1" applyFont="1" applyFill="1" applyAlignment="1">
      <alignment horizontal="right"/>
    </xf>
  </cellXfs>
  <cellStyles count="8">
    <cellStyle name="Comma" xfId="1" builtinId="3"/>
    <cellStyle name="Comma 2" xfId="5"/>
    <cellStyle name="Currency" xfId="2" builtinId="4"/>
    <cellStyle name="Currency 2" xfId="6"/>
    <cellStyle name="Normal" xfId="0" builtinId="0"/>
    <cellStyle name="Normal 2" xfId="7"/>
    <cellStyle name="Normal_Kentucky - CCS98 as filed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/>
  <dimension ref="A1:AV4240"/>
  <sheetViews>
    <sheetView showGridLines="0" tabSelected="1" view="pageBreakPreview" zoomScaleNormal="115" zoomScaleSheetLayoutView="100" workbookViewId="0"/>
  </sheetViews>
  <sheetFormatPr defaultColWidth="12.5703125" defaultRowHeight="12.75" x14ac:dyDescent="0.2"/>
  <cols>
    <col min="1" max="1" width="5.5703125" style="3" bestFit="1" customWidth="1"/>
    <col min="2" max="2" width="29.5703125" style="3" customWidth="1"/>
    <col min="3" max="3" width="13.5703125" style="1" customWidth="1"/>
    <col min="4" max="4" width="10.42578125" style="1" bestFit="1" customWidth="1"/>
    <col min="5" max="6" width="10" style="1" bestFit="1" customWidth="1"/>
    <col min="7" max="7" width="10.42578125" style="1" bestFit="1" customWidth="1"/>
    <col min="8" max="10" width="10.42578125" style="1" customWidth="1"/>
    <col min="11" max="11" width="10" style="1" bestFit="1" customWidth="1"/>
    <col min="12" max="12" width="10.42578125" style="1" bestFit="1" customWidth="1"/>
    <col min="13" max="13" width="11" style="1" bestFit="1" customWidth="1"/>
    <col min="14" max="14" width="10" style="1" bestFit="1" customWidth="1"/>
    <col min="15" max="15" width="11.140625" style="1" bestFit="1" customWidth="1"/>
    <col min="16" max="16" width="13.42578125" style="1" customWidth="1"/>
    <col min="17" max="17" width="8.5703125" style="1" customWidth="1"/>
    <col min="18" max="18" width="14.85546875" style="1" bestFit="1" customWidth="1"/>
    <col min="19" max="19" width="15.5703125" style="2" customWidth="1"/>
    <col min="20" max="20" width="15.140625" style="2" customWidth="1"/>
    <col min="21" max="21" width="16.42578125" style="2" customWidth="1"/>
    <col min="22" max="22" width="13.85546875" style="2" customWidth="1"/>
    <col min="23" max="23" width="16.5703125" style="2" customWidth="1"/>
    <col min="24" max="24" width="11.5703125" style="2" bestFit="1" customWidth="1"/>
    <col min="25" max="25" width="17.5703125" style="2" customWidth="1"/>
    <col min="26" max="48" width="12.5703125" style="2"/>
    <col min="49" max="16384" width="12.5703125" style="1"/>
  </cols>
  <sheetData>
    <row r="1" spans="1:48" x14ac:dyDescent="0.2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6"/>
      <c r="P1" s="36"/>
      <c r="Q1" s="3"/>
      <c r="R1" s="3"/>
      <c r="S1" s="4"/>
      <c r="T1" s="4"/>
      <c r="U1" s="4"/>
      <c r="V1" s="4"/>
      <c r="W1" s="4"/>
      <c r="X1" s="4"/>
      <c r="Y1" s="4"/>
    </row>
    <row r="2" spans="1:48" s="3" customFormat="1" x14ac:dyDescent="0.2">
      <c r="O2" s="36"/>
      <c r="P2" s="36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s="3" customFormat="1" x14ac:dyDescent="0.2">
      <c r="O3" s="36"/>
      <c r="P3" s="36"/>
      <c r="R3" s="82" t="s">
        <v>57</v>
      </c>
      <c r="S3" s="4"/>
      <c r="T3" s="7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s="3" customFormat="1" x14ac:dyDescent="0.2">
      <c r="A4" s="78"/>
      <c r="B4" s="79"/>
      <c r="C4" s="79"/>
      <c r="D4" s="78"/>
      <c r="E4" s="79"/>
      <c r="F4" s="79"/>
      <c r="G4" s="79"/>
      <c r="H4" s="79"/>
      <c r="I4" s="37" t="s">
        <v>56</v>
      </c>
      <c r="J4" s="79"/>
      <c r="K4" s="79"/>
      <c r="L4" s="79"/>
      <c r="M4" s="79"/>
      <c r="N4" s="79"/>
      <c r="O4" s="83"/>
      <c r="P4" s="83"/>
      <c r="Q4" s="81"/>
      <c r="R4" s="82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s="3" customFormat="1" x14ac:dyDescent="0.2">
      <c r="A5" s="78"/>
      <c r="B5" s="79"/>
      <c r="C5" s="79"/>
      <c r="D5" s="78"/>
      <c r="E5" s="79"/>
      <c r="F5" s="79"/>
      <c r="G5" s="79"/>
      <c r="H5" s="79"/>
      <c r="I5" s="37" t="s">
        <v>55</v>
      </c>
      <c r="J5" s="79"/>
      <c r="K5" s="79"/>
      <c r="L5" s="79"/>
      <c r="M5" s="79"/>
      <c r="N5" s="79"/>
      <c r="O5" s="79"/>
      <c r="P5" s="79"/>
      <c r="Q5" s="81"/>
      <c r="R5" s="79"/>
      <c r="S5" s="4"/>
      <c r="T5" s="4"/>
      <c r="U5" s="4"/>
      <c r="V5" s="4"/>
      <c r="W5" s="10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s="3" customFormat="1" x14ac:dyDescent="0.2">
      <c r="A6" s="78"/>
      <c r="B6" s="79"/>
      <c r="C6" s="79"/>
      <c r="D6" s="79"/>
      <c r="E6" s="79"/>
      <c r="F6" s="79"/>
      <c r="G6" s="79"/>
      <c r="H6" s="79"/>
      <c r="I6" s="37" t="s">
        <v>58</v>
      </c>
      <c r="J6" s="79"/>
      <c r="K6" s="79"/>
      <c r="L6" s="79"/>
      <c r="M6" s="79"/>
      <c r="N6" s="79"/>
      <c r="O6" s="79"/>
      <c r="P6" s="79"/>
      <c r="Q6" s="80"/>
      <c r="R6" s="79"/>
      <c r="S6" s="4"/>
      <c r="T6" s="4"/>
      <c r="U6" s="4"/>
      <c r="V6" s="4"/>
      <c r="W6" s="5"/>
      <c r="X6" s="4"/>
      <c r="Y6" s="5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s="3" customFormat="1" x14ac:dyDescent="0.2"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s="3" customFormat="1" x14ac:dyDescent="0.2">
      <c r="A8" s="78" t="s">
        <v>54</v>
      </c>
      <c r="O8" s="37" t="s">
        <v>53</v>
      </c>
      <c r="R8" s="37" t="s">
        <v>52</v>
      </c>
      <c r="S8" s="23"/>
      <c r="T8" s="4"/>
      <c r="U8" s="23"/>
      <c r="V8" s="23"/>
      <c r="W8" s="23"/>
      <c r="X8" s="23"/>
      <c r="Y8" s="23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s="3" customFormat="1" x14ac:dyDescent="0.2">
      <c r="A9" s="77" t="s">
        <v>51</v>
      </c>
      <c r="B9" s="76" t="s">
        <v>50</v>
      </c>
      <c r="C9" s="75">
        <v>41912</v>
      </c>
      <c r="D9" s="75">
        <v>41943</v>
      </c>
      <c r="E9" s="75">
        <v>41973</v>
      </c>
      <c r="F9" s="75">
        <v>42004</v>
      </c>
      <c r="G9" s="75">
        <v>42035</v>
      </c>
      <c r="H9" s="75">
        <v>42063</v>
      </c>
      <c r="I9" s="75">
        <v>42094</v>
      </c>
      <c r="J9" s="75">
        <v>42124</v>
      </c>
      <c r="K9" s="75">
        <v>42155</v>
      </c>
      <c r="L9" s="75">
        <v>42185</v>
      </c>
      <c r="M9" s="75">
        <v>42216</v>
      </c>
      <c r="N9" s="75">
        <v>42247</v>
      </c>
      <c r="O9" s="74" t="s">
        <v>49</v>
      </c>
      <c r="P9" s="74" t="s">
        <v>48</v>
      </c>
      <c r="Q9" s="74" t="s">
        <v>47</v>
      </c>
      <c r="R9" s="74" t="s">
        <v>46</v>
      </c>
      <c r="S9" s="23"/>
      <c r="T9" s="4"/>
      <c r="U9" s="4"/>
      <c r="V9" s="73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s="3" customFormat="1" x14ac:dyDescent="0.2">
      <c r="B10" s="37"/>
      <c r="C10" s="37" t="s">
        <v>45</v>
      </c>
      <c r="D10" s="70" t="s">
        <v>44</v>
      </c>
      <c r="E10" s="70" t="s">
        <v>43</v>
      </c>
      <c r="F10" s="37" t="s">
        <v>42</v>
      </c>
      <c r="G10" s="72" t="s">
        <v>41</v>
      </c>
      <c r="H10" s="71" t="s">
        <v>40</v>
      </c>
      <c r="I10" s="71" t="s">
        <v>39</v>
      </c>
      <c r="J10" s="71" t="s">
        <v>38</v>
      </c>
      <c r="K10" s="71" t="s">
        <v>37</v>
      </c>
      <c r="L10" s="71" t="s">
        <v>36</v>
      </c>
      <c r="M10" s="71" t="s">
        <v>35</v>
      </c>
      <c r="N10" s="71" t="s">
        <v>34</v>
      </c>
      <c r="O10" s="71" t="s">
        <v>33</v>
      </c>
      <c r="P10" s="71" t="s">
        <v>32</v>
      </c>
      <c r="Q10" s="71" t="s">
        <v>31</v>
      </c>
      <c r="R10" s="71" t="s">
        <v>30</v>
      </c>
      <c r="S10" s="70"/>
      <c r="T10" s="4"/>
      <c r="U10" s="4"/>
      <c r="V10" s="23"/>
      <c r="W10" s="4"/>
      <c r="X10" s="4"/>
      <c r="Y10" s="23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s="3" customFormat="1" x14ac:dyDescent="0.2">
      <c r="C11" s="61"/>
      <c r="S11" s="23"/>
      <c r="T11" s="4"/>
      <c r="U11" s="23"/>
      <c r="V11" s="23"/>
      <c r="W11" s="23"/>
      <c r="X11" s="23"/>
      <c r="Y11" s="23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x14ac:dyDescent="0.2">
      <c r="A12" s="37">
        <v>1</v>
      </c>
      <c r="B12" s="27" t="s">
        <v>29</v>
      </c>
      <c r="C12" s="60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3"/>
      <c r="P12" s="23"/>
      <c r="Q12" s="23"/>
      <c r="R12" s="23"/>
      <c r="W12" s="23"/>
      <c r="X12" s="23"/>
      <c r="Y12" s="23"/>
    </row>
    <row r="13" spans="1:48" x14ac:dyDescent="0.2">
      <c r="A13" s="37">
        <v>2</v>
      </c>
      <c r="B13" s="3" t="s">
        <v>25</v>
      </c>
      <c r="C13" s="43">
        <v>151012</v>
      </c>
      <c r="D13" s="43">
        <v>152519</v>
      </c>
      <c r="E13" s="43">
        <v>152394</v>
      </c>
      <c r="F13" s="43">
        <v>157920</v>
      </c>
      <c r="G13" s="43">
        <v>157873</v>
      </c>
      <c r="H13" s="43">
        <v>141181</v>
      </c>
      <c r="I13" s="43">
        <v>175369</v>
      </c>
      <c r="J13" s="43">
        <v>158239</v>
      </c>
      <c r="K13" s="43">
        <v>156709</v>
      </c>
      <c r="L13" s="43">
        <v>156293</v>
      </c>
      <c r="M13" s="43">
        <v>154293</v>
      </c>
      <c r="N13" s="43">
        <v>151835</v>
      </c>
      <c r="O13" s="33">
        <f>SUM(C13:N13)</f>
        <v>1865637</v>
      </c>
      <c r="P13" s="33"/>
      <c r="Q13" s="38">
        <v>18.649999999999999</v>
      </c>
      <c r="R13" s="39">
        <f>O13*Q13</f>
        <v>34794130.049999997</v>
      </c>
      <c r="U13" s="69"/>
      <c r="V13" s="39"/>
    </row>
    <row r="14" spans="1:48" x14ac:dyDescent="0.2">
      <c r="A14" s="37">
        <v>3</v>
      </c>
      <c r="B14" s="3" t="s">
        <v>24</v>
      </c>
      <c r="C14" s="43">
        <v>172952.49969090908</v>
      </c>
      <c r="D14" s="43">
        <v>237170.22532727272</v>
      </c>
      <c r="E14" s="43">
        <v>872329.33630909096</v>
      </c>
      <c r="F14" s="43">
        <v>1632376.9590090909</v>
      </c>
      <c r="G14" s="43">
        <v>2213488.9780454547</v>
      </c>
      <c r="H14" s="43">
        <v>1817294.746681818</v>
      </c>
      <c r="I14" s="43">
        <v>2409615.0712181819</v>
      </c>
      <c r="J14" s="43">
        <v>840794.20979090908</v>
      </c>
      <c r="K14" s="43">
        <v>329075.9436</v>
      </c>
      <c r="L14" s="43">
        <v>196516.9406</v>
      </c>
      <c r="M14" s="43">
        <v>157912.34571818184</v>
      </c>
      <c r="N14" s="43">
        <v>174979.03279999999</v>
      </c>
      <c r="O14" s="33"/>
      <c r="P14" s="33">
        <f>SUM(C14:N14)</f>
        <v>11054506.288790911</v>
      </c>
      <c r="Q14" s="56">
        <v>1.3180000000000001</v>
      </c>
      <c r="R14" s="33">
        <f>P14*Q14</f>
        <v>14569839.288626421</v>
      </c>
      <c r="S14" s="63"/>
      <c r="T14" s="32"/>
      <c r="U14" s="69"/>
      <c r="V14" s="39"/>
    </row>
    <row r="15" spans="1:48" x14ac:dyDescent="0.2">
      <c r="A15" s="37">
        <v>4</v>
      </c>
      <c r="B15" s="3" t="s">
        <v>23</v>
      </c>
      <c r="C15" s="43">
        <v>51.590909090909086</v>
      </c>
      <c r="D15" s="43">
        <v>1321.477272727273</v>
      </c>
      <c r="E15" s="43">
        <v>312.90909090909093</v>
      </c>
      <c r="F15" s="43">
        <v>91.409090909090921</v>
      </c>
      <c r="G15" s="43">
        <v>222.67045454545456</v>
      </c>
      <c r="H15" s="43">
        <v>209.55681818181819</v>
      </c>
      <c r="I15" s="43">
        <v>152.44318181818181</v>
      </c>
      <c r="J15" s="43">
        <v>109.84090909090909</v>
      </c>
      <c r="K15" s="43">
        <v>0</v>
      </c>
      <c r="L15" s="43">
        <v>0</v>
      </c>
      <c r="M15" s="43">
        <v>270.94318181818187</v>
      </c>
      <c r="N15" s="43">
        <v>0</v>
      </c>
      <c r="O15" s="3"/>
      <c r="P15" s="33">
        <f>SUM(C15:N15)</f>
        <v>2742.8409090909095</v>
      </c>
      <c r="Q15" s="56">
        <v>0.87999999999999989</v>
      </c>
      <c r="R15" s="33">
        <f>P15*Q15</f>
        <v>2413.6999999999998</v>
      </c>
      <c r="S15" s="63"/>
      <c r="V15" s="39"/>
    </row>
    <row r="16" spans="1:48" x14ac:dyDescent="0.2">
      <c r="A16" s="37">
        <v>5</v>
      </c>
      <c r="B16" s="3" t="s">
        <v>18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f>3286.5-3286.5</f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/>
      <c r="P16" s="33">
        <f>SUM(C16:N16)</f>
        <v>0</v>
      </c>
      <c r="Q16" s="56">
        <v>0.62</v>
      </c>
      <c r="R16" s="33">
        <f>P16*Q16</f>
        <v>0</v>
      </c>
      <c r="S16" s="69"/>
    </row>
    <row r="17" spans="1:22" s="2" customFormat="1" x14ac:dyDescent="0.2">
      <c r="A17" s="37">
        <v>6</v>
      </c>
      <c r="B17" s="66" t="s">
        <v>0</v>
      </c>
      <c r="C17" s="68">
        <f t="shared" ref="C17:N17" si="0">C14+C15+C16</f>
        <v>173004.0906</v>
      </c>
      <c r="D17" s="68">
        <f t="shared" si="0"/>
        <v>238491.70259999999</v>
      </c>
      <c r="E17" s="68">
        <f t="shared" si="0"/>
        <v>872642.24540000001</v>
      </c>
      <c r="F17" s="68">
        <f t="shared" si="0"/>
        <v>1632468.3681000001</v>
      </c>
      <c r="G17" s="68">
        <f t="shared" si="0"/>
        <v>2213711.6485000001</v>
      </c>
      <c r="H17" s="68">
        <f t="shared" si="0"/>
        <v>1817504.3034999999</v>
      </c>
      <c r="I17" s="68">
        <f t="shared" si="0"/>
        <v>2409767.5144000002</v>
      </c>
      <c r="J17" s="68">
        <f t="shared" si="0"/>
        <v>840904.05070000002</v>
      </c>
      <c r="K17" s="68">
        <f t="shared" si="0"/>
        <v>329075.9436</v>
      </c>
      <c r="L17" s="68">
        <f t="shared" si="0"/>
        <v>196516.9406</v>
      </c>
      <c r="M17" s="68">
        <f t="shared" si="0"/>
        <v>158183.28890000001</v>
      </c>
      <c r="N17" s="68">
        <f t="shared" si="0"/>
        <v>174979.03279999999</v>
      </c>
      <c r="O17" s="67">
        <f>O13</f>
        <v>1865637</v>
      </c>
      <c r="P17" s="67">
        <f>SUM(P14:P16)</f>
        <v>11057249.129700003</v>
      </c>
      <c r="Q17" s="66"/>
      <c r="R17" s="65">
        <f>SUM(R13:R16)</f>
        <v>49366383.038626418</v>
      </c>
      <c r="S17" s="8"/>
      <c r="V17" s="52"/>
    </row>
    <row r="18" spans="1:22" s="2" customFormat="1" x14ac:dyDescent="0.2">
      <c r="A18" s="37">
        <v>7</v>
      </c>
      <c r="B18" s="4"/>
      <c r="C18" s="4"/>
      <c r="D18" s="7"/>
      <c r="E18" s="7"/>
      <c r="F18" s="7"/>
      <c r="G18" s="7"/>
      <c r="H18" s="7"/>
      <c r="I18" s="7"/>
      <c r="J18" s="7"/>
      <c r="K18" s="4"/>
      <c r="L18" s="4"/>
      <c r="M18" s="4"/>
      <c r="N18" s="4"/>
      <c r="O18" s="4"/>
      <c r="P18" s="4"/>
      <c r="Q18" s="4"/>
      <c r="R18" s="7"/>
      <c r="S18" s="4"/>
      <c r="T18" s="62"/>
    </row>
    <row r="19" spans="1:22" s="2" customFormat="1" x14ac:dyDescent="0.2">
      <c r="A19" s="37">
        <v>8</v>
      </c>
      <c r="B19" s="27" t="s">
        <v>28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3"/>
      <c r="P19" s="3"/>
      <c r="Q19" s="3"/>
      <c r="R19" s="3"/>
      <c r="S19" s="28"/>
    </row>
    <row r="20" spans="1:22" s="2" customFormat="1" x14ac:dyDescent="0.2">
      <c r="A20" s="37">
        <v>9</v>
      </c>
      <c r="B20" s="3" t="s">
        <v>25</v>
      </c>
      <c r="C20" s="43">
        <v>16763</v>
      </c>
      <c r="D20" s="43">
        <v>16900</v>
      </c>
      <c r="E20" s="43">
        <v>16920</v>
      </c>
      <c r="F20" s="43">
        <v>17698</v>
      </c>
      <c r="G20" s="43">
        <v>17809</v>
      </c>
      <c r="H20" s="43">
        <v>16330</v>
      </c>
      <c r="I20" s="43">
        <v>19213</v>
      </c>
      <c r="J20" s="43">
        <v>17745</v>
      </c>
      <c r="K20" s="43">
        <v>17372</v>
      </c>
      <c r="L20" s="43">
        <v>17239</v>
      </c>
      <c r="M20" s="43">
        <v>17099</v>
      </c>
      <c r="N20" s="43">
        <v>16768</v>
      </c>
      <c r="O20" s="33">
        <f>SUM(C20:N20)</f>
        <v>207856</v>
      </c>
      <c r="P20" s="23"/>
      <c r="Q20" s="53">
        <v>48.44</v>
      </c>
      <c r="R20" s="39">
        <f>O20*Q20</f>
        <v>10068544.639999999</v>
      </c>
      <c r="S20" s="28"/>
      <c r="U20" s="32"/>
    </row>
    <row r="21" spans="1:22" s="2" customFormat="1" x14ac:dyDescent="0.2">
      <c r="A21" s="37">
        <v>10</v>
      </c>
      <c r="B21" s="3" t="s">
        <v>24</v>
      </c>
      <c r="C21" s="43">
        <v>144788.39386363636</v>
      </c>
      <c r="D21" s="43">
        <v>166488.77769090908</v>
      </c>
      <c r="E21" s="43">
        <v>350892.11766363634</v>
      </c>
      <c r="F21" s="43">
        <v>624545.05058181821</v>
      </c>
      <c r="G21" s="43">
        <v>846415.72839090903</v>
      </c>
      <c r="H21" s="43">
        <v>737311.99094545445</v>
      </c>
      <c r="I21" s="43">
        <v>874770.2786636363</v>
      </c>
      <c r="J21" s="43">
        <v>354979.44740909088</v>
      </c>
      <c r="K21" s="43">
        <v>173189.86251818182</v>
      </c>
      <c r="L21" s="43">
        <v>137403.50343636365</v>
      </c>
      <c r="M21" s="43">
        <v>129448.20723636363</v>
      </c>
      <c r="N21" s="43">
        <v>140181.84323636364</v>
      </c>
      <c r="O21" s="33"/>
      <c r="P21" s="33">
        <f>SUM(C21:N21)</f>
        <v>4680415.2016363628</v>
      </c>
      <c r="Q21" s="56">
        <f>Q14</f>
        <v>1.3180000000000001</v>
      </c>
      <c r="R21" s="33">
        <f>P21*Q21</f>
        <v>6168787.2357567269</v>
      </c>
      <c r="S21" s="63"/>
      <c r="T21" s="16"/>
      <c r="U21" s="32"/>
      <c r="V21" s="63"/>
    </row>
    <row r="22" spans="1:22" s="2" customFormat="1" x14ac:dyDescent="0.2">
      <c r="A22" s="37">
        <v>11</v>
      </c>
      <c r="B22" s="3" t="s">
        <v>23</v>
      </c>
      <c r="C22" s="43">
        <v>37810.23863636364</v>
      </c>
      <c r="D22" s="43">
        <v>72796.965909090912</v>
      </c>
      <c r="E22" s="43">
        <v>39603.61363636364</v>
      </c>
      <c r="F22" s="43">
        <v>77850.306818181823</v>
      </c>
      <c r="G22" s="43">
        <v>126411.09090909091</v>
      </c>
      <c r="H22" s="43">
        <v>104749.67045454547</v>
      </c>
      <c r="I22" s="43">
        <v>129381.86363636365</v>
      </c>
      <c r="J22" s="43">
        <v>45142.159090909096</v>
      </c>
      <c r="K22" s="43">
        <v>24769.943181818184</v>
      </c>
      <c r="L22" s="43">
        <v>12567.011363636364</v>
      </c>
      <c r="M22" s="43">
        <v>11533.136363636364</v>
      </c>
      <c r="N22" s="43">
        <v>20635.636363636364</v>
      </c>
      <c r="O22" s="33"/>
      <c r="P22" s="33">
        <f>SUM(C22:N22)</f>
        <v>703251.63636363635</v>
      </c>
      <c r="Q22" s="56">
        <f>Q15</f>
        <v>0.87999999999999989</v>
      </c>
      <c r="R22" s="33">
        <f>P22*Q22</f>
        <v>618861.43999999994</v>
      </c>
      <c r="S22" s="63"/>
      <c r="T22" s="16"/>
      <c r="U22" s="32"/>
      <c r="V22" s="63"/>
    </row>
    <row r="23" spans="1:22" s="2" customFormat="1" x14ac:dyDescent="0.2">
      <c r="A23" s="37">
        <v>12</v>
      </c>
      <c r="B23" s="3" t="s">
        <v>18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33"/>
      <c r="P23" s="33">
        <f>SUM(C23:N23)</f>
        <v>0</v>
      </c>
      <c r="Q23" s="56">
        <f>Q16</f>
        <v>0.62</v>
      </c>
      <c r="R23" s="33">
        <f>P23*Q23</f>
        <v>0</v>
      </c>
    </row>
    <row r="24" spans="1:22" s="2" customFormat="1" x14ac:dyDescent="0.2">
      <c r="A24" s="37">
        <v>13</v>
      </c>
      <c r="B24" s="47" t="s">
        <v>0</v>
      </c>
      <c r="C24" s="49">
        <f t="shared" ref="C24:N24" si="1">C21+C22+C23</f>
        <v>182598.63250000001</v>
      </c>
      <c r="D24" s="49">
        <f t="shared" si="1"/>
        <v>239285.74359999999</v>
      </c>
      <c r="E24" s="49">
        <f t="shared" si="1"/>
        <v>390495.73129999998</v>
      </c>
      <c r="F24" s="49">
        <f t="shared" si="1"/>
        <v>702395.3574000001</v>
      </c>
      <c r="G24" s="49">
        <f t="shared" si="1"/>
        <v>972826.81929999997</v>
      </c>
      <c r="H24" s="49">
        <f t="shared" si="1"/>
        <v>842061.66139999987</v>
      </c>
      <c r="I24" s="49">
        <f t="shared" si="1"/>
        <v>1004152.1422999999</v>
      </c>
      <c r="J24" s="49">
        <f t="shared" si="1"/>
        <v>400121.60649999999</v>
      </c>
      <c r="K24" s="49">
        <f t="shared" si="1"/>
        <v>197959.8057</v>
      </c>
      <c r="L24" s="49">
        <f t="shared" si="1"/>
        <v>149970.5148</v>
      </c>
      <c r="M24" s="49">
        <f t="shared" si="1"/>
        <v>140981.34359999999</v>
      </c>
      <c r="N24" s="49">
        <f t="shared" si="1"/>
        <v>160817.47959999999</v>
      </c>
      <c r="O24" s="48">
        <f>O20</f>
        <v>207856</v>
      </c>
      <c r="P24" s="48">
        <f>SUM(P21:P23)</f>
        <v>5383666.8379999995</v>
      </c>
      <c r="Q24" s="47"/>
      <c r="R24" s="46">
        <f>SUM(R20:R23)</f>
        <v>16856193.315756727</v>
      </c>
      <c r="S24" s="4"/>
      <c r="T24" s="64"/>
      <c r="U24" s="32"/>
    </row>
    <row r="25" spans="1:22" s="2" customFormat="1" x14ac:dyDescent="0.2">
      <c r="A25" s="37">
        <v>14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22" s="2" customFormat="1" x14ac:dyDescent="0.2">
      <c r="A26" s="37">
        <v>15</v>
      </c>
      <c r="B26" s="27" t="s">
        <v>27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36"/>
      <c r="P26" s="36"/>
      <c r="Q26" s="56"/>
      <c r="R26" s="36"/>
    </row>
    <row r="27" spans="1:22" s="2" customFormat="1" x14ac:dyDescent="0.2">
      <c r="A27" s="37">
        <v>16</v>
      </c>
      <c r="B27" s="3" t="s">
        <v>25</v>
      </c>
      <c r="C27" s="43">
        <v>189</v>
      </c>
      <c r="D27" s="43">
        <v>195</v>
      </c>
      <c r="E27" s="43">
        <v>181</v>
      </c>
      <c r="F27" s="43">
        <v>200</v>
      </c>
      <c r="G27" s="43">
        <v>201</v>
      </c>
      <c r="H27" s="43">
        <v>169</v>
      </c>
      <c r="I27" s="43">
        <v>234</v>
      </c>
      <c r="J27" s="43">
        <v>197</v>
      </c>
      <c r="K27" s="43">
        <v>193</v>
      </c>
      <c r="L27" s="43">
        <v>205</v>
      </c>
      <c r="M27" s="43">
        <v>193</v>
      </c>
      <c r="N27" s="43">
        <v>211</v>
      </c>
      <c r="O27" s="33">
        <f>SUM(C27:N27)</f>
        <v>2368</v>
      </c>
      <c r="P27" s="23"/>
      <c r="Q27" s="38">
        <f>Q20</f>
        <v>48.44</v>
      </c>
      <c r="R27" s="39">
        <f>O27*Q27</f>
        <v>114705.92</v>
      </c>
      <c r="S27" s="4"/>
    </row>
    <row r="28" spans="1:22" s="2" customFormat="1" x14ac:dyDescent="0.2">
      <c r="A28" s="37">
        <v>17</v>
      </c>
      <c r="B28" s="3" t="s">
        <v>24</v>
      </c>
      <c r="C28" s="43">
        <v>10401.737645454547</v>
      </c>
      <c r="D28" s="43">
        <v>11649.108463636363</v>
      </c>
      <c r="E28" s="43">
        <v>22690.29796363636</v>
      </c>
      <c r="F28" s="43">
        <v>36089.256672727272</v>
      </c>
      <c r="G28" s="43">
        <v>42579.623990909102</v>
      </c>
      <c r="H28" s="43">
        <v>34343.541009090899</v>
      </c>
      <c r="I28" s="43">
        <v>51216.227236363644</v>
      </c>
      <c r="J28" s="43">
        <v>24163.344945454544</v>
      </c>
      <c r="K28" s="43">
        <v>13009.233909090908</v>
      </c>
      <c r="L28" s="43">
        <v>9589.5276272727278</v>
      </c>
      <c r="M28" s="43">
        <v>8581.6553727272712</v>
      </c>
      <c r="N28" s="43">
        <v>11302.885118181819</v>
      </c>
      <c r="O28" s="33"/>
      <c r="P28" s="33">
        <f>SUM(C28:N28)</f>
        <v>275616.43995454547</v>
      </c>
      <c r="Q28" s="56">
        <f>Q21</f>
        <v>1.3180000000000001</v>
      </c>
      <c r="R28" s="33">
        <f>P28*Q28</f>
        <v>363262.46786009095</v>
      </c>
      <c r="S28" s="4"/>
    </row>
    <row r="29" spans="1:22" s="2" customFormat="1" x14ac:dyDescent="0.2">
      <c r="A29" s="37">
        <v>18</v>
      </c>
      <c r="B29" s="3" t="s">
        <v>23</v>
      </c>
      <c r="C29" s="43">
        <v>9909.545454545454</v>
      </c>
      <c r="D29" s="43">
        <v>7277.8636363636369</v>
      </c>
      <c r="E29" s="43">
        <v>19647.738636363636</v>
      </c>
      <c r="F29" s="43">
        <v>46086.897727272728</v>
      </c>
      <c r="G29" s="43">
        <v>66501.215909090912</v>
      </c>
      <c r="H29" s="43">
        <v>54557.034090909096</v>
      </c>
      <c r="I29" s="43">
        <v>81450.761363636368</v>
      </c>
      <c r="J29" s="43">
        <v>20127.920454545456</v>
      </c>
      <c r="K29" s="43">
        <v>5983.409090909091</v>
      </c>
      <c r="L29" s="43">
        <v>5630.352272727273</v>
      </c>
      <c r="M29" s="43">
        <v>4040.022727272727</v>
      </c>
      <c r="N29" s="43">
        <v>10300.568181818182</v>
      </c>
      <c r="O29" s="33"/>
      <c r="P29" s="33">
        <f>SUM(C29:N29)</f>
        <v>331513.32954545459</v>
      </c>
      <c r="Q29" s="56">
        <f>Q22</f>
        <v>0.87999999999999989</v>
      </c>
      <c r="R29" s="33">
        <f>P29*Q29</f>
        <v>291731.73</v>
      </c>
      <c r="S29" s="4"/>
    </row>
    <row r="30" spans="1:22" s="2" customFormat="1" x14ac:dyDescent="0.2">
      <c r="A30" s="37">
        <v>19</v>
      </c>
      <c r="B30" s="3" t="s">
        <v>18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33"/>
      <c r="P30" s="33">
        <f>SUM(C30:N30)</f>
        <v>0</v>
      </c>
      <c r="Q30" s="56">
        <f>Q23</f>
        <v>0.62</v>
      </c>
      <c r="R30" s="33">
        <f>P30*Q30</f>
        <v>0</v>
      </c>
      <c r="S30" s="16"/>
    </row>
    <row r="31" spans="1:22" s="2" customFormat="1" x14ac:dyDescent="0.2">
      <c r="A31" s="37">
        <v>20</v>
      </c>
      <c r="B31" s="47" t="s">
        <v>0</v>
      </c>
      <c r="C31" s="49">
        <f t="shared" ref="C31:N31" si="2">C28+C29+C30</f>
        <v>20311.283100000001</v>
      </c>
      <c r="D31" s="49">
        <f t="shared" si="2"/>
        <v>18926.972099999999</v>
      </c>
      <c r="E31" s="49">
        <f t="shared" si="2"/>
        <v>42338.036599999992</v>
      </c>
      <c r="F31" s="49">
        <f t="shared" si="2"/>
        <v>82176.154399999999</v>
      </c>
      <c r="G31" s="49">
        <f t="shared" si="2"/>
        <v>109080.83990000002</v>
      </c>
      <c r="H31" s="49">
        <f t="shared" si="2"/>
        <v>88900.575099999987</v>
      </c>
      <c r="I31" s="49">
        <f t="shared" si="2"/>
        <v>132666.98860000001</v>
      </c>
      <c r="J31" s="49">
        <f t="shared" si="2"/>
        <v>44291.265400000004</v>
      </c>
      <c r="K31" s="49">
        <f t="shared" si="2"/>
        <v>18992.643</v>
      </c>
      <c r="L31" s="49">
        <f t="shared" si="2"/>
        <v>15219.8799</v>
      </c>
      <c r="M31" s="49">
        <f t="shared" si="2"/>
        <v>12621.678099999997</v>
      </c>
      <c r="N31" s="49">
        <f t="shared" si="2"/>
        <v>21603.453300000001</v>
      </c>
      <c r="O31" s="48">
        <f>O27</f>
        <v>2368</v>
      </c>
      <c r="P31" s="48">
        <f>SUM(P28:P30)</f>
        <v>607129.76950000005</v>
      </c>
      <c r="Q31" s="47"/>
      <c r="R31" s="46">
        <f>SUM(R27:R30)</f>
        <v>769700.11786009092</v>
      </c>
      <c r="S31" s="16"/>
      <c r="U31" s="32"/>
    </row>
    <row r="32" spans="1:22" s="2" customFormat="1" x14ac:dyDescent="0.2">
      <c r="A32" s="37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6"/>
      <c r="U32" s="32"/>
    </row>
    <row r="33" spans="1:22" s="2" customFormat="1" x14ac:dyDescent="0.2">
      <c r="A33" s="37">
        <v>22</v>
      </c>
      <c r="B33" s="27" t="s">
        <v>26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3"/>
      <c r="P33" s="3"/>
      <c r="Q33" s="56"/>
      <c r="R33" s="42"/>
      <c r="S33" s="16"/>
      <c r="U33" s="32"/>
    </row>
    <row r="34" spans="1:22" s="2" customFormat="1" x14ac:dyDescent="0.2">
      <c r="A34" s="37">
        <v>23</v>
      </c>
      <c r="B34" s="3" t="s">
        <v>25</v>
      </c>
      <c r="C34" s="43">
        <v>1544</v>
      </c>
      <c r="D34" s="43">
        <v>1572</v>
      </c>
      <c r="E34" s="43">
        <v>1520</v>
      </c>
      <c r="F34" s="43">
        <v>1559</v>
      </c>
      <c r="G34" s="43">
        <v>1567</v>
      </c>
      <c r="H34" s="43">
        <v>1378</v>
      </c>
      <c r="I34" s="43">
        <v>1769</v>
      </c>
      <c r="J34" s="43">
        <v>1555</v>
      </c>
      <c r="K34" s="43">
        <v>1550</v>
      </c>
      <c r="L34" s="43">
        <v>1563</v>
      </c>
      <c r="M34" s="43">
        <v>1563</v>
      </c>
      <c r="N34" s="43">
        <v>1507</v>
      </c>
      <c r="O34" s="33">
        <f>SUM(C34:N34)</f>
        <v>18647</v>
      </c>
      <c r="P34" s="23"/>
      <c r="Q34" s="38">
        <f>Q27</f>
        <v>48.44</v>
      </c>
      <c r="R34" s="39">
        <f>O34*Q34</f>
        <v>903260.67999999993</v>
      </c>
      <c r="S34" s="16"/>
      <c r="T34" s="4"/>
      <c r="U34" s="32"/>
    </row>
    <row r="35" spans="1:22" s="2" customFormat="1" x14ac:dyDescent="0.2">
      <c r="A35" s="37">
        <v>24</v>
      </c>
      <c r="B35" s="3" t="s">
        <v>24</v>
      </c>
      <c r="C35" s="43">
        <v>28080.809172727269</v>
      </c>
      <c r="D35" s="43">
        <v>34565.38807272727</v>
      </c>
      <c r="E35" s="43">
        <v>73108.57448181817</v>
      </c>
      <c r="F35" s="43">
        <v>123432.64351818182</v>
      </c>
      <c r="G35" s="43">
        <v>153799.58748181819</v>
      </c>
      <c r="H35" s="43">
        <v>130233.90233636365</v>
      </c>
      <c r="I35" s="43">
        <v>166998.41279999999</v>
      </c>
      <c r="J35" s="43">
        <v>74351.570927272725</v>
      </c>
      <c r="K35" s="43">
        <v>39502.724163636369</v>
      </c>
      <c r="L35" s="43">
        <v>25577.022127272725</v>
      </c>
      <c r="M35" s="43">
        <v>21534.330381818181</v>
      </c>
      <c r="N35" s="43">
        <v>22692.712881818181</v>
      </c>
      <c r="O35" s="33"/>
      <c r="P35" s="33">
        <f>SUM(C35:N35)</f>
        <v>893877.67834545462</v>
      </c>
      <c r="Q35" s="56">
        <f>Q28</f>
        <v>1.3180000000000001</v>
      </c>
      <c r="R35" s="33">
        <f>P35*Q35</f>
        <v>1178130.7800593092</v>
      </c>
      <c r="S35" s="16"/>
      <c r="T35" s="4"/>
      <c r="U35" s="32"/>
      <c r="V35" s="63"/>
    </row>
    <row r="36" spans="1:22" s="2" customFormat="1" x14ac:dyDescent="0.2">
      <c r="A36" s="37">
        <v>25</v>
      </c>
      <c r="B36" s="3" t="s">
        <v>23</v>
      </c>
      <c r="C36" s="43">
        <v>6163.6477272727279</v>
      </c>
      <c r="D36" s="43">
        <v>9209.7727272727279</v>
      </c>
      <c r="E36" s="43">
        <v>12694.05681818182</v>
      </c>
      <c r="F36" s="43">
        <v>30471.068181818184</v>
      </c>
      <c r="G36" s="43">
        <v>55794.181818181823</v>
      </c>
      <c r="H36" s="43">
        <v>46472.136363636368</v>
      </c>
      <c r="I36" s="43">
        <v>59830.375000000015</v>
      </c>
      <c r="J36" s="43">
        <v>13557.727272727274</v>
      </c>
      <c r="K36" s="43">
        <v>10527.988636363636</v>
      </c>
      <c r="L36" s="43">
        <v>5195.8522727272739</v>
      </c>
      <c r="M36" s="43">
        <v>4329.931818181818</v>
      </c>
      <c r="N36" s="43">
        <v>6312.8068181818189</v>
      </c>
      <c r="O36" s="33"/>
      <c r="P36" s="33">
        <f>SUM(C36:N36)</f>
        <v>260559.54545454547</v>
      </c>
      <c r="Q36" s="56">
        <f>Q29</f>
        <v>0.87999999999999989</v>
      </c>
      <c r="R36" s="33">
        <f>P36*Q36</f>
        <v>229292.4</v>
      </c>
      <c r="S36" s="8"/>
      <c r="T36" s="4"/>
      <c r="U36" s="32"/>
    </row>
    <row r="37" spans="1:22" s="2" customFormat="1" x14ac:dyDescent="0.2">
      <c r="A37" s="37">
        <v>26</v>
      </c>
      <c r="B37" s="3" t="s">
        <v>18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33"/>
      <c r="P37" s="33">
        <f>SUM(C37:N37)</f>
        <v>0</v>
      </c>
      <c r="Q37" s="56">
        <f>Q30</f>
        <v>0.62</v>
      </c>
      <c r="R37" s="33">
        <f>P37*Q37</f>
        <v>0</v>
      </c>
      <c r="S37" s="16"/>
    </row>
    <row r="38" spans="1:22" s="2" customFormat="1" x14ac:dyDescent="0.2">
      <c r="A38" s="37">
        <v>27</v>
      </c>
      <c r="B38" s="47" t="s">
        <v>0</v>
      </c>
      <c r="C38" s="49">
        <f t="shared" ref="C38:N38" si="3">C35+C36+C37</f>
        <v>34244.456899999997</v>
      </c>
      <c r="D38" s="49">
        <f t="shared" si="3"/>
        <v>43775.160799999998</v>
      </c>
      <c r="E38" s="49">
        <f t="shared" si="3"/>
        <v>85802.631299999994</v>
      </c>
      <c r="F38" s="49">
        <f t="shared" si="3"/>
        <v>153903.71170000001</v>
      </c>
      <c r="G38" s="49">
        <f t="shared" si="3"/>
        <v>209593.76930000001</v>
      </c>
      <c r="H38" s="49">
        <f t="shared" si="3"/>
        <v>176706.03870000003</v>
      </c>
      <c r="I38" s="49">
        <f t="shared" si="3"/>
        <v>226828.78779999999</v>
      </c>
      <c r="J38" s="49">
        <f t="shared" si="3"/>
        <v>87909.298200000005</v>
      </c>
      <c r="K38" s="49">
        <f t="shared" si="3"/>
        <v>50030.712800000008</v>
      </c>
      <c r="L38" s="49">
        <f t="shared" si="3"/>
        <v>30772.874400000001</v>
      </c>
      <c r="M38" s="49">
        <f t="shared" si="3"/>
        <v>25864.262199999997</v>
      </c>
      <c r="N38" s="49">
        <f t="shared" si="3"/>
        <v>29005.519700000001</v>
      </c>
      <c r="O38" s="48">
        <f>O34</f>
        <v>18647</v>
      </c>
      <c r="P38" s="48">
        <f>SUM(P35:P37)</f>
        <v>1154437.2238</v>
      </c>
      <c r="Q38" s="47"/>
      <c r="R38" s="46">
        <f>SUM(R34:R37)</f>
        <v>2310683.8600593093</v>
      </c>
      <c r="S38" s="16"/>
    </row>
    <row r="39" spans="1:22" s="2" customFormat="1" x14ac:dyDescent="0.2">
      <c r="A39" s="37">
        <v>28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63"/>
      <c r="T39" s="16"/>
      <c r="U39" s="32"/>
      <c r="V39" s="63"/>
    </row>
    <row r="40" spans="1:22" s="2" customFormat="1" x14ac:dyDescent="0.2">
      <c r="A40" s="37">
        <v>29</v>
      </c>
      <c r="B40" s="54" t="s">
        <v>22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63"/>
      <c r="T40" s="16"/>
      <c r="U40" s="32"/>
      <c r="V40" s="63"/>
    </row>
    <row r="41" spans="1:22" s="2" customFormat="1" x14ac:dyDescent="0.2">
      <c r="A41" s="37">
        <v>30</v>
      </c>
      <c r="B41" s="3" t="s">
        <v>20</v>
      </c>
      <c r="C41" s="43">
        <v>2</v>
      </c>
      <c r="D41" s="43">
        <v>2</v>
      </c>
      <c r="E41" s="43">
        <v>2</v>
      </c>
      <c r="F41" s="43">
        <v>3</v>
      </c>
      <c r="G41" s="43">
        <v>4</v>
      </c>
      <c r="H41" s="43">
        <v>3</v>
      </c>
      <c r="I41" s="43">
        <v>3</v>
      </c>
      <c r="J41" s="43">
        <v>4</v>
      </c>
      <c r="K41" s="43">
        <v>2</v>
      </c>
      <c r="L41" s="43">
        <v>2</v>
      </c>
      <c r="M41" s="43">
        <v>2</v>
      </c>
      <c r="N41" s="43">
        <v>2</v>
      </c>
      <c r="O41" s="33">
        <f>SUM(C41:N41)</f>
        <v>31</v>
      </c>
      <c r="P41" s="23"/>
      <c r="Q41" s="53">
        <v>395.56</v>
      </c>
      <c r="R41" s="39">
        <f>O41*Q41</f>
        <v>12262.36</v>
      </c>
      <c r="U41" s="16"/>
      <c r="V41" s="63"/>
    </row>
    <row r="42" spans="1:22" s="2" customFormat="1" x14ac:dyDescent="0.2">
      <c r="A42" s="37">
        <v>31</v>
      </c>
      <c r="B42" s="3" t="s">
        <v>19</v>
      </c>
      <c r="C42" s="43">
        <v>29.400300000000001</v>
      </c>
      <c r="D42" s="43">
        <v>69.720500000000001</v>
      </c>
      <c r="E42" s="43">
        <v>230.327</v>
      </c>
      <c r="F42" s="43">
        <v>2682.4531000000002</v>
      </c>
      <c r="G42" s="43">
        <v>2690.6185999999998</v>
      </c>
      <c r="H42" s="43">
        <v>2484.3530999999998</v>
      </c>
      <c r="I42" s="43">
        <v>3118.0165999999999</v>
      </c>
      <c r="J42" s="43">
        <v>1728.9152999999999</v>
      </c>
      <c r="K42" s="43">
        <v>52.122199999999999</v>
      </c>
      <c r="L42" s="43">
        <v>20.756</v>
      </c>
      <c r="M42" s="43">
        <v>8.1245999999999992</v>
      </c>
      <c r="N42" s="43">
        <v>25.572399999999998</v>
      </c>
      <c r="O42" s="33"/>
      <c r="P42" s="33">
        <f>SUM(C42:N42)</f>
        <v>13140.3797</v>
      </c>
      <c r="Q42" s="56">
        <v>0.80770000000000008</v>
      </c>
      <c r="R42" s="33">
        <f>P42*Q42</f>
        <v>10613.484683690001</v>
      </c>
      <c r="T42" s="62"/>
      <c r="U42" s="32"/>
    </row>
    <row r="43" spans="1:22" s="2" customFormat="1" x14ac:dyDescent="0.2">
      <c r="A43" s="37">
        <v>32</v>
      </c>
      <c r="B43" s="3" t="s">
        <v>18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33"/>
      <c r="P43" s="33">
        <f>SUM(C43:N43)</f>
        <v>0</v>
      </c>
      <c r="Q43" s="56">
        <v>0.54190000000000005</v>
      </c>
      <c r="R43" s="33">
        <f>P43*Q43</f>
        <v>0</v>
      </c>
    </row>
    <row r="44" spans="1:22" s="2" customFormat="1" x14ac:dyDescent="0.2">
      <c r="A44" s="37">
        <v>33</v>
      </c>
      <c r="B44" s="47" t="s">
        <v>0</v>
      </c>
      <c r="C44" s="49">
        <f t="shared" ref="C44:N44" si="4">C42+C43</f>
        <v>29.400300000000001</v>
      </c>
      <c r="D44" s="49">
        <f t="shared" si="4"/>
        <v>69.720500000000001</v>
      </c>
      <c r="E44" s="49">
        <f t="shared" si="4"/>
        <v>230.327</v>
      </c>
      <c r="F44" s="49">
        <f t="shared" si="4"/>
        <v>2682.4531000000002</v>
      </c>
      <c r="G44" s="49">
        <f t="shared" si="4"/>
        <v>2690.6185999999998</v>
      </c>
      <c r="H44" s="49">
        <f t="shared" si="4"/>
        <v>2484.3530999999998</v>
      </c>
      <c r="I44" s="49">
        <f t="shared" si="4"/>
        <v>3118.0165999999999</v>
      </c>
      <c r="J44" s="49">
        <f t="shared" si="4"/>
        <v>1728.9152999999999</v>
      </c>
      <c r="K44" s="49">
        <f t="shared" si="4"/>
        <v>52.122199999999999</v>
      </c>
      <c r="L44" s="49">
        <f t="shared" si="4"/>
        <v>20.756</v>
      </c>
      <c r="M44" s="49">
        <f t="shared" si="4"/>
        <v>8.1245999999999992</v>
      </c>
      <c r="N44" s="49">
        <f t="shared" si="4"/>
        <v>25.572399999999998</v>
      </c>
      <c r="O44" s="48">
        <f>O41</f>
        <v>31</v>
      </c>
      <c r="P44" s="48">
        <f>SUM(P42:P43)</f>
        <v>13140.3797</v>
      </c>
      <c r="Q44" s="47"/>
      <c r="R44" s="46">
        <f>SUM(R41:R43)</f>
        <v>22875.844683690004</v>
      </c>
    </row>
    <row r="45" spans="1:22" s="2" customFormat="1" x14ac:dyDescent="0.2">
      <c r="A45" s="37">
        <v>34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22" s="2" customFormat="1" x14ac:dyDescent="0.2">
      <c r="A46" s="37">
        <v>35</v>
      </c>
      <c r="B46" s="54" t="s">
        <v>21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22" s="2" customFormat="1" x14ac:dyDescent="0.2">
      <c r="A47" s="37">
        <v>36</v>
      </c>
      <c r="B47" s="3" t="s">
        <v>20</v>
      </c>
      <c r="C47" s="43">
        <v>6</v>
      </c>
      <c r="D47" s="43">
        <v>9</v>
      </c>
      <c r="E47" s="43">
        <v>9</v>
      </c>
      <c r="F47" s="43">
        <v>7</v>
      </c>
      <c r="G47" s="43">
        <v>10</v>
      </c>
      <c r="H47" s="43">
        <v>8</v>
      </c>
      <c r="I47" s="43">
        <v>8</v>
      </c>
      <c r="J47" s="43">
        <v>9</v>
      </c>
      <c r="K47" s="43">
        <v>7</v>
      </c>
      <c r="L47" s="43">
        <v>7</v>
      </c>
      <c r="M47" s="43">
        <v>7</v>
      </c>
      <c r="N47" s="43">
        <v>7</v>
      </c>
      <c r="O47" s="33">
        <f>SUM(C47:N47)</f>
        <v>94</v>
      </c>
      <c r="P47" s="23"/>
      <c r="Q47" s="53">
        <f>Q41</f>
        <v>395.56</v>
      </c>
      <c r="R47" s="39">
        <f>O47*Q47</f>
        <v>37182.639999999999</v>
      </c>
    </row>
    <row r="48" spans="1:22" s="2" customFormat="1" x14ac:dyDescent="0.2">
      <c r="A48" s="37">
        <v>37</v>
      </c>
      <c r="B48" s="3" t="s">
        <v>19</v>
      </c>
      <c r="C48" s="43">
        <v>15016.8573</v>
      </c>
      <c r="D48" s="43">
        <v>31794.505799999999</v>
      </c>
      <c r="E48" s="43">
        <v>16456.639599999999</v>
      </c>
      <c r="F48" s="43">
        <v>22604.716400000001</v>
      </c>
      <c r="G48" s="43">
        <v>27710.869599999998</v>
      </c>
      <c r="H48" s="43">
        <v>20932.346400000002</v>
      </c>
      <c r="I48" s="43">
        <v>36094.22050000001</v>
      </c>
      <c r="J48" s="43">
        <v>24262.6031</v>
      </c>
      <c r="K48" s="43">
        <v>36729.426999999996</v>
      </c>
      <c r="L48" s="43">
        <v>34981.842000000004</v>
      </c>
      <c r="M48" s="43">
        <v>17218.747800000001</v>
      </c>
      <c r="N48" s="43">
        <v>19608.862800000003</v>
      </c>
      <c r="O48" s="33"/>
      <c r="P48" s="33">
        <f>SUM(C48:N48)</f>
        <v>303411.63829999999</v>
      </c>
      <c r="Q48" s="56">
        <f>Q42</f>
        <v>0.80770000000000008</v>
      </c>
      <c r="R48" s="33">
        <f>P48*Q48</f>
        <v>245065.58025491002</v>
      </c>
    </row>
    <row r="49" spans="1:25" s="2" customFormat="1" x14ac:dyDescent="0.2">
      <c r="A49" s="37">
        <v>38</v>
      </c>
      <c r="B49" s="3" t="s">
        <v>18</v>
      </c>
      <c r="C49" s="43">
        <v>7136</v>
      </c>
      <c r="D49" s="43">
        <v>8448</v>
      </c>
      <c r="E49" s="43">
        <v>8601</v>
      </c>
      <c r="F49" s="43">
        <v>19200</v>
      </c>
      <c r="G49" s="43">
        <v>21796</v>
      </c>
      <c r="H49" s="43">
        <v>14010</v>
      </c>
      <c r="I49" s="43">
        <v>27298</v>
      </c>
      <c r="J49" s="43">
        <v>13323</v>
      </c>
      <c r="K49" s="43">
        <v>18015</v>
      </c>
      <c r="L49" s="43">
        <v>11102</v>
      </c>
      <c r="M49" s="43">
        <v>7297</v>
      </c>
      <c r="N49" s="43">
        <v>0</v>
      </c>
      <c r="O49" s="33"/>
      <c r="P49" s="33">
        <f>SUM(C49:N49)</f>
        <v>156226</v>
      </c>
      <c r="Q49" s="56">
        <f>Q43</f>
        <v>0.54190000000000005</v>
      </c>
      <c r="R49" s="33">
        <f>P49*Q49</f>
        <v>84658.869400000011</v>
      </c>
    </row>
    <row r="50" spans="1:25" s="2" customFormat="1" x14ac:dyDescent="0.2">
      <c r="A50" s="37">
        <v>39</v>
      </c>
      <c r="B50" s="47" t="s">
        <v>0</v>
      </c>
      <c r="C50" s="49">
        <f t="shared" ref="C50:N50" si="5">C48+C49</f>
        <v>22152.8573</v>
      </c>
      <c r="D50" s="49">
        <f t="shared" si="5"/>
        <v>40242.505799999999</v>
      </c>
      <c r="E50" s="49">
        <f t="shared" si="5"/>
        <v>25057.639599999999</v>
      </c>
      <c r="F50" s="49">
        <f t="shared" si="5"/>
        <v>41804.716400000005</v>
      </c>
      <c r="G50" s="49">
        <f t="shared" si="5"/>
        <v>49506.869599999998</v>
      </c>
      <c r="H50" s="49">
        <f t="shared" si="5"/>
        <v>34942.346400000002</v>
      </c>
      <c r="I50" s="49">
        <f t="shared" si="5"/>
        <v>63392.22050000001</v>
      </c>
      <c r="J50" s="49">
        <f t="shared" si="5"/>
        <v>37585.6031</v>
      </c>
      <c r="K50" s="49">
        <f t="shared" si="5"/>
        <v>54744.426999999996</v>
      </c>
      <c r="L50" s="49">
        <f t="shared" si="5"/>
        <v>46083.842000000004</v>
      </c>
      <c r="M50" s="49">
        <f t="shared" si="5"/>
        <v>24515.747800000001</v>
      </c>
      <c r="N50" s="49">
        <f t="shared" si="5"/>
        <v>19608.862800000003</v>
      </c>
      <c r="O50" s="48">
        <f>O47</f>
        <v>94</v>
      </c>
      <c r="P50" s="48">
        <f>SUM(P48:P49)</f>
        <v>459637.63829999999</v>
      </c>
      <c r="Q50" s="47"/>
      <c r="R50" s="46">
        <f>SUM(R47:R49)</f>
        <v>366907.08965491003</v>
      </c>
    </row>
    <row r="51" spans="1:25" s="2" customFormat="1" x14ac:dyDescent="0.2">
      <c r="A51" s="37">
        <v>40</v>
      </c>
      <c r="B51" s="3"/>
      <c r="C51" s="6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25" s="2" customFormat="1" x14ac:dyDescent="0.2">
      <c r="A52" s="37">
        <v>41</v>
      </c>
      <c r="B52" s="54" t="s">
        <v>17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T52" s="16"/>
      <c r="U52" s="16"/>
      <c r="X52" s="6"/>
      <c r="Y52" s="5"/>
    </row>
    <row r="53" spans="1:25" s="2" customFormat="1" x14ac:dyDescent="0.2">
      <c r="A53" s="37">
        <v>42</v>
      </c>
      <c r="B53" s="3" t="s">
        <v>7</v>
      </c>
      <c r="C53" s="45">
        <v>120</v>
      </c>
      <c r="D53" s="45">
        <v>120</v>
      </c>
      <c r="E53" s="45">
        <v>121</v>
      </c>
      <c r="F53" s="45">
        <v>121</v>
      </c>
      <c r="G53" s="45">
        <v>121</v>
      </c>
      <c r="H53" s="45">
        <v>121</v>
      </c>
      <c r="I53" s="45">
        <v>121</v>
      </c>
      <c r="J53" s="45">
        <v>121</v>
      </c>
      <c r="K53" s="45">
        <v>121</v>
      </c>
      <c r="L53" s="45">
        <v>121</v>
      </c>
      <c r="M53" s="45">
        <v>121</v>
      </c>
      <c r="N53" s="45">
        <v>122</v>
      </c>
      <c r="O53" s="33">
        <f>SUM(C53:N53)</f>
        <v>1451</v>
      </c>
      <c r="P53" s="3"/>
      <c r="Q53" s="53">
        <v>390.12</v>
      </c>
      <c r="R53" s="39">
        <f>O53*Q53</f>
        <v>566064.12</v>
      </c>
      <c r="S53" s="52"/>
      <c r="T53" s="16"/>
      <c r="U53" s="16"/>
      <c r="X53" s="6"/>
      <c r="Y53" s="5"/>
    </row>
    <row r="54" spans="1:25" s="2" customFormat="1" x14ac:dyDescent="0.2">
      <c r="A54" s="37">
        <v>43</v>
      </c>
      <c r="B54" s="3" t="s">
        <v>6</v>
      </c>
      <c r="C54" s="51">
        <v>5900</v>
      </c>
      <c r="D54" s="51">
        <v>5900</v>
      </c>
      <c r="E54" s="51">
        <v>5950</v>
      </c>
      <c r="F54" s="51">
        <v>5950</v>
      </c>
      <c r="G54" s="51">
        <v>5950</v>
      </c>
      <c r="H54" s="51">
        <v>5950</v>
      </c>
      <c r="I54" s="51">
        <v>5950</v>
      </c>
      <c r="J54" s="51">
        <v>5950</v>
      </c>
      <c r="K54" s="51">
        <v>5950</v>
      </c>
      <c r="L54" s="51">
        <v>5950</v>
      </c>
      <c r="M54" s="51">
        <v>5950</v>
      </c>
      <c r="N54" s="51">
        <v>6000</v>
      </c>
      <c r="O54" s="3"/>
      <c r="P54" s="3"/>
      <c r="Q54" s="3"/>
      <c r="R54" s="33">
        <f>SUM(C54:N54)</f>
        <v>71350</v>
      </c>
      <c r="S54" s="52"/>
      <c r="U54" s="16"/>
      <c r="X54" s="6"/>
      <c r="Y54" s="5"/>
    </row>
    <row r="55" spans="1:25" s="2" customFormat="1" x14ac:dyDescent="0.2">
      <c r="A55" s="37">
        <v>44</v>
      </c>
      <c r="B55" s="3" t="s">
        <v>5</v>
      </c>
      <c r="C55" s="51">
        <v>5800</v>
      </c>
      <c r="D55" s="51">
        <v>5800</v>
      </c>
      <c r="E55" s="51">
        <v>5900</v>
      </c>
      <c r="F55" s="51">
        <v>5900</v>
      </c>
      <c r="G55" s="51">
        <v>5900</v>
      </c>
      <c r="H55" s="51">
        <v>5900</v>
      </c>
      <c r="I55" s="51">
        <v>5900</v>
      </c>
      <c r="J55" s="51">
        <v>5925</v>
      </c>
      <c r="K55" s="51">
        <v>5925</v>
      </c>
      <c r="L55" s="51">
        <v>6025</v>
      </c>
      <c r="M55" s="51">
        <v>6025</v>
      </c>
      <c r="N55" s="51">
        <v>6125</v>
      </c>
      <c r="O55" s="3"/>
      <c r="P55" s="3"/>
      <c r="Q55" s="3"/>
      <c r="R55" s="33">
        <f>SUM(C55:N55)</f>
        <v>71125</v>
      </c>
      <c r="S55" s="52"/>
      <c r="U55" s="16"/>
      <c r="X55" s="6"/>
      <c r="Y55" s="5"/>
    </row>
    <row r="56" spans="1:25" s="2" customFormat="1" x14ac:dyDescent="0.2">
      <c r="A56" s="37">
        <v>45</v>
      </c>
      <c r="B56" s="3" t="s">
        <v>11</v>
      </c>
      <c r="C56" s="51">
        <v>39.6</v>
      </c>
      <c r="D56" s="51">
        <v>42.3</v>
      </c>
      <c r="E56" s="51">
        <v>115.69999999999999</v>
      </c>
      <c r="F56" s="51">
        <v>143.30000000000001</v>
      </c>
      <c r="G56" s="51">
        <v>173.89999999999998</v>
      </c>
      <c r="H56" s="51">
        <v>182.5</v>
      </c>
      <c r="I56" s="51">
        <v>70.400000000000006</v>
      </c>
      <c r="J56" s="51">
        <v>23.1</v>
      </c>
      <c r="K56" s="51">
        <v>25.8</v>
      </c>
      <c r="L56" s="51">
        <v>31.1</v>
      </c>
      <c r="M56" s="51">
        <v>34.4</v>
      </c>
      <c r="N56" s="51">
        <v>30.799999999999997</v>
      </c>
      <c r="O56" s="60"/>
      <c r="P56" s="3"/>
      <c r="Q56" s="3"/>
      <c r="R56" s="33">
        <f>SUM(C56:N56)</f>
        <v>912.89999999999986</v>
      </c>
      <c r="S56" s="52"/>
      <c r="X56" s="6"/>
      <c r="Y56" s="5"/>
    </row>
    <row r="57" spans="1:25" s="2" customFormat="1" x14ac:dyDescent="0.2">
      <c r="A57" s="37">
        <v>46</v>
      </c>
      <c r="B57" s="3" t="s">
        <v>15</v>
      </c>
      <c r="C57" s="43">
        <v>33711</v>
      </c>
      <c r="D57" s="43">
        <v>35271</v>
      </c>
      <c r="E57" s="43">
        <v>36144</v>
      </c>
      <c r="F57" s="43">
        <v>36130</v>
      </c>
      <c r="G57" s="43">
        <v>36300</v>
      </c>
      <c r="H57" s="43">
        <v>36300</v>
      </c>
      <c r="I57" s="43">
        <v>36300</v>
      </c>
      <c r="J57" s="43">
        <v>35371</v>
      </c>
      <c r="K57" s="43">
        <v>34654</v>
      </c>
      <c r="L57" s="43">
        <v>33536</v>
      </c>
      <c r="M57" s="43">
        <v>33219</v>
      </c>
      <c r="N57" s="43">
        <v>33887</v>
      </c>
      <c r="O57" s="60"/>
      <c r="P57" s="33">
        <f>SUM(C57:N57)</f>
        <v>420823</v>
      </c>
      <c r="Q57" s="56">
        <v>1.4401000000000002</v>
      </c>
      <c r="R57" s="33">
        <f>P57*Q57</f>
        <v>606027.20230000012</v>
      </c>
      <c r="S57" s="52"/>
      <c r="X57" s="6"/>
    </row>
    <row r="58" spans="1:25" s="2" customFormat="1" x14ac:dyDescent="0.2">
      <c r="A58" s="37">
        <v>47</v>
      </c>
      <c r="B58" s="3" t="s">
        <v>14</v>
      </c>
      <c r="C58" s="43">
        <v>377286</v>
      </c>
      <c r="D58" s="43">
        <v>435433</v>
      </c>
      <c r="E58" s="43">
        <v>539586</v>
      </c>
      <c r="F58" s="43">
        <v>547372</v>
      </c>
      <c r="G58" s="43">
        <v>630421</v>
      </c>
      <c r="H58" s="43">
        <v>627283</v>
      </c>
      <c r="I58" s="43">
        <v>545221</v>
      </c>
      <c r="J58" s="43">
        <v>424456</v>
      </c>
      <c r="K58" s="43">
        <v>394775</v>
      </c>
      <c r="L58" s="43">
        <v>377983</v>
      </c>
      <c r="M58" s="43">
        <v>365566</v>
      </c>
      <c r="N58" s="43">
        <v>381547</v>
      </c>
      <c r="O58" s="3"/>
      <c r="P58" s="33">
        <f>SUM(C58:N58)</f>
        <v>5646929</v>
      </c>
      <c r="Q58" s="56">
        <v>0.96149999999999991</v>
      </c>
      <c r="R58" s="33">
        <f>P58*Q58</f>
        <v>5429522.2334999992</v>
      </c>
      <c r="S58" s="52"/>
      <c r="X58" s="6"/>
    </row>
    <row r="59" spans="1:25" s="2" customFormat="1" x14ac:dyDescent="0.2">
      <c r="A59" s="37">
        <v>48</v>
      </c>
      <c r="B59" s="3" t="s">
        <v>13</v>
      </c>
      <c r="C59" s="43">
        <v>82133</v>
      </c>
      <c r="D59" s="43">
        <v>100216</v>
      </c>
      <c r="E59" s="43">
        <v>114550</v>
      </c>
      <c r="F59" s="43">
        <v>118547</v>
      </c>
      <c r="G59" s="43">
        <v>159398</v>
      </c>
      <c r="H59" s="43">
        <v>147487</v>
      </c>
      <c r="I59" s="43">
        <v>114386</v>
      </c>
      <c r="J59" s="43">
        <v>79183</v>
      </c>
      <c r="K59" s="43">
        <v>68092</v>
      </c>
      <c r="L59" s="43">
        <v>65829</v>
      </c>
      <c r="M59" s="43">
        <v>74931</v>
      </c>
      <c r="N59" s="43">
        <v>67026</v>
      </c>
      <c r="O59" s="60"/>
      <c r="P59" s="33">
        <f>SUM(C59:N59)</f>
        <v>1191778</v>
      </c>
      <c r="Q59" s="56">
        <v>0.6774</v>
      </c>
      <c r="R59" s="33">
        <f>P59*Q59</f>
        <v>807310.41720000003</v>
      </c>
      <c r="S59" s="52"/>
      <c r="X59" s="6"/>
    </row>
    <row r="60" spans="1:25" s="2" customFormat="1" x14ac:dyDescent="0.2">
      <c r="A60" s="37">
        <v>49</v>
      </c>
      <c r="B60" s="47" t="s">
        <v>0</v>
      </c>
      <c r="C60" s="49">
        <f t="shared" ref="C60:N60" si="6">C57+C58+C59</f>
        <v>493130</v>
      </c>
      <c r="D60" s="49">
        <f t="shared" si="6"/>
        <v>570920</v>
      </c>
      <c r="E60" s="49">
        <f t="shared" si="6"/>
        <v>690280</v>
      </c>
      <c r="F60" s="49">
        <f t="shared" si="6"/>
        <v>702049</v>
      </c>
      <c r="G60" s="49">
        <f t="shared" si="6"/>
        <v>826119</v>
      </c>
      <c r="H60" s="49">
        <f t="shared" si="6"/>
        <v>811070</v>
      </c>
      <c r="I60" s="49">
        <f t="shared" si="6"/>
        <v>695907</v>
      </c>
      <c r="J60" s="49">
        <f t="shared" si="6"/>
        <v>539010</v>
      </c>
      <c r="K60" s="49">
        <f t="shared" si="6"/>
        <v>497521</v>
      </c>
      <c r="L60" s="49">
        <f t="shared" si="6"/>
        <v>477348</v>
      </c>
      <c r="M60" s="49">
        <f t="shared" si="6"/>
        <v>473716</v>
      </c>
      <c r="N60" s="49">
        <f t="shared" si="6"/>
        <v>482460</v>
      </c>
      <c r="O60" s="48">
        <f>SUM(O53:O59)</f>
        <v>1451</v>
      </c>
      <c r="P60" s="48">
        <f>SUM(P57:P59)</f>
        <v>7259530</v>
      </c>
      <c r="Q60" s="47"/>
      <c r="R60" s="46">
        <f>SUM(R53:R59)</f>
        <v>7552311.8729999987</v>
      </c>
      <c r="Y60" s="5"/>
    </row>
    <row r="61" spans="1:25" s="2" customFormat="1" x14ac:dyDescent="0.2">
      <c r="A61" s="37">
        <v>50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Y61" s="5"/>
    </row>
    <row r="62" spans="1:25" s="2" customFormat="1" x14ac:dyDescent="0.2">
      <c r="A62" s="37">
        <v>51</v>
      </c>
      <c r="B62" s="54" t="s">
        <v>16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Y62" s="5"/>
    </row>
    <row r="63" spans="1:25" s="2" customFormat="1" x14ac:dyDescent="0.2">
      <c r="A63" s="37">
        <v>52</v>
      </c>
      <c r="B63" s="3" t="s">
        <v>15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/>
      <c r="P63" s="3">
        <f>SUM(C63:O63)</f>
        <v>0</v>
      </c>
      <c r="Q63" s="59">
        <v>0.98850000000000005</v>
      </c>
      <c r="R63" s="39">
        <f>O63*Q63</f>
        <v>0</v>
      </c>
      <c r="Y63" s="5"/>
    </row>
    <row r="64" spans="1:25" s="2" customFormat="1" x14ac:dyDescent="0.2">
      <c r="A64" s="37">
        <v>53</v>
      </c>
      <c r="B64" s="3" t="s">
        <v>14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/>
      <c r="P64" s="3">
        <f>SUM(C64:O64)</f>
        <v>0</v>
      </c>
      <c r="Q64" s="59">
        <v>0.66</v>
      </c>
      <c r="R64" s="33">
        <f>P64*Q64</f>
        <v>0</v>
      </c>
      <c r="Y64" s="5"/>
    </row>
    <row r="65" spans="1:25" s="2" customFormat="1" x14ac:dyDescent="0.2">
      <c r="A65" s="37">
        <v>54</v>
      </c>
      <c r="B65" s="3" t="s">
        <v>13</v>
      </c>
      <c r="C65" s="43">
        <v>0</v>
      </c>
      <c r="D65" s="43">
        <v>0</v>
      </c>
      <c r="E65" s="43">
        <v>0</v>
      </c>
      <c r="F65" s="43">
        <v>0</v>
      </c>
      <c r="G65" s="43">
        <v>11941</v>
      </c>
      <c r="H65" s="43">
        <v>7797</v>
      </c>
      <c r="I65" s="43">
        <v>12256</v>
      </c>
      <c r="J65" s="43">
        <v>14323</v>
      </c>
      <c r="K65" s="43">
        <v>13135</v>
      </c>
      <c r="L65" s="43">
        <v>11917</v>
      </c>
      <c r="M65" s="43">
        <v>10559</v>
      </c>
      <c r="N65" s="43">
        <v>10845</v>
      </c>
      <c r="O65" s="3"/>
      <c r="P65" s="58">
        <f>SUM(C65:O65)</f>
        <v>92773</v>
      </c>
      <c r="Q65" s="57">
        <v>0.46500000000000002</v>
      </c>
      <c r="R65" s="33">
        <f>P65*Q65</f>
        <v>43139.445</v>
      </c>
      <c r="Y65" s="5"/>
    </row>
    <row r="66" spans="1:25" s="2" customFormat="1" x14ac:dyDescent="0.2">
      <c r="A66" s="37">
        <v>55</v>
      </c>
      <c r="B66" s="47" t="s">
        <v>0</v>
      </c>
      <c r="C66" s="49">
        <f t="shared" ref="C66:N66" si="7">C63+C64+C65</f>
        <v>0</v>
      </c>
      <c r="D66" s="49">
        <f t="shared" si="7"/>
        <v>0</v>
      </c>
      <c r="E66" s="49">
        <f t="shared" si="7"/>
        <v>0</v>
      </c>
      <c r="F66" s="49">
        <f t="shared" si="7"/>
        <v>0</v>
      </c>
      <c r="G66" s="49">
        <f t="shared" si="7"/>
        <v>11941</v>
      </c>
      <c r="H66" s="49">
        <f t="shared" si="7"/>
        <v>7797</v>
      </c>
      <c r="I66" s="49">
        <f t="shared" si="7"/>
        <v>12256</v>
      </c>
      <c r="J66" s="49">
        <f t="shared" si="7"/>
        <v>14323</v>
      </c>
      <c r="K66" s="49">
        <f t="shared" si="7"/>
        <v>13135</v>
      </c>
      <c r="L66" s="49">
        <f t="shared" si="7"/>
        <v>11917</v>
      </c>
      <c r="M66" s="49">
        <f t="shared" si="7"/>
        <v>10559</v>
      </c>
      <c r="N66" s="49">
        <f t="shared" si="7"/>
        <v>10845</v>
      </c>
      <c r="O66" s="3"/>
      <c r="P66" s="47">
        <f>SUM(C66:O66)</f>
        <v>92773</v>
      </c>
      <c r="Q66" s="47"/>
      <c r="R66" s="46">
        <f>SUM(R63:R65)</f>
        <v>43139.445</v>
      </c>
      <c r="Y66" s="5"/>
    </row>
    <row r="67" spans="1:25" s="2" customFormat="1" x14ac:dyDescent="0.2">
      <c r="A67" s="37">
        <v>56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Y67" s="5"/>
    </row>
    <row r="68" spans="1:25" s="2" customFormat="1" x14ac:dyDescent="0.2">
      <c r="A68" s="37">
        <v>57</v>
      </c>
      <c r="B68" s="54" t="s">
        <v>12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Y68" s="5"/>
    </row>
    <row r="69" spans="1:25" s="2" customFormat="1" x14ac:dyDescent="0.2">
      <c r="A69" s="37">
        <v>58</v>
      </c>
      <c r="B69" s="3" t="s">
        <v>7</v>
      </c>
      <c r="C69" s="45">
        <v>69</v>
      </c>
      <c r="D69" s="45">
        <v>69</v>
      </c>
      <c r="E69" s="45">
        <v>69</v>
      </c>
      <c r="F69" s="45">
        <v>69</v>
      </c>
      <c r="G69" s="45">
        <v>69</v>
      </c>
      <c r="H69" s="45">
        <v>70</v>
      </c>
      <c r="I69" s="45">
        <v>70</v>
      </c>
      <c r="J69" s="45">
        <v>70</v>
      </c>
      <c r="K69" s="45">
        <v>70</v>
      </c>
      <c r="L69" s="45">
        <v>69</v>
      </c>
      <c r="M69" s="45">
        <v>69</v>
      </c>
      <c r="N69" s="45">
        <v>70</v>
      </c>
      <c r="O69" s="33">
        <f>SUM(C69:N69)</f>
        <v>833</v>
      </c>
      <c r="P69" s="23"/>
      <c r="Q69" s="53">
        <v>388.79</v>
      </c>
      <c r="R69" s="39">
        <f>O69*Q69</f>
        <v>323862.07</v>
      </c>
      <c r="X69" s="6"/>
      <c r="Y69" s="5"/>
    </row>
    <row r="70" spans="1:25" s="2" customFormat="1" x14ac:dyDescent="0.2">
      <c r="A70" s="37">
        <v>59</v>
      </c>
      <c r="B70" s="3" t="s">
        <v>6</v>
      </c>
      <c r="C70" s="51">
        <v>3450</v>
      </c>
      <c r="D70" s="51">
        <v>3450</v>
      </c>
      <c r="E70" s="51">
        <v>3450</v>
      </c>
      <c r="F70" s="51">
        <v>3450</v>
      </c>
      <c r="G70" s="51">
        <v>3450</v>
      </c>
      <c r="H70" s="51">
        <v>3500</v>
      </c>
      <c r="I70" s="51">
        <v>3500</v>
      </c>
      <c r="J70" s="51">
        <v>3500</v>
      </c>
      <c r="K70" s="51">
        <v>3500</v>
      </c>
      <c r="L70" s="51">
        <v>3450</v>
      </c>
      <c r="M70" s="51">
        <v>3450</v>
      </c>
      <c r="N70" s="51">
        <v>3500</v>
      </c>
      <c r="O70" s="3"/>
      <c r="P70" s="3"/>
      <c r="Q70" s="3"/>
      <c r="R70" s="33">
        <f>SUM(C70:N70)</f>
        <v>41650</v>
      </c>
      <c r="X70" s="6"/>
      <c r="Y70" s="5"/>
    </row>
    <row r="71" spans="1:25" s="2" customFormat="1" x14ac:dyDescent="0.2">
      <c r="A71" s="37">
        <v>60</v>
      </c>
      <c r="B71" s="3" t="s">
        <v>5</v>
      </c>
      <c r="C71" s="51">
        <v>3050</v>
      </c>
      <c r="D71" s="51">
        <v>3150</v>
      </c>
      <c r="E71" s="51">
        <v>3150</v>
      </c>
      <c r="F71" s="51">
        <v>3150</v>
      </c>
      <c r="G71" s="51">
        <v>3150</v>
      </c>
      <c r="H71" s="51">
        <v>3250</v>
      </c>
      <c r="I71" s="51">
        <v>3250</v>
      </c>
      <c r="J71" s="51">
        <v>3250</v>
      </c>
      <c r="K71" s="51">
        <v>3525</v>
      </c>
      <c r="L71" s="51">
        <v>3350</v>
      </c>
      <c r="M71" s="51">
        <v>3500</v>
      </c>
      <c r="N71" s="51">
        <v>3600</v>
      </c>
      <c r="O71" s="3"/>
      <c r="P71" s="3"/>
      <c r="Q71" s="3"/>
      <c r="R71" s="33">
        <f>SUM(C71:N71)</f>
        <v>39375</v>
      </c>
      <c r="X71" s="6"/>
      <c r="Y71" s="5"/>
    </row>
    <row r="72" spans="1:25" s="2" customFormat="1" x14ac:dyDescent="0.2">
      <c r="A72" s="37">
        <v>61</v>
      </c>
      <c r="B72" s="3" t="s">
        <v>11</v>
      </c>
      <c r="C72" s="51">
        <v>345.5</v>
      </c>
      <c r="D72" s="51">
        <v>318.29999999999995</v>
      </c>
      <c r="E72" s="51">
        <v>281.60000000000002</v>
      </c>
      <c r="F72" s="51">
        <v>379.4</v>
      </c>
      <c r="G72" s="51">
        <v>323.10000000000002</v>
      </c>
      <c r="H72" s="51">
        <v>226.7</v>
      </c>
      <c r="I72" s="51">
        <v>303.10000000000002</v>
      </c>
      <c r="J72" s="51">
        <v>315.3</v>
      </c>
      <c r="K72" s="51">
        <v>247.9</v>
      </c>
      <c r="L72" s="51">
        <v>402</v>
      </c>
      <c r="M72" s="51">
        <v>229.9</v>
      </c>
      <c r="N72" s="51">
        <v>310.8</v>
      </c>
      <c r="O72" s="3"/>
      <c r="P72" s="3"/>
      <c r="Q72" s="3"/>
      <c r="R72" s="33">
        <f>SUM(C72:N72)</f>
        <v>3683.6000000000008</v>
      </c>
      <c r="X72" s="6"/>
      <c r="Y72" s="5"/>
    </row>
    <row r="73" spans="1:25" s="2" customFormat="1" x14ac:dyDescent="0.2">
      <c r="A73" s="37">
        <v>62</v>
      </c>
      <c r="B73" s="3" t="s">
        <v>10</v>
      </c>
      <c r="C73" s="43">
        <v>383113</v>
      </c>
      <c r="D73" s="43">
        <v>438287</v>
      </c>
      <c r="E73" s="43">
        <v>453188</v>
      </c>
      <c r="F73" s="43">
        <v>456921</v>
      </c>
      <c r="G73" s="43">
        <v>457478</v>
      </c>
      <c r="H73" s="43">
        <v>443700</v>
      </c>
      <c r="I73" s="43">
        <v>443522</v>
      </c>
      <c r="J73" s="43">
        <v>429100</v>
      </c>
      <c r="K73" s="43">
        <v>416119</v>
      </c>
      <c r="L73" s="43">
        <v>406060</v>
      </c>
      <c r="M73" s="43">
        <v>369087</v>
      </c>
      <c r="N73" s="43">
        <v>397892</v>
      </c>
      <c r="O73" s="3"/>
      <c r="P73" s="33">
        <f>SUM(C73:N73)</f>
        <v>5094467</v>
      </c>
      <c r="Q73" s="56">
        <v>0.877</v>
      </c>
      <c r="R73" s="33">
        <f>P73*Q73</f>
        <v>4467847.5590000004</v>
      </c>
      <c r="X73" s="6"/>
      <c r="Y73" s="5"/>
    </row>
    <row r="74" spans="1:25" s="2" customFormat="1" x14ac:dyDescent="0.2">
      <c r="A74" s="37">
        <v>63</v>
      </c>
      <c r="B74" s="3" t="s">
        <v>9</v>
      </c>
      <c r="C74" s="43">
        <v>180121</v>
      </c>
      <c r="D74" s="43">
        <v>225209</v>
      </c>
      <c r="E74" s="43">
        <v>234740</v>
      </c>
      <c r="F74" s="43">
        <v>232537</v>
      </c>
      <c r="G74" s="43">
        <v>282676</v>
      </c>
      <c r="H74" s="43">
        <v>241360</v>
      </c>
      <c r="I74" s="43">
        <v>262807</v>
      </c>
      <c r="J74" s="43">
        <v>188680</v>
      </c>
      <c r="K74" s="43">
        <v>193844</v>
      </c>
      <c r="L74" s="43">
        <v>172643</v>
      </c>
      <c r="M74" s="43">
        <v>173313</v>
      </c>
      <c r="N74" s="43">
        <v>210564</v>
      </c>
      <c r="O74" s="3"/>
      <c r="P74" s="33">
        <f>SUM(C74:N74)</f>
        <v>2598494</v>
      </c>
      <c r="Q74" s="56">
        <v>0.58840000000000003</v>
      </c>
      <c r="R74" s="33">
        <f>P74*Q74</f>
        <v>1528953.8696000001</v>
      </c>
      <c r="X74" s="6"/>
      <c r="Y74" s="5"/>
    </row>
    <row r="75" spans="1:25" s="2" customFormat="1" x14ac:dyDescent="0.2">
      <c r="A75" s="37">
        <v>64</v>
      </c>
      <c r="B75" s="47" t="s">
        <v>0</v>
      </c>
      <c r="C75" s="49">
        <f t="shared" ref="C75:N75" si="8">C73+C74</f>
        <v>563234</v>
      </c>
      <c r="D75" s="49">
        <f t="shared" si="8"/>
        <v>663496</v>
      </c>
      <c r="E75" s="49">
        <f t="shared" si="8"/>
        <v>687928</v>
      </c>
      <c r="F75" s="49">
        <f t="shared" si="8"/>
        <v>689458</v>
      </c>
      <c r="G75" s="49">
        <f t="shared" si="8"/>
        <v>740154</v>
      </c>
      <c r="H75" s="49">
        <f t="shared" si="8"/>
        <v>685060</v>
      </c>
      <c r="I75" s="49">
        <f t="shared" si="8"/>
        <v>706329</v>
      </c>
      <c r="J75" s="49">
        <f t="shared" si="8"/>
        <v>617780</v>
      </c>
      <c r="K75" s="49">
        <f t="shared" si="8"/>
        <v>609963</v>
      </c>
      <c r="L75" s="49">
        <f t="shared" si="8"/>
        <v>578703</v>
      </c>
      <c r="M75" s="49">
        <f t="shared" si="8"/>
        <v>542400</v>
      </c>
      <c r="N75" s="49">
        <f t="shared" si="8"/>
        <v>608456</v>
      </c>
      <c r="O75" s="48">
        <f>O69</f>
        <v>833</v>
      </c>
      <c r="P75" s="48">
        <f>SUM(P73:P74)</f>
        <v>7692961</v>
      </c>
      <c r="Q75" s="47"/>
      <c r="R75" s="46">
        <f>SUM(R69:R74)</f>
        <v>6405372.0986000001</v>
      </c>
      <c r="X75" s="6"/>
      <c r="Y75" s="5"/>
    </row>
    <row r="76" spans="1:25" s="2" customFormat="1" x14ac:dyDescent="0.2">
      <c r="A76" s="37">
        <v>65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55"/>
      <c r="X76" s="6"/>
      <c r="Y76" s="5"/>
    </row>
    <row r="77" spans="1:25" s="2" customFormat="1" x14ac:dyDescent="0.2">
      <c r="A77" s="37">
        <v>66</v>
      </c>
      <c r="B77" s="54" t="s">
        <v>8</v>
      </c>
      <c r="C77" s="51">
        <f>C79+C80+C81+C83</f>
        <v>120408.92</v>
      </c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3"/>
      <c r="P77" s="3"/>
      <c r="Q77" s="3"/>
      <c r="R77" s="51"/>
      <c r="X77" s="6"/>
      <c r="Y77" s="5"/>
    </row>
    <row r="78" spans="1:25" s="2" customFormat="1" x14ac:dyDescent="0.2">
      <c r="A78" s="37">
        <v>67</v>
      </c>
      <c r="B78" s="3" t="s">
        <v>7</v>
      </c>
      <c r="C78" s="45">
        <v>17</v>
      </c>
      <c r="D78" s="45">
        <v>17</v>
      </c>
      <c r="E78" s="45">
        <v>17</v>
      </c>
      <c r="F78" s="45">
        <v>17</v>
      </c>
      <c r="G78" s="45">
        <v>17</v>
      </c>
      <c r="H78" s="45">
        <v>17</v>
      </c>
      <c r="I78" s="45">
        <v>17</v>
      </c>
      <c r="J78" s="45">
        <v>17</v>
      </c>
      <c r="K78" s="45">
        <v>17</v>
      </c>
      <c r="L78" s="45">
        <v>17</v>
      </c>
      <c r="M78" s="45">
        <v>17</v>
      </c>
      <c r="N78" s="45">
        <v>17</v>
      </c>
      <c r="O78" s="33">
        <f>SUM(C78:N78)</f>
        <v>204</v>
      </c>
      <c r="P78" s="23"/>
      <c r="Q78" s="53">
        <v>350</v>
      </c>
      <c r="R78" s="39">
        <f>O78*Q78</f>
        <v>71400</v>
      </c>
      <c r="S78" s="52"/>
      <c r="X78" s="6"/>
      <c r="Y78" s="5"/>
    </row>
    <row r="79" spans="1:25" s="2" customFormat="1" x14ac:dyDescent="0.2">
      <c r="A79" s="37">
        <v>68</v>
      </c>
      <c r="B79" s="3" t="s">
        <v>6</v>
      </c>
      <c r="C79" s="51">
        <v>850</v>
      </c>
      <c r="D79" s="51">
        <v>850</v>
      </c>
      <c r="E79" s="51">
        <v>850</v>
      </c>
      <c r="F79" s="51">
        <v>850</v>
      </c>
      <c r="G79" s="51">
        <v>850</v>
      </c>
      <c r="H79" s="51">
        <v>850</v>
      </c>
      <c r="I79" s="51">
        <v>850</v>
      </c>
      <c r="J79" s="51">
        <v>850</v>
      </c>
      <c r="K79" s="51">
        <v>850</v>
      </c>
      <c r="L79" s="51">
        <v>850</v>
      </c>
      <c r="M79" s="51">
        <v>850</v>
      </c>
      <c r="N79" s="51">
        <v>850</v>
      </c>
      <c r="O79" s="3"/>
      <c r="P79" s="3"/>
      <c r="Q79" s="3"/>
      <c r="R79" s="33">
        <f>SUM(C79:N79)</f>
        <v>10200</v>
      </c>
      <c r="X79" s="6"/>
      <c r="Y79" s="5"/>
    </row>
    <row r="80" spans="1:25" s="2" customFormat="1" x14ac:dyDescent="0.2">
      <c r="A80" s="37">
        <v>69</v>
      </c>
      <c r="B80" s="3" t="s">
        <v>5</v>
      </c>
      <c r="C80" s="51">
        <v>850</v>
      </c>
      <c r="D80" s="51">
        <v>850</v>
      </c>
      <c r="E80" s="51">
        <v>850</v>
      </c>
      <c r="F80" s="51">
        <v>850</v>
      </c>
      <c r="G80" s="51">
        <v>850</v>
      </c>
      <c r="H80" s="51">
        <v>850</v>
      </c>
      <c r="I80" s="51">
        <v>850</v>
      </c>
      <c r="J80" s="51">
        <v>850</v>
      </c>
      <c r="K80" s="51">
        <v>850</v>
      </c>
      <c r="L80" s="51">
        <v>850</v>
      </c>
      <c r="M80" s="51">
        <v>850</v>
      </c>
      <c r="N80" s="51">
        <v>850</v>
      </c>
      <c r="O80" s="3"/>
      <c r="P80" s="3"/>
      <c r="Q80" s="3"/>
      <c r="R80" s="33">
        <f>SUM(C80:N80)</f>
        <v>10200</v>
      </c>
      <c r="X80" s="6"/>
      <c r="Y80" s="5"/>
    </row>
    <row r="81" spans="1:24" s="2" customFormat="1" x14ac:dyDescent="0.2">
      <c r="A81" s="37">
        <v>70</v>
      </c>
      <c r="B81" s="3" t="s">
        <v>4</v>
      </c>
      <c r="C81" s="51">
        <v>5302.8</v>
      </c>
      <c r="D81" s="51">
        <v>4009.6000000000004</v>
      </c>
      <c r="E81" s="51">
        <v>11880.3</v>
      </c>
      <c r="F81" s="51">
        <v>13347.599999999999</v>
      </c>
      <c r="G81" s="51">
        <v>9687.6999999999989</v>
      </c>
      <c r="H81" s="51">
        <v>7007.9000000000005</v>
      </c>
      <c r="I81" s="51">
        <v>8230.7999999999993</v>
      </c>
      <c r="J81" s="51">
        <v>4601.3</v>
      </c>
      <c r="K81" s="51">
        <v>8004.5</v>
      </c>
      <c r="L81" s="51">
        <v>7314.7999999999993</v>
      </c>
      <c r="M81" s="51">
        <v>4248.3999999999996</v>
      </c>
      <c r="N81" s="51">
        <v>8166.9</v>
      </c>
      <c r="O81" s="3"/>
      <c r="P81" s="3"/>
      <c r="Q81" s="3"/>
      <c r="R81" s="33">
        <f>SUM(C81:N81)</f>
        <v>91802.599999999991</v>
      </c>
      <c r="X81" s="6"/>
    </row>
    <row r="82" spans="1:24" s="2" customFormat="1" x14ac:dyDescent="0.2">
      <c r="A82" s="37">
        <v>71</v>
      </c>
      <c r="B82" s="3" t="s">
        <v>3</v>
      </c>
      <c r="C82" s="43">
        <v>1163394</v>
      </c>
      <c r="D82" s="43">
        <v>1252290</v>
      </c>
      <c r="E82" s="43">
        <v>1301966</v>
      </c>
      <c r="F82" s="43">
        <v>1320251</v>
      </c>
      <c r="G82" s="43">
        <v>1381425</v>
      </c>
      <c r="H82" s="43">
        <v>1291172</v>
      </c>
      <c r="I82" s="43">
        <v>1364999</v>
      </c>
      <c r="J82" s="43">
        <v>1289881</v>
      </c>
      <c r="K82" s="43">
        <v>1279436</v>
      </c>
      <c r="L82" s="43">
        <v>1147590</v>
      </c>
      <c r="M82" s="43">
        <v>1255199</v>
      </c>
      <c r="N82" s="43">
        <v>1330081</v>
      </c>
      <c r="O82" s="3"/>
      <c r="P82" s="33">
        <f>SUM(C82:N82)</f>
        <v>15377684</v>
      </c>
      <c r="Q82" s="50" t="s">
        <v>2</v>
      </c>
      <c r="R82" s="33"/>
      <c r="X82" s="6"/>
    </row>
    <row r="83" spans="1:24" s="2" customFormat="1" x14ac:dyDescent="0.2">
      <c r="A83" s="37">
        <v>72</v>
      </c>
      <c r="B83" s="3" t="s">
        <v>1</v>
      </c>
      <c r="C83" s="51">
        <v>113406.12</v>
      </c>
      <c r="D83" s="51">
        <v>121788.31000000001</v>
      </c>
      <c r="E83" s="51">
        <v>127479.25</v>
      </c>
      <c r="F83" s="51">
        <v>127889.38999999998</v>
      </c>
      <c r="G83" s="51">
        <v>138552.37</v>
      </c>
      <c r="H83" s="51">
        <v>134255.22</v>
      </c>
      <c r="I83" s="51">
        <v>133159.66</v>
      </c>
      <c r="J83" s="51">
        <v>127850.78</v>
      </c>
      <c r="K83" s="51">
        <v>122523.21000000002</v>
      </c>
      <c r="L83" s="51">
        <v>113787.53</v>
      </c>
      <c r="M83" s="51">
        <v>119248.98</v>
      </c>
      <c r="N83" s="51">
        <v>123501.18000000001</v>
      </c>
      <c r="O83" s="3"/>
      <c r="P83" s="33"/>
      <c r="Q83" s="50"/>
      <c r="R83" s="33">
        <f>SUM(C83:N83)</f>
        <v>1503442</v>
      </c>
    </row>
    <row r="84" spans="1:24" s="2" customFormat="1" x14ac:dyDescent="0.2">
      <c r="A84" s="37">
        <v>73</v>
      </c>
      <c r="B84" s="47" t="s">
        <v>0</v>
      </c>
      <c r="C84" s="49">
        <f t="shared" ref="C84:N84" si="9">C82</f>
        <v>1163394</v>
      </c>
      <c r="D84" s="49">
        <f t="shared" si="9"/>
        <v>1252290</v>
      </c>
      <c r="E84" s="49">
        <f t="shared" si="9"/>
        <v>1301966</v>
      </c>
      <c r="F84" s="49">
        <f t="shared" si="9"/>
        <v>1320251</v>
      </c>
      <c r="G84" s="49">
        <f t="shared" si="9"/>
        <v>1381425</v>
      </c>
      <c r="H84" s="49">
        <f t="shared" si="9"/>
        <v>1291172</v>
      </c>
      <c r="I84" s="49">
        <f t="shared" si="9"/>
        <v>1364999</v>
      </c>
      <c r="J84" s="49">
        <f t="shared" si="9"/>
        <v>1289881</v>
      </c>
      <c r="K84" s="49">
        <f t="shared" si="9"/>
        <v>1279436</v>
      </c>
      <c r="L84" s="49">
        <f t="shared" si="9"/>
        <v>1147590</v>
      </c>
      <c r="M84" s="49">
        <f t="shared" si="9"/>
        <v>1255199</v>
      </c>
      <c r="N84" s="49">
        <f t="shared" si="9"/>
        <v>1330081</v>
      </c>
      <c r="O84" s="48">
        <f>O78</f>
        <v>204</v>
      </c>
      <c r="P84" s="48">
        <f>P82</f>
        <v>15377684</v>
      </c>
      <c r="Q84" s="47"/>
      <c r="R84" s="46">
        <f>SUM(R78:R83)</f>
        <v>1687044.6</v>
      </c>
    </row>
    <row r="85" spans="1:24" s="2" customForma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24" s="2" customFormat="1" x14ac:dyDescent="0.2">
      <c r="A86" s="3"/>
      <c r="B86" s="3"/>
      <c r="C86" s="3"/>
      <c r="D86" s="3"/>
      <c r="E86" s="3"/>
      <c r="F86" s="3"/>
      <c r="G86" s="3"/>
      <c r="H86" s="3"/>
      <c r="I86" s="37"/>
      <c r="J86" s="3"/>
      <c r="K86" s="3"/>
      <c r="L86" s="3"/>
      <c r="M86" s="3"/>
      <c r="N86" s="3"/>
      <c r="O86" s="3"/>
      <c r="P86" s="3"/>
      <c r="Q86" s="3"/>
      <c r="R86" s="3"/>
    </row>
    <row r="87" spans="1:24" s="2" customFormat="1" x14ac:dyDescent="0.2">
      <c r="A87" s="37"/>
      <c r="B87" s="3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3"/>
      <c r="P87" s="3"/>
      <c r="Q87" s="3"/>
      <c r="R87" s="3"/>
      <c r="S87" s="4"/>
      <c r="T87" s="4"/>
    </row>
    <row r="88" spans="1:24" s="2" customFormat="1" x14ac:dyDescent="0.2">
      <c r="A88" s="37"/>
      <c r="B88" s="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3"/>
      <c r="R88" s="43"/>
      <c r="S88" s="4"/>
      <c r="T88" s="4"/>
    </row>
    <row r="89" spans="1:24" s="2" customFormat="1" x14ac:dyDescent="0.2">
      <c r="A89" s="37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6"/>
      <c r="P89" s="36"/>
      <c r="Q89" s="3"/>
      <c r="R89" s="42"/>
      <c r="S89" s="44"/>
      <c r="T89" s="4"/>
    </row>
    <row r="90" spans="1:24" s="2" customFormat="1" x14ac:dyDescent="0.2">
      <c r="A90" s="37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4"/>
      <c r="T90" s="4"/>
    </row>
    <row r="91" spans="1:24" s="2" customFormat="1" x14ac:dyDescent="0.2">
      <c r="A91" s="37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43"/>
      <c r="P91" s="43"/>
      <c r="Q91" s="3"/>
      <c r="R91" s="42"/>
      <c r="S91" s="4"/>
      <c r="T91" s="4"/>
    </row>
    <row r="92" spans="1:24" s="2" customFormat="1" x14ac:dyDescent="0.2">
      <c r="A92" s="37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43"/>
      <c r="Q92" s="3"/>
      <c r="R92" s="3"/>
      <c r="S92" s="4"/>
      <c r="T92" s="4"/>
    </row>
    <row r="93" spans="1:24" s="2" customFormat="1" x14ac:dyDescent="0.2">
      <c r="A93" s="37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4"/>
      <c r="T93" s="4"/>
    </row>
    <row r="94" spans="1:24" s="2" customFormat="1" x14ac:dyDescent="0.2">
      <c r="A94" s="37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6"/>
      <c r="N94" s="3"/>
      <c r="O94" s="3"/>
      <c r="P94" s="36"/>
      <c r="Q94" s="3"/>
      <c r="R94" s="36"/>
      <c r="S94" s="8"/>
      <c r="T94" s="4"/>
    </row>
    <row r="95" spans="1:24" s="2" customFormat="1" x14ac:dyDescent="0.2">
      <c r="A95" s="37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4"/>
      <c r="T95" s="4"/>
    </row>
    <row r="96" spans="1:24" s="2" customFormat="1" x14ac:dyDescent="0.2">
      <c r="A96" s="37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40"/>
      <c r="Q96" s="3"/>
      <c r="R96" s="3"/>
      <c r="S96" s="4"/>
      <c r="T96" s="4"/>
    </row>
    <row r="97" spans="1:25" s="2" customFormat="1" x14ac:dyDescent="0.2">
      <c r="A97" s="37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42"/>
      <c r="Q97" s="3"/>
      <c r="R97" s="3"/>
      <c r="S97" s="4"/>
      <c r="T97" s="4"/>
    </row>
    <row r="98" spans="1:25" s="2" customFormat="1" x14ac:dyDescent="0.2">
      <c r="A98" s="37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41"/>
      <c r="Q98" s="3"/>
      <c r="R98" s="41"/>
      <c r="S98" s="4"/>
      <c r="T98" s="4"/>
    </row>
    <row r="99" spans="1:25" s="2" customFormat="1" x14ac:dyDescent="0.2">
      <c r="A99" s="37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42"/>
      <c r="S99" s="4"/>
      <c r="T99" s="4"/>
    </row>
    <row r="100" spans="1:25" s="2" customFormat="1" x14ac:dyDescent="0.2">
      <c r="A100" s="37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41"/>
      <c r="S100" s="4"/>
      <c r="T100" s="4"/>
    </row>
    <row r="101" spans="1:25" s="2" customFormat="1" x14ac:dyDescent="0.2">
      <c r="A101" s="37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4"/>
      <c r="T101" s="4"/>
    </row>
    <row r="102" spans="1:25" s="2" customFormat="1" x14ac:dyDescent="0.2">
      <c r="A102" s="37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4"/>
      <c r="T102" s="4"/>
      <c r="Y102" s="5"/>
    </row>
    <row r="103" spans="1:25" s="2" customFormat="1" x14ac:dyDescent="0.2">
      <c r="A103" s="37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4"/>
      <c r="T103" s="4"/>
      <c r="Y103" s="5"/>
    </row>
    <row r="104" spans="1:25" s="2" customFormat="1" x14ac:dyDescent="0.2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40"/>
      <c r="S104" s="4"/>
      <c r="T104" s="4"/>
      <c r="Y104" s="5"/>
    </row>
    <row r="105" spans="1:25" s="2" customFormat="1" x14ac:dyDescent="0.2">
      <c r="A105" s="4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3"/>
      <c r="P105" s="3"/>
      <c r="Q105" s="3"/>
      <c r="R105" s="3"/>
      <c r="S105" s="4"/>
      <c r="T105" s="4"/>
      <c r="X105" s="6"/>
      <c r="Y105" s="5"/>
    </row>
    <row r="106" spans="1:25" s="2" customFormat="1" x14ac:dyDescent="0.2">
      <c r="A106" s="4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3"/>
      <c r="P106" s="3"/>
      <c r="Q106" s="38"/>
      <c r="R106" s="39"/>
      <c r="S106" s="8"/>
      <c r="T106" s="4"/>
      <c r="X106" s="6"/>
      <c r="Y106" s="5"/>
    </row>
    <row r="107" spans="1:25" s="2" customFormat="1" x14ac:dyDescent="0.2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3"/>
      <c r="P107" s="3"/>
      <c r="Q107" s="38"/>
      <c r="R107" s="33"/>
      <c r="S107" s="8"/>
      <c r="T107" s="4"/>
      <c r="X107" s="6"/>
      <c r="Y107" s="5"/>
    </row>
    <row r="108" spans="1:25" s="2" customFormat="1" x14ac:dyDescent="0.2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7"/>
      <c r="R108" s="36"/>
      <c r="S108" s="8"/>
      <c r="T108" s="4"/>
      <c r="X108" s="6"/>
      <c r="Y108" s="5"/>
    </row>
    <row r="109" spans="1:25" s="2" customFormat="1" x14ac:dyDescent="0.2">
      <c r="A109" s="4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35"/>
      <c r="Q109" s="34"/>
      <c r="R109" s="33"/>
      <c r="S109" s="29"/>
      <c r="T109" s="32"/>
      <c r="X109" s="6"/>
      <c r="Y109" s="5"/>
    </row>
    <row r="110" spans="1:25" s="2" customForma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5"/>
      <c r="Q110" s="6"/>
      <c r="R110" s="5"/>
      <c r="S110" s="29"/>
      <c r="T110" s="6"/>
      <c r="U110" s="4"/>
      <c r="V110" s="4"/>
      <c r="W110" s="5"/>
      <c r="X110" s="6"/>
      <c r="Y110" s="5"/>
    </row>
    <row r="111" spans="1:25" s="2" customFormat="1" x14ac:dyDescent="0.2">
      <c r="A111" s="4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1"/>
      <c r="P111" s="5"/>
      <c r="Q111" s="6"/>
      <c r="R111" s="5"/>
      <c r="S111" s="29"/>
      <c r="T111" s="6"/>
      <c r="U111" s="4"/>
      <c r="V111" s="4"/>
      <c r="W111" s="5"/>
      <c r="X111" s="6"/>
      <c r="Y111" s="5"/>
    </row>
    <row r="112" spans="1:25" s="2" customFormat="1" x14ac:dyDescent="0.2">
      <c r="A112" s="4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1"/>
      <c r="P112" s="5"/>
      <c r="Q112" s="6"/>
      <c r="R112" s="5"/>
      <c r="S112" s="29"/>
      <c r="T112" s="6"/>
      <c r="U112" s="4"/>
      <c r="V112" s="4"/>
      <c r="W112" s="5"/>
      <c r="X112" s="6"/>
      <c r="Y112" s="5"/>
    </row>
    <row r="113" spans="1:25" s="2" customFormat="1" x14ac:dyDescent="0.2">
      <c r="A113" s="4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5"/>
      <c r="P113" s="5"/>
      <c r="Q113" s="6"/>
      <c r="R113" s="5"/>
      <c r="S113" s="8"/>
      <c r="T113" s="5"/>
      <c r="U113" s="8"/>
      <c r="V113" s="4"/>
      <c r="W113" s="5"/>
      <c r="X113" s="6"/>
      <c r="Y113" s="5"/>
    </row>
    <row r="114" spans="1:25" s="2" customFormat="1" x14ac:dyDescent="0.2">
      <c r="A114" s="4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1"/>
      <c r="P114" s="5"/>
      <c r="Q114" s="6"/>
      <c r="R114" s="5"/>
      <c r="S114" s="8"/>
      <c r="T114" s="5"/>
      <c r="U114" s="8"/>
      <c r="V114" s="4"/>
      <c r="W114" s="5"/>
      <c r="X114" s="6"/>
      <c r="Y114" s="5"/>
    </row>
    <row r="115" spans="1:25" s="2" customFormat="1" x14ac:dyDescent="0.2">
      <c r="A115" s="4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1"/>
      <c r="P115" s="5"/>
      <c r="Q115" s="6"/>
      <c r="R115" s="5"/>
      <c r="S115" s="8"/>
      <c r="T115" s="6"/>
      <c r="U115" s="31"/>
      <c r="V115" s="4"/>
      <c r="W115" s="5"/>
      <c r="X115" s="6"/>
      <c r="Y115" s="5"/>
    </row>
    <row r="116" spans="1:25" s="2" customFormat="1" x14ac:dyDescent="0.2">
      <c r="A116" s="4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5"/>
      <c r="P116" s="5"/>
      <c r="Q116" s="6"/>
      <c r="R116" s="5"/>
      <c r="S116" s="8"/>
      <c r="T116" s="6"/>
      <c r="U116" s="4"/>
      <c r="V116" s="4"/>
      <c r="W116" s="5"/>
      <c r="X116" s="6"/>
      <c r="Y116" s="5"/>
    </row>
    <row r="117" spans="1:25" s="2" customFormat="1" x14ac:dyDescent="0.2">
      <c r="A117" s="4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1"/>
      <c r="P117" s="5"/>
      <c r="Q117" s="6"/>
      <c r="R117" s="5"/>
      <c r="S117" s="8"/>
      <c r="T117" s="6"/>
      <c r="U117" s="4"/>
      <c r="V117" s="4"/>
      <c r="W117" s="5"/>
      <c r="X117" s="6"/>
      <c r="Y117" s="5"/>
    </row>
    <row r="118" spans="1:25" s="2" customFormat="1" x14ac:dyDescent="0.2">
      <c r="A118" s="4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1"/>
      <c r="P118" s="5"/>
      <c r="Q118" s="6"/>
      <c r="R118" s="5"/>
      <c r="S118" s="8"/>
      <c r="T118" s="6"/>
      <c r="U118" s="4"/>
      <c r="V118" s="4"/>
      <c r="W118" s="5"/>
      <c r="X118" s="6"/>
      <c r="Y118" s="5"/>
    </row>
    <row r="119" spans="1:25" s="2" customFormat="1" x14ac:dyDescent="0.2">
      <c r="A119" s="4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5"/>
      <c r="Q119" s="6"/>
      <c r="R119" s="5"/>
      <c r="S119" s="29"/>
      <c r="T119" s="6"/>
      <c r="U119" s="4"/>
      <c r="V119" s="4"/>
      <c r="W119" s="5"/>
      <c r="X119" s="6"/>
      <c r="Y119" s="5"/>
    </row>
    <row r="120" spans="1:25" s="2" customFormat="1" x14ac:dyDescent="0.2">
      <c r="A120" s="4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1"/>
      <c r="P120" s="5"/>
      <c r="Q120" s="6"/>
      <c r="R120" s="5"/>
      <c r="S120" s="29"/>
      <c r="T120" s="6"/>
      <c r="U120" s="4"/>
      <c r="V120" s="4"/>
      <c r="W120" s="5"/>
      <c r="X120" s="6"/>
      <c r="Y120" s="5"/>
    </row>
    <row r="121" spans="1:25" s="2" customFormat="1" x14ac:dyDescent="0.2">
      <c r="A121" s="4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1"/>
      <c r="P121" s="5"/>
      <c r="Q121" s="6"/>
      <c r="R121" s="5"/>
      <c r="S121" s="29"/>
      <c r="T121" s="4"/>
      <c r="U121" s="4"/>
      <c r="V121" s="4"/>
      <c r="W121" s="4"/>
      <c r="X121" s="6"/>
      <c r="Y121" s="5"/>
    </row>
    <row r="122" spans="1:25" s="2" customFormat="1" x14ac:dyDescent="0.2">
      <c r="A122" s="4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5"/>
      <c r="Q122" s="6"/>
      <c r="R122" s="5"/>
      <c r="S122" s="29"/>
      <c r="T122" s="4"/>
      <c r="U122" s="4"/>
      <c r="V122" s="4"/>
      <c r="W122" s="4"/>
      <c r="X122" s="6"/>
      <c r="Y122" s="5"/>
    </row>
    <row r="123" spans="1:25" s="2" customFormat="1" x14ac:dyDescent="0.2">
      <c r="A123" s="4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1"/>
      <c r="P123" s="30"/>
      <c r="Q123" s="26"/>
      <c r="R123" s="5"/>
      <c r="S123" s="29"/>
      <c r="T123" s="4"/>
      <c r="U123" s="4"/>
      <c r="V123" s="4"/>
      <c r="W123" s="4"/>
      <c r="X123" s="6"/>
      <c r="Y123" s="5"/>
    </row>
    <row r="124" spans="1:25" s="2" customFormat="1" x14ac:dyDescent="0.2">
      <c r="A124" s="4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1"/>
      <c r="P124" s="28"/>
      <c r="Q124" s="6"/>
      <c r="R124" s="5"/>
      <c r="S124" s="8"/>
      <c r="T124" s="5"/>
      <c r="U124" s="4"/>
      <c r="V124" s="31"/>
      <c r="W124" s="5"/>
      <c r="X124" s="6"/>
      <c r="Y124" s="5"/>
    </row>
    <row r="125" spans="1:25" s="2" customFormat="1" x14ac:dyDescent="0.2">
      <c r="A125" s="4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28"/>
      <c r="Q125" s="26"/>
      <c r="R125" s="5"/>
      <c r="S125" s="8"/>
      <c r="T125" s="20"/>
      <c r="U125" s="4"/>
      <c r="V125" s="31"/>
      <c r="W125" s="5"/>
      <c r="X125" s="6"/>
      <c r="Y125" s="5"/>
    </row>
    <row r="126" spans="1:25" s="2" customFormat="1" x14ac:dyDescent="0.2">
      <c r="A126" s="4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1"/>
      <c r="P126" s="5"/>
      <c r="Q126" s="6"/>
      <c r="R126" s="5"/>
      <c r="S126" s="8"/>
      <c r="T126" s="6"/>
      <c r="U126" s="4"/>
      <c r="V126" s="4"/>
      <c r="W126" s="5"/>
      <c r="X126" s="6"/>
      <c r="Y126" s="5"/>
    </row>
    <row r="127" spans="1:25" s="2" customFormat="1" x14ac:dyDescent="0.2">
      <c r="A127" s="4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1"/>
      <c r="P127" s="5"/>
      <c r="Q127" s="26"/>
      <c r="R127" s="5"/>
      <c r="S127" s="8"/>
      <c r="T127" s="6"/>
      <c r="U127" s="4"/>
      <c r="V127" s="4"/>
      <c r="W127" s="5"/>
      <c r="X127" s="6"/>
      <c r="Y127" s="5"/>
    </row>
    <row r="128" spans="1:25" s="2" customForma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5"/>
      <c r="Q128" s="6"/>
      <c r="R128" s="5"/>
      <c r="S128" s="8"/>
      <c r="T128" s="6"/>
      <c r="U128" s="4"/>
      <c r="V128" s="4"/>
      <c r="W128" s="5"/>
      <c r="X128" s="6"/>
      <c r="Y128" s="5"/>
    </row>
    <row r="129" spans="1:25" s="2" customFormat="1" x14ac:dyDescent="0.2">
      <c r="A129" s="4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1"/>
      <c r="P129" s="5"/>
      <c r="Q129" s="26"/>
      <c r="R129" s="5"/>
      <c r="S129" s="8"/>
      <c r="T129" s="5"/>
      <c r="U129" s="4"/>
      <c r="V129" s="4"/>
      <c r="W129" s="5"/>
      <c r="X129" s="6"/>
      <c r="Y129" s="5"/>
    </row>
    <row r="130" spans="1:25" s="2" customFormat="1" x14ac:dyDescent="0.2">
      <c r="A130" s="4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1"/>
      <c r="P130" s="4"/>
      <c r="Q130" s="6"/>
      <c r="R130" s="5"/>
      <c r="S130" s="8"/>
      <c r="T130" s="6"/>
      <c r="U130" s="4"/>
      <c r="V130" s="4"/>
      <c r="W130" s="5"/>
      <c r="X130" s="6"/>
      <c r="Y130" s="5"/>
    </row>
    <row r="131" spans="1:25" s="2" customFormat="1" x14ac:dyDescent="0.2">
      <c r="A131" s="4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30"/>
      <c r="P131" s="4"/>
      <c r="Q131" s="6"/>
      <c r="R131" s="5"/>
      <c r="S131" s="8"/>
      <c r="T131" s="6"/>
      <c r="U131" s="4"/>
      <c r="V131" s="4"/>
      <c r="W131" s="5"/>
      <c r="X131" s="6"/>
      <c r="Y131" s="5"/>
    </row>
    <row r="132" spans="1:25" s="2" customFormat="1" x14ac:dyDescent="0.2">
      <c r="A132" s="4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1"/>
      <c r="P132" s="30"/>
      <c r="Q132" s="6"/>
      <c r="R132" s="5"/>
      <c r="S132" s="29"/>
      <c r="T132" s="6"/>
      <c r="U132" s="4"/>
      <c r="V132" s="4"/>
      <c r="W132" s="5"/>
      <c r="X132" s="6"/>
      <c r="Y132" s="5"/>
    </row>
    <row r="133" spans="1:25" s="2" customFormat="1" x14ac:dyDescent="0.2">
      <c r="A133" s="4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1"/>
      <c r="P133" s="28"/>
      <c r="Q133" s="25"/>
      <c r="R133" s="5"/>
      <c r="S133" s="8"/>
      <c r="T133" s="6"/>
      <c r="U133" s="4"/>
      <c r="V133" s="4"/>
      <c r="W133" s="5"/>
      <c r="X133" s="6"/>
      <c r="Y133" s="5"/>
    </row>
    <row r="134" spans="1:25" s="2" customFormat="1" x14ac:dyDescent="0.2">
      <c r="A134" s="4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8"/>
      <c r="P134" s="8"/>
      <c r="Q134" s="4"/>
      <c r="R134" s="7"/>
      <c r="S134" s="8"/>
      <c r="T134" s="20"/>
      <c r="U134" s="4"/>
      <c r="V134" s="4"/>
      <c r="W134" s="5"/>
      <c r="X134" s="6"/>
      <c r="Y134" s="5"/>
    </row>
    <row r="135" spans="1:25" s="2" customFormat="1" x14ac:dyDescent="0.2">
      <c r="A135" s="4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1"/>
      <c r="P135" s="5"/>
      <c r="Q135" s="6"/>
      <c r="R135" s="5"/>
      <c r="S135" s="28"/>
      <c r="T135" s="6"/>
      <c r="U135" s="4"/>
      <c r="V135" s="4"/>
      <c r="W135" s="5"/>
      <c r="X135" s="6"/>
      <c r="Y135" s="5"/>
    </row>
    <row r="136" spans="1:25" s="2" customFormat="1" x14ac:dyDescent="0.2">
      <c r="A136" s="4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1"/>
      <c r="P136" s="5"/>
      <c r="Q136" s="6"/>
      <c r="R136" s="5"/>
      <c r="S136" s="5"/>
      <c r="T136" s="6"/>
      <c r="U136" s="4"/>
      <c r="V136" s="4"/>
      <c r="W136" s="5"/>
      <c r="X136" s="6"/>
      <c r="Y136" s="5"/>
    </row>
    <row r="137" spans="1:25" s="2" customFormat="1" x14ac:dyDescent="0.2">
      <c r="A137" s="4"/>
      <c r="B137" s="3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5"/>
      <c r="P137" s="5"/>
      <c r="Q137" s="6"/>
      <c r="R137" s="5"/>
      <c r="S137" s="4"/>
      <c r="T137" s="6"/>
      <c r="U137" s="4"/>
      <c r="V137" s="4"/>
      <c r="W137" s="5"/>
      <c r="X137" s="6"/>
      <c r="Y137" s="5"/>
    </row>
    <row r="138" spans="1:25" s="2" customFormat="1" x14ac:dyDescent="0.2">
      <c r="A138" s="4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1"/>
      <c r="P138" s="5"/>
      <c r="Q138" s="11"/>
      <c r="R138" s="5"/>
      <c r="S138" s="4"/>
      <c r="T138" s="20"/>
      <c r="U138" s="4"/>
      <c r="V138" s="4"/>
      <c r="W138" s="5"/>
      <c r="X138" s="6"/>
      <c r="Y138" s="5"/>
    </row>
    <row r="139" spans="1:25" s="2" customFormat="1" x14ac:dyDescent="0.2">
      <c r="A139" s="4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1"/>
      <c r="P139" s="5"/>
      <c r="Q139" s="20"/>
      <c r="R139" s="4"/>
      <c r="S139" s="8"/>
      <c r="T139" s="20"/>
      <c r="U139" s="4"/>
      <c r="V139" s="4"/>
      <c r="W139" s="5"/>
      <c r="X139" s="6"/>
      <c r="Y139" s="5"/>
    </row>
    <row r="140" spans="1:25" s="2" customFormat="1" x14ac:dyDescent="0.2">
      <c r="A140" s="4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5"/>
      <c r="P140" s="5"/>
      <c r="Q140" s="25"/>
      <c r="R140" s="8"/>
      <c r="S140" s="8"/>
      <c r="T140" s="22"/>
      <c r="U140" s="4"/>
      <c r="V140" s="4"/>
      <c r="W140" s="5"/>
      <c r="X140" s="6"/>
      <c r="Y140" s="5"/>
    </row>
    <row r="141" spans="1:25" s="2" customFormat="1" x14ac:dyDescent="0.2">
      <c r="A141" s="4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25" s="2" customFormat="1" x14ac:dyDescent="0.2">
      <c r="A142" s="4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25" s="2" customFormat="1" x14ac:dyDescent="0.2">
      <c r="A143" s="4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25" s="2" customFormat="1" x14ac:dyDescent="0.2">
      <c r="A144" s="4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25" s="2" customFormat="1" x14ac:dyDescent="0.2">
      <c r="A145" s="4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25" s="2" customFormat="1" x14ac:dyDescent="0.2">
      <c r="A146" s="4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25" s="2" customFormat="1" x14ac:dyDescent="0.2">
      <c r="A147" s="4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25" s="2" customFormat="1" x14ac:dyDescent="0.2">
      <c r="A148" s="4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25" s="2" customFormat="1" x14ac:dyDescent="0.2">
      <c r="A149" s="4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25" s="2" customFormat="1" x14ac:dyDescent="0.2">
      <c r="A150" s="4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25" s="2" customFormat="1" x14ac:dyDescent="0.2">
      <c r="A151" s="4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25" s="2" customFormat="1" x14ac:dyDescent="0.2">
      <c r="A152" s="4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25" s="2" customFormat="1" x14ac:dyDescent="0.2">
      <c r="A153" s="4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25" s="2" customFormat="1" x14ac:dyDescent="0.2">
      <c r="A154" s="4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25" s="2" customFormat="1" x14ac:dyDescent="0.2">
      <c r="A155" s="4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25" s="2" customFormat="1" x14ac:dyDescent="0.2">
      <c r="A156" s="4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25" s="2" customFormat="1" x14ac:dyDescent="0.2">
      <c r="A157" s="4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25" s="2" customFormat="1" x14ac:dyDescent="0.2">
      <c r="A158" s="4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25" s="2" customFormat="1" x14ac:dyDescent="0.2">
      <c r="A159" s="4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25" s="2" customFormat="1" x14ac:dyDescent="0.2">
      <c r="A160" s="4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1"/>
      <c r="P160" s="5"/>
      <c r="Q160" s="6"/>
      <c r="R160" s="5"/>
      <c r="S160" s="8"/>
      <c r="T160" s="6"/>
      <c r="U160" s="4"/>
      <c r="V160" s="4"/>
      <c r="W160" s="5"/>
      <c r="X160" s="6"/>
      <c r="Y160" s="5"/>
    </row>
    <row r="161" spans="1:25" s="2" customFormat="1" x14ac:dyDescent="0.2">
      <c r="A161" s="4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1"/>
      <c r="P161" s="5"/>
      <c r="Q161" s="6"/>
      <c r="R161" s="5"/>
      <c r="S161" s="8"/>
      <c r="T161" s="6"/>
      <c r="U161" s="4"/>
      <c r="V161" s="4"/>
      <c r="W161" s="5"/>
      <c r="X161" s="6"/>
      <c r="Y161" s="5"/>
    </row>
    <row r="162" spans="1:25" s="2" customFormat="1" x14ac:dyDescent="0.2">
      <c r="A162" s="4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5"/>
      <c r="P162" s="5"/>
      <c r="Q162" s="6"/>
      <c r="R162" s="5"/>
      <c r="S162" s="8"/>
      <c r="T162" s="6"/>
      <c r="U162" s="4"/>
      <c r="V162" s="4"/>
      <c r="W162" s="5"/>
      <c r="X162" s="6"/>
      <c r="Y162" s="5"/>
    </row>
    <row r="163" spans="1:25" s="2" customFormat="1" x14ac:dyDescent="0.2">
      <c r="A163" s="4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1"/>
      <c r="P163" s="5"/>
      <c r="Q163" s="6"/>
      <c r="R163" s="5"/>
      <c r="S163" s="8"/>
      <c r="T163" s="6"/>
      <c r="U163" s="4"/>
      <c r="V163" s="4"/>
      <c r="W163" s="5"/>
      <c r="X163" s="6"/>
      <c r="Y163" s="5"/>
    </row>
    <row r="164" spans="1:25" s="2" customFormat="1" x14ac:dyDescent="0.2">
      <c r="A164" s="4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1"/>
      <c r="P164" s="5"/>
      <c r="Q164" s="6"/>
      <c r="R164" s="5"/>
      <c r="S164" s="8"/>
      <c r="T164" s="6"/>
      <c r="U164" s="4"/>
      <c r="V164" s="4"/>
      <c r="W164" s="5"/>
      <c r="X164" s="6"/>
      <c r="Y164" s="5"/>
    </row>
    <row r="165" spans="1:25" s="2" customForma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5"/>
      <c r="P165" s="5"/>
      <c r="Q165" s="6"/>
      <c r="R165" s="5"/>
      <c r="S165" s="8"/>
      <c r="T165" s="6"/>
      <c r="U165" s="4"/>
      <c r="V165" s="4"/>
      <c r="W165" s="5"/>
      <c r="X165" s="6"/>
      <c r="Y165" s="5"/>
    </row>
    <row r="166" spans="1:25" s="2" customForma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5"/>
      <c r="Q166" s="6"/>
      <c r="R166" s="5"/>
      <c r="S166" s="8"/>
      <c r="T166" s="6"/>
      <c r="U166" s="4"/>
      <c r="V166" s="4"/>
      <c r="W166" s="5"/>
      <c r="X166" s="6"/>
      <c r="Y166" s="5"/>
    </row>
    <row r="167" spans="1:25" s="2" customForma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5"/>
      <c r="P167" s="5"/>
      <c r="Q167" s="6"/>
      <c r="R167" s="5"/>
      <c r="S167" s="8"/>
      <c r="T167" s="6"/>
      <c r="U167" s="4"/>
      <c r="V167" s="4"/>
      <c r="W167" s="5"/>
      <c r="X167" s="6"/>
      <c r="Y167" s="5"/>
    </row>
    <row r="168" spans="1:25" s="2" customForma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5"/>
      <c r="P168" s="5"/>
      <c r="Q168" s="6"/>
      <c r="R168" s="5"/>
      <c r="S168" s="8"/>
      <c r="T168" s="5"/>
      <c r="U168" s="8"/>
      <c r="V168" s="4"/>
      <c r="W168" s="5"/>
      <c r="X168" s="6"/>
      <c r="Y168" s="5"/>
    </row>
    <row r="169" spans="1:25" s="2" customForma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5"/>
      <c r="P169" s="5"/>
      <c r="Q169" s="26"/>
      <c r="R169" s="5"/>
      <c r="S169" s="8"/>
      <c r="T169" s="5"/>
      <c r="U169" s="8"/>
      <c r="V169" s="4"/>
      <c r="W169" s="5"/>
      <c r="X169" s="6"/>
      <c r="Y169" s="5"/>
    </row>
    <row r="170" spans="1:25" s="2" customForma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5"/>
      <c r="P170" s="5"/>
      <c r="Q170" s="6"/>
      <c r="R170" s="5"/>
      <c r="S170" s="8"/>
      <c r="T170" s="6"/>
      <c r="U170" s="4"/>
      <c r="V170" s="4"/>
      <c r="W170" s="5"/>
      <c r="X170" s="6"/>
      <c r="Y170" s="5"/>
    </row>
    <row r="171" spans="1:25" s="2" customForma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5"/>
      <c r="P171" s="5"/>
      <c r="Q171" s="26"/>
      <c r="R171" s="5"/>
      <c r="S171" s="8"/>
      <c r="T171" s="6"/>
      <c r="U171" s="4"/>
      <c r="V171" s="4"/>
      <c r="W171" s="5"/>
      <c r="X171" s="6"/>
      <c r="Y171" s="5"/>
    </row>
    <row r="172" spans="1:25" s="2" customForma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5"/>
      <c r="P172" s="5"/>
      <c r="Q172" s="6"/>
      <c r="R172" s="5"/>
      <c r="S172" s="8"/>
      <c r="T172" s="6"/>
      <c r="U172" s="4"/>
      <c r="V172" s="4"/>
      <c r="W172" s="5"/>
      <c r="X172" s="6"/>
      <c r="Y172" s="5"/>
    </row>
    <row r="173" spans="1:25" s="2" customForma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5"/>
      <c r="P173" s="5"/>
      <c r="Q173" s="26"/>
      <c r="R173" s="5"/>
      <c r="S173" s="8"/>
      <c r="T173" s="6"/>
      <c r="U173" s="4"/>
      <c r="V173" s="4"/>
      <c r="W173" s="5"/>
      <c r="X173" s="6"/>
      <c r="Y173" s="5"/>
    </row>
    <row r="174" spans="1:25" s="2" customForma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5"/>
      <c r="P174" s="5"/>
      <c r="Q174" s="6"/>
      <c r="R174" s="5"/>
      <c r="S174" s="8"/>
      <c r="T174" s="6"/>
      <c r="U174" s="4"/>
      <c r="V174" s="4"/>
      <c r="W174" s="5"/>
      <c r="X174" s="6"/>
      <c r="Y174" s="5"/>
    </row>
    <row r="175" spans="1:25" s="2" customForma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5"/>
      <c r="P175" s="5"/>
      <c r="Q175" s="6"/>
      <c r="R175" s="5"/>
      <c r="S175" s="8"/>
      <c r="T175" s="6"/>
      <c r="U175" s="4"/>
      <c r="V175" s="4"/>
      <c r="W175" s="5"/>
      <c r="X175" s="6"/>
      <c r="Y175" s="5"/>
    </row>
    <row r="176" spans="1:25" s="2" customForma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5"/>
      <c r="P176" s="5"/>
      <c r="Q176" s="6"/>
      <c r="R176" s="5"/>
      <c r="S176" s="8"/>
      <c r="T176" s="6"/>
      <c r="U176" s="4"/>
      <c r="V176" s="4"/>
      <c r="W176" s="5"/>
      <c r="X176" s="6"/>
      <c r="Y176" s="10"/>
    </row>
    <row r="177" spans="1:26" s="2" customForma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5"/>
      <c r="P177" s="5"/>
      <c r="Q177" s="25"/>
      <c r="R177" s="5"/>
      <c r="S177" s="8"/>
      <c r="T177" s="6"/>
      <c r="U177" s="4"/>
      <c r="V177" s="4"/>
      <c r="W177" s="5"/>
      <c r="X177" s="6"/>
      <c r="Y177" s="5"/>
    </row>
    <row r="178" spans="1:26" s="2" customForma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8"/>
      <c r="P178" s="8"/>
      <c r="Q178" s="4"/>
      <c r="R178" s="7"/>
      <c r="S178" s="8"/>
      <c r="T178" s="6"/>
      <c r="U178" s="4"/>
      <c r="V178" s="4"/>
      <c r="W178" s="5"/>
      <c r="X178" s="6"/>
      <c r="Y178" s="4"/>
    </row>
    <row r="179" spans="1:26" s="2" customForma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5"/>
      <c r="P179" s="5"/>
      <c r="Q179" s="11"/>
      <c r="R179" s="5"/>
      <c r="S179" s="4"/>
      <c r="T179" s="6"/>
      <c r="U179" s="4"/>
      <c r="V179" s="4"/>
      <c r="W179" s="5"/>
      <c r="X179" s="24"/>
      <c r="Y179" s="23"/>
    </row>
    <row r="180" spans="1:26" s="2" customForma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8"/>
      <c r="Q180" s="4"/>
      <c r="R180" s="4"/>
      <c r="S180" s="4"/>
      <c r="T180" s="6"/>
      <c r="U180" s="4"/>
      <c r="V180" s="4"/>
      <c r="W180" s="5"/>
      <c r="X180" s="6"/>
      <c r="Y180" s="23"/>
    </row>
    <row r="181" spans="1:26" s="2" customForma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5"/>
      <c r="P181" s="5"/>
      <c r="Q181" s="6"/>
      <c r="R181" s="5"/>
      <c r="S181" s="4"/>
      <c r="T181" s="6"/>
      <c r="U181" s="4"/>
      <c r="V181" s="4"/>
      <c r="W181" s="5"/>
      <c r="X181" s="4"/>
    </row>
    <row r="182" spans="1:26" s="2" customFormat="1" x14ac:dyDescent="0.2">
      <c r="A182" s="4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5"/>
      <c r="P182" s="5"/>
      <c r="Q182" s="6"/>
      <c r="R182" s="10"/>
      <c r="S182" s="5"/>
      <c r="T182" s="6"/>
      <c r="U182" s="4"/>
      <c r="V182" s="4"/>
      <c r="W182" s="5"/>
      <c r="X182" s="4"/>
    </row>
    <row r="183" spans="1:26" s="2" customForma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5"/>
      <c r="P183" s="5"/>
      <c r="Q183" s="6"/>
      <c r="R183" s="5"/>
      <c r="S183" s="4"/>
      <c r="T183" s="6"/>
      <c r="U183" s="4"/>
      <c r="V183" s="4"/>
      <c r="W183" s="5"/>
      <c r="X183" s="23"/>
    </row>
    <row r="184" spans="1:26" s="2" customForma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5"/>
      <c r="P184" s="6"/>
      <c r="Q184" s="4"/>
      <c r="R184" s="5"/>
      <c r="S184" s="22"/>
      <c r="T184" s="6"/>
      <c r="U184" s="4"/>
      <c r="V184" s="4"/>
      <c r="W184" s="5"/>
      <c r="X184" s="4"/>
    </row>
    <row r="185" spans="1:26" s="2" customForma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5"/>
      <c r="P185" s="5"/>
      <c r="Q185" s="6"/>
      <c r="R185" s="5"/>
      <c r="S185" s="4"/>
      <c r="T185" s="6"/>
      <c r="U185" s="4"/>
      <c r="V185" s="4"/>
      <c r="W185" s="5"/>
      <c r="X185" s="4"/>
    </row>
    <row r="186" spans="1:26" s="2" customForma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21"/>
      <c r="P186" s="5"/>
      <c r="Q186" s="20"/>
      <c r="R186" s="5"/>
      <c r="S186" s="4"/>
      <c r="T186" s="6"/>
      <c r="U186" s="4"/>
      <c r="V186" s="4"/>
      <c r="W186" s="5"/>
      <c r="X186" s="4"/>
    </row>
    <row r="187" spans="1:26" s="2" customFormat="1" x14ac:dyDescent="0.2">
      <c r="A187" s="4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5"/>
      <c r="P187" s="4"/>
      <c r="Q187" s="4"/>
      <c r="R187" s="5"/>
      <c r="S187" s="4"/>
      <c r="T187" s="6"/>
      <c r="U187" s="4"/>
      <c r="V187" s="4"/>
      <c r="W187" s="5"/>
      <c r="X187" s="4"/>
    </row>
    <row r="188" spans="1:26" s="2" customFormat="1" x14ac:dyDescent="0.2">
      <c r="A188" s="4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5"/>
      <c r="P188" s="5"/>
      <c r="Q188" s="4"/>
      <c r="R188" s="5"/>
      <c r="S188" s="4"/>
      <c r="T188" s="6"/>
      <c r="U188" s="4"/>
      <c r="V188" s="4"/>
      <c r="W188" s="5"/>
      <c r="X188" s="4"/>
    </row>
    <row r="189" spans="1:26" s="2" customForma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5"/>
      <c r="P189" s="5"/>
      <c r="Q189" s="6"/>
      <c r="R189" s="5"/>
      <c r="S189" s="5"/>
      <c r="T189" s="6"/>
      <c r="U189" s="4"/>
      <c r="V189" s="4"/>
      <c r="W189" s="5"/>
      <c r="X189" s="4"/>
    </row>
    <row r="190" spans="1:26" s="2" customForma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5"/>
      <c r="P190" s="4"/>
      <c r="Q190" s="4"/>
      <c r="R190" s="4"/>
      <c r="S190" s="5"/>
      <c r="T190" s="6"/>
      <c r="U190" s="4"/>
      <c r="V190" s="4"/>
      <c r="W190" s="5"/>
      <c r="X190" s="4"/>
      <c r="Z190" s="16"/>
    </row>
    <row r="191" spans="1:26" s="2" customForma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5"/>
      <c r="P191" s="4"/>
      <c r="Q191" s="4"/>
      <c r="R191" s="8"/>
      <c r="S191" s="5"/>
      <c r="T191" s="18"/>
      <c r="U191" s="4"/>
      <c r="V191" s="4"/>
      <c r="W191" s="5"/>
      <c r="X191" s="4"/>
      <c r="Z191" s="16"/>
    </row>
    <row r="192" spans="1:26" s="2" customForma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5"/>
      <c r="P192" s="5"/>
      <c r="Q192" s="17"/>
      <c r="R192" s="5"/>
      <c r="S192" s="4"/>
      <c r="T192" s="6"/>
      <c r="U192" s="4"/>
      <c r="V192" s="4"/>
      <c r="W192" s="5"/>
      <c r="X192" s="4"/>
      <c r="Z192" s="16"/>
    </row>
    <row r="193" spans="1:24" s="2" customForma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8"/>
      <c r="P193" s="13"/>
      <c r="Q193" s="15"/>
      <c r="R193" s="13"/>
      <c r="S193" s="4"/>
      <c r="T193" s="6"/>
      <c r="U193" s="4"/>
      <c r="V193" s="4"/>
      <c r="W193" s="5"/>
      <c r="X193" s="4"/>
    </row>
    <row r="194" spans="1:24" s="2" customForma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8"/>
      <c r="P194" s="8"/>
      <c r="Q194" s="4"/>
      <c r="R194" s="13"/>
      <c r="S194" s="14"/>
      <c r="T194" s="6"/>
      <c r="U194" s="4"/>
      <c r="V194" s="4"/>
      <c r="W194" s="5"/>
      <c r="X194" s="4"/>
    </row>
    <row r="195" spans="1:24" s="2" customForma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5"/>
      <c r="Q195" s="4"/>
      <c r="R195" s="13"/>
      <c r="S195" s="4"/>
      <c r="T195" s="6"/>
      <c r="U195" s="4"/>
      <c r="V195" s="4"/>
      <c r="W195" s="5"/>
      <c r="X195" s="4"/>
    </row>
    <row r="196" spans="1:24" s="2" customForma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5"/>
      <c r="P196" s="5"/>
      <c r="Q196" s="4"/>
      <c r="R196" s="13"/>
      <c r="S196" s="4"/>
      <c r="T196" s="6"/>
      <c r="U196" s="4"/>
      <c r="V196" s="4"/>
      <c r="W196" s="5"/>
      <c r="X196" s="4"/>
    </row>
    <row r="197" spans="1:24" s="2" customForma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5"/>
      <c r="P197" s="5"/>
      <c r="Q197" s="4"/>
      <c r="R197" s="13"/>
      <c r="S197" s="8"/>
      <c r="T197" s="6"/>
      <c r="U197" s="4"/>
      <c r="V197" s="4"/>
      <c r="W197" s="5"/>
      <c r="X197" s="4"/>
    </row>
    <row r="198" spans="1:24" s="2" customFormat="1" x14ac:dyDescent="0.2">
      <c r="A198" s="4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5"/>
      <c r="P198" s="5"/>
      <c r="Q198" s="11"/>
      <c r="R198" s="10"/>
      <c r="S198" s="4"/>
      <c r="T198" s="6"/>
      <c r="U198" s="4"/>
      <c r="V198" s="4"/>
      <c r="W198" s="5"/>
      <c r="X198" s="4"/>
    </row>
    <row r="199" spans="1:24" s="2" customForma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5"/>
      <c r="P199" s="5"/>
      <c r="Q199" s="11"/>
      <c r="R199" s="10"/>
      <c r="S199" s="8"/>
      <c r="T199" s="6"/>
      <c r="U199" s="4"/>
      <c r="V199" s="4"/>
      <c r="W199" s="5"/>
      <c r="X199" s="4"/>
    </row>
    <row r="200" spans="1:24" s="2" customForma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5"/>
      <c r="P200" s="5"/>
      <c r="Q200" s="9"/>
      <c r="R200" s="5"/>
      <c r="S200" s="4"/>
      <c r="T200" s="6"/>
      <c r="U200" s="4"/>
      <c r="V200" s="4"/>
      <c r="W200" s="5"/>
      <c r="X200" s="4"/>
    </row>
    <row r="201" spans="1:24" s="2" customForma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5"/>
      <c r="Q201" s="4"/>
      <c r="R201" s="5"/>
      <c r="S201" s="4"/>
      <c r="T201" s="6"/>
      <c r="U201" s="4"/>
      <c r="V201" s="4"/>
      <c r="W201" s="5"/>
      <c r="X201" s="4"/>
    </row>
    <row r="202" spans="1:24" s="2" customForma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5"/>
      <c r="Q202" s="4"/>
      <c r="R202" s="5"/>
      <c r="S202" s="4"/>
      <c r="T202" s="6"/>
      <c r="U202" s="4"/>
      <c r="V202" s="4"/>
      <c r="W202" s="5"/>
      <c r="X202" s="4"/>
    </row>
    <row r="203" spans="1:24" s="2" customForma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5"/>
      <c r="Q203" s="4"/>
      <c r="R203" s="5"/>
      <c r="S203" s="4"/>
      <c r="T203" s="6"/>
      <c r="U203" s="4"/>
      <c r="V203" s="4"/>
      <c r="W203" s="5"/>
      <c r="X203" s="4"/>
    </row>
    <row r="204" spans="1:24" s="2" customForma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5"/>
      <c r="Q204" s="4"/>
      <c r="R204" s="5"/>
      <c r="S204" s="4"/>
      <c r="T204" s="6"/>
      <c r="U204" s="4"/>
      <c r="V204" s="4"/>
      <c r="W204" s="5"/>
      <c r="X204" s="4"/>
    </row>
    <row r="205" spans="1:24" s="2" customForma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5"/>
      <c r="Q205" s="4"/>
      <c r="R205" s="5"/>
      <c r="S205" s="4"/>
      <c r="T205" s="6"/>
      <c r="U205" s="4"/>
      <c r="V205" s="4"/>
      <c r="W205" s="5"/>
      <c r="X205" s="4"/>
    </row>
    <row r="206" spans="1:24" s="2" customForma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5"/>
      <c r="Q206" s="4"/>
      <c r="R206" s="5"/>
      <c r="S206" s="4"/>
      <c r="T206" s="6"/>
      <c r="U206" s="4"/>
      <c r="V206" s="4"/>
      <c r="W206" s="5"/>
      <c r="X206" s="4"/>
    </row>
    <row r="207" spans="1:24" s="2" customForma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5"/>
      <c r="Q207" s="4"/>
      <c r="R207" s="5"/>
      <c r="S207" s="4"/>
      <c r="T207" s="6"/>
      <c r="U207" s="4"/>
      <c r="V207" s="4"/>
      <c r="W207" s="5"/>
      <c r="X207" s="4"/>
    </row>
    <row r="208" spans="1:24" s="2" customForma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5"/>
      <c r="Q208" s="4"/>
      <c r="R208" s="5"/>
      <c r="S208" s="4"/>
      <c r="T208" s="6"/>
      <c r="U208" s="4"/>
      <c r="V208" s="4"/>
      <c r="W208" s="5"/>
      <c r="X208" s="4"/>
    </row>
    <row r="209" spans="1:24" s="2" customForma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5"/>
      <c r="Q209" s="4"/>
      <c r="R209" s="5"/>
      <c r="S209" s="4"/>
      <c r="T209" s="6"/>
      <c r="U209" s="4"/>
      <c r="V209" s="4"/>
      <c r="W209" s="5"/>
      <c r="X209" s="4"/>
    </row>
    <row r="210" spans="1:24" s="2" customForma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5"/>
      <c r="Q210" s="4"/>
      <c r="R210" s="5"/>
      <c r="S210" s="4"/>
      <c r="T210" s="6"/>
      <c r="U210" s="4"/>
      <c r="V210" s="4"/>
      <c r="W210" s="5"/>
      <c r="X210" s="4"/>
    </row>
    <row r="211" spans="1:24" s="2" customForma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8"/>
      <c r="P211" s="8"/>
      <c r="Q211" s="4"/>
      <c r="R211" s="7"/>
      <c r="S211" s="4"/>
      <c r="T211" s="6"/>
      <c r="U211" s="4"/>
      <c r="V211" s="4"/>
      <c r="W211" s="5"/>
      <c r="X211" s="4"/>
    </row>
    <row r="212" spans="1:24" s="2" customForma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s="2" customForma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s="2" customForma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s="2" customForma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24" s="2" customForma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24" s="2" customForma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24" s="2" customForma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24" s="2" customForma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24" s="2" customForma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24" s="2" customForma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24" s="2" customForma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24" s="2" customForma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24" s="2" customForma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s="2" customForma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s="2" customForma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s="2" customForma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s="2" customForma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s="2" customForma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s="2" customForma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s="2" customForma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s="2" customForma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s="2" customForma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s="2" customForma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s="2" customForma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s="2" customForma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s="2" customForma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s="2" customForma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s="2" customForma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s="2" customForma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s="2" customForma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s="2" customForma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s="2" customForma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s="2" customForma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s="2" customForma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s="2" customForma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s="2" customForma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s="2" customForma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s="2" customForma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s="2" customForma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s="2" customForma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s="2" customForma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s="2" customForma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s="2" customForma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s="2" customForma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s="2" customForma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s="2" customForma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s="2" customForma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s="2" customForma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s="2" customForma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s="2" customForma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s="2" customForma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s="2" customForma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s="2" customForma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s="2" customForma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s="2" customForma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s="2" customForma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s="2" customForma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s="2" customForma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s="2" customForma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s="2" customForma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s="2" customForma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s="2" customForma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s="2" customForma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s="2" customForma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s="2" customForma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s="2" customForma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s="2" customForma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s="2" customForma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s="2" customForma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s="2" customForma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s="2" customForma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s="2" customForma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s="2" customForma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s="2" customForma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s="2" customForma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s="2" customForma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s="2" customForma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s="2" customForma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s="2" customForma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s="2" customForma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s="2" customForma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s="2" customForma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s="2" customForma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s="2" customForma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s="2" customForma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s="2" customForma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s="2" customForma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s="2" customForma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s="2" customForma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s="2" customForma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s="2" customForma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s="2" customForma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s="2" customForma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s="2" customForma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s="2" customForma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s="2" customForma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s="2" customForma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s="2" customForma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s="2" customForma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s="2" customForma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s="2" customForma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s="2" customForma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s="2" customForma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s="2" customForma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s="2" customForma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s="2" customForma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s="2" customForma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s="2" customForma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s="2" customForma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s="2" customForma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s="2" customForma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s="2" customForma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s="2" customForma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s="2" customForma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s="2" customForma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s="2" customForma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s="2" customForma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s="2" customForma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s="2" customForma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s="2" customForma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s="2" customForma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s="2" customForma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s="2" customForma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s="2" customForma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s="2" customForma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s="2" customForma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s="2" customForma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s="2" customForma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s="2" customForma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s="2" customForma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s="2" customForma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s="2" customForma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s="2" customForma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s="2" customForma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s="2" customForma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s="2" customForma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s="2" customForma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s="2" customForma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s="2" customForma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s="2" customForma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s="2" customForma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s="2" customForma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s="2" customForma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s="2" customForma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s="2" customForma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s="2" customForma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s="2" customForma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s="2" customForma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s="2" customForma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s="2" customForma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s="2" customForma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s="2" customForma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s="2" customForma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s="2" customForma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s="2" customForma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s="2" customForma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s="2" customForma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s="2" customForma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s="2" customForma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s="2" customForma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s="2" customForma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s="2" customForma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s="2" customForma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s="2" customForma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s="2" customForma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s="2" customForma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s="2" customForma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s="2" customForma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s="2" customForma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s="2" customForma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s="2" customForma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s="2" customForma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s="2" customForma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s="2" customForma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s="2" customForma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s="2" customForma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s="2" customForma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s="2" customForma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s="2" customForma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s="2" customForma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s="2" customForma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s="2" customForma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s="2" customForma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s="2" customForma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s="2" customForma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s="2" customForma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s="2" customForma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s="2" customForma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s="2" customForma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s="2" customForma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s="2" customForma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s="2" customForma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s="2" customForma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s="2" customForma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s="2" customForma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s="2" customForma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s="2" customForma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s="2" customForma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s="2" customForma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s="2" customForma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s="2" customForma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s="2" customForma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s="2" customForma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s="2" customForma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s="2" customForma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s="2" customForma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s="2" customForma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s="2" customForma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s="2" customForma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s="2" customForma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s="2" customForma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s="2" customForma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s="2" customForma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s="2" customForma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s="2" customForma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s="2" customForma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s="2" customForma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s="2" customForma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s="2" customForma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s="2" customForma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s="2" customForma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s="2" customForma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s="2" customForma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s="2" customForma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s="2" customForma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s="2" customForma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s="2" customForma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s="2" customForma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s="2" customForma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s="2" customForma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s="2" customForma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s="2" customForma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s="2" customForma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s="2" customForma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s="2" customForma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s="2" customForma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s="2" customForma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s="2" customForma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s="2" customForma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s="2" customForma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s="2" customForma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s="2" customForma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s="2" customForma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s="2" customForma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s="2" customForma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s="2" customForma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s="2" customForma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s="2" customForma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s="2" customForma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s="2" customForma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s="2" customForma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s="2" customForma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s="2" customForma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s="2" customForma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s="2" customForma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s="2" customForma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s="2" customForma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s="2" customForma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s="2" customForma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s="2" customForma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s="2" customForma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s="2" customForma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s="2" customForma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s="2" customForma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s="2" customForma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s="2" customForma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s="2" customForma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s="2" customForma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s="2" customForma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s="2" customForma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s="2" customForma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s="2" customForma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s="2" customForma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s="2" customForma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s="2" customForma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s="2" customForma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s="2" customForma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s="2" customForma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s="2" customForma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s="2" customForma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s="2" customForma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s="2" customForma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s="2" customForma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s="2" customForma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s="2" customForma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s="2" customForma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s="2" customForma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s="2" customForma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s="2" customForma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s="2" customForma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s="2" customForma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s="2" customForma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s="2" customForma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s="2" customForma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s="2" customForma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s="2" customForma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s="2" customForma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s="2" customForma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s="2" customForma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s="2" customForma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s="2" customForma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s="2" customForma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s="2" customForma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s="2" customForma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s="2" customForma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s="2" customForma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s="2" customForma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s="2" customForma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s="2" customForma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s="2" customForma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s="2" customForma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s="2" customForma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s="2" customForma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s="2" customForma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s="2" customForma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s="2" customForma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s="2" customForma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s="2" customForma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s="2" customForma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s="2" customForma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s="2" customForma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s="2" customForma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s="2" customForma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s="2" customForma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s="2" customForma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s="2" customForma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s="2" customForma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s="2" customForma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s="2" customForma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s="2" customForma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s="2" customForma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s="2" customForma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s="2" customForma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s="2" customForma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s="2" customForma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s="2" customForma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s="2" customForma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s="2" customForma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s="2" customForma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s="2" customForma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s="2" customForma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s="2" customForma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s="2" customForma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s="2" customForma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s="2" customForma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s="2" customForma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s="2" customForma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s="2" customForma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s="2" customForma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s="2" customForma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s="2" customForma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s="2" customForma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s="2" customForma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s="2" customForma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s="2" customForma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s="2" customForma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s="2" customForma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s="2" customForma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s="2" customForma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s="2" customForma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s="2" customForma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s="2" customForma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s="2" customForma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s="2" customForma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s="2" customForma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s="2" customForma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s="2" customForma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s="2" customForma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s="2" customForma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s="2" customForma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s="2" customForma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s="2" customForma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s="2" customForma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s="2" customForma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s="2" customForma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s="2" customForma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s="2" customForma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s="2" customForma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s="2" customForma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s="2" customForma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s="2" customForma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s="2" customForma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s="2" customForma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s="2" customForma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s="2" customForma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s="2" customForma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s="2" customForma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s="2" customForma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s="2" customForma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s="2" customForma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s="2" customForma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s="2" customForma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s="2" customForma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s="2" customForma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s="2" customForma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s="2" customForma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s="2" customForma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s="2" customForma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s="2" customForma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s="2" customForma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s="2" customForma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s="2" customForma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s="2" customForma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s="2" customForma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s="2" customForma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s="2" customForma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s="2" customForma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s="2" customForma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s="2" customForma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s="2" customForma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s="2" customForma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s="2" customForma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s="2" customForma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s="2" customForma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s="2" customForma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s="2" customForma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s="2" customForma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s="2" customForma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s="2" customForma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s="2" customForma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s="2" customForma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s="2" customForma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s="2" customForma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s="2" customForma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s="2" customForma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s="2" customForma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s="2" customForma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1:18" s="2" customForma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1:18" s="2" customForma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1:18" s="2" customForma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1:18" s="2" customForma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1:18" s="2" customForma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1:18" s="2" customForma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1:18" s="2" customForma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1:18" s="2" customForma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1:18" s="2" customForma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1:18" s="2" customForma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1:18" s="2" customForma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1:18" s="2" customForma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1:18" s="2" customForma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1:18" s="2" customForma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s="2" customForma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1:18" s="2" customForma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1:18" s="2" customForma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1:18" s="2" customForma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1:18" s="2" customForma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s="2" customForma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s="2" customForma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s="2" customForma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s="2" customForma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s="2" customForma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s="2" customForma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s="2" customForma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s="2" customForma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s="2" customForma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1:18" s="2" customForma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s="2" customForma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s="2" customForma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s="2" customForma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1:18" s="2" customForma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1:18" s="2" customForma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1:18" s="2" customForma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1:18" s="2" customForma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1:18" s="2" customForma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1:18" s="2" customForma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s="2" customForma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1:18" s="2" customForma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1:18" s="2" customForma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1:18" s="2" customForma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s="2" customForma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1:18" s="2" customForma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1:18" s="2" customForma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1:18" s="2" customForma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1:18" s="2" customForma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1:18" s="2" customForma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1:18" s="2" customForma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1:18" s="2" customForma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1:18" s="2" customForma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1:18" s="2" customForma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1:18" s="2" customForma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1:18" s="2" customForma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1:18" s="2" customForma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1:18" s="2" customForma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1:18" s="2" customForma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1:18" s="2" customForma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1:18" s="2" customForma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1:18" s="2" customForma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1:18" s="2" customForma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1:18" s="2" customForma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1:18" s="2" customForma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1:18" s="2" customForma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1:18" s="2" customForma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1:18" s="2" customForma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1:18" s="2" customForma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1:18" s="2" customForma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1:18" s="2" customForma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1:18" s="2" customForma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1:18" s="2" customForma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1:18" s="2" customForma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1:18" s="2" customForma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1:18" s="2" customForma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1:18" s="2" customForma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1:18" s="2" customForma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1:18" s="2" customForma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1:18" s="2" customForma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1:18" s="2" customForma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1:18" s="2" customForma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1:18" s="2" customForma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1:18" s="2" customForma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1:18" s="2" customForma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1:18" s="2" customForma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1:18" s="2" customForma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1:18" s="2" customForma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1:18" s="2" customForma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1:18" s="2" customForma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1:18" s="2" customForma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1:18" s="2" customForma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1:18" s="2" customForma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1:18" s="2" customForma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1:18" s="2" customForma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1:18" s="2" customForma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1:18" s="2" customForma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1:18" s="2" customForma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1:18" s="2" customForma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1:18" s="2" customForma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1:18" s="2" customForma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1:18" s="2" customForma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1:18" s="2" customForma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1:18" s="2" customForma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1:18" s="2" customForma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1:18" s="2" customForma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1:18" s="2" customForma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1:18" s="2" customForma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1:18" s="2" customForma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1:18" s="2" customForma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1:18" s="2" customForma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1:18" s="2" customForma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1:18" s="2" customForma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1:18" s="2" customForma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1:18" s="2" customForma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1:18" s="2" customForma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1:18" s="2" customForma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1:18" s="2" customForma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1:18" s="2" customForma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1:18" s="2" customForma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1:18" s="2" customForma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1:18" s="2" customForma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1:18" s="2" customForma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1:18" s="2" customForma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1:18" s="2" customForma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1:18" s="2" customForma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1:18" s="2" customForma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1:18" s="2" customForma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1:18" s="2" customForma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1:18" s="2" customForma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1:18" s="2" customForma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1:18" s="2" customForma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1:18" s="2" customForma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1:18" s="2" customForma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1:18" s="2" customForma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1:18" s="2" customForma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1:18" s="2" customForma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1:18" s="2" customForma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1:18" s="2" customForma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1:18" s="2" customForma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1:18" s="2" customForma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1:18" s="2" customForma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1:18" s="2" customForma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1:18" s="2" customForma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1:18" s="2" customForma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1:18" s="2" customForma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1:18" s="2" customForma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1:18" s="2" customForma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1:18" s="2" customForma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1:18" s="2" customForma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1:18" s="2" customForma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1:18" s="2" customForma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1:18" s="2" customForma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1:18" s="2" customForma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1:18" s="2" customForma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1:18" s="2" customForma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1:18" s="2" customForma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1:18" s="2" customForma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1:18" s="2" customForma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1:18" s="2" customForma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1:18" s="2" customForma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1:18" s="2" customForma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1:18" s="2" customForma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1:18" s="2" customForma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1:18" s="2" customForma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1:18" s="2" customForma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1:18" s="2" customForma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1:18" s="2" customForma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1:18" s="2" customForma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1:18" s="2" customForma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1:18" s="2" customForma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1:18" s="2" customForma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1:18" s="2" customForma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1:18" s="2" customForma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1:18" s="2" customForma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1:18" s="2" customForma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1:18" s="2" customForma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1:18" s="2" customForma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1:18" s="2" customForma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spans="1:18" s="2" customForma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spans="1:18" s="2" customForma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spans="1:18" s="2" customForma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spans="1:18" s="2" customForma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spans="1:18" s="2" customForma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spans="1:18" s="2" customForma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1:18" s="2" customForma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spans="1:18" s="2" customForma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spans="1:18" s="2" customForma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spans="1:18" s="2" customForma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spans="1:18" s="2" customForma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spans="1:18" s="2" customForma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spans="1:18" s="2" customForma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spans="1:18" s="2" customForma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spans="1:18" s="2" customForma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spans="1:18" s="2" customForma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spans="1:18" s="2" customForma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spans="1:18" s="2" customForma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spans="1:18" s="2" customForma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spans="1:18" s="2" customForma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spans="1:18" s="2" customForma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spans="1:18" s="2" customForma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spans="1:18" s="2" customForma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1:18" s="2" customForma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1:18" s="2" customForma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1:18" s="2" customForma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1:18" s="2" customForma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1:18" s="2" customForma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1:18" s="2" customForma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spans="1:18" s="2" customForma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spans="1:18" s="2" customForma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spans="1:18" s="2" customForma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spans="1:18" s="2" customForma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spans="1:18" s="2" customForma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spans="1:18" s="2" customForma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spans="1:18" s="2" customForma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spans="1:18" s="2" customForma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 spans="1:18" s="2" customForma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 spans="1:18" s="2" customForma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 spans="1:18" s="2" customForma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 spans="1:18" s="2" customForma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 spans="1:18" s="2" customForma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 spans="1:18" s="2" customForma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 spans="1:18" s="2" customForma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 spans="1:18" s="2" customForma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 spans="1:18" s="2" customForma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 spans="1:18" s="2" customForma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 spans="1:18" s="2" customForma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 spans="1:18" s="2" customForma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 spans="1:18" s="2" customForma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 spans="1:18" s="2" customForma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 spans="1:18" s="2" customForma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 spans="1:18" s="2" customForma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 spans="1:18" s="2" customForma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 spans="1:18" s="2" customForma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 spans="1:18" s="2" customForma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 spans="1:18" s="2" customForma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 spans="1:18" s="2" customForma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 spans="1:18" s="2" customForma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 spans="1:18" s="2" customForma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 spans="1:18" s="2" customForma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</row>
    <row r="877" spans="1:18" s="2" customForma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</row>
    <row r="878" spans="1:18" s="2" customForma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 spans="1:18" s="2" customForma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</row>
    <row r="880" spans="1:18" s="2" customForma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</row>
    <row r="881" spans="1:18" s="2" customForma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</row>
    <row r="882" spans="1:18" s="2" customForma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</row>
    <row r="883" spans="1:18" s="2" customForma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</row>
    <row r="884" spans="1:18" s="2" customForma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</row>
    <row r="885" spans="1:18" s="2" customForma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</row>
    <row r="886" spans="1:18" s="2" customForma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 spans="1:18" s="2" customForma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</row>
    <row r="888" spans="1:18" s="2" customForma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</row>
    <row r="889" spans="1:18" s="2" customForma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</row>
    <row r="890" spans="1:18" s="2" customForma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</row>
    <row r="891" spans="1:18" s="2" customForma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</row>
    <row r="892" spans="1:18" s="2" customForma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</row>
    <row r="893" spans="1:18" s="2" customForma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</row>
    <row r="894" spans="1:18" s="2" customForma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</row>
    <row r="895" spans="1:18" s="2" customForma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</row>
    <row r="896" spans="1:18" s="2" customForma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</row>
    <row r="897" spans="1:18" s="2" customForma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</row>
    <row r="898" spans="1:18" s="2" customForma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</row>
    <row r="899" spans="1:18" s="2" customForma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</row>
    <row r="900" spans="1:18" s="2" customForma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</row>
    <row r="901" spans="1:18" s="2" customForma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</row>
    <row r="902" spans="1:18" s="2" customForma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</row>
    <row r="903" spans="1:18" s="2" customForma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</row>
    <row r="904" spans="1:18" s="2" customForma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</row>
    <row r="905" spans="1:18" s="2" customForma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</row>
    <row r="906" spans="1:18" s="2" customForma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</row>
    <row r="907" spans="1:18" s="2" customForma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</row>
    <row r="908" spans="1:18" s="2" customForma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</row>
    <row r="909" spans="1:18" s="2" customForma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</row>
    <row r="910" spans="1:18" s="2" customForma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</row>
    <row r="911" spans="1:18" s="2" customForma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</row>
    <row r="912" spans="1:18" s="2" customForma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</row>
    <row r="913" spans="1:18" s="2" customForma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</row>
    <row r="914" spans="1:18" s="2" customForma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</row>
    <row r="915" spans="1:18" s="2" customForma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</row>
    <row r="916" spans="1:18" s="2" customForma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</row>
    <row r="917" spans="1:18" s="2" customFormat="1" x14ac:dyDescent="0.2">
      <c r="A917" s="4"/>
      <c r="B917" s="4"/>
    </row>
    <row r="918" spans="1:18" s="2" customFormat="1" x14ac:dyDescent="0.2">
      <c r="A918" s="4"/>
      <c r="B918" s="4"/>
    </row>
    <row r="919" spans="1:18" s="2" customFormat="1" x14ac:dyDescent="0.2">
      <c r="A919" s="4"/>
      <c r="B919" s="4"/>
    </row>
    <row r="920" spans="1:18" s="2" customFormat="1" x14ac:dyDescent="0.2">
      <c r="A920" s="4"/>
      <c r="B920" s="4"/>
    </row>
    <row r="921" spans="1:18" s="2" customFormat="1" x14ac:dyDescent="0.2">
      <c r="A921" s="4"/>
      <c r="B921" s="4"/>
    </row>
    <row r="922" spans="1:18" s="2" customFormat="1" x14ac:dyDescent="0.2">
      <c r="A922" s="4"/>
      <c r="B922" s="4"/>
    </row>
    <row r="923" spans="1:18" s="2" customFormat="1" x14ac:dyDescent="0.2">
      <c r="A923" s="4"/>
      <c r="B923" s="4"/>
    </row>
    <row r="924" spans="1:18" s="2" customFormat="1" x14ac:dyDescent="0.2">
      <c r="A924" s="4"/>
      <c r="B924" s="4"/>
    </row>
    <row r="925" spans="1:18" s="2" customFormat="1" x14ac:dyDescent="0.2">
      <c r="A925" s="4"/>
      <c r="B925" s="4"/>
    </row>
    <row r="926" spans="1:18" s="2" customFormat="1" x14ac:dyDescent="0.2">
      <c r="A926" s="4"/>
      <c r="B926" s="4"/>
    </row>
    <row r="927" spans="1:18" s="2" customFormat="1" x14ac:dyDescent="0.2">
      <c r="A927" s="4"/>
      <c r="B927" s="4"/>
    </row>
    <row r="928" spans="1:18" s="2" customFormat="1" x14ac:dyDescent="0.2">
      <c r="A928" s="4"/>
      <c r="B928" s="4"/>
    </row>
    <row r="929" spans="1:2" s="2" customFormat="1" x14ac:dyDescent="0.2">
      <c r="A929" s="4"/>
      <c r="B929" s="4"/>
    </row>
    <row r="930" spans="1:2" s="2" customFormat="1" x14ac:dyDescent="0.2">
      <c r="A930" s="4"/>
      <c r="B930" s="4"/>
    </row>
    <row r="931" spans="1:2" s="2" customFormat="1" x14ac:dyDescent="0.2">
      <c r="A931" s="4"/>
      <c r="B931" s="4"/>
    </row>
    <row r="932" spans="1:2" s="2" customFormat="1" x14ac:dyDescent="0.2">
      <c r="A932" s="4"/>
      <c r="B932" s="4"/>
    </row>
    <row r="933" spans="1:2" s="2" customFormat="1" x14ac:dyDescent="0.2">
      <c r="A933" s="4"/>
      <c r="B933" s="4"/>
    </row>
    <row r="934" spans="1:2" s="2" customFormat="1" x14ac:dyDescent="0.2">
      <c r="A934" s="4"/>
      <c r="B934" s="4"/>
    </row>
    <row r="935" spans="1:2" s="2" customFormat="1" x14ac:dyDescent="0.2">
      <c r="A935" s="4"/>
      <c r="B935" s="4"/>
    </row>
    <row r="936" spans="1:2" s="2" customFormat="1" x14ac:dyDescent="0.2">
      <c r="A936" s="4"/>
      <c r="B936" s="4"/>
    </row>
    <row r="937" spans="1:2" s="2" customFormat="1" x14ac:dyDescent="0.2">
      <c r="A937" s="4"/>
      <c r="B937" s="4"/>
    </row>
    <row r="938" spans="1:2" s="2" customFormat="1" x14ac:dyDescent="0.2">
      <c r="A938" s="4"/>
      <c r="B938" s="4"/>
    </row>
    <row r="939" spans="1:2" s="2" customFormat="1" x14ac:dyDescent="0.2">
      <c r="A939" s="4"/>
      <c r="B939" s="4"/>
    </row>
    <row r="940" spans="1:2" s="2" customFormat="1" x14ac:dyDescent="0.2">
      <c r="A940" s="4"/>
      <c r="B940" s="4"/>
    </row>
    <row r="941" spans="1:2" s="2" customFormat="1" x14ac:dyDescent="0.2">
      <c r="A941" s="4"/>
      <c r="B941" s="4"/>
    </row>
    <row r="942" spans="1:2" s="2" customFormat="1" x14ac:dyDescent="0.2">
      <c r="A942" s="4"/>
      <c r="B942" s="4"/>
    </row>
    <row r="943" spans="1:2" s="2" customFormat="1" x14ac:dyDescent="0.2">
      <c r="A943" s="4"/>
      <c r="B943" s="4"/>
    </row>
    <row r="944" spans="1:2" s="2" customFormat="1" x14ac:dyDescent="0.2">
      <c r="A944" s="4"/>
      <c r="B944" s="4"/>
    </row>
    <row r="945" spans="1:2" s="2" customFormat="1" x14ac:dyDescent="0.2">
      <c r="A945" s="4"/>
      <c r="B945" s="4"/>
    </row>
    <row r="946" spans="1:2" s="2" customFormat="1" x14ac:dyDescent="0.2">
      <c r="A946" s="4"/>
      <c r="B946" s="4"/>
    </row>
    <row r="947" spans="1:2" s="2" customFormat="1" x14ac:dyDescent="0.2">
      <c r="A947" s="4"/>
      <c r="B947" s="4"/>
    </row>
    <row r="948" spans="1:2" s="2" customFormat="1" x14ac:dyDescent="0.2">
      <c r="A948" s="4"/>
      <c r="B948" s="4"/>
    </row>
    <row r="949" spans="1:2" s="2" customFormat="1" x14ac:dyDescent="0.2">
      <c r="A949" s="4"/>
      <c r="B949" s="4"/>
    </row>
    <row r="950" spans="1:2" s="2" customFormat="1" x14ac:dyDescent="0.2">
      <c r="A950" s="4"/>
      <c r="B950" s="4"/>
    </row>
    <row r="951" spans="1:2" s="2" customFormat="1" x14ac:dyDescent="0.2">
      <c r="A951" s="4"/>
      <c r="B951" s="4"/>
    </row>
    <row r="952" spans="1:2" s="2" customFormat="1" x14ac:dyDescent="0.2">
      <c r="A952" s="4"/>
      <c r="B952" s="4"/>
    </row>
    <row r="953" spans="1:2" s="2" customFormat="1" x14ac:dyDescent="0.2">
      <c r="A953" s="4"/>
      <c r="B953" s="4"/>
    </row>
    <row r="954" spans="1:2" s="2" customFormat="1" x14ac:dyDescent="0.2">
      <c r="A954" s="4"/>
      <c r="B954" s="4"/>
    </row>
    <row r="955" spans="1:2" s="2" customFormat="1" x14ac:dyDescent="0.2">
      <c r="A955" s="4"/>
      <c r="B955" s="4"/>
    </row>
    <row r="956" spans="1:2" s="2" customFormat="1" x14ac:dyDescent="0.2">
      <c r="A956" s="4"/>
      <c r="B956" s="4"/>
    </row>
    <row r="957" spans="1:2" s="2" customFormat="1" x14ac:dyDescent="0.2">
      <c r="A957" s="4"/>
      <c r="B957" s="4"/>
    </row>
    <row r="958" spans="1:2" s="2" customFormat="1" x14ac:dyDescent="0.2">
      <c r="A958" s="4"/>
      <c r="B958" s="4"/>
    </row>
    <row r="959" spans="1:2" s="2" customFormat="1" x14ac:dyDescent="0.2">
      <c r="A959" s="4"/>
      <c r="B959" s="4"/>
    </row>
    <row r="960" spans="1:2" s="2" customFormat="1" x14ac:dyDescent="0.2">
      <c r="A960" s="4"/>
      <c r="B960" s="4"/>
    </row>
    <row r="961" spans="1:2" s="2" customFormat="1" x14ac:dyDescent="0.2">
      <c r="A961" s="4"/>
      <c r="B961" s="4"/>
    </row>
    <row r="962" spans="1:2" s="2" customFormat="1" x14ac:dyDescent="0.2">
      <c r="A962" s="4"/>
      <c r="B962" s="4"/>
    </row>
    <row r="963" spans="1:2" s="2" customFormat="1" x14ac:dyDescent="0.2">
      <c r="A963" s="4"/>
      <c r="B963" s="4"/>
    </row>
    <row r="964" spans="1:2" s="2" customFormat="1" x14ac:dyDescent="0.2">
      <c r="A964" s="4"/>
      <c r="B964" s="4"/>
    </row>
    <row r="965" spans="1:2" s="2" customFormat="1" x14ac:dyDescent="0.2">
      <c r="A965" s="4"/>
      <c r="B965" s="4"/>
    </row>
    <row r="966" spans="1:2" s="2" customFormat="1" x14ac:dyDescent="0.2">
      <c r="A966" s="4"/>
      <c r="B966" s="4"/>
    </row>
    <row r="967" spans="1:2" s="2" customFormat="1" x14ac:dyDescent="0.2">
      <c r="A967" s="4"/>
      <c r="B967" s="4"/>
    </row>
    <row r="968" spans="1:2" s="2" customFormat="1" x14ac:dyDescent="0.2">
      <c r="A968" s="4"/>
      <c r="B968" s="4"/>
    </row>
    <row r="969" spans="1:2" s="2" customFormat="1" x14ac:dyDescent="0.2">
      <c r="A969" s="4"/>
      <c r="B969" s="4"/>
    </row>
    <row r="970" spans="1:2" s="2" customFormat="1" x14ac:dyDescent="0.2">
      <c r="A970" s="4"/>
      <c r="B970" s="4"/>
    </row>
    <row r="971" spans="1:2" s="2" customFormat="1" x14ac:dyDescent="0.2">
      <c r="A971" s="4"/>
      <c r="B971" s="4"/>
    </row>
    <row r="972" spans="1:2" s="2" customFormat="1" x14ac:dyDescent="0.2">
      <c r="A972" s="4"/>
      <c r="B972" s="4"/>
    </row>
    <row r="973" spans="1:2" s="2" customFormat="1" x14ac:dyDescent="0.2">
      <c r="A973" s="4"/>
      <c r="B973" s="4"/>
    </row>
    <row r="974" spans="1:2" s="2" customFormat="1" x14ac:dyDescent="0.2">
      <c r="A974" s="4"/>
      <c r="B974" s="4"/>
    </row>
    <row r="975" spans="1:2" s="2" customFormat="1" x14ac:dyDescent="0.2">
      <c r="A975" s="4"/>
      <c r="B975" s="4"/>
    </row>
    <row r="976" spans="1:2" s="2" customFormat="1" x14ac:dyDescent="0.2">
      <c r="A976" s="4"/>
      <c r="B976" s="4"/>
    </row>
    <row r="977" spans="1:2" s="2" customFormat="1" x14ac:dyDescent="0.2">
      <c r="A977" s="4"/>
      <c r="B977" s="4"/>
    </row>
    <row r="978" spans="1:2" s="2" customFormat="1" x14ac:dyDescent="0.2">
      <c r="A978" s="4"/>
      <c r="B978" s="4"/>
    </row>
    <row r="979" spans="1:2" s="2" customFormat="1" x14ac:dyDescent="0.2">
      <c r="A979" s="4"/>
      <c r="B979" s="4"/>
    </row>
    <row r="980" spans="1:2" s="2" customFormat="1" x14ac:dyDescent="0.2">
      <c r="A980" s="4"/>
      <c r="B980" s="4"/>
    </row>
    <row r="981" spans="1:2" s="2" customFormat="1" x14ac:dyDescent="0.2">
      <c r="A981" s="4"/>
      <c r="B981" s="4"/>
    </row>
    <row r="982" spans="1:2" s="2" customFormat="1" x14ac:dyDescent="0.2">
      <c r="A982" s="4"/>
      <c r="B982" s="4"/>
    </row>
    <row r="983" spans="1:2" s="2" customFormat="1" x14ac:dyDescent="0.2">
      <c r="A983" s="4"/>
      <c r="B983" s="4"/>
    </row>
    <row r="984" spans="1:2" s="2" customFormat="1" x14ac:dyDescent="0.2">
      <c r="A984" s="4"/>
      <c r="B984" s="4"/>
    </row>
    <row r="985" spans="1:2" s="2" customFormat="1" x14ac:dyDescent="0.2">
      <c r="A985" s="4"/>
      <c r="B985" s="4"/>
    </row>
    <row r="986" spans="1:2" s="2" customFormat="1" x14ac:dyDescent="0.2">
      <c r="A986" s="4"/>
      <c r="B986" s="4"/>
    </row>
    <row r="987" spans="1:2" s="2" customFormat="1" x14ac:dyDescent="0.2">
      <c r="A987" s="4"/>
      <c r="B987" s="4"/>
    </row>
    <row r="988" spans="1:2" s="2" customFormat="1" x14ac:dyDescent="0.2">
      <c r="A988" s="4"/>
      <c r="B988" s="4"/>
    </row>
    <row r="989" spans="1:2" s="2" customFormat="1" x14ac:dyDescent="0.2">
      <c r="A989" s="4"/>
      <c r="B989" s="4"/>
    </row>
    <row r="990" spans="1:2" s="2" customFormat="1" x14ac:dyDescent="0.2">
      <c r="A990" s="4"/>
      <c r="B990" s="4"/>
    </row>
    <row r="991" spans="1:2" s="2" customFormat="1" x14ac:dyDescent="0.2">
      <c r="A991" s="4"/>
      <c r="B991" s="4"/>
    </row>
    <row r="992" spans="1:2" s="2" customFormat="1" x14ac:dyDescent="0.2">
      <c r="A992" s="4"/>
      <c r="B992" s="4"/>
    </row>
    <row r="993" spans="1:2" s="2" customFormat="1" x14ac:dyDescent="0.2">
      <c r="A993" s="4"/>
      <c r="B993" s="4"/>
    </row>
    <row r="994" spans="1:2" s="2" customFormat="1" x14ac:dyDescent="0.2">
      <c r="A994" s="4"/>
      <c r="B994" s="4"/>
    </row>
    <row r="995" spans="1:2" s="2" customFormat="1" x14ac:dyDescent="0.2">
      <c r="A995" s="4"/>
      <c r="B995" s="4"/>
    </row>
    <row r="996" spans="1:2" s="2" customFormat="1" x14ac:dyDescent="0.2">
      <c r="A996" s="4"/>
      <c r="B996" s="4"/>
    </row>
    <row r="997" spans="1:2" s="2" customFormat="1" x14ac:dyDescent="0.2">
      <c r="A997" s="4"/>
      <c r="B997" s="4"/>
    </row>
    <row r="998" spans="1:2" s="2" customFormat="1" x14ac:dyDescent="0.2">
      <c r="A998" s="4"/>
      <c r="B998" s="4"/>
    </row>
    <row r="999" spans="1:2" s="2" customFormat="1" x14ac:dyDescent="0.2">
      <c r="A999" s="4"/>
      <c r="B999" s="4"/>
    </row>
    <row r="1000" spans="1:2" s="2" customFormat="1" x14ac:dyDescent="0.2">
      <c r="A1000" s="4"/>
      <c r="B1000" s="4"/>
    </row>
    <row r="1001" spans="1:2" s="2" customFormat="1" x14ac:dyDescent="0.2">
      <c r="A1001" s="4"/>
      <c r="B1001" s="4"/>
    </row>
    <row r="1002" spans="1:2" s="2" customFormat="1" x14ac:dyDescent="0.2">
      <c r="A1002" s="4"/>
      <c r="B1002" s="4"/>
    </row>
    <row r="1003" spans="1:2" s="2" customFormat="1" x14ac:dyDescent="0.2">
      <c r="A1003" s="4"/>
      <c r="B1003" s="4"/>
    </row>
    <row r="1004" spans="1:2" s="2" customFormat="1" x14ac:dyDescent="0.2">
      <c r="A1004" s="4"/>
      <c r="B1004" s="4"/>
    </row>
    <row r="1005" spans="1:2" s="2" customFormat="1" x14ac:dyDescent="0.2">
      <c r="A1005" s="4"/>
      <c r="B1005" s="4"/>
    </row>
    <row r="1006" spans="1:2" s="2" customFormat="1" x14ac:dyDescent="0.2">
      <c r="A1006" s="4"/>
      <c r="B1006" s="4"/>
    </row>
    <row r="1007" spans="1:2" s="2" customFormat="1" x14ac:dyDescent="0.2">
      <c r="A1007" s="4"/>
      <c r="B1007" s="4"/>
    </row>
    <row r="1008" spans="1:2" s="2" customFormat="1" x14ac:dyDescent="0.2">
      <c r="A1008" s="4"/>
      <c r="B1008" s="4"/>
    </row>
    <row r="1009" spans="1:2" s="2" customFormat="1" x14ac:dyDescent="0.2">
      <c r="A1009" s="4"/>
      <c r="B1009" s="4"/>
    </row>
    <row r="1010" spans="1:2" s="2" customFormat="1" x14ac:dyDescent="0.2">
      <c r="A1010" s="4"/>
      <c r="B1010" s="4"/>
    </row>
    <row r="1011" spans="1:2" s="2" customFormat="1" x14ac:dyDescent="0.2">
      <c r="A1011" s="4"/>
      <c r="B1011" s="4"/>
    </row>
    <row r="1012" spans="1:2" s="2" customFormat="1" x14ac:dyDescent="0.2">
      <c r="A1012" s="4"/>
      <c r="B1012" s="4"/>
    </row>
    <row r="1013" spans="1:2" s="2" customFormat="1" x14ac:dyDescent="0.2">
      <c r="A1013" s="4"/>
      <c r="B1013" s="4"/>
    </row>
    <row r="1014" spans="1:2" s="2" customFormat="1" x14ac:dyDescent="0.2">
      <c r="A1014" s="4"/>
      <c r="B1014" s="4"/>
    </row>
    <row r="1015" spans="1:2" s="2" customFormat="1" x14ac:dyDescent="0.2">
      <c r="A1015" s="4"/>
      <c r="B1015" s="4"/>
    </row>
    <row r="1016" spans="1:2" s="2" customFormat="1" x14ac:dyDescent="0.2">
      <c r="A1016" s="4"/>
      <c r="B1016" s="4"/>
    </row>
    <row r="1017" spans="1:2" s="2" customFormat="1" x14ac:dyDescent="0.2">
      <c r="A1017" s="4"/>
      <c r="B1017" s="4"/>
    </row>
    <row r="1018" spans="1:2" s="2" customFormat="1" x14ac:dyDescent="0.2">
      <c r="A1018" s="4"/>
      <c r="B1018" s="4"/>
    </row>
    <row r="1019" spans="1:2" s="2" customFormat="1" x14ac:dyDescent="0.2">
      <c r="A1019" s="4"/>
      <c r="B1019" s="4"/>
    </row>
    <row r="1020" spans="1:2" s="2" customFormat="1" x14ac:dyDescent="0.2">
      <c r="A1020" s="4"/>
      <c r="B1020" s="4"/>
    </row>
    <row r="1021" spans="1:2" s="2" customFormat="1" x14ac:dyDescent="0.2">
      <c r="A1021" s="4"/>
      <c r="B1021" s="4"/>
    </row>
    <row r="1022" spans="1:2" s="2" customFormat="1" x14ac:dyDescent="0.2">
      <c r="A1022" s="4"/>
      <c r="B1022" s="4"/>
    </row>
    <row r="1023" spans="1:2" s="2" customFormat="1" x14ac:dyDescent="0.2">
      <c r="A1023" s="4"/>
      <c r="B1023" s="4"/>
    </row>
    <row r="1024" spans="1:2" s="2" customFormat="1" x14ac:dyDescent="0.2">
      <c r="A1024" s="4"/>
      <c r="B1024" s="4"/>
    </row>
    <row r="1025" spans="1:2" s="2" customFormat="1" x14ac:dyDescent="0.2">
      <c r="A1025" s="4"/>
      <c r="B1025" s="4"/>
    </row>
    <row r="1026" spans="1:2" s="2" customFormat="1" x14ac:dyDescent="0.2">
      <c r="A1026" s="4"/>
      <c r="B1026" s="4"/>
    </row>
    <row r="1027" spans="1:2" s="2" customFormat="1" x14ac:dyDescent="0.2">
      <c r="A1027" s="4"/>
      <c r="B1027" s="4"/>
    </row>
    <row r="1028" spans="1:2" s="2" customFormat="1" x14ac:dyDescent="0.2">
      <c r="A1028" s="4"/>
      <c r="B1028" s="4"/>
    </row>
    <row r="1029" spans="1:2" s="2" customFormat="1" x14ac:dyDescent="0.2">
      <c r="A1029" s="4"/>
      <c r="B1029" s="4"/>
    </row>
    <row r="1030" spans="1:2" s="2" customFormat="1" x14ac:dyDescent="0.2">
      <c r="A1030" s="4"/>
      <c r="B1030" s="4"/>
    </row>
    <row r="1031" spans="1:2" s="2" customFormat="1" x14ac:dyDescent="0.2">
      <c r="A1031" s="4"/>
      <c r="B1031" s="4"/>
    </row>
    <row r="1032" spans="1:2" s="2" customFormat="1" x14ac:dyDescent="0.2">
      <c r="A1032" s="4"/>
      <c r="B1032" s="4"/>
    </row>
    <row r="1033" spans="1:2" s="2" customFormat="1" x14ac:dyDescent="0.2">
      <c r="A1033" s="4"/>
      <c r="B1033" s="4"/>
    </row>
    <row r="1034" spans="1:2" s="2" customFormat="1" x14ac:dyDescent="0.2">
      <c r="A1034" s="4"/>
      <c r="B1034" s="4"/>
    </row>
    <row r="1035" spans="1:2" s="2" customFormat="1" x14ac:dyDescent="0.2">
      <c r="A1035" s="4"/>
      <c r="B1035" s="4"/>
    </row>
    <row r="1036" spans="1:2" s="2" customFormat="1" x14ac:dyDescent="0.2">
      <c r="A1036" s="4"/>
      <c r="B1036" s="4"/>
    </row>
    <row r="1037" spans="1:2" s="2" customFormat="1" x14ac:dyDescent="0.2">
      <c r="A1037" s="4"/>
      <c r="B1037" s="4"/>
    </row>
    <row r="1038" spans="1:2" s="2" customFormat="1" x14ac:dyDescent="0.2">
      <c r="A1038" s="4"/>
      <c r="B1038" s="4"/>
    </row>
    <row r="1039" spans="1:2" s="2" customFormat="1" x14ac:dyDescent="0.2">
      <c r="A1039" s="4"/>
      <c r="B1039" s="4"/>
    </row>
    <row r="1040" spans="1:2" s="2" customFormat="1" x14ac:dyDescent="0.2">
      <c r="A1040" s="4"/>
      <c r="B1040" s="4"/>
    </row>
    <row r="1041" spans="1:2" s="2" customFormat="1" x14ac:dyDescent="0.2">
      <c r="A1041" s="4"/>
      <c r="B1041" s="4"/>
    </row>
    <row r="1042" spans="1:2" s="2" customFormat="1" x14ac:dyDescent="0.2">
      <c r="A1042" s="4"/>
      <c r="B1042" s="4"/>
    </row>
    <row r="1043" spans="1:2" s="2" customFormat="1" x14ac:dyDescent="0.2">
      <c r="A1043" s="4"/>
      <c r="B1043" s="4"/>
    </row>
    <row r="1044" spans="1:2" s="2" customFormat="1" x14ac:dyDescent="0.2">
      <c r="A1044" s="4"/>
      <c r="B1044" s="4"/>
    </row>
    <row r="1045" spans="1:2" s="2" customFormat="1" x14ac:dyDescent="0.2">
      <c r="A1045" s="4"/>
      <c r="B1045" s="4"/>
    </row>
    <row r="1046" spans="1:2" s="2" customFormat="1" x14ac:dyDescent="0.2">
      <c r="A1046" s="4"/>
      <c r="B1046" s="4"/>
    </row>
    <row r="1047" spans="1:2" s="2" customFormat="1" x14ac:dyDescent="0.2">
      <c r="A1047" s="4"/>
      <c r="B1047" s="4"/>
    </row>
    <row r="1048" spans="1:2" s="2" customFormat="1" x14ac:dyDescent="0.2">
      <c r="A1048" s="4"/>
      <c r="B1048" s="4"/>
    </row>
    <row r="1049" spans="1:2" s="2" customFormat="1" x14ac:dyDescent="0.2">
      <c r="A1049" s="4"/>
      <c r="B1049" s="4"/>
    </row>
    <row r="1050" spans="1:2" s="2" customFormat="1" x14ac:dyDescent="0.2">
      <c r="A1050" s="4"/>
      <c r="B1050" s="4"/>
    </row>
    <row r="1051" spans="1:2" s="2" customFormat="1" x14ac:dyDescent="0.2">
      <c r="A1051" s="4"/>
      <c r="B1051" s="4"/>
    </row>
    <row r="1052" spans="1:2" s="2" customFormat="1" x14ac:dyDescent="0.2">
      <c r="A1052" s="4"/>
      <c r="B1052" s="4"/>
    </row>
    <row r="1053" spans="1:2" s="2" customFormat="1" x14ac:dyDescent="0.2">
      <c r="A1053" s="4"/>
      <c r="B1053" s="4"/>
    </row>
    <row r="1054" spans="1:2" s="2" customFormat="1" x14ac:dyDescent="0.2">
      <c r="A1054" s="4"/>
      <c r="B1054" s="4"/>
    </row>
    <row r="1055" spans="1:2" s="2" customFormat="1" x14ac:dyDescent="0.2">
      <c r="A1055" s="4"/>
      <c r="B1055" s="4"/>
    </row>
    <row r="1056" spans="1:2" s="2" customFormat="1" x14ac:dyDescent="0.2">
      <c r="A1056" s="4"/>
      <c r="B1056" s="4"/>
    </row>
    <row r="1057" spans="1:2" s="2" customFormat="1" x14ac:dyDescent="0.2">
      <c r="A1057" s="4"/>
      <c r="B1057" s="4"/>
    </row>
    <row r="1058" spans="1:2" s="2" customFormat="1" x14ac:dyDescent="0.2">
      <c r="A1058" s="4"/>
      <c r="B1058" s="4"/>
    </row>
    <row r="1059" spans="1:2" s="2" customFormat="1" x14ac:dyDescent="0.2">
      <c r="A1059" s="4"/>
      <c r="B1059" s="4"/>
    </row>
    <row r="1060" spans="1:2" s="2" customFormat="1" x14ac:dyDescent="0.2">
      <c r="A1060" s="4"/>
      <c r="B1060" s="4"/>
    </row>
    <row r="1061" spans="1:2" s="2" customFormat="1" x14ac:dyDescent="0.2">
      <c r="A1061" s="4"/>
      <c r="B1061" s="4"/>
    </row>
    <row r="1062" spans="1:2" s="2" customFormat="1" x14ac:dyDescent="0.2">
      <c r="A1062" s="4"/>
      <c r="B1062" s="4"/>
    </row>
    <row r="1063" spans="1:2" s="2" customFormat="1" x14ac:dyDescent="0.2">
      <c r="A1063" s="4"/>
      <c r="B1063" s="4"/>
    </row>
    <row r="1064" spans="1:2" s="2" customFormat="1" x14ac:dyDescent="0.2">
      <c r="A1064" s="4"/>
      <c r="B1064" s="4"/>
    </row>
    <row r="1065" spans="1:2" s="2" customFormat="1" x14ac:dyDescent="0.2">
      <c r="A1065" s="4"/>
      <c r="B1065" s="4"/>
    </row>
    <row r="1066" spans="1:2" s="2" customFormat="1" x14ac:dyDescent="0.2">
      <c r="A1066" s="4"/>
      <c r="B1066" s="4"/>
    </row>
    <row r="1067" spans="1:2" s="2" customFormat="1" x14ac:dyDescent="0.2">
      <c r="A1067" s="4"/>
      <c r="B1067" s="4"/>
    </row>
    <row r="1068" spans="1:2" s="2" customFormat="1" x14ac:dyDescent="0.2">
      <c r="A1068" s="4"/>
      <c r="B1068" s="4"/>
    </row>
    <row r="1069" spans="1:2" s="2" customFormat="1" x14ac:dyDescent="0.2">
      <c r="A1069" s="4"/>
      <c r="B1069" s="4"/>
    </row>
    <row r="1070" spans="1:2" s="2" customFormat="1" x14ac:dyDescent="0.2">
      <c r="A1070" s="4"/>
      <c r="B1070" s="4"/>
    </row>
    <row r="1071" spans="1:2" s="2" customFormat="1" x14ac:dyDescent="0.2">
      <c r="A1071" s="4"/>
      <c r="B1071" s="4"/>
    </row>
    <row r="1072" spans="1:2" s="2" customFormat="1" x14ac:dyDescent="0.2">
      <c r="A1072" s="4"/>
      <c r="B1072" s="4"/>
    </row>
    <row r="1073" spans="1:2" s="2" customFormat="1" x14ac:dyDescent="0.2">
      <c r="A1073" s="4"/>
      <c r="B1073" s="4"/>
    </row>
    <row r="1074" spans="1:2" s="2" customFormat="1" x14ac:dyDescent="0.2">
      <c r="A1074" s="4"/>
      <c r="B1074" s="4"/>
    </row>
    <row r="1075" spans="1:2" s="2" customFormat="1" x14ac:dyDescent="0.2">
      <c r="A1075" s="4"/>
      <c r="B1075" s="4"/>
    </row>
    <row r="1076" spans="1:2" s="2" customFormat="1" x14ac:dyDescent="0.2">
      <c r="A1076" s="4"/>
      <c r="B1076" s="4"/>
    </row>
    <row r="1077" spans="1:2" s="2" customFormat="1" x14ac:dyDescent="0.2">
      <c r="A1077" s="4"/>
      <c r="B1077" s="4"/>
    </row>
    <row r="1078" spans="1:2" s="2" customFormat="1" x14ac:dyDescent="0.2">
      <c r="A1078" s="4"/>
      <c r="B1078" s="4"/>
    </row>
    <row r="1079" spans="1:2" s="2" customFormat="1" x14ac:dyDescent="0.2">
      <c r="A1079" s="4"/>
      <c r="B1079" s="4"/>
    </row>
    <row r="1080" spans="1:2" s="2" customFormat="1" x14ac:dyDescent="0.2">
      <c r="A1080" s="4"/>
      <c r="B1080" s="4"/>
    </row>
    <row r="1081" spans="1:2" s="2" customFormat="1" x14ac:dyDescent="0.2">
      <c r="A1081" s="4"/>
      <c r="B1081" s="4"/>
    </row>
    <row r="1082" spans="1:2" s="2" customFormat="1" x14ac:dyDescent="0.2">
      <c r="A1082" s="4"/>
      <c r="B1082" s="4"/>
    </row>
    <row r="1083" spans="1:2" s="2" customFormat="1" x14ac:dyDescent="0.2">
      <c r="A1083" s="4"/>
      <c r="B1083" s="4"/>
    </row>
    <row r="1084" spans="1:2" s="2" customFormat="1" x14ac:dyDescent="0.2">
      <c r="A1084" s="4"/>
      <c r="B1084" s="4"/>
    </row>
    <row r="1085" spans="1:2" s="2" customFormat="1" x14ac:dyDescent="0.2">
      <c r="A1085" s="4"/>
      <c r="B1085" s="4"/>
    </row>
    <row r="1086" spans="1:2" s="2" customFormat="1" x14ac:dyDescent="0.2">
      <c r="A1086" s="4"/>
      <c r="B1086" s="4"/>
    </row>
    <row r="1087" spans="1:2" s="2" customFormat="1" x14ac:dyDescent="0.2">
      <c r="A1087" s="4"/>
      <c r="B1087" s="4"/>
    </row>
    <row r="1088" spans="1:2" s="2" customFormat="1" x14ac:dyDescent="0.2">
      <c r="A1088" s="4"/>
      <c r="B1088" s="4"/>
    </row>
    <row r="1089" spans="1:2" s="2" customFormat="1" x14ac:dyDescent="0.2">
      <c r="A1089" s="4"/>
      <c r="B1089" s="4"/>
    </row>
    <row r="1090" spans="1:2" s="2" customFormat="1" x14ac:dyDescent="0.2">
      <c r="A1090" s="4"/>
      <c r="B1090" s="4"/>
    </row>
    <row r="1091" spans="1:2" s="2" customFormat="1" x14ac:dyDescent="0.2">
      <c r="A1091" s="4"/>
      <c r="B1091" s="4"/>
    </row>
    <row r="1092" spans="1:2" s="2" customFormat="1" x14ac:dyDescent="0.2">
      <c r="A1092" s="4"/>
      <c r="B1092" s="4"/>
    </row>
    <row r="1093" spans="1:2" s="2" customFormat="1" x14ac:dyDescent="0.2">
      <c r="A1093" s="4"/>
      <c r="B1093" s="4"/>
    </row>
    <row r="1094" spans="1:2" s="2" customFormat="1" x14ac:dyDescent="0.2">
      <c r="A1094" s="4"/>
      <c r="B1094" s="4"/>
    </row>
    <row r="1095" spans="1:2" s="2" customFormat="1" x14ac:dyDescent="0.2">
      <c r="A1095" s="4"/>
      <c r="B1095" s="4"/>
    </row>
    <row r="1096" spans="1:2" s="2" customFormat="1" x14ac:dyDescent="0.2">
      <c r="A1096" s="4"/>
      <c r="B1096" s="4"/>
    </row>
    <row r="1097" spans="1:2" s="2" customFormat="1" x14ac:dyDescent="0.2">
      <c r="A1097" s="4"/>
      <c r="B1097" s="4"/>
    </row>
    <row r="1098" spans="1:2" s="2" customFormat="1" x14ac:dyDescent="0.2">
      <c r="A1098" s="4"/>
      <c r="B1098" s="4"/>
    </row>
    <row r="1099" spans="1:2" s="2" customFormat="1" x14ac:dyDescent="0.2">
      <c r="A1099" s="4"/>
      <c r="B1099" s="4"/>
    </row>
    <row r="1100" spans="1:2" s="2" customFormat="1" x14ac:dyDescent="0.2">
      <c r="A1100" s="4"/>
      <c r="B1100" s="4"/>
    </row>
    <row r="1101" spans="1:2" s="2" customFormat="1" x14ac:dyDescent="0.2">
      <c r="A1101" s="4"/>
      <c r="B1101" s="4"/>
    </row>
    <row r="1102" spans="1:2" s="2" customFormat="1" x14ac:dyDescent="0.2">
      <c r="A1102" s="4"/>
      <c r="B1102" s="4"/>
    </row>
    <row r="1103" spans="1:2" s="2" customFormat="1" x14ac:dyDescent="0.2">
      <c r="A1103" s="4"/>
      <c r="B1103" s="4"/>
    </row>
    <row r="1104" spans="1:2" s="2" customFormat="1" x14ac:dyDescent="0.2">
      <c r="A1104" s="4"/>
      <c r="B1104" s="4"/>
    </row>
    <row r="1105" spans="1:2" s="2" customFormat="1" x14ac:dyDescent="0.2">
      <c r="A1105" s="4"/>
      <c r="B1105" s="4"/>
    </row>
    <row r="1106" spans="1:2" s="2" customFormat="1" x14ac:dyDescent="0.2">
      <c r="A1106" s="4"/>
      <c r="B1106" s="4"/>
    </row>
    <row r="1107" spans="1:2" s="2" customFormat="1" x14ac:dyDescent="0.2">
      <c r="A1107" s="4"/>
      <c r="B1107" s="4"/>
    </row>
    <row r="1108" spans="1:2" s="2" customFormat="1" x14ac:dyDescent="0.2">
      <c r="A1108" s="4"/>
      <c r="B1108" s="4"/>
    </row>
    <row r="1109" spans="1:2" s="2" customFormat="1" x14ac:dyDescent="0.2">
      <c r="A1109" s="4"/>
      <c r="B1109" s="4"/>
    </row>
    <row r="1110" spans="1:2" s="2" customFormat="1" x14ac:dyDescent="0.2">
      <c r="A1110" s="4"/>
      <c r="B1110" s="4"/>
    </row>
    <row r="1111" spans="1:2" s="2" customFormat="1" x14ac:dyDescent="0.2">
      <c r="A1111" s="4"/>
      <c r="B1111" s="4"/>
    </row>
    <row r="1112" spans="1:2" s="2" customFormat="1" x14ac:dyDescent="0.2">
      <c r="A1112" s="4"/>
      <c r="B1112" s="4"/>
    </row>
    <row r="1113" spans="1:2" s="2" customFormat="1" x14ac:dyDescent="0.2">
      <c r="A1113" s="4"/>
      <c r="B1113" s="4"/>
    </row>
    <row r="1114" spans="1:2" s="2" customFormat="1" x14ac:dyDescent="0.2">
      <c r="A1114" s="4"/>
      <c r="B1114" s="4"/>
    </row>
    <row r="1115" spans="1:2" s="2" customFormat="1" x14ac:dyDescent="0.2">
      <c r="A1115" s="4"/>
      <c r="B1115" s="4"/>
    </row>
    <row r="1116" spans="1:2" s="2" customFormat="1" x14ac:dyDescent="0.2">
      <c r="A1116" s="4"/>
      <c r="B1116" s="4"/>
    </row>
    <row r="1117" spans="1:2" s="2" customFormat="1" x14ac:dyDescent="0.2">
      <c r="A1117" s="4"/>
      <c r="B1117" s="4"/>
    </row>
    <row r="1118" spans="1:2" s="2" customFormat="1" x14ac:dyDescent="0.2">
      <c r="A1118" s="4"/>
      <c r="B1118" s="4"/>
    </row>
    <row r="1119" spans="1:2" s="2" customFormat="1" x14ac:dyDescent="0.2">
      <c r="A1119" s="4"/>
      <c r="B1119" s="4"/>
    </row>
    <row r="1120" spans="1:2" s="2" customFormat="1" x14ac:dyDescent="0.2">
      <c r="A1120" s="4"/>
      <c r="B1120" s="4"/>
    </row>
    <row r="1121" spans="1:2" s="2" customFormat="1" x14ac:dyDescent="0.2">
      <c r="A1121" s="4"/>
      <c r="B1121" s="4"/>
    </row>
    <row r="1122" spans="1:2" s="2" customFormat="1" x14ac:dyDescent="0.2">
      <c r="A1122" s="4"/>
      <c r="B1122" s="4"/>
    </row>
    <row r="1123" spans="1:2" s="2" customFormat="1" x14ac:dyDescent="0.2">
      <c r="A1123" s="4"/>
      <c r="B1123" s="4"/>
    </row>
    <row r="1124" spans="1:2" s="2" customFormat="1" x14ac:dyDescent="0.2">
      <c r="A1124" s="4"/>
      <c r="B1124" s="4"/>
    </row>
    <row r="1125" spans="1:2" s="2" customFormat="1" x14ac:dyDescent="0.2">
      <c r="A1125" s="4"/>
      <c r="B1125" s="4"/>
    </row>
    <row r="1126" spans="1:2" s="2" customFormat="1" x14ac:dyDescent="0.2">
      <c r="A1126" s="4"/>
      <c r="B1126" s="4"/>
    </row>
    <row r="1127" spans="1:2" s="2" customFormat="1" x14ac:dyDescent="0.2">
      <c r="A1127" s="4"/>
      <c r="B1127" s="4"/>
    </row>
    <row r="1128" spans="1:2" s="2" customFormat="1" x14ac:dyDescent="0.2">
      <c r="A1128" s="4"/>
      <c r="B1128" s="4"/>
    </row>
    <row r="1129" spans="1:2" s="2" customFormat="1" x14ac:dyDescent="0.2">
      <c r="A1129" s="4"/>
      <c r="B1129" s="4"/>
    </row>
    <row r="1130" spans="1:2" s="2" customFormat="1" x14ac:dyDescent="0.2">
      <c r="A1130" s="4"/>
      <c r="B1130" s="4"/>
    </row>
    <row r="1131" spans="1:2" s="2" customFormat="1" x14ac:dyDescent="0.2">
      <c r="A1131" s="4"/>
      <c r="B1131" s="4"/>
    </row>
    <row r="1132" spans="1:2" s="2" customFormat="1" x14ac:dyDescent="0.2">
      <c r="A1132" s="4"/>
      <c r="B1132" s="4"/>
    </row>
    <row r="1133" spans="1:2" s="2" customFormat="1" x14ac:dyDescent="0.2">
      <c r="A1133" s="4"/>
      <c r="B1133" s="4"/>
    </row>
    <row r="1134" spans="1:2" s="2" customFormat="1" x14ac:dyDescent="0.2">
      <c r="A1134" s="4"/>
      <c r="B1134" s="4"/>
    </row>
    <row r="1135" spans="1:2" s="2" customFormat="1" x14ac:dyDescent="0.2">
      <c r="A1135" s="4"/>
      <c r="B1135" s="4"/>
    </row>
    <row r="1136" spans="1:2" s="2" customFormat="1" x14ac:dyDescent="0.2">
      <c r="A1136" s="4"/>
      <c r="B1136" s="4"/>
    </row>
    <row r="1137" spans="1:2" s="2" customFormat="1" x14ac:dyDescent="0.2">
      <c r="A1137" s="4"/>
      <c r="B1137" s="4"/>
    </row>
    <row r="1138" spans="1:2" s="2" customFormat="1" x14ac:dyDescent="0.2">
      <c r="A1138" s="4"/>
      <c r="B1138" s="4"/>
    </row>
    <row r="1139" spans="1:2" s="2" customFormat="1" x14ac:dyDescent="0.2">
      <c r="A1139" s="4"/>
      <c r="B1139" s="4"/>
    </row>
    <row r="1140" spans="1:2" s="2" customFormat="1" x14ac:dyDescent="0.2">
      <c r="A1140" s="4"/>
      <c r="B1140" s="4"/>
    </row>
    <row r="1141" spans="1:2" s="2" customFormat="1" x14ac:dyDescent="0.2">
      <c r="A1141" s="4"/>
      <c r="B1141" s="4"/>
    </row>
    <row r="1142" spans="1:2" s="2" customFormat="1" x14ac:dyDescent="0.2">
      <c r="A1142" s="4"/>
      <c r="B1142" s="4"/>
    </row>
    <row r="1143" spans="1:2" s="2" customFormat="1" x14ac:dyDescent="0.2">
      <c r="A1143" s="4"/>
      <c r="B1143" s="4"/>
    </row>
    <row r="1144" spans="1:2" s="2" customFormat="1" x14ac:dyDescent="0.2">
      <c r="A1144" s="4"/>
      <c r="B1144" s="4"/>
    </row>
    <row r="1145" spans="1:2" s="2" customFormat="1" x14ac:dyDescent="0.2">
      <c r="A1145" s="4"/>
      <c r="B1145" s="4"/>
    </row>
    <row r="1146" spans="1:2" s="2" customFormat="1" x14ac:dyDescent="0.2">
      <c r="A1146" s="4"/>
      <c r="B1146" s="4"/>
    </row>
    <row r="1147" spans="1:2" s="2" customFormat="1" x14ac:dyDescent="0.2">
      <c r="A1147" s="4"/>
      <c r="B1147" s="4"/>
    </row>
    <row r="1148" spans="1:2" s="2" customFormat="1" x14ac:dyDescent="0.2">
      <c r="A1148" s="4"/>
      <c r="B1148" s="4"/>
    </row>
    <row r="1149" spans="1:2" s="2" customFormat="1" x14ac:dyDescent="0.2">
      <c r="A1149" s="4"/>
      <c r="B1149" s="4"/>
    </row>
    <row r="1150" spans="1:2" s="2" customFormat="1" x14ac:dyDescent="0.2">
      <c r="A1150" s="4"/>
      <c r="B1150" s="4"/>
    </row>
    <row r="1151" spans="1:2" s="2" customFormat="1" x14ac:dyDescent="0.2">
      <c r="A1151" s="4"/>
      <c r="B1151" s="4"/>
    </row>
    <row r="1152" spans="1:2" s="2" customFormat="1" x14ac:dyDescent="0.2">
      <c r="A1152" s="4"/>
      <c r="B1152" s="4"/>
    </row>
    <row r="1153" spans="1:2" s="2" customFormat="1" x14ac:dyDescent="0.2">
      <c r="A1153" s="4"/>
      <c r="B1153" s="4"/>
    </row>
    <row r="1154" spans="1:2" s="2" customFormat="1" x14ac:dyDescent="0.2">
      <c r="A1154" s="4"/>
      <c r="B1154" s="4"/>
    </row>
    <row r="1155" spans="1:2" s="2" customFormat="1" x14ac:dyDescent="0.2">
      <c r="A1155" s="4"/>
      <c r="B1155" s="4"/>
    </row>
    <row r="1156" spans="1:2" s="2" customFormat="1" x14ac:dyDescent="0.2">
      <c r="A1156" s="4"/>
      <c r="B1156" s="4"/>
    </row>
    <row r="1157" spans="1:2" s="2" customFormat="1" x14ac:dyDescent="0.2">
      <c r="A1157" s="4"/>
      <c r="B1157" s="4"/>
    </row>
    <row r="1158" spans="1:2" s="2" customFormat="1" x14ac:dyDescent="0.2">
      <c r="A1158" s="4"/>
      <c r="B1158" s="4"/>
    </row>
    <row r="1159" spans="1:2" s="2" customFormat="1" x14ac:dyDescent="0.2">
      <c r="A1159" s="4"/>
      <c r="B1159" s="4"/>
    </row>
    <row r="1160" spans="1:2" s="2" customFormat="1" x14ac:dyDescent="0.2">
      <c r="A1160" s="4"/>
      <c r="B1160" s="4"/>
    </row>
    <row r="1161" spans="1:2" s="2" customFormat="1" x14ac:dyDescent="0.2">
      <c r="A1161" s="4"/>
      <c r="B1161" s="4"/>
    </row>
    <row r="1162" spans="1:2" s="2" customFormat="1" x14ac:dyDescent="0.2">
      <c r="A1162" s="4"/>
      <c r="B1162" s="4"/>
    </row>
    <row r="1163" spans="1:2" s="2" customFormat="1" x14ac:dyDescent="0.2">
      <c r="A1163" s="4"/>
      <c r="B1163" s="4"/>
    </row>
    <row r="1164" spans="1:2" s="2" customFormat="1" x14ac:dyDescent="0.2">
      <c r="A1164" s="4"/>
      <c r="B1164" s="4"/>
    </row>
    <row r="1165" spans="1:2" s="2" customFormat="1" x14ac:dyDescent="0.2">
      <c r="A1165" s="4"/>
      <c r="B1165" s="4"/>
    </row>
    <row r="1166" spans="1:2" s="2" customFormat="1" x14ac:dyDescent="0.2">
      <c r="A1166" s="4"/>
      <c r="B1166" s="4"/>
    </row>
    <row r="1167" spans="1:2" s="2" customFormat="1" x14ac:dyDescent="0.2">
      <c r="A1167" s="4"/>
      <c r="B1167" s="4"/>
    </row>
    <row r="1168" spans="1:2" s="2" customFormat="1" x14ac:dyDescent="0.2">
      <c r="A1168" s="4"/>
      <c r="B1168" s="4"/>
    </row>
    <row r="1169" spans="1:2" s="2" customFormat="1" x14ac:dyDescent="0.2">
      <c r="A1169" s="4"/>
      <c r="B1169" s="4"/>
    </row>
    <row r="1170" spans="1:2" s="2" customFormat="1" x14ac:dyDescent="0.2">
      <c r="A1170" s="4"/>
      <c r="B1170" s="4"/>
    </row>
    <row r="1171" spans="1:2" s="2" customFormat="1" x14ac:dyDescent="0.2">
      <c r="A1171" s="4"/>
      <c r="B1171" s="4"/>
    </row>
    <row r="1172" spans="1:2" s="2" customFormat="1" x14ac:dyDescent="0.2">
      <c r="A1172" s="4"/>
      <c r="B1172" s="4"/>
    </row>
    <row r="1173" spans="1:2" s="2" customFormat="1" x14ac:dyDescent="0.2">
      <c r="A1173" s="4"/>
      <c r="B1173" s="4"/>
    </row>
    <row r="1174" spans="1:2" s="2" customFormat="1" x14ac:dyDescent="0.2">
      <c r="A1174" s="4"/>
      <c r="B1174" s="4"/>
    </row>
    <row r="1175" spans="1:2" s="2" customFormat="1" x14ac:dyDescent="0.2">
      <c r="A1175" s="4"/>
      <c r="B1175" s="4"/>
    </row>
    <row r="1176" spans="1:2" s="2" customFormat="1" x14ac:dyDescent="0.2">
      <c r="A1176" s="4"/>
      <c r="B1176" s="4"/>
    </row>
    <row r="1177" spans="1:2" s="2" customFormat="1" x14ac:dyDescent="0.2">
      <c r="A1177" s="4"/>
      <c r="B1177" s="4"/>
    </row>
    <row r="1178" spans="1:2" s="2" customFormat="1" x14ac:dyDescent="0.2">
      <c r="A1178" s="4"/>
      <c r="B1178" s="4"/>
    </row>
    <row r="1179" spans="1:2" s="2" customFormat="1" x14ac:dyDescent="0.2">
      <c r="A1179" s="4"/>
      <c r="B1179" s="4"/>
    </row>
    <row r="1180" spans="1:2" s="2" customFormat="1" x14ac:dyDescent="0.2">
      <c r="A1180" s="4"/>
      <c r="B1180" s="4"/>
    </row>
    <row r="1181" spans="1:2" s="2" customFormat="1" x14ac:dyDescent="0.2">
      <c r="A1181" s="4"/>
      <c r="B1181" s="4"/>
    </row>
    <row r="1182" spans="1:2" s="2" customFormat="1" x14ac:dyDescent="0.2">
      <c r="A1182" s="4"/>
      <c r="B1182" s="4"/>
    </row>
    <row r="1183" spans="1:2" s="2" customFormat="1" x14ac:dyDescent="0.2">
      <c r="A1183" s="4"/>
      <c r="B1183" s="4"/>
    </row>
    <row r="1184" spans="1:2" s="2" customFormat="1" x14ac:dyDescent="0.2">
      <c r="A1184" s="4"/>
      <c r="B1184" s="4"/>
    </row>
    <row r="1185" spans="1:2" s="2" customFormat="1" x14ac:dyDescent="0.2">
      <c r="A1185" s="4"/>
      <c r="B1185" s="4"/>
    </row>
    <row r="1186" spans="1:2" s="2" customFormat="1" x14ac:dyDescent="0.2">
      <c r="A1186" s="4"/>
      <c r="B1186" s="4"/>
    </row>
    <row r="1187" spans="1:2" s="2" customFormat="1" x14ac:dyDescent="0.2">
      <c r="A1187" s="4"/>
      <c r="B1187" s="4"/>
    </row>
    <row r="1188" spans="1:2" s="2" customFormat="1" x14ac:dyDescent="0.2">
      <c r="A1188" s="4"/>
      <c r="B1188" s="4"/>
    </row>
    <row r="1189" spans="1:2" s="2" customFormat="1" x14ac:dyDescent="0.2">
      <c r="A1189" s="4"/>
      <c r="B1189" s="4"/>
    </row>
    <row r="1190" spans="1:2" s="2" customFormat="1" x14ac:dyDescent="0.2">
      <c r="A1190" s="4"/>
      <c r="B1190" s="4"/>
    </row>
    <row r="1191" spans="1:2" s="2" customFormat="1" x14ac:dyDescent="0.2">
      <c r="A1191" s="4"/>
      <c r="B1191" s="4"/>
    </row>
    <row r="1192" spans="1:2" s="2" customFormat="1" x14ac:dyDescent="0.2">
      <c r="A1192" s="4"/>
      <c r="B1192" s="4"/>
    </row>
    <row r="1193" spans="1:2" s="2" customFormat="1" x14ac:dyDescent="0.2">
      <c r="A1193" s="4"/>
      <c r="B1193" s="4"/>
    </row>
    <row r="1194" spans="1:2" s="2" customFormat="1" x14ac:dyDescent="0.2">
      <c r="A1194" s="4"/>
      <c r="B1194" s="4"/>
    </row>
    <row r="1195" spans="1:2" s="2" customFormat="1" x14ac:dyDescent="0.2">
      <c r="A1195" s="4"/>
      <c r="B1195" s="4"/>
    </row>
    <row r="1196" spans="1:2" s="2" customFormat="1" x14ac:dyDescent="0.2">
      <c r="A1196" s="4"/>
      <c r="B1196" s="4"/>
    </row>
    <row r="1197" spans="1:2" s="2" customFormat="1" x14ac:dyDescent="0.2">
      <c r="A1197" s="4"/>
      <c r="B1197" s="4"/>
    </row>
    <row r="1198" spans="1:2" s="2" customFormat="1" x14ac:dyDescent="0.2">
      <c r="A1198" s="4"/>
      <c r="B1198" s="4"/>
    </row>
    <row r="1199" spans="1:2" s="2" customFormat="1" x14ac:dyDescent="0.2">
      <c r="A1199" s="4"/>
      <c r="B1199" s="4"/>
    </row>
    <row r="1200" spans="1:2" s="2" customFormat="1" x14ac:dyDescent="0.2">
      <c r="A1200" s="4"/>
      <c r="B1200" s="4"/>
    </row>
    <row r="1201" spans="1:2" s="2" customFormat="1" x14ac:dyDescent="0.2">
      <c r="A1201" s="4"/>
      <c r="B1201" s="4"/>
    </row>
    <row r="1202" spans="1:2" s="2" customFormat="1" x14ac:dyDescent="0.2">
      <c r="A1202" s="4"/>
      <c r="B1202" s="4"/>
    </row>
    <row r="1203" spans="1:2" s="2" customFormat="1" x14ac:dyDescent="0.2">
      <c r="A1203" s="4"/>
      <c r="B1203" s="4"/>
    </row>
    <row r="1204" spans="1:2" s="2" customFormat="1" x14ac:dyDescent="0.2">
      <c r="A1204" s="4"/>
      <c r="B1204" s="4"/>
    </row>
    <row r="1205" spans="1:2" s="2" customFormat="1" x14ac:dyDescent="0.2">
      <c r="A1205" s="4"/>
      <c r="B1205" s="4"/>
    </row>
    <row r="1206" spans="1:2" s="2" customFormat="1" x14ac:dyDescent="0.2">
      <c r="A1206" s="4"/>
      <c r="B1206" s="4"/>
    </row>
    <row r="1207" spans="1:2" s="2" customFormat="1" x14ac:dyDescent="0.2">
      <c r="A1207" s="4"/>
      <c r="B1207" s="4"/>
    </row>
    <row r="1208" spans="1:2" s="2" customFormat="1" x14ac:dyDescent="0.2">
      <c r="A1208" s="4"/>
      <c r="B1208" s="4"/>
    </row>
    <row r="1209" spans="1:2" s="2" customFormat="1" x14ac:dyDescent="0.2">
      <c r="A1209" s="4"/>
      <c r="B1209" s="4"/>
    </row>
    <row r="1210" spans="1:2" s="2" customFormat="1" x14ac:dyDescent="0.2">
      <c r="A1210" s="4"/>
      <c r="B1210" s="4"/>
    </row>
    <row r="1211" spans="1:2" s="2" customFormat="1" x14ac:dyDescent="0.2">
      <c r="A1211" s="4"/>
      <c r="B1211" s="4"/>
    </row>
    <row r="1212" spans="1:2" s="2" customFormat="1" x14ac:dyDescent="0.2">
      <c r="A1212" s="4"/>
      <c r="B1212" s="4"/>
    </row>
    <row r="1213" spans="1:2" s="2" customFormat="1" x14ac:dyDescent="0.2">
      <c r="A1213" s="4"/>
      <c r="B1213" s="4"/>
    </row>
    <row r="1214" spans="1:2" s="2" customFormat="1" x14ac:dyDescent="0.2">
      <c r="A1214" s="4"/>
      <c r="B1214" s="4"/>
    </row>
    <row r="1215" spans="1:2" s="2" customFormat="1" x14ac:dyDescent="0.2">
      <c r="A1215" s="4"/>
      <c r="B1215" s="4"/>
    </row>
    <row r="1216" spans="1:2" s="2" customFormat="1" x14ac:dyDescent="0.2">
      <c r="A1216" s="4"/>
      <c r="B1216" s="4"/>
    </row>
    <row r="1217" spans="1:2" s="2" customFormat="1" x14ac:dyDescent="0.2">
      <c r="A1217" s="4"/>
      <c r="B1217" s="4"/>
    </row>
    <row r="1218" spans="1:2" s="2" customFormat="1" x14ac:dyDescent="0.2">
      <c r="A1218" s="4"/>
      <c r="B1218" s="4"/>
    </row>
    <row r="1219" spans="1:2" s="2" customFormat="1" x14ac:dyDescent="0.2">
      <c r="A1219" s="4"/>
      <c r="B1219" s="4"/>
    </row>
    <row r="1220" spans="1:2" s="2" customFormat="1" x14ac:dyDescent="0.2">
      <c r="A1220" s="4"/>
      <c r="B1220" s="4"/>
    </row>
    <row r="1221" spans="1:2" s="2" customFormat="1" x14ac:dyDescent="0.2">
      <c r="A1221" s="4"/>
      <c r="B1221" s="4"/>
    </row>
    <row r="1222" spans="1:2" s="2" customFormat="1" x14ac:dyDescent="0.2">
      <c r="A1222" s="4"/>
      <c r="B1222" s="4"/>
    </row>
    <row r="1223" spans="1:2" s="2" customFormat="1" x14ac:dyDescent="0.2">
      <c r="A1223" s="4"/>
      <c r="B1223" s="4"/>
    </row>
    <row r="1224" spans="1:2" s="2" customFormat="1" x14ac:dyDescent="0.2">
      <c r="A1224" s="4"/>
      <c r="B1224" s="4"/>
    </row>
    <row r="1225" spans="1:2" s="2" customFormat="1" x14ac:dyDescent="0.2">
      <c r="A1225" s="4"/>
      <c r="B1225" s="4"/>
    </row>
    <row r="1226" spans="1:2" s="2" customFormat="1" x14ac:dyDescent="0.2">
      <c r="A1226" s="4"/>
      <c r="B1226" s="4"/>
    </row>
    <row r="1227" spans="1:2" s="2" customFormat="1" x14ac:dyDescent="0.2">
      <c r="A1227" s="4"/>
      <c r="B1227" s="4"/>
    </row>
    <row r="1228" spans="1:2" s="2" customFormat="1" x14ac:dyDescent="0.2">
      <c r="A1228" s="4"/>
      <c r="B1228" s="4"/>
    </row>
    <row r="1229" spans="1:2" s="2" customFormat="1" x14ac:dyDescent="0.2">
      <c r="A1229" s="4"/>
      <c r="B1229" s="4"/>
    </row>
    <row r="1230" spans="1:2" s="2" customFormat="1" x14ac:dyDescent="0.2">
      <c r="A1230" s="4"/>
      <c r="B1230" s="4"/>
    </row>
    <row r="1231" spans="1:2" s="2" customFormat="1" x14ac:dyDescent="0.2">
      <c r="A1231" s="4"/>
      <c r="B1231" s="4"/>
    </row>
    <row r="1232" spans="1:2" s="2" customFormat="1" x14ac:dyDescent="0.2">
      <c r="A1232" s="4"/>
      <c r="B1232" s="4"/>
    </row>
    <row r="1233" spans="1:2" s="2" customFormat="1" x14ac:dyDescent="0.2">
      <c r="A1233" s="4"/>
      <c r="B1233" s="4"/>
    </row>
    <row r="1234" spans="1:2" s="2" customFormat="1" x14ac:dyDescent="0.2">
      <c r="A1234" s="4"/>
      <c r="B1234" s="4"/>
    </row>
    <row r="1235" spans="1:2" s="2" customFormat="1" x14ac:dyDescent="0.2">
      <c r="A1235" s="4"/>
      <c r="B1235" s="4"/>
    </row>
    <row r="1236" spans="1:2" s="2" customFormat="1" x14ac:dyDescent="0.2">
      <c r="A1236" s="4"/>
      <c r="B1236" s="4"/>
    </row>
    <row r="1237" spans="1:2" s="2" customFormat="1" x14ac:dyDescent="0.2">
      <c r="A1237" s="4"/>
      <c r="B1237" s="4"/>
    </row>
    <row r="1238" spans="1:2" s="2" customFormat="1" x14ac:dyDescent="0.2">
      <c r="A1238" s="4"/>
      <c r="B1238" s="4"/>
    </row>
    <row r="1239" spans="1:2" s="2" customFormat="1" x14ac:dyDescent="0.2">
      <c r="A1239" s="4"/>
      <c r="B1239" s="4"/>
    </row>
    <row r="1240" spans="1:2" s="2" customFormat="1" x14ac:dyDescent="0.2">
      <c r="A1240" s="4"/>
      <c r="B1240" s="4"/>
    </row>
    <row r="1241" spans="1:2" s="2" customFormat="1" x14ac:dyDescent="0.2">
      <c r="A1241" s="4"/>
      <c r="B1241" s="4"/>
    </row>
    <row r="1242" spans="1:2" s="2" customFormat="1" x14ac:dyDescent="0.2">
      <c r="A1242" s="4"/>
      <c r="B1242" s="4"/>
    </row>
    <row r="1243" spans="1:2" s="2" customFormat="1" x14ac:dyDescent="0.2">
      <c r="A1243" s="4"/>
      <c r="B1243" s="4"/>
    </row>
    <row r="1244" spans="1:2" s="2" customFormat="1" x14ac:dyDescent="0.2">
      <c r="A1244" s="4"/>
      <c r="B1244" s="4"/>
    </row>
    <row r="1245" spans="1:2" s="2" customFormat="1" x14ac:dyDescent="0.2">
      <c r="A1245" s="4"/>
      <c r="B1245" s="4"/>
    </row>
    <row r="1246" spans="1:2" s="2" customFormat="1" x14ac:dyDescent="0.2">
      <c r="A1246" s="4"/>
      <c r="B1246" s="4"/>
    </row>
    <row r="1247" spans="1:2" s="2" customFormat="1" x14ac:dyDescent="0.2">
      <c r="A1247" s="4"/>
      <c r="B1247" s="4"/>
    </row>
    <row r="1248" spans="1:2" s="2" customFormat="1" x14ac:dyDescent="0.2">
      <c r="A1248" s="4"/>
      <c r="B1248" s="4"/>
    </row>
    <row r="1249" spans="1:2" s="2" customFormat="1" x14ac:dyDescent="0.2">
      <c r="A1249" s="4"/>
      <c r="B1249" s="4"/>
    </row>
    <row r="1250" spans="1:2" s="2" customFormat="1" x14ac:dyDescent="0.2">
      <c r="A1250" s="4"/>
      <c r="B1250" s="4"/>
    </row>
    <row r="1251" spans="1:2" s="2" customFormat="1" x14ac:dyDescent="0.2">
      <c r="A1251" s="4"/>
      <c r="B1251" s="4"/>
    </row>
    <row r="1252" spans="1:2" s="2" customFormat="1" x14ac:dyDescent="0.2">
      <c r="A1252" s="4"/>
      <c r="B1252" s="4"/>
    </row>
    <row r="1253" spans="1:2" s="2" customFormat="1" x14ac:dyDescent="0.2">
      <c r="A1253" s="4"/>
      <c r="B1253" s="4"/>
    </row>
    <row r="1254" spans="1:2" s="2" customFormat="1" x14ac:dyDescent="0.2">
      <c r="A1254" s="4"/>
      <c r="B1254" s="4"/>
    </row>
    <row r="1255" spans="1:2" s="2" customFormat="1" x14ac:dyDescent="0.2">
      <c r="A1255" s="4"/>
      <c r="B1255" s="4"/>
    </row>
    <row r="1256" spans="1:2" s="2" customFormat="1" x14ac:dyDescent="0.2">
      <c r="A1256" s="4"/>
      <c r="B1256" s="4"/>
    </row>
    <row r="1257" spans="1:2" s="2" customFormat="1" x14ac:dyDescent="0.2">
      <c r="A1257" s="4"/>
      <c r="B1257" s="4"/>
    </row>
    <row r="1258" spans="1:2" s="2" customFormat="1" x14ac:dyDescent="0.2">
      <c r="A1258" s="4"/>
      <c r="B1258" s="4"/>
    </row>
    <row r="1259" spans="1:2" s="2" customFormat="1" x14ac:dyDescent="0.2">
      <c r="A1259" s="4"/>
      <c r="B1259" s="4"/>
    </row>
    <row r="1260" spans="1:2" s="2" customFormat="1" x14ac:dyDescent="0.2">
      <c r="A1260" s="4"/>
      <c r="B1260" s="4"/>
    </row>
    <row r="1261" spans="1:2" s="2" customFormat="1" x14ac:dyDescent="0.2">
      <c r="A1261" s="4"/>
      <c r="B1261" s="4"/>
    </row>
    <row r="1262" spans="1:2" s="2" customFormat="1" x14ac:dyDescent="0.2">
      <c r="A1262" s="4"/>
      <c r="B1262" s="4"/>
    </row>
    <row r="1263" spans="1:2" s="2" customFormat="1" x14ac:dyDescent="0.2">
      <c r="A1263" s="4"/>
      <c r="B1263" s="4"/>
    </row>
    <row r="1264" spans="1:2" s="2" customFormat="1" x14ac:dyDescent="0.2">
      <c r="A1264" s="4"/>
      <c r="B1264" s="4"/>
    </row>
    <row r="1265" spans="1:2" s="2" customFormat="1" x14ac:dyDescent="0.2">
      <c r="A1265" s="4"/>
      <c r="B1265" s="4"/>
    </row>
    <row r="1266" spans="1:2" s="2" customFormat="1" x14ac:dyDescent="0.2">
      <c r="A1266" s="4"/>
      <c r="B1266" s="4"/>
    </row>
    <row r="1267" spans="1:2" s="2" customFormat="1" x14ac:dyDescent="0.2">
      <c r="A1267" s="4"/>
      <c r="B1267" s="4"/>
    </row>
    <row r="1268" spans="1:2" s="2" customFormat="1" x14ac:dyDescent="0.2">
      <c r="A1268" s="4"/>
      <c r="B1268" s="4"/>
    </row>
    <row r="1269" spans="1:2" s="2" customFormat="1" x14ac:dyDescent="0.2">
      <c r="A1269" s="4"/>
      <c r="B1269" s="4"/>
    </row>
    <row r="1270" spans="1:2" s="2" customFormat="1" x14ac:dyDescent="0.2">
      <c r="A1270" s="4"/>
      <c r="B1270" s="4"/>
    </row>
    <row r="1271" spans="1:2" s="2" customFormat="1" x14ac:dyDescent="0.2">
      <c r="A1271" s="4"/>
      <c r="B1271" s="4"/>
    </row>
    <row r="1272" spans="1:2" s="2" customFormat="1" x14ac:dyDescent="0.2">
      <c r="A1272" s="4"/>
      <c r="B1272" s="4"/>
    </row>
    <row r="1273" spans="1:2" s="2" customFormat="1" x14ac:dyDescent="0.2">
      <c r="A1273" s="4"/>
      <c r="B1273" s="4"/>
    </row>
    <row r="1274" spans="1:2" s="2" customFormat="1" x14ac:dyDescent="0.2">
      <c r="A1274" s="4"/>
      <c r="B1274" s="4"/>
    </row>
    <row r="1275" spans="1:2" s="2" customFormat="1" x14ac:dyDescent="0.2">
      <c r="A1275" s="4"/>
      <c r="B1275" s="4"/>
    </row>
    <row r="1276" spans="1:2" s="2" customFormat="1" x14ac:dyDescent="0.2">
      <c r="A1276" s="4"/>
      <c r="B1276" s="4"/>
    </row>
    <row r="1277" spans="1:2" s="2" customFormat="1" x14ac:dyDescent="0.2">
      <c r="A1277" s="4"/>
      <c r="B1277" s="4"/>
    </row>
    <row r="1278" spans="1:2" s="2" customFormat="1" x14ac:dyDescent="0.2">
      <c r="A1278" s="4"/>
      <c r="B1278" s="4"/>
    </row>
    <row r="1279" spans="1:2" s="2" customFormat="1" x14ac:dyDescent="0.2">
      <c r="A1279" s="4"/>
      <c r="B1279" s="4"/>
    </row>
    <row r="1280" spans="1:2" s="2" customFormat="1" x14ac:dyDescent="0.2">
      <c r="A1280" s="4"/>
      <c r="B1280" s="4"/>
    </row>
    <row r="1281" spans="1:2" s="2" customFormat="1" x14ac:dyDescent="0.2">
      <c r="A1281" s="4"/>
      <c r="B1281" s="4"/>
    </row>
    <row r="1282" spans="1:2" s="2" customFormat="1" x14ac:dyDescent="0.2">
      <c r="A1282" s="4"/>
      <c r="B1282" s="4"/>
    </row>
    <row r="1283" spans="1:2" s="2" customFormat="1" x14ac:dyDescent="0.2">
      <c r="A1283" s="4"/>
      <c r="B1283" s="4"/>
    </row>
    <row r="1284" spans="1:2" s="2" customFormat="1" x14ac:dyDescent="0.2">
      <c r="A1284" s="4"/>
      <c r="B1284" s="4"/>
    </row>
    <row r="1285" spans="1:2" s="2" customFormat="1" x14ac:dyDescent="0.2">
      <c r="A1285" s="4"/>
      <c r="B1285" s="4"/>
    </row>
    <row r="1286" spans="1:2" s="2" customFormat="1" x14ac:dyDescent="0.2">
      <c r="A1286" s="4"/>
      <c r="B1286" s="4"/>
    </row>
    <row r="1287" spans="1:2" s="2" customFormat="1" x14ac:dyDescent="0.2">
      <c r="A1287" s="4"/>
      <c r="B1287" s="4"/>
    </row>
    <row r="1288" spans="1:2" s="2" customFormat="1" x14ac:dyDescent="0.2">
      <c r="A1288" s="4"/>
      <c r="B1288" s="4"/>
    </row>
    <row r="1289" spans="1:2" s="2" customFormat="1" x14ac:dyDescent="0.2">
      <c r="A1289" s="4"/>
      <c r="B1289" s="4"/>
    </row>
    <row r="1290" spans="1:2" s="2" customFormat="1" x14ac:dyDescent="0.2">
      <c r="A1290" s="4"/>
      <c r="B1290" s="4"/>
    </row>
    <row r="1291" spans="1:2" s="2" customFormat="1" x14ac:dyDescent="0.2">
      <c r="A1291" s="4"/>
      <c r="B1291" s="4"/>
    </row>
    <row r="1292" spans="1:2" s="2" customFormat="1" x14ac:dyDescent="0.2">
      <c r="A1292" s="4"/>
      <c r="B1292" s="4"/>
    </row>
    <row r="1293" spans="1:2" s="2" customFormat="1" x14ac:dyDescent="0.2">
      <c r="A1293" s="4"/>
      <c r="B1293" s="4"/>
    </row>
    <row r="1294" spans="1:2" s="2" customFormat="1" x14ac:dyDescent="0.2">
      <c r="A1294" s="4"/>
      <c r="B1294" s="4"/>
    </row>
    <row r="1295" spans="1:2" s="2" customFormat="1" x14ac:dyDescent="0.2">
      <c r="A1295" s="4"/>
      <c r="B1295" s="4"/>
    </row>
    <row r="1296" spans="1:2" s="2" customFormat="1" x14ac:dyDescent="0.2">
      <c r="A1296" s="4"/>
      <c r="B1296" s="4"/>
    </row>
    <row r="1297" spans="1:2" s="2" customFormat="1" x14ac:dyDescent="0.2">
      <c r="A1297" s="4"/>
      <c r="B1297" s="4"/>
    </row>
    <row r="1298" spans="1:2" s="2" customFormat="1" x14ac:dyDescent="0.2">
      <c r="A1298" s="4"/>
      <c r="B1298" s="4"/>
    </row>
    <row r="1299" spans="1:2" s="2" customFormat="1" x14ac:dyDescent="0.2">
      <c r="A1299" s="4"/>
      <c r="B1299" s="4"/>
    </row>
    <row r="1300" spans="1:2" s="2" customFormat="1" x14ac:dyDescent="0.2">
      <c r="A1300" s="4"/>
      <c r="B1300" s="4"/>
    </row>
    <row r="1301" spans="1:2" s="2" customFormat="1" x14ac:dyDescent="0.2">
      <c r="A1301" s="4"/>
      <c r="B1301" s="4"/>
    </row>
    <row r="1302" spans="1:2" s="2" customFormat="1" x14ac:dyDescent="0.2">
      <c r="A1302" s="4"/>
      <c r="B1302" s="4"/>
    </row>
    <row r="1303" spans="1:2" s="2" customFormat="1" x14ac:dyDescent="0.2">
      <c r="A1303" s="4"/>
      <c r="B1303" s="4"/>
    </row>
    <row r="1304" spans="1:2" s="2" customFormat="1" x14ac:dyDescent="0.2">
      <c r="A1304" s="4"/>
      <c r="B1304" s="4"/>
    </row>
    <row r="1305" spans="1:2" s="2" customFormat="1" x14ac:dyDescent="0.2">
      <c r="A1305" s="4"/>
      <c r="B1305" s="4"/>
    </row>
    <row r="1306" spans="1:2" s="2" customFormat="1" x14ac:dyDescent="0.2">
      <c r="A1306" s="4"/>
      <c r="B1306" s="4"/>
    </row>
    <row r="1307" spans="1:2" s="2" customFormat="1" x14ac:dyDescent="0.2">
      <c r="A1307" s="4"/>
      <c r="B1307" s="4"/>
    </row>
    <row r="1308" spans="1:2" s="2" customFormat="1" x14ac:dyDescent="0.2">
      <c r="A1308" s="4"/>
      <c r="B1308" s="4"/>
    </row>
    <row r="1309" spans="1:2" s="2" customFormat="1" x14ac:dyDescent="0.2">
      <c r="A1309" s="4"/>
      <c r="B1309" s="4"/>
    </row>
    <row r="1310" spans="1:2" s="2" customFormat="1" x14ac:dyDescent="0.2">
      <c r="A1310" s="4"/>
      <c r="B1310" s="4"/>
    </row>
    <row r="1311" spans="1:2" s="2" customFormat="1" x14ac:dyDescent="0.2">
      <c r="A1311" s="4"/>
      <c r="B1311" s="4"/>
    </row>
    <row r="1312" spans="1:2" s="2" customFormat="1" x14ac:dyDescent="0.2">
      <c r="A1312" s="4"/>
      <c r="B1312" s="4"/>
    </row>
    <row r="1313" spans="1:2" s="2" customFormat="1" x14ac:dyDescent="0.2">
      <c r="A1313" s="4"/>
      <c r="B1313" s="4"/>
    </row>
    <row r="1314" spans="1:2" s="2" customFormat="1" x14ac:dyDescent="0.2">
      <c r="A1314" s="4"/>
      <c r="B1314" s="4"/>
    </row>
    <row r="1315" spans="1:2" s="2" customFormat="1" x14ac:dyDescent="0.2">
      <c r="A1315" s="4"/>
      <c r="B1315" s="4"/>
    </row>
    <row r="1316" spans="1:2" s="2" customFormat="1" x14ac:dyDescent="0.2">
      <c r="A1316" s="4"/>
      <c r="B1316" s="4"/>
    </row>
    <row r="1317" spans="1:2" s="2" customFormat="1" x14ac:dyDescent="0.2">
      <c r="A1317" s="4"/>
      <c r="B1317" s="4"/>
    </row>
    <row r="1318" spans="1:2" s="2" customFormat="1" x14ac:dyDescent="0.2">
      <c r="A1318" s="4"/>
      <c r="B1318" s="4"/>
    </row>
    <row r="1319" spans="1:2" s="2" customFormat="1" x14ac:dyDescent="0.2">
      <c r="A1319" s="4"/>
      <c r="B1319" s="4"/>
    </row>
    <row r="1320" spans="1:2" s="2" customFormat="1" x14ac:dyDescent="0.2">
      <c r="A1320" s="4"/>
      <c r="B1320" s="4"/>
    </row>
    <row r="1321" spans="1:2" s="2" customFormat="1" x14ac:dyDescent="0.2">
      <c r="A1321" s="4"/>
      <c r="B1321" s="4"/>
    </row>
    <row r="1322" spans="1:2" s="2" customFormat="1" x14ac:dyDescent="0.2">
      <c r="A1322" s="4"/>
      <c r="B1322" s="4"/>
    </row>
    <row r="1323" spans="1:2" s="2" customFormat="1" x14ac:dyDescent="0.2">
      <c r="A1323" s="4"/>
      <c r="B1323" s="4"/>
    </row>
    <row r="1324" spans="1:2" s="2" customFormat="1" x14ac:dyDescent="0.2">
      <c r="A1324" s="4"/>
      <c r="B1324" s="4"/>
    </row>
    <row r="1325" spans="1:2" s="2" customFormat="1" x14ac:dyDescent="0.2">
      <c r="A1325" s="4"/>
      <c r="B1325" s="4"/>
    </row>
    <row r="1326" spans="1:2" s="2" customFormat="1" x14ac:dyDescent="0.2">
      <c r="A1326" s="4"/>
      <c r="B1326" s="4"/>
    </row>
    <row r="1327" spans="1:2" s="2" customFormat="1" x14ac:dyDescent="0.2">
      <c r="A1327" s="4"/>
      <c r="B1327" s="4"/>
    </row>
    <row r="1328" spans="1:2" s="2" customFormat="1" x14ac:dyDescent="0.2">
      <c r="A1328" s="4"/>
      <c r="B1328" s="4"/>
    </row>
    <row r="1329" spans="1:2" s="2" customFormat="1" x14ac:dyDescent="0.2">
      <c r="A1329" s="4"/>
      <c r="B1329" s="4"/>
    </row>
    <row r="1330" spans="1:2" s="2" customFormat="1" x14ac:dyDescent="0.2">
      <c r="A1330" s="4"/>
      <c r="B1330" s="4"/>
    </row>
    <row r="1331" spans="1:2" s="2" customFormat="1" x14ac:dyDescent="0.2">
      <c r="A1331" s="4"/>
      <c r="B1331" s="4"/>
    </row>
    <row r="1332" spans="1:2" s="2" customFormat="1" x14ac:dyDescent="0.2">
      <c r="A1332" s="4"/>
      <c r="B1332" s="4"/>
    </row>
    <row r="1333" spans="1:2" s="2" customFormat="1" x14ac:dyDescent="0.2">
      <c r="A1333" s="4"/>
      <c r="B1333" s="4"/>
    </row>
    <row r="1334" spans="1:2" s="2" customFormat="1" x14ac:dyDescent="0.2">
      <c r="A1334" s="4"/>
      <c r="B1334" s="4"/>
    </row>
    <row r="1335" spans="1:2" s="2" customFormat="1" x14ac:dyDescent="0.2">
      <c r="A1335" s="4"/>
      <c r="B1335" s="4"/>
    </row>
    <row r="1336" spans="1:2" s="2" customFormat="1" x14ac:dyDescent="0.2">
      <c r="A1336" s="4"/>
      <c r="B1336" s="4"/>
    </row>
    <row r="1337" spans="1:2" s="2" customFormat="1" x14ac:dyDescent="0.2">
      <c r="A1337" s="4"/>
      <c r="B1337" s="4"/>
    </row>
    <row r="1338" spans="1:2" s="2" customFormat="1" x14ac:dyDescent="0.2">
      <c r="A1338" s="4"/>
      <c r="B1338" s="4"/>
    </row>
    <row r="1339" spans="1:2" s="2" customFormat="1" x14ac:dyDescent="0.2">
      <c r="A1339" s="4"/>
      <c r="B1339" s="4"/>
    </row>
    <row r="1340" spans="1:2" s="2" customFormat="1" x14ac:dyDescent="0.2">
      <c r="A1340" s="4"/>
      <c r="B1340" s="4"/>
    </row>
    <row r="1341" spans="1:2" s="2" customFormat="1" x14ac:dyDescent="0.2">
      <c r="A1341" s="4"/>
      <c r="B1341" s="4"/>
    </row>
    <row r="1342" spans="1:2" s="2" customFormat="1" x14ac:dyDescent="0.2">
      <c r="A1342" s="4"/>
      <c r="B1342" s="4"/>
    </row>
    <row r="1343" spans="1:2" s="2" customFormat="1" x14ac:dyDescent="0.2">
      <c r="A1343" s="4"/>
      <c r="B1343" s="4"/>
    </row>
    <row r="1344" spans="1:2" s="2" customFormat="1" x14ac:dyDescent="0.2">
      <c r="A1344" s="4"/>
      <c r="B1344" s="4"/>
    </row>
    <row r="1345" spans="1:2" s="2" customFormat="1" x14ac:dyDescent="0.2">
      <c r="A1345" s="4"/>
      <c r="B1345" s="4"/>
    </row>
    <row r="1346" spans="1:2" s="2" customFormat="1" x14ac:dyDescent="0.2">
      <c r="A1346" s="4"/>
      <c r="B1346" s="4"/>
    </row>
    <row r="1347" spans="1:2" s="2" customFormat="1" x14ac:dyDescent="0.2">
      <c r="A1347" s="4"/>
      <c r="B1347" s="4"/>
    </row>
    <row r="1348" spans="1:2" s="2" customFormat="1" x14ac:dyDescent="0.2">
      <c r="A1348" s="4"/>
      <c r="B1348" s="4"/>
    </row>
    <row r="1349" spans="1:2" s="2" customFormat="1" x14ac:dyDescent="0.2">
      <c r="A1349" s="4"/>
      <c r="B1349" s="4"/>
    </row>
    <row r="1350" spans="1:2" s="2" customFormat="1" x14ac:dyDescent="0.2">
      <c r="A1350" s="4"/>
      <c r="B1350" s="4"/>
    </row>
    <row r="1351" spans="1:2" s="2" customFormat="1" x14ac:dyDescent="0.2">
      <c r="A1351" s="4"/>
      <c r="B1351" s="4"/>
    </row>
    <row r="1352" spans="1:2" s="2" customFormat="1" x14ac:dyDescent="0.2">
      <c r="A1352" s="4"/>
      <c r="B1352" s="4"/>
    </row>
    <row r="1353" spans="1:2" s="2" customFormat="1" x14ac:dyDescent="0.2">
      <c r="A1353" s="4"/>
      <c r="B1353" s="4"/>
    </row>
    <row r="1354" spans="1:2" s="2" customFormat="1" x14ac:dyDescent="0.2">
      <c r="A1354" s="4"/>
      <c r="B1354" s="4"/>
    </row>
    <row r="1355" spans="1:2" s="2" customFormat="1" x14ac:dyDescent="0.2">
      <c r="A1355" s="4"/>
      <c r="B1355" s="4"/>
    </row>
    <row r="1356" spans="1:2" s="2" customFormat="1" x14ac:dyDescent="0.2">
      <c r="A1356" s="4"/>
      <c r="B1356" s="4"/>
    </row>
    <row r="1357" spans="1:2" s="2" customFormat="1" x14ac:dyDescent="0.2">
      <c r="A1357" s="4"/>
      <c r="B1357" s="4"/>
    </row>
    <row r="1358" spans="1:2" s="2" customFormat="1" x14ac:dyDescent="0.2">
      <c r="A1358" s="4"/>
      <c r="B1358" s="4"/>
    </row>
    <row r="1359" spans="1:2" s="2" customFormat="1" x14ac:dyDescent="0.2">
      <c r="A1359" s="4"/>
      <c r="B1359" s="4"/>
    </row>
    <row r="1360" spans="1:2" s="2" customFormat="1" x14ac:dyDescent="0.2">
      <c r="A1360" s="4"/>
      <c r="B1360" s="4"/>
    </row>
    <row r="1361" spans="1:2" s="2" customFormat="1" x14ac:dyDescent="0.2">
      <c r="A1361" s="4"/>
      <c r="B1361" s="4"/>
    </row>
    <row r="1362" spans="1:2" s="2" customFormat="1" x14ac:dyDescent="0.2">
      <c r="A1362" s="4"/>
      <c r="B1362" s="4"/>
    </row>
    <row r="1363" spans="1:2" s="2" customFormat="1" x14ac:dyDescent="0.2">
      <c r="A1363" s="4"/>
      <c r="B1363" s="4"/>
    </row>
    <row r="1364" spans="1:2" s="2" customFormat="1" x14ac:dyDescent="0.2">
      <c r="A1364" s="4"/>
      <c r="B1364" s="4"/>
    </row>
    <row r="1365" spans="1:2" s="2" customFormat="1" x14ac:dyDescent="0.2">
      <c r="A1365" s="4"/>
      <c r="B1365" s="4"/>
    </row>
    <row r="1366" spans="1:2" s="2" customFormat="1" x14ac:dyDescent="0.2">
      <c r="A1366" s="4"/>
      <c r="B1366" s="4"/>
    </row>
    <row r="1367" spans="1:2" s="2" customFormat="1" x14ac:dyDescent="0.2">
      <c r="A1367" s="4"/>
      <c r="B1367" s="4"/>
    </row>
    <row r="1368" spans="1:2" s="2" customFormat="1" x14ac:dyDescent="0.2">
      <c r="A1368" s="4"/>
      <c r="B1368" s="4"/>
    </row>
    <row r="1369" spans="1:2" s="2" customFormat="1" x14ac:dyDescent="0.2">
      <c r="A1369" s="4"/>
      <c r="B1369" s="4"/>
    </row>
    <row r="1370" spans="1:2" s="2" customFormat="1" x14ac:dyDescent="0.2">
      <c r="A1370" s="4"/>
      <c r="B1370" s="4"/>
    </row>
    <row r="1371" spans="1:2" s="2" customFormat="1" x14ac:dyDescent="0.2">
      <c r="A1371" s="4"/>
      <c r="B1371" s="4"/>
    </row>
    <row r="1372" spans="1:2" s="2" customFormat="1" x14ac:dyDescent="0.2">
      <c r="A1372" s="4"/>
      <c r="B1372" s="4"/>
    </row>
    <row r="1373" spans="1:2" s="2" customFormat="1" x14ac:dyDescent="0.2">
      <c r="A1373" s="4"/>
      <c r="B1373" s="4"/>
    </row>
    <row r="1374" spans="1:2" s="2" customFormat="1" x14ac:dyDescent="0.2">
      <c r="A1374" s="4"/>
      <c r="B1374" s="4"/>
    </row>
    <row r="1375" spans="1:2" s="2" customFormat="1" x14ac:dyDescent="0.2">
      <c r="A1375" s="4"/>
      <c r="B1375" s="4"/>
    </row>
    <row r="1376" spans="1:2" s="2" customFormat="1" x14ac:dyDescent="0.2">
      <c r="A1376" s="4"/>
      <c r="B1376" s="4"/>
    </row>
    <row r="1377" spans="1:2" s="2" customFormat="1" x14ac:dyDescent="0.2">
      <c r="A1377" s="4"/>
      <c r="B1377" s="4"/>
    </row>
    <row r="1378" spans="1:2" s="2" customFormat="1" x14ac:dyDescent="0.2">
      <c r="A1378" s="4"/>
      <c r="B1378" s="4"/>
    </row>
    <row r="1379" spans="1:2" s="2" customFormat="1" x14ac:dyDescent="0.2">
      <c r="A1379" s="4"/>
      <c r="B1379" s="4"/>
    </row>
    <row r="1380" spans="1:2" s="2" customFormat="1" x14ac:dyDescent="0.2">
      <c r="A1380" s="4"/>
      <c r="B1380" s="4"/>
    </row>
    <row r="1381" spans="1:2" s="2" customFormat="1" x14ac:dyDescent="0.2">
      <c r="A1381" s="4"/>
      <c r="B1381" s="4"/>
    </row>
    <row r="1382" spans="1:2" s="2" customFormat="1" x14ac:dyDescent="0.2">
      <c r="A1382" s="4"/>
      <c r="B1382" s="4"/>
    </row>
    <row r="1383" spans="1:2" s="2" customFormat="1" x14ac:dyDescent="0.2">
      <c r="A1383" s="4"/>
      <c r="B1383" s="4"/>
    </row>
    <row r="1384" spans="1:2" s="2" customFormat="1" x14ac:dyDescent="0.2">
      <c r="A1384" s="4"/>
      <c r="B1384" s="4"/>
    </row>
    <row r="1385" spans="1:2" s="2" customFormat="1" x14ac:dyDescent="0.2">
      <c r="A1385" s="4"/>
      <c r="B1385" s="4"/>
    </row>
    <row r="1386" spans="1:2" s="2" customFormat="1" x14ac:dyDescent="0.2">
      <c r="A1386" s="4"/>
      <c r="B1386" s="4"/>
    </row>
    <row r="1387" spans="1:2" s="2" customFormat="1" x14ac:dyDescent="0.2">
      <c r="A1387" s="4"/>
      <c r="B1387" s="4"/>
    </row>
    <row r="1388" spans="1:2" s="2" customFormat="1" x14ac:dyDescent="0.2">
      <c r="A1388" s="4"/>
      <c r="B1388" s="4"/>
    </row>
    <row r="1389" spans="1:2" s="2" customFormat="1" x14ac:dyDescent="0.2">
      <c r="A1389" s="4"/>
      <c r="B1389" s="4"/>
    </row>
    <row r="1390" spans="1:2" s="2" customFormat="1" x14ac:dyDescent="0.2">
      <c r="A1390" s="4"/>
      <c r="B1390" s="4"/>
    </row>
    <row r="1391" spans="1:2" s="2" customFormat="1" x14ac:dyDescent="0.2">
      <c r="A1391" s="4"/>
      <c r="B1391" s="4"/>
    </row>
    <row r="1392" spans="1:2" s="2" customFormat="1" x14ac:dyDescent="0.2">
      <c r="A1392" s="4"/>
      <c r="B1392" s="4"/>
    </row>
    <row r="1393" spans="1:2" s="2" customFormat="1" x14ac:dyDescent="0.2">
      <c r="A1393" s="4"/>
      <c r="B1393" s="4"/>
    </row>
    <row r="1394" spans="1:2" s="2" customFormat="1" x14ac:dyDescent="0.2">
      <c r="A1394" s="4"/>
      <c r="B1394" s="4"/>
    </row>
    <row r="1395" spans="1:2" s="2" customFormat="1" x14ac:dyDescent="0.2">
      <c r="A1395" s="4"/>
      <c r="B1395" s="4"/>
    </row>
    <row r="1396" spans="1:2" s="2" customFormat="1" x14ac:dyDescent="0.2">
      <c r="A1396" s="4"/>
      <c r="B1396" s="4"/>
    </row>
    <row r="1397" spans="1:2" s="2" customFormat="1" x14ac:dyDescent="0.2">
      <c r="A1397" s="4"/>
      <c r="B1397" s="4"/>
    </row>
    <row r="1398" spans="1:2" s="2" customFormat="1" x14ac:dyDescent="0.2">
      <c r="A1398" s="4"/>
      <c r="B1398" s="4"/>
    </row>
    <row r="1399" spans="1:2" s="2" customFormat="1" x14ac:dyDescent="0.2">
      <c r="A1399" s="4"/>
      <c r="B1399" s="4"/>
    </row>
    <row r="1400" spans="1:2" s="2" customFormat="1" x14ac:dyDescent="0.2">
      <c r="A1400" s="4"/>
      <c r="B1400" s="4"/>
    </row>
    <row r="1401" spans="1:2" s="2" customFormat="1" x14ac:dyDescent="0.2">
      <c r="A1401" s="4"/>
      <c r="B1401" s="4"/>
    </row>
    <row r="1402" spans="1:2" s="2" customFormat="1" x14ac:dyDescent="0.2">
      <c r="A1402" s="4"/>
      <c r="B1402" s="4"/>
    </row>
    <row r="1403" spans="1:2" s="2" customFormat="1" x14ac:dyDescent="0.2">
      <c r="A1403" s="4"/>
      <c r="B1403" s="4"/>
    </row>
    <row r="1404" spans="1:2" s="2" customFormat="1" x14ac:dyDescent="0.2">
      <c r="A1404" s="4"/>
      <c r="B1404" s="4"/>
    </row>
    <row r="1405" spans="1:2" s="2" customFormat="1" x14ac:dyDescent="0.2">
      <c r="A1405" s="4"/>
      <c r="B1405" s="4"/>
    </row>
    <row r="1406" spans="1:2" s="2" customFormat="1" x14ac:dyDescent="0.2">
      <c r="A1406" s="4"/>
      <c r="B1406" s="4"/>
    </row>
    <row r="1407" spans="1:2" s="2" customFormat="1" x14ac:dyDescent="0.2">
      <c r="A1407" s="4"/>
      <c r="B1407" s="4"/>
    </row>
    <row r="1408" spans="1:2" s="2" customFormat="1" x14ac:dyDescent="0.2">
      <c r="A1408" s="4"/>
      <c r="B1408" s="4"/>
    </row>
    <row r="1409" spans="1:2" s="2" customFormat="1" x14ac:dyDescent="0.2">
      <c r="A1409" s="4"/>
      <c r="B1409" s="4"/>
    </row>
    <row r="1410" spans="1:2" s="2" customFormat="1" x14ac:dyDescent="0.2">
      <c r="A1410" s="4"/>
      <c r="B1410" s="4"/>
    </row>
    <row r="1411" spans="1:2" s="2" customFormat="1" x14ac:dyDescent="0.2">
      <c r="A1411" s="4"/>
      <c r="B1411" s="4"/>
    </row>
    <row r="1412" spans="1:2" s="2" customFormat="1" x14ac:dyDescent="0.2">
      <c r="A1412" s="4"/>
      <c r="B1412" s="4"/>
    </row>
    <row r="1413" spans="1:2" s="2" customFormat="1" x14ac:dyDescent="0.2">
      <c r="A1413" s="4"/>
      <c r="B1413" s="4"/>
    </row>
    <row r="1414" spans="1:2" s="2" customFormat="1" x14ac:dyDescent="0.2">
      <c r="A1414" s="4"/>
      <c r="B1414" s="4"/>
    </row>
    <row r="1415" spans="1:2" s="2" customFormat="1" x14ac:dyDescent="0.2">
      <c r="A1415" s="4"/>
      <c r="B1415" s="4"/>
    </row>
    <row r="1416" spans="1:2" s="2" customFormat="1" x14ac:dyDescent="0.2">
      <c r="A1416" s="4"/>
      <c r="B1416" s="4"/>
    </row>
    <row r="1417" spans="1:2" s="2" customFormat="1" x14ac:dyDescent="0.2">
      <c r="A1417" s="4"/>
      <c r="B1417" s="4"/>
    </row>
    <row r="1418" spans="1:2" s="2" customFormat="1" x14ac:dyDescent="0.2">
      <c r="A1418" s="4"/>
      <c r="B1418" s="4"/>
    </row>
    <row r="1419" spans="1:2" s="2" customFormat="1" x14ac:dyDescent="0.2">
      <c r="A1419" s="4"/>
      <c r="B1419" s="4"/>
    </row>
    <row r="1420" spans="1:2" s="2" customFormat="1" x14ac:dyDescent="0.2">
      <c r="A1420" s="4"/>
      <c r="B1420" s="4"/>
    </row>
    <row r="1421" spans="1:2" s="2" customFormat="1" x14ac:dyDescent="0.2">
      <c r="A1421" s="4"/>
      <c r="B1421" s="4"/>
    </row>
    <row r="1422" spans="1:2" s="2" customFormat="1" x14ac:dyDescent="0.2">
      <c r="A1422" s="4"/>
      <c r="B1422" s="4"/>
    </row>
    <row r="1423" spans="1:2" s="2" customFormat="1" x14ac:dyDescent="0.2">
      <c r="A1423" s="4"/>
      <c r="B1423" s="4"/>
    </row>
    <row r="1424" spans="1:2" s="2" customFormat="1" x14ac:dyDescent="0.2">
      <c r="A1424" s="4"/>
      <c r="B1424" s="4"/>
    </row>
    <row r="1425" spans="1:2" s="2" customFormat="1" x14ac:dyDescent="0.2">
      <c r="A1425" s="4"/>
      <c r="B1425" s="4"/>
    </row>
    <row r="1426" spans="1:2" s="2" customFormat="1" x14ac:dyDescent="0.2">
      <c r="A1426" s="4"/>
      <c r="B1426" s="4"/>
    </row>
    <row r="1427" spans="1:2" s="2" customFormat="1" x14ac:dyDescent="0.2">
      <c r="A1427" s="4"/>
      <c r="B1427" s="4"/>
    </row>
    <row r="1428" spans="1:2" s="2" customFormat="1" x14ac:dyDescent="0.2">
      <c r="A1428" s="4"/>
      <c r="B1428" s="4"/>
    </row>
    <row r="1429" spans="1:2" s="2" customFormat="1" x14ac:dyDescent="0.2">
      <c r="A1429" s="4"/>
      <c r="B1429" s="4"/>
    </row>
    <row r="1430" spans="1:2" s="2" customFormat="1" x14ac:dyDescent="0.2">
      <c r="A1430" s="4"/>
      <c r="B1430" s="4"/>
    </row>
    <row r="1431" spans="1:2" s="2" customFormat="1" x14ac:dyDescent="0.2">
      <c r="A1431" s="4"/>
      <c r="B1431" s="4"/>
    </row>
    <row r="1432" spans="1:2" s="2" customFormat="1" x14ac:dyDescent="0.2">
      <c r="A1432" s="4"/>
      <c r="B1432" s="4"/>
    </row>
    <row r="1433" spans="1:2" s="2" customFormat="1" x14ac:dyDescent="0.2">
      <c r="A1433" s="4"/>
      <c r="B1433" s="4"/>
    </row>
    <row r="1434" spans="1:2" s="2" customFormat="1" x14ac:dyDescent="0.2">
      <c r="A1434" s="4"/>
      <c r="B1434" s="4"/>
    </row>
    <row r="1435" spans="1:2" s="2" customFormat="1" x14ac:dyDescent="0.2">
      <c r="A1435" s="4"/>
      <c r="B1435" s="4"/>
    </row>
    <row r="1436" spans="1:2" s="2" customFormat="1" x14ac:dyDescent="0.2">
      <c r="A1436" s="4"/>
      <c r="B1436" s="4"/>
    </row>
    <row r="1437" spans="1:2" s="2" customFormat="1" x14ac:dyDescent="0.2">
      <c r="A1437" s="4"/>
      <c r="B1437" s="4"/>
    </row>
    <row r="1438" spans="1:2" s="2" customFormat="1" x14ac:dyDescent="0.2">
      <c r="A1438" s="4"/>
      <c r="B1438" s="4"/>
    </row>
    <row r="1439" spans="1:2" s="2" customFormat="1" x14ac:dyDescent="0.2">
      <c r="A1439" s="4"/>
      <c r="B1439" s="4"/>
    </row>
    <row r="1440" spans="1:2" s="2" customFormat="1" x14ac:dyDescent="0.2">
      <c r="A1440" s="4"/>
      <c r="B1440" s="4"/>
    </row>
    <row r="1441" spans="1:2" s="2" customFormat="1" x14ac:dyDescent="0.2">
      <c r="A1441" s="4"/>
      <c r="B1441" s="4"/>
    </row>
    <row r="1442" spans="1:2" s="2" customFormat="1" x14ac:dyDescent="0.2">
      <c r="A1442" s="4"/>
      <c r="B1442" s="4"/>
    </row>
    <row r="1443" spans="1:2" s="2" customFormat="1" x14ac:dyDescent="0.2">
      <c r="A1443" s="4"/>
      <c r="B1443" s="4"/>
    </row>
    <row r="1444" spans="1:2" s="2" customFormat="1" x14ac:dyDescent="0.2">
      <c r="A1444" s="4"/>
      <c r="B1444" s="4"/>
    </row>
    <row r="1445" spans="1:2" s="2" customFormat="1" x14ac:dyDescent="0.2">
      <c r="A1445" s="4"/>
      <c r="B1445" s="4"/>
    </row>
    <row r="1446" spans="1:2" s="2" customFormat="1" x14ac:dyDescent="0.2">
      <c r="A1446" s="4"/>
      <c r="B1446" s="4"/>
    </row>
    <row r="1447" spans="1:2" s="2" customFormat="1" x14ac:dyDescent="0.2">
      <c r="A1447" s="4"/>
      <c r="B1447" s="4"/>
    </row>
    <row r="1448" spans="1:2" s="2" customFormat="1" x14ac:dyDescent="0.2">
      <c r="A1448" s="4"/>
      <c r="B1448" s="4"/>
    </row>
    <row r="1449" spans="1:2" s="2" customFormat="1" x14ac:dyDescent="0.2">
      <c r="A1449" s="4"/>
      <c r="B1449" s="4"/>
    </row>
    <row r="1450" spans="1:2" s="2" customFormat="1" x14ac:dyDescent="0.2">
      <c r="A1450" s="4"/>
      <c r="B1450" s="4"/>
    </row>
    <row r="1451" spans="1:2" s="2" customFormat="1" x14ac:dyDescent="0.2">
      <c r="A1451" s="4"/>
      <c r="B1451" s="4"/>
    </row>
    <row r="1452" spans="1:2" s="2" customFormat="1" x14ac:dyDescent="0.2">
      <c r="A1452" s="4"/>
      <c r="B1452" s="4"/>
    </row>
    <row r="1453" spans="1:2" s="2" customFormat="1" x14ac:dyDescent="0.2">
      <c r="A1453" s="4"/>
      <c r="B1453" s="4"/>
    </row>
    <row r="1454" spans="1:2" s="2" customFormat="1" x14ac:dyDescent="0.2">
      <c r="A1454" s="4"/>
      <c r="B1454" s="4"/>
    </row>
    <row r="1455" spans="1:2" s="2" customFormat="1" x14ac:dyDescent="0.2">
      <c r="A1455" s="4"/>
      <c r="B1455" s="4"/>
    </row>
    <row r="1456" spans="1:2" s="2" customFormat="1" x14ac:dyDescent="0.2">
      <c r="A1456" s="4"/>
      <c r="B1456" s="4"/>
    </row>
    <row r="1457" spans="1:2" s="2" customFormat="1" x14ac:dyDescent="0.2">
      <c r="A1457" s="4"/>
      <c r="B1457" s="4"/>
    </row>
    <row r="1458" spans="1:2" s="2" customFormat="1" x14ac:dyDescent="0.2">
      <c r="A1458" s="4"/>
      <c r="B1458" s="4"/>
    </row>
    <row r="1459" spans="1:2" s="2" customFormat="1" x14ac:dyDescent="0.2">
      <c r="A1459" s="4"/>
      <c r="B1459" s="4"/>
    </row>
    <row r="1460" spans="1:2" s="2" customFormat="1" x14ac:dyDescent="0.2">
      <c r="A1460" s="4"/>
      <c r="B1460" s="4"/>
    </row>
    <row r="1461" spans="1:2" s="2" customFormat="1" x14ac:dyDescent="0.2">
      <c r="A1461" s="4"/>
      <c r="B1461" s="4"/>
    </row>
    <row r="1462" spans="1:2" s="2" customFormat="1" x14ac:dyDescent="0.2">
      <c r="A1462" s="4"/>
      <c r="B1462" s="4"/>
    </row>
    <row r="1463" spans="1:2" s="2" customFormat="1" x14ac:dyDescent="0.2">
      <c r="A1463" s="4"/>
      <c r="B1463" s="4"/>
    </row>
    <row r="1464" spans="1:2" s="2" customFormat="1" x14ac:dyDescent="0.2">
      <c r="A1464" s="4"/>
      <c r="B1464" s="4"/>
    </row>
    <row r="1465" spans="1:2" s="2" customFormat="1" x14ac:dyDescent="0.2">
      <c r="A1465" s="4"/>
      <c r="B1465" s="4"/>
    </row>
    <row r="1466" spans="1:2" s="2" customFormat="1" x14ac:dyDescent="0.2">
      <c r="A1466" s="4"/>
      <c r="B1466" s="4"/>
    </row>
    <row r="1467" spans="1:2" s="2" customFormat="1" x14ac:dyDescent="0.2">
      <c r="A1467" s="4"/>
      <c r="B1467" s="4"/>
    </row>
    <row r="1468" spans="1:2" s="2" customFormat="1" x14ac:dyDescent="0.2">
      <c r="A1468" s="4"/>
      <c r="B1468" s="4"/>
    </row>
    <row r="1469" spans="1:2" s="2" customFormat="1" x14ac:dyDescent="0.2">
      <c r="A1469" s="4"/>
      <c r="B1469" s="4"/>
    </row>
    <row r="1470" spans="1:2" s="2" customFormat="1" x14ac:dyDescent="0.2">
      <c r="A1470" s="4"/>
      <c r="B1470" s="4"/>
    </row>
    <row r="1471" spans="1:2" s="2" customFormat="1" x14ac:dyDescent="0.2">
      <c r="A1471" s="4"/>
      <c r="B1471" s="4"/>
    </row>
    <row r="1472" spans="1:2" s="2" customFormat="1" x14ac:dyDescent="0.2">
      <c r="A1472" s="4"/>
      <c r="B1472" s="4"/>
    </row>
    <row r="1473" spans="1:2" s="2" customFormat="1" x14ac:dyDescent="0.2">
      <c r="A1473" s="4"/>
      <c r="B1473" s="4"/>
    </row>
    <row r="1474" spans="1:2" s="2" customFormat="1" x14ac:dyDescent="0.2">
      <c r="A1474" s="4"/>
      <c r="B1474" s="4"/>
    </row>
    <row r="1475" spans="1:2" s="2" customFormat="1" x14ac:dyDescent="0.2">
      <c r="A1475" s="4"/>
      <c r="B1475" s="4"/>
    </row>
    <row r="1476" spans="1:2" s="2" customFormat="1" x14ac:dyDescent="0.2">
      <c r="A1476" s="4"/>
      <c r="B1476" s="4"/>
    </row>
    <row r="1477" spans="1:2" s="2" customFormat="1" x14ac:dyDescent="0.2">
      <c r="A1477" s="4"/>
      <c r="B1477" s="4"/>
    </row>
    <row r="1478" spans="1:2" s="2" customFormat="1" x14ac:dyDescent="0.2">
      <c r="A1478" s="4"/>
      <c r="B1478" s="4"/>
    </row>
    <row r="1479" spans="1:2" s="2" customFormat="1" x14ac:dyDescent="0.2">
      <c r="A1479" s="4"/>
      <c r="B1479" s="4"/>
    </row>
    <row r="1480" spans="1:2" s="2" customFormat="1" x14ac:dyDescent="0.2">
      <c r="A1480" s="4"/>
      <c r="B1480" s="4"/>
    </row>
    <row r="1481" spans="1:2" s="2" customFormat="1" x14ac:dyDescent="0.2">
      <c r="A1481" s="4"/>
      <c r="B1481" s="4"/>
    </row>
    <row r="1482" spans="1:2" s="2" customFormat="1" x14ac:dyDescent="0.2">
      <c r="A1482" s="4"/>
      <c r="B1482" s="4"/>
    </row>
    <row r="1483" spans="1:2" s="2" customFormat="1" x14ac:dyDescent="0.2">
      <c r="A1483" s="4"/>
      <c r="B1483" s="4"/>
    </row>
    <row r="1484" spans="1:2" s="2" customFormat="1" x14ac:dyDescent="0.2">
      <c r="A1484" s="4"/>
      <c r="B1484" s="4"/>
    </row>
    <row r="1485" spans="1:2" s="2" customFormat="1" x14ac:dyDescent="0.2">
      <c r="A1485" s="4"/>
      <c r="B1485" s="4"/>
    </row>
    <row r="1486" spans="1:2" s="2" customFormat="1" x14ac:dyDescent="0.2">
      <c r="A1486" s="4"/>
      <c r="B1486" s="4"/>
    </row>
    <row r="1487" spans="1:2" s="2" customFormat="1" x14ac:dyDescent="0.2">
      <c r="A1487" s="4"/>
      <c r="B1487" s="4"/>
    </row>
    <row r="1488" spans="1:2" s="2" customFormat="1" x14ac:dyDescent="0.2">
      <c r="A1488" s="4"/>
      <c r="B1488" s="4"/>
    </row>
    <row r="1489" spans="1:2" s="2" customFormat="1" x14ac:dyDescent="0.2">
      <c r="A1489" s="4"/>
      <c r="B1489" s="4"/>
    </row>
    <row r="1490" spans="1:2" s="2" customFormat="1" x14ac:dyDescent="0.2">
      <c r="A1490" s="4"/>
      <c r="B1490" s="4"/>
    </row>
    <row r="1491" spans="1:2" s="2" customFormat="1" x14ac:dyDescent="0.2">
      <c r="A1491" s="4"/>
      <c r="B1491" s="4"/>
    </row>
    <row r="1492" spans="1:2" s="2" customFormat="1" x14ac:dyDescent="0.2">
      <c r="A1492" s="4"/>
      <c r="B1492" s="4"/>
    </row>
    <row r="1493" spans="1:2" s="2" customFormat="1" x14ac:dyDescent="0.2">
      <c r="A1493" s="4"/>
      <c r="B1493" s="4"/>
    </row>
    <row r="1494" spans="1:2" s="2" customFormat="1" x14ac:dyDescent="0.2">
      <c r="A1494" s="4"/>
      <c r="B1494" s="4"/>
    </row>
    <row r="1495" spans="1:2" s="2" customFormat="1" x14ac:dyDescent="0.2">
      <c r="A1495" s="4"/>
      <c r="B1495" s="4"/>
    </row>
    <row r="1496" spans="1:2" s="2" customFormat="1" x14ac:dyDescent="0.2">
      <c r="A1496" s="4"/>
      <c r="B1496" s="4"/>
    </row>
    <row r="1497" spans="1:2" s="2" customFormat="1" x14ac:dyDescent="0.2">
      <c r="A1497" s="4"/>
      <c r="B1497" s="4"/>
    </row>
    <row r="1498" spans="1:2" s="2" customFormat="1" x14ac:dyDescent="0.2">
      <c r="A1498" s="4"/>
      <c r="B1498" s="4"/>
    </row>
    <row r="1499" spans="1:2" s="2" customFormat="1" x14ac:dyDescent="0.2">
      <c r="A1499" s="4"/>
      <c r="B1499" s="4"/>
    </row>
    <row r="1500" spans="1:2" s="2" customFormat="1" x14ac:dyDescent="0.2">
      <c r="A1500" s="4"/>
      <c r="B1500" s="4"/>
    </row>
    <row r="1501" spans="1:2" s="2" customFormat="1" x14ac:dyDescent="0.2">
      <c r="A1501" s="4"/>
      <c r="B1501" s="4"/>
    </row>
    <row r="1502" spans="1:2" s="2" customFormat="1" x14ac:dyDescent="0.2">
      <c r="A1502" s="4"/>
      <c r="B1502" s="4"/>
    </row>
    <row r="1503" spans="1:2" s="2" customFormat="1" x14ac:dyDescent="0.2">
      <c r="A1503" s="4"/>
      <c r="B1503" s="4"/>
    </row>
    <row r="1504" spans="1:2" s="2" customFormat="1" x14ac:dyDescent="0.2">
      <c r="A1504" s="4"/>
      <c r="B1504" s="4"/>
    </row>
    <row r="1505" spans="1:2" s="2" customFormat="1" x14ac:dyDescent="0.2">
      <c r="A1505" s="4"/>
      <c r="B1505" s="4"/>
    </row>
    <row r="1506" spans="1:2" s="2" customFormat="1" x14ac:dyDescent="0.2">
      <c r="A1506" s="4"/>
      <c r="B1506" s="4"/>
    </row>
    <row r="1507" spans="1:2" s="2" customFormat="1" x14ac:dyDescent="0.2">
      <c r="A1507" s="4"/>
      <c r="B1507" s="4"/>
    </row>
    <row r="1508" spans="1:2" s="2" customFormat="1" x14ac:dyDescent="0.2">
      <c r="A1508" s="4"/>
      <c r="B1508" s="4"/>
    </row>
    <row r="1509" spans="1:2" s="2" customFormat="1" x14ac:dyDescent="0.2">
      <c r="A1509" s="4"/>
      <c r="B1509" s="4"/>
    </row>
    <row r="1510" spans="1:2" s="2" customFormat="1" x14ac:dyDescent="0.2">
      <c r="A1510" s="4"/>
      <c r="B1510" s="4"/>
    </row>
    <row r="1511" spans="1:2" s="2" customFormat="1" x14ac:dyDescent="0.2">
      <c r="A1511" s="4"/>
      <c r="B1511" s="4"/>
    </row>
    <row r="1512" spans="1:2" s="2" customFormat="1" x14ac:dyDescent="0.2">
      <c r="A1512" s="4"/>
      <c r="B1512" s="4"/>
    </row>
    <row r="1513" spans="1:2" s="2" customFormat="1" x14ac:dyDescent="0.2">
      <c r="A1513" s="4"/>
      <c r="B1513" s="4"/>
    </row>
    <row r="1514" spans="1:2" s="2" customFormat="1" x14ac:dyDescent="0.2">
      <c r="A1514" s="4"/>
      <c r="B1514" s="4"/>
    </row>
    <row r="1515" spans="1:2" s="2" customFormat="1" x14ac:dyDescent="0.2">
      <c r="A1515" s="4"/>
      <c r="B1515" s="4"/>
    </row>
    <row r="1516" spans="1:2" s="2" customFormat="1" x14ac:dyDescent="0.2">
      <c r="A1516" s="4"/>
      <c r="B1516" s="4"/>
    </row>
    <row r="1517" spans="1:2" s="2" customFormat="1" x14ac:dyDescent="0.2">
      <c r="A1517" s="4"/>
      <c r="B1517" s="4"/>
    </row>
    <row r="1518" spans="1:2" s="2" customFormat="1" x14ac:dyDescent="0.2">
      <c r="A1518" s="4"/>
      <c r="B1518" s="4"/>
    </row>
    <row r="1519" spans="1:2" s="2" customFormat="1" x14ac:dyDescent="0.2">
      <c r="A1519" s="4"/>
      <c r="B1519" s="4"/>
    </row>
    <row r="1520" spans="1:2" s="2" customFormat="1" x14ac:dyDescent="0.2">
      <c r="A1520" s="4"/>
      <c r="B1520" s="4"/>
    </row>
    <row r="1521" spans="1:2" s="2" customFormat="1" x14ac:dyDescent="0.2">
      <c r="A1521" s="4"/>
      <c r="B1521" s="4"/>
    </row>
    <row r="1522" spans="1:2" s="2" customFormat="1" x14ac:dyDescent="0.2">
      <c r="A1522" s="4"/>
      <c r="B1522" s="4"/>
    </row>
    <row r="1523" spans="1:2" s="2" customFormat="1" x14ac:dyDescent="0.2">
      <c r="A1523" s="4"/>
      <c r="B1523" s="4"/>
    </row>
    <row r="1524" spans="1:2" s="2" customFormat="1" x14ac:dyDescent="0.2">
      <c r="A1524" s="4"/>
      <c r="B1524" s="4"/>
    </row>
    <row r="1525" spans="1:2" s="2" customFormat="1" x14ac:dyDescent="0.2">
      <c r="A1525" s="4"/>
      <c r="B1525" s="4"/>
    </row>
    <row r="1526" spans="1:2" s="2" customFormat="1" x14ac:dyDescent="0.2">
      <c r="A1526" s="4"/>
      <c r="B1526" s="4"/>
    </row>
    <row r="1527" spans="1:2" s="2" customFormat="1" x14ac:dyDescent="0.2">
      <c r="A1527" s="4"/>
      <c r="B1527" s="4"/>
    </row>
    <row r="1528" spans="1:2" s="2" customFormat="1" x14ac:dyDescent="0.2">
      <c r="A1528" s="4"/>
      <c r="B1528" s="4"/>
    </row>
    <row r="1529" spans="1:2" s="2" customFormat="1" x14ac:dyDescent="0.2">
      <c r="A1529" s="4"/>
      <c r="B1529" s="4"/>
    </row>
    <row r="1530" spans="1:2" s="2" customFormat="1" x14ac:dyDescent="0.2">
      <c r="A1530" s="4"/>
      <c r="B1530" s="4"/>
    </row>
    <row r="1531" spans="1:2" s="2" customFormat="1" x14ac:dyDescent="0.2">
      <c r="A1531" s="4"/>
      <c r="B1531" s="4"/>
    </row>
    <row r="1532" spans="1:2" s="2" customFormat="1" x14ac:dyDescent="0.2">
      <c r="A1532" s="4"/>
      <c r="B1532" s="4"/>
    </row>
    <row r="1533" spans="1:2" s="2" customFormat="1" x14ac:dyDescent="0.2">
      <c r="A1533" s="4"/>
      <c r="B1533" s="4"/>
    </row>
    <row r="1534" spans="1:2" s="2" customFormat="1" x14ac:dyDescent="0.2">
      <c r="A1534" s="4"/>
      <c r="B1534" s="4"/>
    </row>
    <row r="1535" spans="1:2" s="2" customFormat="1" x14ac:dyDescent="0.2">
      <c r="A1535" s="4"/>
      <c r="B1535" s="4"/>
    </row>
    <row r="1536" spans="1:2" s="2" customFormat="1" x14ac:dyDescent="0.2">
      <c r="A1536" s="4"/>
      <c r="B1536" s="4"/>
    </row>
    <row r="1537" spans="1:2" s="2" customFormat="1" x14ac:dyDescent="0.2">
      <c r="A1537" s="4"/>
      <c r="B1537" s="4"/>
    </row>
    <row r="1538" spans="1:2" s="2" customFormat="1" x14ac:dyDescent="0.2">
      <c r="A1538" s="4"/>
      <c r="B1538" s="4"/>
    </row>
    <row r="1539" spans="1:2" s="2" customFormat="1" x14ac:dyDescent="0.2">
      <c r="A1539" s="4"/>
      <c r="B1539" s="4"/>
    </row>
    <row r="1540" spans="1:2" s="2" customFormat="1" x14ac:dyDescent="0.2">
      <c r="A1540" s="4"/>
      <c r="B1540" s="4"/>
    </row>
    <row r="1541" spans="1:2" s="2" customFormat="1" x14ac:dyDescent="0.2">
      <c r="A1541" s="4"/>
      <c r="B1541" s="4"/>
    </row>
    <row r="1542" spans="1:2" s="2" customFormat="1" x14ac:dyDescent="0.2">
      <c r="A1542" s="4"/>
      <c r="B1542" s="4"/>
    </row>
    <row r="1543" spans="1:2" s="2" customFormat="1" x14ac:dyDescent="0.2">
      <c r="A1543" s="4"/>
      <c r="B1543" s="4"/>
    </row>
    <row r="1544" spans="1:2" s="2" customFormat="1" x14ac:dyDescent="0.2">
      <c r="A1544" s="4"/>
      <c r="B1544" s="4"/>
    </row>
    <row r="1545" spans="1:2" s="2" customFormat="1" x14ac:dyDescent="0.2">
      <c r="A1545" s="4"/>
      <c r="B1545" s="4"/>
    </row>
    <row r="1546" spans="1:2" s="2" customFormat="1" x14ac:dyDescent="0.2">
      <c r="A1546" s="4"/>
      <c r="B1546" s="4"/>
    </row>
    <row r="1547" spans="1:2" s="2" customFormat="1" x14ac:dyDescent="0.2">
      <c r="A1547" s="4"/>
      <c r="B1547" s="4"/>
    </row>
    <row r="1548" spans="1:2" s="2" customFormat="1" x14ac:dyDescent="0.2">
      <c r="A1548" s="4"/>
      <c r="B1548" s="4"/>
    </row>
    <row r="1549" spans="1:2" s="2" customFormat="1" x14ac:dyDescent="0.2">
      <c r="A1549" s="4"/>
      <c r="B1549" s="4"/>
    </row>
    <row r="1550" spans="1:2" s="2" customFormat="1" x14ac:dyDescent="0.2">
      <c r="A1550" s="4"/>
      <c r="B1550" s="4"/>
    </row>
    <row r="1551" spans="1:2" s="2" customFormat="1" x14ac:dyDescent="0.2">
      <c r="A1551" s="4"/>
      <c r="B1551" s="4"/>
    </row>
    <row r="1552" spans="1:2" s="2" customFormat="1" x14ac:dyDescent="0.2">
      <c r="A1552" s="4"/>
      <c r="B1552" s="4"/>
    </row>
    <row r="1553" spans="1:2" s="2" customFormat="1" x14ac:dyDescent="0.2">
      <c r="A1553" s="4"/>
      <c r="B1553" s="4"/>
    </row>
    <row r="1554" spans="1:2" s="2" customFormat="1" x14ac:dyDescent="0.2">
      <c r="A1554" s="4"/>
      <c r="B1554" s="4"/>
    </row>
    <row r="1555" spans="1:2" s="2" customFormat="1" x14ac:dyDescent="0.2">
      <c r="A1555" s="4"/>
      <c r="B1555" s="4"/>
    </row>
    <row r="1556" spans="1:2" s="2" customFormat="1" x14ac:dyDescent="0.2">
      <c r="A1556" s="4"/>
      <c r="B1556" s="4"/>
    </row>
    <row r="1557" spans="1:2" s="2" customFormat="1" x14ac:dyDescent="0.2">
      <c r="A1557" s="4"/>
      <c r="B1557" s="4"/>
    </row>
    <row r="1558" spans="1:2" s="2" customFormat="1" x14ac:dyDescent="0.2">
      <c r="A1558" s="4"/>
      <c r="B1558" s="4"/>
    </row>
    <row r="1559" spans="1:2" s="2" customFormat="1" x14ac:dyDescent="0.2">
      <c r="A1559" s="4"/>
      <c r="B1559" s="4"/>
    </row>
    <row r="1560" spans="1:2" s="2" customFormat="1" x14ac:dyDescent="0.2">
      <c r="A1560" s="4"/>
      <c r="B1560" s="4"/>
    </row>
    <row r="1561" spans="1:2" s="2" customFormat="1" x14ac:dyDescent="0.2">
      <c r="A1561" s="4"/>
      <c r="B1561" s="4"/>
    </row>
    <row r="1562" spans="1:2" s="2" customFormat="1" x14ac:dyDescent="0.2">
      <c r="A1562" s="4"/>
      <c r="B1562" s="4"/>
    </row>
    <row r="1563" spans="1:2" s="2" customFormat="1" x14ac:dyDescent="0.2">
      <c r="A1563" s="4"/>
      <c r="B1563" s="4"/>
    </row>
    <row r="1564" spans="1:2" s="2" customFormat="1" x14ac:dyDescent="0.2">
      <c r="A1564" s="4"/>
      <c r="B1564" s="4"/>
    </row>
    <row r="1565" spans="1:2" s="2" customFormat="1" x14ac:dyDescent="0.2">
      <c r="A1565" s="4"/>
      <c r="B1565" s="4"/>
    </row>
    <row r="1566" spans="1:2" s="2" customFormat="1" x14ac:dyDescent="0.2">
      <c r="A1566" s="4"/>
      <c r="B1566" s="4"/>
    </row>
    <row r="1567" spans="1:2" s="2" customFormat="1" x14ac:dyDescent="0.2">
      <c r="A1567" s="4"/>
      <c r="B1567" s="4"/>
    </row>
    <row r="1568" spans="1:2" s="2" customFormat="1" x14ac:dyDescent="0.2">
      <c r="A1568" s="4"/>
      <c r="B1568" s="4"/>
    </row>
    <row r="1569" spans="1:2" s="2" customFormat="1" x14ac:dyDescent="0.2">
      <c r="A1569" s="4"/>
      <c r="B1569" s="4"/>
    </row>
    <row r="1570" spans="1:2" s="2" customFormat="1" x14ac:dyDescent="0.2">
      <c r="A1570" s="4"/>
      <c r="B1570" s="4"/>
    </row>
    <row r="1571" spans="1:2" s="2" customFormat="1" x14ac:dyDescent="0.2">
      <c r="A1571" s="4"/>
      <c r="B1571" s="4"/>
    </row>
    <row r="1572" spans="1:2" s="2" customFormat="1" x14ac:dyDescent="0.2">
      <c r="A1572" s="4"/>
      <c r="B1572" s="4"/>
    </row>
    <row r="1573" spans="1:2" s="2" customFormat="1" x14ac:dyDescent="0.2">
      <c r="A1573" s="4"/>
      <c r="B1573" s="4"/>
    </row>
    <row r="1574" spans="1:2" s="2" customFormat="1" x14ac:dyDescent="0.2">
      <c r="A1574" s="4"/>
      <c r="B1574" s="4"/>
    </row>
    <row r="1575" spans="1:2" s="2" customFormat="1" x14ac:dyDescent="0.2">
      <c r="A1575" s="4"/>
      <c r="B1575" s="4"/>
    </row>
    <row r="1576" spans="1:2" s="2" customFormat="1" x14ac:dyDescent="0.2">
      <c r="A1576" s="4"/>
      <c r="B1576" s="4"/>
    </row>
    <row r="1577" spans="1:2" s="2" customFormat="1" x14ac:dyDescent="0.2">
      <c r="A1577" s="4"/>
      <c r="B1577" s="4"/>
    </row>
    <row r="1578" spans="1:2" s="2" customFormat="1" x14ac:dyDescent="0.2">
      <c r="A1578" s="4"/>
      <c r="B1578" s="4"/>
    </row>
    <row r="1579" spans="1:2" s="2" customFormat="1" x14ac:dyDescent="0.2">
      <c r="A1579" s="4"/>
      <c r="B1579" s="4"/>
    </row>
    <row r="1580" spans="1:2" s="2" customFormat="1" x14ac:dyDescent="0.2">
      <c r="A1580" s="4"/>
      <c r="B1580" s="4"/>
    </row>
    <row r="1581" spans="1:2" s="2" customFormat="1" x14ac:dyDescent="0.2">
      <c r="A1581" s="4"/>
      <c r="B1581" s="4"/>
    </row>
    <row r="1582" spans="1:2" s="2" customFormat="1" x14ac:dyDescent="0.2">
      <c r="A1582" s="4"/>
      <c r="B1582" s="4"/>
    </row>
    <row r="1583" spans="1:2" s="2" customFormat="1" x14ac:dyDescent="0.2">
      <c r="A1583" s="4"/>
      <c r="B1583" s="4"/>
    </row>
    <row r="1584" spans="1:2" s="2" customFormat="1" x14ac:dyDescent="0.2">
      <c r="A1584" s="4"/>
      <c r="B1584" s="4"/>
    </row>
    <row r="1585" spans="1:2" s="2" customFormat="1" x14ac:dyDescent="0.2">
      <c r="A1585" s="4"/>
      <c r="B1585" s="4"/>
    </row>
    <row r="1586" spans="1:2" s="2" customFormat="1" x14ac:dyDescent="0.2">
      <c r="A1586" s="4"/>
      <c r="B1586" s="4"/>
    </row>
    <row r="1587" spans="1:2" s="2" customFormat="1" x14ac:dyDescent="0.2">
      <c r="A1587" s="4"/>
      <c r="B1587" s="4"/>
    </row>
    <row r="1588" spans="1:2" s="2" customFormat="1" x14ac:dyDescent="0.2">
      <c r="A1588" s="4"/>
      <c r="B1588" s="4"/>
    </row>
    <row r="1589" spans="1:2" s="2" customFormat="1" x14ac:dyDescent="0.2">
      <c r="A1589" s="4"/>
      <c r="B1589" s="4"/>
    </row>
    <row r="1590" spans="1:2" s="2" customFormat="1" x14ac:dyDescent="0.2">
      <c r="A1590" s="4"/>
      <c r="B1590" s="4"/>
    </row>
    <row r="1591" spans="1:2" s="2" customFormat="1" x14ac:dyDescent="0.2">
      <c r="A1591" s="4"/>
      <c r="B1591" s="4"/>
    </row>
    <row r="1592" spans="1:2" s="2" customFormat="1" x14ac:dyDescent="0.2">
      <c r="A1592" s="4"/>
      <c r="B1592" s="4"/>
    </row>
    <row r="1593" spans="1:2" s="2" customFormat="1" x14ac:dyDescent="0.2">
      <c r="A1593" s="4"/>
      <c r="B1593" s="4"/>
    </row>
    <row r="1594" spans="1:2" s="2" customFormat="1" x14ac:dyDescent="0.2">
      <c r="A1594" s="4"/>
      <c r="B1594" s="4"/>
    </row>
    <row r="1595" spans="1:2" s="2" customFormat="1" x14ac:dyDescent="0.2">
      <c r="A1595" s="4"/>
      <c r="B1595" s="4"/>
    </row>
    <row r="1596" spans="1:2" s="2" customFormat="1" x14ac:dyDescent="0.2">
      <c r="A1596" s="4"/>
      <c r="B1596" s="4"/>
    </row>
    <row r="1597" spans="1:2" s="2" customFormat="1" x14ac:dyDescent="0.2">
      <c r="A1597" s="4"/>
      <c r="B1597" s="4"/>
    </row>
    <row r="1598" spans="1:2" s="2" customFormat="1" x14ac:dyDescent="0.2">
      <c r="A1598" s="4"/>
      <c r="B1598" s="4"/>
    </row>
    <row r="1599" spans="1:2" s="2" customFormat="1" x14ac:dyDescent="0.2">
      <c r="A1599" s="4"/>
      <c r="B1599" s="4"/>
    </row>
    <row r="1600" spans="1:2" s="2" customFormat="1" x14ac:dyDescent="0.2">
      <c r="A1600" s="4"/>
      <c r="B1600" s="4"/>
    </row>
    <row r="1601" spans="1:2" s="2" customFormat="1" x14ac:dyDescent="0.2">
      <c r="A1601" s="4"/>
      <c r="B1601" s="4"/>
    </row>
    <row r="1602" spans="1:2" s="2" customFormat="1" x14ac:dyDescent="0.2">
      <c r="A1602" s="4"/>
      <c r="B1602" s="4"/>
    </row>
    <row r="1603" spans="1:2" s="2" customFormat="1" x14ac:dyDescent="0.2">
      <c r="A1603" s="4"/>
      <c r="B1603" s="4"/>
    </row>
    <row r="1604" spans="1:2" s="2" customFormat="1" x14ac:dyDescent="0.2">
      <c r="A1604" s="4"/>
      <c r="B1604" s="4"/>
    </row>
    <row r="1605" spans="1:2" s="2" customFormat="1" x14ac:dyDescent="0.2">
      <c r="A1605" s="4"/>
      <c r="B1605" s="4"/>
    </row>
    <row r="1606" spans="1:2" s="2" customFormat="1" x14ac:dyDescent="0.2">
      <c r="A1606" s="4"/>
      <c r="B1606" s="4"/>
    </row>
    <row r="1607" spans="1:2" s="2" customFormat="1" x14ac:dyDescent="0.2">
      <c r="A1607" s="4"/>
      <c r="B1607" s="4"/>
    </row>
    <row r="1608" spans="1:2" s="2" customFormat="1" x14ac:dyDescent="0.2">
      <c r="A1608" s="4"/>
      <c r="B1608" s="4"/>
    </row>
    <row r="1609" spans="1:2" s="2" customFormat="1" x14ac:dyDescent="0.2">
      <c r="A1609" s="4"/>
      <c r="B1609" s="4"/>
    </row>
    <row r="1610" spans="1:2" s="2" customFormat="1" x14ac:dyDescent="0.2">
      <c r="A1610" s="4"/>
      <c r="B1610" s="4"/>
    </row>
    <row r="1611" spans="1:2" s="2" customFormat="1" x14ac:dyDescent="0.2">
      <c r="A1611" s="4"/>
      <c r="B1611" s="4"/>
    </row>
    <row r="1612" spans="1:2" s="2" customFormat="1" x14ac:dyDescent="0.2">
      <c r="A1612" s="4"/>
      <c r="B1612" s="4"/>
    </row>
    <row r="1613" spans="1:2" s="2" customFormat="1" x14ac:dyDescent="0.2">
      <c r="A1613" s="4"/>
      <c r="B1613" s="4"/>
    </row>
    <row r="1614" spans="1:2" s="2" customFormat="1" x14ac:dyDescent="0.2">
      <c r="A1614" s="4"/>
      <c r="B1614" s="4"/>
    </row>
    <row r="1615" spans="1:2" s="2" customFormat="1" x14ac:dyDescent="0.2">
      <c r="A1615" s="4"/>
      <c r="B1615" s="4"/>
    </row>
    <row r="1616" spans="1:2" s="2" customFormat="1" x14ac:dyDescent="0.2">
      <c r="A1616" s="4"/>
      <c r="B1616" s="4"/>
    </row>
    <row r="1617" spans="1:2" s="2" customFormat="1" x14ac:dyDescent="0.2">
      <c r="A1617" s="4"/>
      <c r="B1617" s="4"/>
    </row>
    <row r="1618" spans="1:2" s="2" customFormat="1" x14ac:dyDescent="0.2">
      <c r="A1618" s="4"/>
      <c r="B1618" s="4"/>
    </row>
    <row r="1619" spans="1:2" s="2" customFormat="1" x14ac:dyDescent="0.2">
      <c r="A1619" s="4"/>
      <c r="B1619" s="4"/>
    </row>
    <row r="1620" spans="1:2" s="2" customFormat="1" x14ac:dyDescent="0.2">
      <c r="A1620" s="4"/>
      <c r="B1620" s="4"/>
    </row>
    <row r="1621" spans="1:2" s="2" customFormat="1" x14ac:dyDescent="0.2">
      <c r="A1621" s="4"/>
      <c r="B1621" s="4"/>
    </row>
    <row r="1622" spans="1:2" s="2" customFormat="1" x14ac:dyDescent="0.2">
      <c r="A1622" s="4"/>
      <c r="B1622" s="4"/>
    </row>
    <row r="1623" spans="1:2" s="2" customFormat="1" x14ac:dyDescent="0.2">
      <c r="A1623" s="4"/>
      <c r="B1623" s="4"/>
    </row>
    <row r="1624" spans="1:2" s="2" customFormat="1" x14ac:dyDescent="0.2">
      <c r="A1624" s="4"/>
      <c r="B1624" s="4"/>
    </row>
    <row r="1625" spans="1:2" s="2" customFormat="1" x14ac:dyDescent="0.2">
      <c r="A1625" s="4"/>
      <c r="B1625" s="4"/>
    </row>
    <row r="1626" spans="1:2" s="2" customFormat="1" x14ac:dyDescent="0.2">
      <c r="A1626" s="4"/>
      <c r="B1626" s="4"/>
    </row>
    <row r="1627" spans="1:2" s="2" customFormat="1" x14ac:dyDescent="0.2">
      <c r="A1627" s="4"/>
      <c r="B1627" s="4"/>
    </row>
    <row r="1628" spans="1:2" s="2" customFormat="1" x14ac:dyDescent="0.2">
      <c r="A1628" s="4"/>
      <c r="B1628" s="4"/>
    </row>
    <row r="1629" spans="1:2" s="2" customFormat="1" x14ac:dyDescent="0.2">
      <c r="A1629" s="4"/>
      <c r="B1629" s="4"/>
    </row>
    <row r="1630" spans="1:2" s="2" customFormat="1" x14ac:dyDescent="0.2">
      <c r="A1630" s="4"/>
      <c r="B1630" s="4"/>
    </row>
    <row r="1631" spans="1:2" s="2" customFormat="1" x14ac:dyDescent="0.2">
      <c r="A1631" s="4"/>
      <c r="B1631" s="4"/>
    </row>
    <row r="1632" spans="1:2" s="2" customFormat="1" x14ac:dyDescent="0.2">
      <c r="A1632" s="4"/>
      <c r="B1632" s="4"/>
    </row>
    <row r="1633" spans="1:2" s="2" customFormat="1" x14ac:dyDescent="0.2">
      <c r="A1633" s="4"/>
      <c r="B1633" s="4"/>
    </row>
    <row r="1634" spans="1:2" s="2" customFormat="1" x14ac:dyDescent="0.2">
      <c r="A1634" s="4"/>
      <c r="B1634" s="4"/>
    </row>
    <row r="1635" spans="1:2" s="2" customFormat="1" x14ac:dyDescent="0.2">
      <c r="A1635" s="4"/>
      <c r="B1635" s="4"/>
    </row>
    <row r="1636" spans="1:2" s="2" customFormat="1" x14ac:dyDescent="0.2">
      <c r="A1636" s="4"/>
      <c r="B1636" s="4"/>
    </row>
    <row r="1637" spans="1:2" s="2" customFormat="1" x14ac:dyDescent="0.2">
      <c r="A1637" s="4"/>
      <c r="B1637" s="4"/>
    </row>
    <row r="1638" spans="1:2" s="2" customFormat="1" x14ac:dyDescent="0.2">
      <c r="A1638" s="4"/>
      <c r="B1638" s="4"/>
    </row>
    <row r="1639" spans="1:2" s="2" customFormat="1" x14ac:dyDescent="0.2">
      <c r="A1639" s="4"/>
      <c r="B1639" s="4"/>
    </row>
    <row r="1640" spans="1:2" s="2" customFormat="1" x14ac:dyDescent="0.2">
      <c r="A1640" s="4"/>
      <c r="B1640" s="4"/>
    </row>
    <row r="1641" spans="1:2" s="2" customFormat="1" x14ac:dyDescent="0.2">
      <c r="A1641" s="4"/>
      <c r="B1641" s="4"/>
    </row>
    <row r="1642" spans="1:2" s="2" customFormat="1" x14ac:dyDescent="0.2">
      <c r="A1642" s="4"/>
      <c r="B1642" s="4"/>
    </row>
    <row r="1643" spans="1:2" s="2" customFormat="1" x14ac:dyDescent="0.2">
      <c r="A1643" s="4"/>
      <c r="B1643" s="4"/>
    </row>
    <row r="1644" spans="1:2" s="2" customFormat="1" x14ac:dyDescent="0.2">
      <c r="A1644" s="4"/>
      <c r="B1644" s="4"/>
    </row>
    <row r="1645" spans="1:2" s="2" customFormat="1" x14ac:dyDescent="0.2">
      <c r="A1645" s="4"/>
      <c r="B1645" s="4"/>
    </row>
    <row r="1646" spans="1:2" s="2" customFormat="1" x14ac:dyDescent="0.2">
      <c r="A1646" s="4"/>
      <c r="B1646" s="4"/>
    </row>
    <row r="1647" spans="1:2" s="2" customFormat="1" x14ac:dyDescent="0.2">
      <c r="A1647" s="4"/>
      <c r="B1647" s="4"/>
    </row>
    <row r="1648" spans="1:2" s="2" customFormat="1" x14ac:dyDescent="0.2">
      <c r="A1648" s="4"/>
      <c r="B1648" s="4"/>
    </row>
    <row r="1649" spans="1:2" s="2" customFormat="1" x14ac:dyDescent="0.2">
      <c r="A1649" s="4"/>
      <c r="B1649" s="4"/>
    </row>
    <row r="1650" spans="1:2" s="2" customFormat="1" x14ac:dyDescent="0.2">
      <c r="A1650" s="4"/>
      <c r="B1650" s="4"/>
    </row>
    <row r="1651" spans="1:2" s="2" customFormat="1" x14ac:dyDescent="0.2">
      <c r="A1651" s="4"/>
      <c r="B1651" s="4"/>
    </row>
    <row r="1652" spans="1:2" s="2" customFormat="1" x14ac:dyDescent="0.2">
      <c r="A1652" s="4"/>
      <c r="B1652" s="4"/>
    </row>
    <row r="1653" spans="1:2" s="2" customFormat="1" x14ac:dyDescent="0.2">
      <c r="A1653" s="4"/>
      <c r="B1653" s="4"/>
    </row>
    <row r="1654" spans="1:2" s="2" customFormat="1" x14ac:dyDescent="0.2">
      <c r="A1654" s="4"/>
      <c r="B1654" s="4"/>
    </row>
    <row r="1655" spans="1:2" s="2" customFormat="1" x14ac:dyDescent="0.2">
      <c r="A1655" s="4"/>
      <c r="B1655" s="4"/>
    </row>
    <row r="1656" spans="1:2" s="2" customFormat="1" x14ac:dyDescent="0.2">
      <c r="A1656" s="4"/>
      <c r="B1656" s="4"/>
    </row>
    <row r="1657" spans="1:2" s="2" customFormat="1" x14ac:dyDescent="0.2">
      <c r="A1657" s="4"/>
      <c r="B1657" s="4"/>
    </row>
    <row r="1658" spans="1:2" s="2" customFormat="1" x14ac:dyDescent="0.2">
      <c r="A1658" s="4"/>
      <c r="B1658" s="4"/>
    </row>
    <row r="1659" spans="1:2" s="2" customFormat="1" x14ac:dyDescent="0.2">
      <c r="A1659" s="4"/>
      <c r="B1659" s="4"/>
    </row>
    <row r="1660" spans="1:2" s="2" customFormat="1" x14ac:dyDescent="0.2">
      <c r="A1660" s="4"/>
      <c r="B1660" s="4"/>
    </row>
    <row r="1661" spans="1:2" s="2" customFormat="1" x14ac:dyDescent="0.2">
      <c r="A1661" s="4"/>
      <c r="B1661" s="4"/>
    </row>
    <row r="1662" spans="1:2" s="2" customFormat="1" x14ac:dyDescent="0.2">
      <c r="A1662" s="4"/>
      <c r="B1662" s="4"/>
    </row>
    <row r="1663" spans="1:2" s="2" customFormat="1" x14ac:dyDescent="0.2">
      <c r="A1663" s="4"/>
      <c r="B1663" s="4"/>
    </row>
    <row r="1664" spans="1:2" s="2" customFormat="1" x14ac:dyDescent="0.2">
      <c r="A1664" s="4"/>
      <c r="B1664" s="4"/>
    </row>
    <row r="1665" spans="1:2" s="2" customFormat="1" x14ac:dyDescent="0.2">
      <c r="A1665" s="4"/>
      <c r="B1665" s="4"/>
    </row>
    <row r="1666" spans="1:2" s="2" customFormat="1" x14ac:dyDescent="0.2">
      <c r="A1666" s="4"/>
      <c r="B1666" s="4"/>
    </row>
    <row r="1667" spans="1:2" s="2" customFormat="1" x14ac:dyDescent="0.2">
      <c r="A1667" s="4"/>
      <c r="B1667" s="4"/>
    </row>
    <row r="1668" spans="1:2" s="2" customFormat="1" x14ac:dyDescent="0.2">
      <c r="A1668" s="4"/>
      <c r="B1668" s="4"/>
    </row>
    <row r="1669" spans="1:2" s="2" customFormat="1" x14ac:dyDescent="0.2">
      <c r="A1669" s="4"/>
      <c r="B1669" s="4"/>
    </row>
    <row r="1670" spans="1:2" s="2" customFormat="1" x14ac:dyDescent="0.2">
      <c r="A1670" s="4"/>
      <c r="B1670" s="4"/>
    </row>
    <row r="1671" spans="1:2" s="2" customFormat="1" x14ac:dyDescent="0.2">
      <c r="A1671" s="4"/>
      <c r="B1671" s="4"/>
    </row>
    <row r="1672" spans="1:2" s="2" customFormat="1" x14ac:dyDescent="0.2">
      <c r="A1672" s="4"/>
      <c r="B1672" s="4"/>
    </row>
    <row r="1673" spans="1:2" s="2" customFormat="1" x14ac:dyDescent="0.2">
      <c r="A1673" s="4"/>
      <c r="B1673" s="4"/>
    </row>
    <row r="1674" spans="1:2" s="2" customFormat="1" x14ac:dyDescent="0.2">
      <c r="A1674" s="4"/>
      <c r="B1674" s="4"/>
    </row>
    <row r="1675" spans="1:2" s="2" customFormat="1" x14ac:dyDescent="0.2">
      <c r="A1675" s="4"/>
      <c r="B1675" s="4"/>
    </row>
    <row r="1676" spans="1:2" s="2" customFormat="1" x14ac:dyDescent="0.2">
      <c r="A1676" s="4"/>
      <c r="B1676" s="4"/>
    </row>
    <row r="1677" spans="1:2" s="2" customFormat="1" x14ac:dyDescent="0.2">
      <c r="A1677" s="4"/>
      <c r="B1677" s="4"/>
    </row>
    <row r="1678" spans="1:2" s="2" customFormat="1" x14ac:dyDescent="0.2">
      <c r="A1678" s="4"/>
      <c r="B1678" s="4"/>
    </row>
    <row r="1679" spans="1:2" s="2" customFormat="1" x14ac:dyDescent="0.2">
      <c r="A1679" s="4"/>
      <c r="B1679" s="4"/>
    </row>
    <row r="1680" spans="1:2" s="2" customFormat="1" x14ac:dyDescent="0.2">
      <c r="A1680" s="4"/>
      <c r="B1680" s="4"/>
    </row>
    <row r="1681" spans="1:2" s="2" customFormat="1" x14ac:dyDescent="0.2">
      <c r="A1681" s="4"/>
      <c r="B1681" s="4"/>
    </row>
    <row r="1682" spans="1:2" s="2" customFormat="1" x14ac:dyDescent="0.2">
      <c r="A1682" s="4"/>
      <c r="B1682" s="4"/>
    </row>
    <row r="1683" spans="1:2" s="2" customFormat="1" x14ac:dyDescent="0.2">
      <c r="A1683" s="4"/>
      <c r="B1683" s="4"/>
    </row>
    <row r="1684" spans="1:2" s="2" customFormat="1" x14ac:dyDescent="0.2">
      <c r="A1684" s="4"/>
      <c r="B1684" s="4"/>
    </row>
    <row r="1685" spans="1:2" s="2" customFormat="1" x14ac:dyDescent="0.2">
      <c r="A1685" s="4"/>
      <c r="B1685" s="4"/>
    </row>
    <row r="1686" spans="1:2" s="2" customFormat="1" x14ac:dyDescent="0.2">
      <c r="A1686" s="4"/>
      <c r="B1686" s="4"/>
    </row>
    <row r="1687" spans="1:2" s="2" customFormat="1" x14ac:dyDescent="0.2">
      <c r="A1687" s="4"/>
      <c r="B1687" s="4"/>
    </row>
    <row r="1688" spans="1:2" s="2" customFormat="1" x14ac:dyDescent="0.2">
      <c r="A1688" s="4"/>
      <c r="B1688" s="4"/>
    </row>
    <row r="1689" spans="1:2" s="2" customFormat="1" x14ac:dyDescent="0.2">
      <c r="A1689" s="4"/>
      <c r="B1689" s="4"/>
    </row>
    <row r="1690" spans="1:2" s="2" customFormat="1" x14ac:dyDescent="0.2">
      <c r="A1690" s="4"/>
      <c r="B1690" s="4"/>
    </row>
    <row r="1691" spans="1:2" s="2" customFormat="1" x14ac:dyDescent="0.2">
      <c r="A1691" s="4"/>
      <c r="B1691" s="4"/>
    </row>
    <row r="1692" spans="1:2" s="2" customFormat="1" x14ac:dyDescent="0.2">
      <c r="A1692" s="4"/>
      <c r="B1692" s="4"/>
    </row>
    <row r="1693" spans="1:2" s="2" customFormat="1" x14ac:dyDescent="0.2">
      <c r="A1693" s="4"/>
      <c r="B1693" s="4"/>
    </row>
    <row r="1694" spans="1:2" s="2" customFormat="1" x14ac:dyDescent="0.2">
      <c r="A1694" s="4"/>
      <c r="B1694" s="4"/>
    </row>
    <row r="1695" spans="1:2" s="2" customFormat="1" x14ac:dyDescent="0.2">
      <c r="A1695" s="4"/>
      <c r="B1695" s="4"/>
    </row>
    <row r="1696" spans="1:2" s="2" customFormat="1" x14ac:dyDescent="0.2">
      <c r="A1696" s="4"/>
      <c r="B1696" s="4"/>
    </row>
    <row r="1697" spans="1:2" s="2" customFormat="1" x14ac:dyDescent="0.2">
      <c r="A1697" s="4"/>
      <c r="B1697" s="4"/>
    </row>
    <row r="1698" spans="1:2" s="2" customFormat="1" x14ac:dyDescent="0.2">
      <c r="A1698" s="4"/>
      <c r="B1698" s="4"/>
    </row>
    <row r="1699" spans="1:2" s="2" customFormat="1" x14ac:dyDescent="0.2">
      <c r="A1699" s="4"/>
      <c r="B1699" s="4"/>
    </row>
    <row r="1700" spans="1:2" s="2" customFormat="1" x14ac:dyDescent="0.2">
      <c r="A1700" s="4"/>
      <c r="B1700" s="4"/>
    </row>
    <row r="1701" spans="1:2" s="2" customFormat="1" x14ac:dyDescent="0.2">
      <c r="A1701" s="4"/>
      <c r="B1701" s="4"/>
    </row>
    <row r="1702" spans="1:2" s="2" customFormat="1" x14ac:dyDescent="0.2">
      <c r="A1702" s="4"/>
      <c r="B1702" s="4"/>
    </row>
    <row r="1703" spans="1:2" s="2" customFormat="1" x14ac:dyDescent="0.2">
      <c r="A1703" s="4"/>
      <c r="B1703" s="4"/>
    </row>
    <row r="1704" spans="1:2" s="2" customFormat="1" x14ac:dyDescent="0.2">
      <c r="A1704" s="4"/>
      <c r="B1704" s="4"/>
    </row>
    <row r="1705" spans="1:2" s="2" customFormat="1" x14ac:dyDescent="0.2">
      <c r="A1705" s="4"/>
      <c r="B1705" s="4"/>
    </row>
    <row r="1706" spans="1:2" s="2" customFormat="1" x14ac:dyDescent="0.2">
      <c r="A1706" s="4"/>
      <c r="B1706" s="4"/>
    </row>
    <row r="1707" spans="1:2" s="2" customFormat="1" x14ac:dyDescent="0.2">
      <c r="A1707" s="4"/>
      <c r="B1707" s="4"/>
    </row>
    <row r="1708" spans="1:2" s="2" customFormat="1" x14ac:dyDescent="0.2">
      <c r="A1708" s="4"/>
      <c r="B1708" s="4"/>
    </row>
    <row r="1709" spans="1:2" s="2" customFormat="1" x14ac:dyDescent="0.2">
      <c r="A1709" s="4"/>
      <c r="B1709" s="4"/>
    </row>
    <row r="1710" spans="1:2" s="2" customFormat="1" x14ac:dyDescent="0.2">
      <c r="A1710" s="4"/>
      <c r="B1710" s="4"/>
    </row>
    <row r="1711" spans="1:2" s="2" customFormat="1" x14ac:dyDescent="0.2">
      <c r="A1711" s="4"/>
      <c r="B1711" s="4"/>
    </row>
    <row r="1712" spans="1:2" s="2" customFormat="1" x14ac:dyDescent="0.2">
      <c r="A1712" s="4"/>
      <c r="B1712" s="4"/>
    </row>
    <row r="1713" spans="1:2" s="2" customFormat="1" x14ac:dyDescent="0.2">
      <c r="A1713" s="4"/>
      <c r="B1713" s="4"/>
    </row>
    <row r="1714" spans="1:2" s="2" customFormat="1" x14ac:dyDescent="0.2">
      <c r="A1714" s="4"/>
      <c r="B1714" s="4"/>
    </row>
    <row r="1715" spans="1:2" s="2" customFormat="1" x14ac:dyDescent="0.2">
      <c r="A1715" s="4"/>
      <c r="B1715" s="4"/>
    </row>
    <row r="1716" spans="1:2" s="2" customFormat="1" x14ac:dyDescent="0.2">
      <c r="A1716" s="4"/>
      <c r="B1716" s="4"/>
    </row>
    <row r="1717" spans="1:2" s="2" customFormat="1" x14ac:dyDescent="0.2">
      <c r="A1717" s="4"/>
      <c r="B1717" s="4"/>
    </row>
    <row r="1718" spans="1:2" s="2" customFormat="1" x14ac:dyDescent="0.2">
      <c r="A1718" s="4"/>
      <c r="B1718" s="4"/>
    </row>
    <row r="1719" spans="1:2" s="2" customFormat="1" x14ac:dyDescent="0.2">
      <c r="A1719" s="4"/>
      <c r="B1719" s="4"/>
    </row>
    <row r="1720" spans="1:2" s="2" customFormat="1" x14ac:dyDescent="0.2">
      <c r="A1720" s="4"/>
      <c r="B1720" s="4"/>
    </row>
    <row r="1721" spans="1:2" s="2" customFormat="1" x14ac:dyDescent="0.2">
      <c r="A1721" s="4"/>
      <c r="B1721" s="4"/>
    </row>
    <row r="1722" spans="1:2" s="2" customFormat="1" x14ac:dyDescent="0.2">
      <c r="A1722" s="4"/>
      <c r="B1722" s="4"/>
    </row>
    <row r="1723" spans="1:2" s="2" customFormat="1" x14ac:dyDescent="0.2">
      <c r="A1723" s="4"/>
      <c r="B1723" s="4"/>
    </row>
    <row r="1724" spans="1:2" s="2" customFormat="1" x14ac:dyDescent="0.2">
      <c r="A1724" s="4"/>
      <c r="B1724" s="4"/>
    </row>
    <row r="1725" spans="1:2" s="2" customFormat="1" x14ac:dyDescent="0.2">
      <c r="A1725" s="4"/>
      <c r="B1725" s="4"/>
    </row>
    <row r="1726" spans="1:2" s="2" customFormat="1" x14ac:dyDescent="0.2">
      <c r="A1726" s="4"/>
      <c r="B1726" s="4"/>
    </row>
    <row r="1727" spans="1:2" s="2" customFormat="1" x14ac:dyDescent="0.2">
      <c r="A1727" s="4"/>
      <c r="B1727" s="4"/>
    </row>
    <row r="1728" spans="1:2" s="2" customFormat="1" x14ac:dyDescent="0.2">
      <c r="A1728" s="4"/>
      <c r="B1728" s="4"/>
    </row>
    <row r="1729" spans="1:2" s="2" customFormat="1" x14ac:dyDescent="0.2">
      <c r="A1729" s="4"/>
      <c r="B1729" s="4"/>
    </row>
    <row r="1730" spans="1:2" s="2" customFormat="1" x14ac:dyDescent="0.2">
      <c r="A1730" s="4"/>
      <c r="B1730" s="4"/>
    </row>
    <row r="1731" spans="1:2" s="2" customFormat="1" x14ac:dyDescent="0.2">
      <c r="A1731" s="4"/>
      <c r="B1731" s="4"/>
    </row>
    <row r="1732" spans="1:2" s="2" customFormat="1" x14ac:dyDescent="0.2">
      <c r="A1732" s="4"/>
      <c r="B1732" s="4"/>
    </row>
    <row r="1733" spans="1:2" s="2" customFormat="1" x14ac:dyDescent="0.2">
      <c r="A1733" s="4"/>
      <c r="B1733" s="4"/>
    </row>
    <row r="1734" spans="1:2" s="2" customFormat="1" x14ac:dyDescent="0.2">
      <c r="A1734" s="4"/>
      <c r="B1734" s="4"/>
    </row>
    <row r="1735" spans="1:2" s="2" customFormat="1" x14ac:dyDescent="0.2">
      <c r="A1735" s="4"/>
      <c r="B1735" s="4"/>
    </row>
    <row r="1736" spans="1:2" s="2" customFormat="1" x14ac:dyDescent="0.2">
      <c r="A1736" s="4"/>
      <c r="B1736" s="4"/>
    </row>
    <row r="1737" spans="1:2" s="2" customFormat="1" x14ac:dyDescent="0.2">
      <c r="A1737" s="4"/>
      <c r="B1737" s="4"/>
    </row>
    <row r="1738" spans="1:2" s="2" customFormat="1" x14ac:dyDescent="0.2">
      <c r="A1738" s="4"/>
      <c r="B1738" s="4"/>
    </row>
    <row r="1739" spans="1:2" s="2" customFormat="1" x14ac:dyDescent="0.2">
      <c r="A1739" s="4"/>
      <c r="B1739" s="4"/>
    </row>
    <row r="1740" spans="1:2" s="2" customFormat="1" x14ac:dyDescent="0.2">
      <c r="A1740" s="4"/>
      <c r="B1740" s="4"/>
    </row>
    <row r="1741" spans="1:2" s="2" customFormat="1" x14ac:dyDescent="0.2">
      <c r="A1741" s="4"/>
      <c r="B1741" s="4"/>
    </row>
    <row r="1742" spans="1:2" s="2" customFormat="1" x14ac:dyDescent="0.2">
      <c r="A1742" s="4"/>
      <c r="B1742" s="4"/>
    </row>
    <row r="1743" spans="1:2" s="2" customFormat="1" x14ac:dyDescent="0.2">
      <c r="A1743" s="4"/>
      <c r="B1743" s="4"/>
    </row>
    <row r="1744" spans="1:2" s="2" customFormat="1" x14ac:dyDescent="0.2">
      <c r="A1744" s="4"/>
      <c r="B1744" s="4"/>
    </row>
    <row r="1745" spans="1:2" s="2" customFormat="1" x14ac:dyDescent="0.2">
      <c r="A1745" s="4"/>
      <c r="B1745" s="4"/>
    </row>
    <row r="1746" spans="1:2" s="2" customFormat="1" x14ac:dyDescent="0.2">
      <c r="A1746" s="4"/>
      <c r="B1746" s="4"/>
    </row>
    <row r="1747" spans="1:2" s="2" customFormat="1" x14ac:dyDescent="0.2">
      <c r="A1747" s="4"/>
      <c r="B1747" s="4"/>
    </row>
    <row r="1748" spans="1:2" s="2" customFormat="1" x14ac:dyDescent="0.2">
      <c r="A1748" s="4"/>
      <c r="B1748" s="4"/>
    </row>
    <row r="1749" spans="1:2" s="2" customFormat="1" x14ac:dyDescent="0.2">
      <c r="A1749" s="4"/>
      <c r="B1749" s="4"/>
    </row>
    <row r="1750" spans="1:2" s="2" customFormat="1" x14ac:dyDescent="0.2">
      <c r="A1750" s="4"/>
      <c r="B1750" s="4"/>
    </row>
    <row r="1751" spans="1:2" s="2" customFormat="1" x14ac:dyDescent="0.2">
      <c r="A1751" s="4"/>
      <c r="B1751" s="4"/>
    </row>
    <row r="1752" spans="1:2" s="2" customFormat="1" x14ac:dyDescent="0.2">
      <c r="A1752" s="4"/>
      <c r="B1752" s="4"/>
    </row>
    <row r="1753" spans="1:2" s="2" customFormat="1" x14ac:dyDescent="0.2">
      <c r="A1753" s="4"/>
      <c r="B1753" s="4"/>
    </row>
    <row r="1754" spans="1:2" s="2" customFormat="1" x14ac:dyDescent="0.2">
      <c r="A1754" s="4"/>
      <c r="B1754" s="4"/>
    </row>
    <row r="1755" spans="1:2" s="2" customFormat="1" x14ac:dyDescent="0.2">
      <c r="A1755" s="4"/>
      <c r="B1755" s="4"/>
    </row>
    <row r="1756" spans="1:2" s="2" customFormat="1" x14ac:dyDescent="0.2">
      <c r="A1756" s="4"/>
      <c r="B1756" s="4"/>
    </row>
    <row r="1757" spans="1:2" s="2" customFormat="1" x14ac:dyDescent="0.2">
      <c r="A1757" s="4"/>
      <c r="B1757" s="4"/>
    </row>
    <row r="1758" spans="1:2" s="2" customFormat="1" x14ac:dyDescent="0.2">
      <c r="A1758" s="4"/>
      <c r="B1758" s="4"/>
    </row>
    <row r="1759" spans="1:2" s="2" customFormat="1" x14ac:dyDescent="0.2">
      <c r="A1759" s="4"/>
      <c r="B1759" s="4"/>
    </row>
    <row r="1760" spans="1:2" s="2" customFormat="1" x14ac:dyDescent="0.2">
      <c r="A1760" s="4"/>
      <c r="B1760" s="4"/>
    </row>
    <row r="1761" spans="1:2" s="2" customFormat="1" x14ac:dyDescent="0.2">
      <c r="A1761" s="4"/>
      <c r="B1761" s="4"/>
    </row>
    <row r="1762" spans="1:2" s="2" customFormat="1" x14ac:dyDescent="0.2">
      <c r="A1762" s="4"/>
      <c r="B1762" s="4"/>
    </row>
    <row r="1763" spans="1:2" s="2" customFormat="1" x14ac:dyDescent="0.2">
      <c r="A1763" s="4"/>
      <c r="B1763" s="4"/>
    </row>
    <row r="1764" spans="1:2" s="2" customFormat="1" x14ac:dyDescent="0.2">
      <c r="A1764" s="4"/>
      <c r="B1764" s="4"/>
    </row>
    <row r="1765" spans="1:2" s="2" customFormat="1" x14ac:dyDescent="0.2">
      <c r="A1765" s="4"/>
      <c r="B1765" s="4"/>
    </row>
    <row r="1766" spans="1:2" s="2" customFormat="1" x14ac:dyDescent="0.2">
      <c r="A1766" s="4"/>
      <c r="B1766" s="4"/>
    </row>
    <row r="1767" spans="1:2" s="2" customFormat="1" x14ac:dyDescent="0.2">
      <c r="A1767" s="4"/>
      <c r="B1767" s="4"/>
    </row>
    <row r="1768" spans="1:2" s="2" customFormat="1" x14ac:dyDescent="0.2">
      <c r="A1768" s="4"/>
      <c r="B1768" s="4"/>
    </row>
    <row r="1769" spans="1:2" s="2" customFormat="1" x14ac:dyDescent="0.2">
      <c r="A1769" s="4"/>
      <c r="B1769" s="4"/>
    </row>
    <row r="1770" spans="1:2" s="2" customFormat="1" x14ac:dyDescent="0.2">
      <c r="A1770" s="4"/>
      <c r="B1770" s="4"/>
    </row>
    <row r="1771" spans="1:2" s="2" customFormat="1" x14ac:dyDescent="0.2">
      <c r="A1771" s="4"/>
      <c r="B1771" s="4"/>
    </row>
    <row r="1772" spans="1:2" s="2" customFormat="1" x14ac:dyDescent="0.2">
      <c r="A1772" s="4"/>
      <c r="B1772" s="4"/>
    </row>
    <row r="1773" spans="1:2" s="2" customFormat="1" x14ac:dyDescent="0.2">
      <c r="A1773" s="4"/>
      <c r="B1773" s="4"/>
    </row>
    <row r="1774" spans="1:2" s="2" customFormat="1" x14ac:dyDescent="0.2">
      <c r="A1774" s="4"/>
      <c r="B1774" s="4"/>
    </row>
    <row r="1775" spans="1:2" s="2" customFormat="1" x14ac:dyDescent="0.2">
      <c r="A1775" s="4"/>
      <c r="B1775" s="4"/>
    </row>
    <row r="1776" spans="1:2" s="2" customFormat="1" x14ac:dyDescent="0.2">
      <c r="A1776" s="4"/>
      <c r="B1776" s="4"/>
    </row>
    <row r="1777" spans="1:2" s="2" customFormat="1" x14ac:dyDescent="0.2">
      <c r="A1777" s="4"/>
      <c r="B1777" s="4"/>
    </row>
    <row r="1778" spans="1:2" s="2" customFormat="1" x14ac:dyDescent="0.2">
      <c r="A1778" s="4"/>
      <c r="B1778" s="4"/>
    </row>
    <row r="1779" spans="1:2" s="2" customFormat="1" x14ac:dyDescent="0.2">
      <c r="A1779" s="4"/>
      <c r="B1779" s="4"/>
    </row>
    <row r="1780" spans="1:2" s="2" customFormat="1" x14ac:dyDescent="0.2">
      <c r="A1780" s="4"/>
      <c r="B1780" s="4"/>
    </row>
    <row r="1781" spans="1:2" s="2" customFormat="1" x14ac:dyDescent="0.2">
      <c r="A1781" s="4"/>
      <c r="B1781" s="4"/>
    </row>
    <row r="1782" spans="1:2" s="2" customFormat="1" x14ac:dyDescent="0.2">
      <c r="A1782" s="4"/>
      <c r="B1782" s="4"/>
    </row>
    <row r="1783" spans="1:2" s="2" customFormat="1" x14ac:dyDescent="0.2">
      <c r="A1783" s="4"/>
      <c r="B1783" s="4"/>
    </row>
    <row r="1784" spans="1:2" s="2" customFormat="1" x14ac:dyDescent="0.2">
      <c r="A1784" s="4"/>
      <c r="B1784" s="4"/>
    </row>
    <row r="1785" spans="1:2" s="2" customFormat="1" x14ac:dyDescent="0.2">
      <c r="A1785" s="4"/>
      <c r="B1785" s="4"/>
    </row>
    <row r="1786" spans="1:2" s="2" customFormat="1" x14ac:dyDescent="0.2">
      <c r="A1786" s="4"/>
      <c r="B1786" s="4"/>
    </row>
    <row r="1787" spans="1:2" s="2" customFormat="1" x14ac:dyDescent="0.2">
      <c r="A1787" s="4"/>
      <c r="B1787" s="4"/>
    </row>
    <row r="1788" spans="1:2" s="2" customFormat="1" x14ac:dyDescent="0.2">
      <c r="A1788" s="4"/>
      <c r="B1788" s="4"/>
    </row>
    <row r="1789" spans="1:2" s="2" customFormat="1" x14ac:dyDescent="0.2">
      <c r="A1789" s="4"/>
      <c r="B1789" s="4"/>
    </row>
    <row r="1790" spans="1:2" s="2" customFormat="1" x14ac:dyDescent="0.2">
      <c r="A1790" s="4"/>
      <c r="B1790" s="4"/>
    </row>
    <row r="1791" spans="1:2" s="2" customFormat="1" x14ac:dyDescent="0.2">
      <c r="A1791" s="4"/>
      <c r="B1791" s="4"/>
    </row>
    <row r="1792" spans="1:2" s="2" customFormat="1" x14ac:dyDescent="0.2">
      <c r="A1792" s="4"/>
      <c r="B1792" s="4"/>
    </row>
    <row r="1793" spans="1:2" s="2" customFormat="1" x14ac:dyDescent="0.2">
      <c r="A1793" s="4"/>
      <c r="B1793" s="4"/>
    </row>
    <row r="1794" spans="1:2" s="2" customFormat="1" x14ac:dyDescent="0.2">
      <c r="A1794" s="4"/>
      <c r="B1794" s="4"/>
    </row>
    <row r="1795" spans="1:2" s="2" customFormat="1" x14ac:dyDescent="0.2">
      <c r="A1795" s="4"/>
      <c r="B1795" s="4"/>
    </row>
    <row r="1796" spans="1:2" s="2" customFormat="1" x14ac:dyDescent="0.2">
      <c r="A1796" s="4"/>
      <c r="B1796" s="4"/>
    </row>
    <row r="1797" spans="1:2" s="2" customFormat="1" x14ac:dyDescent="0.2">
      <c r="A1797" s="4"/>
      <c r="B1797" s="4"/>
    </row>
    <row r="1798" spans="1:2" s="2" customFormat="1" x14ac:dyDescent="0.2">
      <c r="A1798" s="4"/>
      <c r="B1798" s="4"/>
    </row>
    <row r="1799" spans="1:2" s="2" customFormat="1" x14ac:dyDescent="0.2">
      <c r="A1799" s="4"/>
      <c r="B1799" s="4"/>
    </row>
    <row r="1800" spans="1:2" s="2" customFormat="1" x14ac:dyDescent="0.2">
      <c r="A1800" s="4"/>
      <c r="B1800" s="4"/>
    </row>
    <row r="1801" spans="1:2" s="2" customFormat="1" x14ac:dyDescent="0.2">
      <c r="A1801" s="4"/>
      <c r="B1801" s="4"/>
    </row>
    <row r="1802" spans="1:2" s="2" customFormat="1" x14ac:dyDescent="0.2">
      <c r="A1802" s="4"/>
      <c r="B1802" s="4"/>
    </row>
    <row r="1803" spans="1:2" s="2" customFormat="1" x14ac:dyDescent="0.2">
      <c r="A1803" s="4"/>
      <c r="B1803" s="4"/>
    </row>
    <row r="1804" spans="1:2" s="2" customFormat="1" x14ac:dyDescent="0.2">
      <c r="A1804" s="4"/>
      <c r="B1804" s="4"/>
    </row>
    <row r="1805" spans="1:2" s="2" customFormat="1" x14ac:dyDescent="0.2">
      <c r="A1805" s="4"/>
      <c r="B1805" s="4"/>
    </row>
    <row r="1806" spans="1:2" s="2" customFormat="1" x14ac:dyDescent="0.2">
      <c r="A1806" s="4"/>
      <c r="B1806" s="4"/>
    </row>
    <row r="1807" spans="1:2" s="2" customFormat="1" x14ac:dyDescent="0.2">
      <c r="A1807" s="4"/>
      <c r="B1807" s="4"/>
    </row>
    <row r="1808" spans="1:2" s="2" customFormat="1" x14ac:dyDescent="0.2">
      <c r="A1808" s="4"/>
      <c r="B1808" s="4"/>
    </row>
    <row r="1809" spans="1:2" s="2" customFormat="1" x14ac:dyDescent="0.2">
      <c r="A1809" s="4"/>
      <c r="B1809" s="4"/>
    </row>
    <row r="1810" spans="1:2" s="2" customFormat="1" x14ac:dyDescent="0.2">
      <c r="A1810" s="4"/>
      <c r="B1810" s="4"/>
    </row>
    <row r="1811" spans="1:2" s="2" customFormat="1" x14ac:dyDescent="0.2">
      <c r="A1811" s="4"/>
      <c r="B1811" s="4"/>
    </row>
    <row r="1812" spans="1:2" s="2" customFormat="1" x14ac:dyDescent="0.2">
      <c r="A1812" s="4"/>
      <c r="B1812" s="4"/>
    </row>
    <row r="1813" spans="1:2" s="2" customFormat="1" x14ac:dyDescent="0.2">
      <c r="A1813" s="4"/>
      <c r="B1813" s="4"/>
    </row>
    <row r="1814" spans="1:2" s="2" customFormat="1" x14ac:dyDescent="0.2">
      <c r="A1814" s="4"/>
      <c r="B1814" s="4"/>
    </row>
    <row r="1815" spans="1:2" s="2" customFormat="1" x14ac:dyDescent="0.2">
      <c r="A1815" s="4"/>
      <c r="B1815" s="4"/>
    </row>
    <row r="1816" spans="1:2" s="2" customFormat="1" x14ac:dyDescent="0.2">
      <c r="A1816" s="4"/>
      <c r="B1816" s="4"/>
    </row>
    <row r="1817" spans="1:2" s="2" customFormat="1" x14ac:dyDescent="0.2">
      <c r="A1817" s="4"/>
      <c r="B1817" s="4"/>
    </row>
    <row r="1818" spans="1:2" s="2" customFormat="1" x14ac:dyDescent="0.2">
      <c r="A1818" s="4"/>
      <c r="B1818" s="4"/>
    </row>
    <row r="1819" spans="1:2" s="2" customFormat="1" x14ac:dyDescent="0.2">
      <c r="A1819" s="4"/>
      <c r="B1819" s="4"/>
    </row>
    <row r="1820" spans="1:2" s="2" customFormat="1" x14ac:dyDescent="0.2">
      <c r="A1820" s="4"/>
      <c r="B1820" s="4"/>
    </row>
    <row r="1821" spans="1:2" s="2" customFormat="1" x14ac:dyDescent="0.2">
      <c r="A1821" s="4"/>
      <c r="B1821" s="4"/>
    </row>
    <row r="1822" spans="1:2" s="2" customFormat="1" x14ac:dyDescent="0.2">
      <c r="A1822" s="4"/>
      <c r="B1822" s="4"/>
    </row>
    <row r="1823" spans="1:2" s="2" customFormat="1" x14ac:dyDescent="0.2">
      <c r="A1823" s="4"/>
      <c r="B1823" s="4"/>
    </row>
    <row r="1824" spans="1:2" s="2" customFormat="1" x14ac:dyDescent="0.2">
      <c r="A1824" s="4"/>
      <c r="B1824" s="4"/>
    </row>
    <row r="1825" spans="1:2" s="2" customFormat="1" x14ac:dyDescent="0.2">
      <c r="A1825" s="4"/>
      <c r="B1825" s="4"/>
    </row>
    <row r="1826" spans="1:2" s="2" customFormat="1" x14ac:dyDescent="0.2">
      <c r="A1826" s="4"/>
      <c r="B1826" s="4"/>
    </row>
    <row r="1827" spans="1:2" s="2" customFormat="1" x14ac:dyDescent="0.2">
      <c r="A1827" s="4"/>
      <c r="B1827" s="4"/>
    </row>
    <row r="1828" spans="1:2" s="2" customFormat="1" x14ac:dyDescent="0.2">
      <c r="A1828" s="4"/>
      <c r="B1828" s="4"/>
    </row>
    <row r="1829" spans="1:2" s="2" customFormat="1" x14ac:dyDescent="0.2">
      <c r="A1829" s="4"/>
      <c r="B1829" s="4"/>
    </row>
    <row r="1830" spans="1:2" s="2" customFormat="1" x14ac:dyDescent="0.2">
      <c r="A1830" s="4"/>
      <c r="B1830" s="4"/>
    </row>
    <row r="1831" spans="1:2" s="2" customFormat="1" x14ac:dyDescent="0.2">
      <c r="A1831" s="4"/>
      <c r="B1831" s="4"/>
    </row>
    <row r="1832" spans="1:2" s="2" customFormat="1" x14ac:dyDescent="0.2">
      <c r="A1832" s="4"/>
      <c r="B1832" s="4"/>
    </row>
    <row r="1833" spans="1:2" s="2" customFormat="1" x14ac:dyDescent="0.2">
      <c r="A1833" s="4"/>
      <c r="B1833" s="4"/>
    </row>
    <row r="1834" spans="1:2" s="2" customFormat="1" x14ac:dyDescent="0.2">
      <c r="A1834" s="4"/>
      <c r="B1834" s="4"/>
    </row>
    <row r="1835" spans="1:2" s="2" customFormat="1" x14ac:dyDescent="0.2">
      <c r="A1835" s="4"/>
      <c r="B1835" s="4"/>
    </row>
    <row r="1836" spans="1:2" s="2" customFormat="1" x14ac:dyDescent="0.2">
      <c r="A1836" s="4"/>
      <c r="B1836" s="4"/>
    </row>
    <row r="1837" spans="1:2" s="2" customFormat="1" x14ac:dyDescent="0.2">
      <c r="A1837" s="4"/>
      <c r="B1837" s="4"/>
    </row>
    <row r="1838" spans="1:2" s="2" customFormat="1" x14ac:dyDescent="0.2">
      <c r="A1838" s="4"/>
      <c r="B1838" s="4"/>
    </row>
    <row r="1839" spans="1:2" s="2" customFormat="1" x14ac:dyDescent="0.2">
      <c r="A1839" s="4"/>
      <c r="B1839" s="4"/>
    </row>
    <row r="1840" spans="1:2" s="2" customFormat="1" x14ac:dyDescent="0.2">
      <c r="A1840" s="4"/>
      <c r="B1840" s="4"/>
    </row>
    <row r="1841" spans="1:2" s="2" customFormat="1" x14ac:dyDescent="0.2">
      <c r="A1841" s="4"/>
      <c r="B1841" s="4"/>
    </row>
    <row r="1842" spans="1:2" s="2" customFormat="1" x14ac:dyDescent="0.2">
      <c r="A1842" s="4"/>
      <c r="B1842" s="4"/>
    </row>
    <row r="1843" spans="1:2" s="2" customFormat="1" x14ac:dyDescent="0.2">
      <c r="A1843" s="4"/>
      <c r="B1843" s="4"/>
    </row>
    <row r="1844" spans="1:2" s="2" customFormat="1" x14ac:dyDescent="0.2">
      <c r="A1844" s="4"/>
      <c r="B1844" s="4"/>
    </row>
    <row r="1845" spans="1:2" s="2" customFormat="1" x14ac:dyDescent="0.2">
      <c r="A1845" s="4"/>
      <c r="B1845" s="4"/>
    </row>
    <row r="1846" spans="1:2" s="2" customFormat="1" x14ac:dyDescent="0.2">
      <c r="A1846" s="4"/>
      <c r="B1846" s="4"/>
    </row>
    <row r="1847" spans="1:2" s="2" customFormat="1" x14ac:dyDescent="0.2">
      <c r="A1847" s="4"/>
      <c r="B1847" s="4"/>
    </row>
    <row r="1848" spans="1:2" s="2" customFormat="1" x14ac:dyDescent="0.2">
      <c r="A1848" s="4"/>
      <c r="B1848" s="4"/>
    </row>
    <row r="1849" spans="1:2" s="2" customFormat="1" x14ac:dyDescent="0.2">
      <c r="A1849" s="4"/>
      <c r="B1849" s="4"/>
    </row>
    <row r="1850" spans="1:2" s="2" customFormat="1" x14ac:dyDescent="0.2">
      <c r="A1850" s="4"/>
      <c r="B1850" s="4"/>
    </row>
    <row r="1851" spans="1:2" s="2" customFormat="1" x14ac:dyDescent="0.2">
      <c r="A1851" s="4"/>
      <c r="B1851" s="4"/>
    </row>
    <row r="1852" spans="1:2" s="2" customFormat="1" x14ac:dyDescent="0.2">
      <c r="A1852" s="4"/>
      <c r="B1852" s="4"/>
    </row>
    <row r="1853" spans="1:2" s="2" customFormat="1" x14ac:dyDescent="0.2">
      <c r="A1853" s="4"/>
      <c r="B1853" s="4"/>
    </row>
    <row r="1854" spans="1:2" s="2" customFormat="1" x14ac:dyDescent="0.2">
      <c r="A1854" s="4"/>
      <c r="B1854" s="4"/>
    </row>
    <row r="1855" spans="1:2" s="2" customFormat="1" x14ac:dyDescent="0.2">
      <c r="A1855" s="4"/>
      <c r="B1855" s="4"/>
    </row>
    <row r="1856" spans="1:2" s="2" customFormat="1" x14ac:dyDescent="0.2">
      <c r="A1856" s="4"/>
      <c r="B1856" s="4"/>
    </row>
    <row r="1857" spans="1:2" s="2" customFormat="1" x14ac:dyDescent="0.2">
      <c r="A1857" s="4"/>
      <c r="B1857" s="4"/>
    </row>
    <row r="1858" spans="1:2" s="2" customFormat="1" x14ac:dyDescent="0.2">
      <c r="A1858" s="4"/>
      <c r="B1858" s="4"/>
    </row>
    <row r="1859" spans="1:2" s="2" customFormat="1" x14ac:dyDescent="0.2">
      <c r="A1859" s="4"/>
      <c r="B1859" s="4"/>
    </row>
    <row r="1860" spans="1:2" s="2" customFormat="1" x14ac:dyDescent="0.2">
      <c r="A1860" s="4"/>
      <c r="B1860" s="4"/>
    </row>
    <row r="1861" spans="1:2" s="2" customFormat="1" x14ac:dyDescent="0.2">
      <c r="A1861" s="4"/>
      <c r="B1861" s="4"/>
    </row>
    <row r="1862" spans="1:2" s="2" customFormat="1" x14ac:dyDescent="0.2">
      <c r="A1862" s="4"/>
      <c r="B1862" s="4"/>
    </row>
    <row r="1863" spans="1:2" s="2" customFormat="1" x14ac:dyDescent="0.2">
      <c r="A1863" s="4"/>
      <c r="B1863" s="4"/>
    </row>
    <row r="1864" spans="1:2" s="2" customFormat="1" x14ac:dyDescent="0.2">
      <c r="A1864" s="4"/>
      <c r="B1864" s="4"/>
    </row>
    <row r="1865" spans="1:2" s="2" customFormat="1" x14ac:dyDescent="0.2">
      <c r="A1865" s="4"/>
      <c r="B1865" s="4"/>
    </row>
    <row r="1866" spans="1:2" s="2" customFormat="1" x14ac:dyDescent="0.2">
      <c r="A1866" s="4"/>
      <c r="B1866" s="4"/>
    </row>
    <row r="1867" spans="1:2" s="2" customFormat="1" x14ac:dyDescent="0.2">
      <c r="A1867" s="4"/>
      <c r="B1867" s="4"/>
    </row>
    <row r="1868" spans="1:2" s="2" customFormat="1" x14ac:dyDescent="0.2">
      <c r="A1868" s="4"/>
      <c r="B1868" s="4"/>
    </row>
    <row r="1869" spans="1:2" s="2" customFormat="1" x14ac:dyDescent="0.2">
      <c r="A1869" s="4"/>
      <c r="B1869" s="4"/>
    </row>
    <row r="1870" spans="1:2" s="2" customFormat="1" x14ac:dyDescent="0.2">
      <c r="A1870" s="4"/>
      <c r="B1870" s="4"/>
    </row>
    <row r="1871" spans="1:2" s="2" customFormat="1" x14ac:dyDescent="0.2">
      <c r="A1871" s="4"/>
      <c r="B1871" s="4"/>
    </row>
    <row r="1872" spans="1:2" s="2" customFormat="1" x14ac:dyDescent="0.2">
      <c r="A1872" s="4"/>
      <c r="B1872" s="4"/>
    </row>
    <row r="1873" spans="1:2" s="2" customFormat="1" x14ac:dyDescent="0.2">
      <c r="A1873" s="4"/>
      <c r="B1873" s="4"/>
    </row>
    <row r="1874" spans="1:2" s="2" customFormat="1" x14ac:dyDescent="0.2">
      <c r="A1874" s="4"/>
      <c r="B1874" s="4"/>
    </row>
    <row r="1875" spans="1:2" s="2" customFormat="1" x14ac:dyDescent="0.2">
      <c r="A1875" s="4"/>
      <c r="B1875" s="4"/>
    </row>
    <row r="1876" spans="1:2" s="2" customFormat="1" x14ac:dyDescent="0.2">
      <c r="A1876" s="4"/>
      <c r="B1876" s="4"/>
    </row>
    <row r="1877" spans="1:2" s="2" customFormat="1" x14ac:dyDescent="0.2">
      <c r="A1877" s="4"/>
      <c r="B1877" s="4"/>
    </row>
    <row r="1878" spans="1:2" s="2" customFormat="1" x14ac:dyDescent="0.2">
      <c r="A1878" s="4"/>
      <c r="B1878" s="4"/>
    </row>
    <row r="1879" spans="1:2" s="2" customFormat="1" x14ac:dyDescent="0.2">
      <c r="A1879" s="4"/>
      <c r="B1879" s="4"/>
    </row>
    <row r="1880" spans="1:2" s="2" customFormat="1" x14ac:dyDescent="0.2">
      <c r="A1880" s="4"/>
      <c r="B1880" s="4"/>
    </row>
    <row r="1881" spans="1:2" s="2" customFormat="1" x14ac:dyDescent="0.2">
      <c r="A1881" s="4"/>
      <c r="B1881" s="4"/>
    </row>
    <row r="1882" spans="1:2" s="2" customFormat="1" x14ac:dyDescent="0.2">
      <c r="A1882" s="4"/>
      <c r="B1882" s="4"/>
    </row>
    <row r="1883" spans="1:2" s="2" customFormat="1" x14ac:dyDescent="0.2">
      <c r="A1883" s="4"/>
      <c r="B1883" s="4"/>
    </row>
    <row r="1884" spans="1:2" s="2" customFormat="1" x14ac:dyDescent="0.2">
      <c r="A1884" s="4"/>
      <c r="B1884" s="4"/>
    </row>
    <row r="1885" spans="1:2" s="2" customFormat="1" x14ac:dyDescent="0.2">
      <c r="A1885" s="4"/>
      <c r="B1885" s="4"/>
    </row>
    <row r="1886" spans="1:2" s="2" customFormat="1" x14ac:dyDescent="0.2">
      <c r="A1886" s="4"/>
      <c r="B1886" s="4"/>
    </row>
    <row r="1887" spans="1:2" s="2" customFormat="1" x14ac:dyDescent="0.2">
      <c r="A1887" s="4"/>
      <c r="B1887" s="4"/>
    </row>
    <row r="1888" spans="1:2" s="2" customFormat="1" x14ac:dyDescent="0.2">
      <c r="A1888" s="4"/>
      <c r="B1888" s="4"/>
    </row>
    <row r="1889" spans="1:2" s="2" customFormat="1" x14ac:dyDescent="0.2">
      <c r="A1889" s="4"/>
      <c r="B1889" s="4"/>
    </row>
    <row r="1890" spans="1:2" s="2" customFormat="1" x14ac:dyDescent="0.2">
      <c r="A1890" s="4"/>
      <c r="B1890" s="4"/>
    </row>
    <row r="1891" spans="1:2" s="2" customFormat="1" x14ac:dyDescent="0.2">
      <c r="A1891" s="4"/>
      <c r="B1891" s="4"/>
    </row>
    <row r="1892" spans="1:2" s="2" customFormat="1" x14ac:dyDescent="0.2">
      <c r="A1892" s="4"/>
      <c r="B1892" s="4"/>
    </row>
    <row r="1893" spans="1:2" s="2" customFormat="1" x14ac:dyDescent="0.2">
      <c r="A1893" s="4"/>
      <c r="B1893" s="4"/>
    </row>
    <row r="1894" spans="1:2" s="2" customFormat="1" x14ac:dyDescent="0.2">
      <c r="A1894" s="4"/>
      <c r="B1894" s="4"/>
    </row>
    <row r="1895" spans="1:2" s="2" customFormat="1" x14ac:dyDescent="0.2">
      <c r="A1895" s="4"/>
      <c r="B1895" s="4"/>
    </row>
    <row r="1896" spans="1:2" s="2" customFormat="1" x14ac:dyDescent="0.2">
      <c r="A1896" s="4"/>
      <c r="B1896" s="4"/>
    </row>
    <row r="1897" spans="1:2" s="2" customFormat="1" x14ac:dyDescent="0.2">
      <c r="A1897" s="4"/>
      <c r="B1897" s="4"/>
    </row>
    <row r="1898" spans="1:2" s="2" customFormat="1" x14ac:dyDescent="0.2">
      <c r="A1898" s="4"/>
      <c r="B1898" s="4"/>
    </row>
    <row r="1899" spans="1:2" s="2" customFormat="1" x14ac:dyDescent="0.2">
      <c r="A1899" s="4"/>
      <c r="B1899" s="4"/>
    </row>
    <row r="1900" spans="1:2" s="2" customFormat="1" x14ac:dyDescent="0.2">
      <c r="A1900" s="4"/>
      <c r="B1900" s="4"/>
    </row>
    <row r="1901" spans="1:2" s="2" customFormat="1" x14ac:dyDescent="0.2">
      <c r="A1901" s="4"/>
      <c r="B1901" s="4"/>
    </row>
    <row r="1902" spans="1:2" s="2" customFormat="1" x14ac:dyDescent="0.2">
      <c r="A1902" s="4"/>
      <c r="B1902" s="4"/>
    </row>
    <row r="1903" spans="1:2" s="2" customFormat="1" x14ac:dyDescent="0.2">
      <c r="A1903" s="4"/>
      <c r="B1903" s="4"/>
    </row>
    <row r="1904" spans="1:2" s="2" customFormat="1" x14ac:dyDescent="0.2">
      <c r="A1904" s="4"/>
      <c r="B1904" s="4"/>
    </row>
    <row r="1905" spans="1:2" s="2" customFormat="1" x14ac:dyDescent="0.2">
      <c r="A1905" s="4"/>
      <c r="B1905" s="4"/>
    </row>
    <row r="1906" spans="1:2" s="2" customFormat="1" x14ac:dyDescent="0.2">
      <c r="A1906" s="4"/>
      <c r="B1906" s="4"/>
    </row>
    <row r="1907" spans="1:2" s="2" customFormat="1" x14ac:dyDescent="0.2">
      <c r="A1907" s="4"/>
      <c r="B1907" s="4"/>
    </row>
    <row r="1908" spans="1:2" s="2" customFormat="1" x14ac:dyDescent="0.2">
      <c r="A1908" s="4"/>
      <c r="B1908" s="4"/>
    </row>
    <row r="1909" spans="1:2" s="2" customFormat="1" x14ac:dyDescent="0.2">
      <c r="A1909" s="4"/>
      <c r="B1909" s="4"/>
    </row>
    <row r="1910" spans="1:2" s="2" customFormat="1" x14ac:dyDescent="0.2">
      <c r="A1910" s="4"/>
      <c r="B1910" s="4"/>
    </row>
    <row r="1911" spans="1:2" s="2" customFormat="1" x14ac:dyDescent="0.2">
      <c r="A1911" s="4"/>
      <c r="B1911" s="4"/>
    </row>
    <row r="1912" spans="1:2" s="2" customFormat="1" x14ac:dyDescent="0.2">
      <c r="A1912" s="4"/>
      <c r="B1912" s="4"/>
    </row>
    <row r="1913" spans="1:2" s="2" customFormat="1" x14ac:dyDescent="0.2">
      <c r="A1913" s="4"/>
      <c r="B1913" s="4"/>
    </row>
    <row r="1914" spans="1:2" s="2" customFormat="1" x14ac:dyDescent="0.2">
      <c r="A1914" s="4"/>
      <c r="B1914" s="4"/>
    </row>
    <row r="1915" spans="1:2" s="2" customFormat="1" x14ac:dyDescent="0.2">
      <c r="A1915" s="4"/>
      <c r="B1915" s="4"/>
    </row>
    <row r="1916" spans="1:2" s="2" customFormat="1" x14ac:dyDescent="0.2">
      <c r="A1916" s="4"/>
      <c r="B1916" s="4"/>
    </row>
    <row r="1917" spans="1:2" s="2" customFormat="1" x14ac:dyDescent="0.2">
      <c r="A1917" s="4"/>
      <c r="B1917" s="4"/>
    </row>
    <row r="1918" spans="1:2" s="2" customFormat="1" x14ac:dyDescent="0.2">
      <c r="A1918" s="4"/>
      <c r="B1918" s="4"/>
    </row>
    <row r="1919" spans="1:2" s="2" customFormat="1" x14ac:dyDescent="0.2">
      <c r="A1919" s="4"/>
      <c r="B1919" s="4"/>
    </row>
    <row r="1920" spans="1:2" s="2" customFormat="1" x14ac:dyDescent="0.2">
      <c r="A1920" s="4"/>
      <c r="B1920" s="4"/>
    </row>
    <row r="1921" spans="1:2" s="2" customFormat="1" x14ac:dyDescent="0.2">
      <c r="A1921" s="4"/>
      <c r="B1921" s="4"/>
    </row>
    <row r="1922" spans="1:2" s="2" customFormat="1" x14ac:dyDescent="0.2">
      <c r="A1922" s="4"/>
      <c r="B1922" s="4"/>
    </row>
    <row r="1923" spans="1:2" s="2" customFormat="1" x14ac:dyDescent="0.2">
      <c r="A1923" s="4"/>
      <c r="B1923" s="4"/>
    </row>
    <row r="1924" spans="1:2" s="2" customFormat="1" x14ac:dyDescent="0.2">
      <c r="A1924" s="4"/>
      <c r="B1924" s="4"/>
    </row>
    <row r="1925" spans="1:2" s="2" customFormat="1" x14ac:dyDescent="0.2">
      <c r="A1925" s="4"/>
      <c r="B1925" s="4"/>
    </row>
    <row r="1926" spans="1:2" s="2" customFormat="1" x14ac:dyDescent="0.2">
      <c r="A1926" s="4"/>
      <c r="B1926" s="4"/>
    </row>
    <row r="1927" spans="1:2" s="2" customFormat="1" x14ac:dyDescent="0.2">
      <c r="A1927" s="4"/>
      <c r="B1927" s="4"/>
    </row>
    <row r="1928" spans="1:2" s="2" customFormat="1" x14ac:dyDescent="0.2">
      <c r="A1928" s="4"/>
      <c r="B1928" s="4"/>
    </row>
    <row r="1929" spans="1:2" s="2" customFormat="1" x14ac:dyDescent="0.2">
      <c r="A1929" s="4"/>
      <c r="B1929" s="4"/>
    </row>
    <row r="1930" spans="1:2" s="2" customFormat="1" x14ac:dyDescent="0.2">
      <c r="A1930" s="4"/>
      <c r="B1930" s="4"/>
    </row>
    <row r="1931" spans="1:2" s="2" customFormat="1" x14ac:dyDescent="0.2">
      <c r="A1931" s="4"/>
      <c r="B1931" s="4"/>
    </row>
    <row r="1932" spans="1:2" s="2" customFormat="1" x14ac:dyDescent="0.2">
      <c r="A1932" s="4"/>
      <c r="B1932" s="4"/>
    </row>
    <row r="1933" spans="1:2" s="2" customFormat="1" x14ac:dyDescent="0.2">
      <c r="A1933" s="4"/>
      <c r="B1933" s="4"/>
    </row>
    <row r="1934" spans="1:2" s="2" customFormat="1" x14ac:dyDescent="0.2">
      <c r="A1934" s="4"/>
      <c r="B1934" s="4"/>
    </row>
    <row r="1935" spans="1:2" s="2" customFormat="1" x14ac:dyDescent="0.2">
      <c r="A1935" s="4"/>
      <c r="B1935" s="4"/>
    </row>
    <row r="1936" spans="1:2" s="2" customFormat="1" x14ac:dyDescent="0.2">
      <c r="A1936" s="4"/>
      <c r="B1936" s="4"/>
    </row>
    <row r="1937" spans="1:2" s="2" customFormat="1" x14ac:dyDescent="0.2">
      <c r="A1937" s="4"/>
      <c r="B1937" s="4"/>
    </row>
    <row r="1938" spans="1:2" s="2" customFormat="1" x14ac:dyDescent="0.2">
      <c r="A1938" s="4"/>
      <c r="B1938" s="4"/>
    </row>
    <row r="1939" spans="1:2" s="2" customFormat="1" x14ac:dyDescent="0.2">
      <c r="A1939" s="4"/>
      <c r="B1939" s="4"/>
    </row>
    <row r="1940" spans="1:2" s="2" customFormat="1" x14ac:dyDescent="0.2">
      <c r="A1940" s="4"/>
      <c r="B1940" s="4"/>
    </row>
    <row r="1941" spans="1:2" s="2" customFormat="1" x14ac:dyDescent="0.2">
      <c r="A1941" s="4"/>
      <c r="B1941" s="4"/>
    </row>
    <row r="1942" spans="1:2" s="2" customFormat="1" x14ac:dyDescent="0.2">
      <c r="A1942" s="4"/>
      <c r="B1942" s="4"/>
    </row>
    <row r="1943" spans="1:2" s="2" customFormat="1" x14ac:dyDescent="0.2">
      <c r="A1943" s="4"/>
      <c r="B1943" s="4"/>
    </row>
    <row r="1944" spans="1:2" s="2" customFormat="1" x14ac:dyDescent="0.2">
      <c r="A1944" s="4"/>
      <c r="B1944" s="4"/>
    </row>
    <row r="1945" spans="1:2" s="2" customFormat="1" x14ac:dyDescent="0.2">
      <c r="A1945" s="4"/>
      <c r="B1945" s="4"/>
    </row>
    <row r="1946" spans="1:2" s="2" customFormat="1" x14ac:dyDescent="0.2">
      <c r="A1946" s="4"/>
      <c r="B1946" s="4"/>
    </row>
    <row r="1947" spans="1:2" s="2" customFormat="1" x14ac:dyDescent="0.2">
      <c r="A1947" s="4"/>
      <c r="B1947" s="4"/>
    </row>
    <row r="1948" spans="1:2" s="2" customFormat="1" x14ac:dyDescent="0.2">
      <c r="A1948" s="4"/>
      <c r="B1948" s="4"/>
    </row>
    <row r="1949" spans="1:2" s="2" customFormat="1" x14ac:dyDescent="0.2">
      <c r="A1949" s="4"/>
      <c r="B1949" s="4"/>
    </row>
    <row r="1950" spans="1:2" s="2" customFormat="1" x14ac:dyDescent="0.2">
      <c r="A1950" s="4"/>
      <c r="B1950" s="4"/>
    </row>
    <row r="1951" spans="1:2" s="2" customFormat="1" x14ac:dyDescent="0.2">
      <c r="A1951" s="4"/>
      <c r="B1951" s="4"/>
    </row>
    <row r="1952" spans="1:2" s="2" customFormat="1" x14ac:dyDescent="0.2">
      <c r="A1952" s="4"/>
      <c r="B1952" s="4"/>
    </row>
    <row r="1953" spans="1:2" s="2" customFormat="1" x14ac:dyDescent="0.2">
      <c r="A1953" s="4"/>
      <c r="B1953" s="4"/>
    </row>
    <row r="1954" spans="1:2" s="2" customFormat="1" x14ac:dyDescent="0.2">
      <c r="A1954" s="4"/>
      <c r="B1954" s="4"/>
    </row>
    <row r="1955" spans="1:2" s="2" customFormat="1" x14ac:dyDescent="0.2">
      <c r="A1955" s="4"/>
      <c r="B1955" s="4"/>
    </row>
    <row r="1956" spans="1:2" s="2" customFormat="1" x14ac:dyDescent="0.2">
      <c r="A1956" s="4"/>
      <c r="B1956" s="4"/>
    </row>
    <row r="1957" spans="1:2" s="2" customFormat="1" x14ac:dyDescent="0.2">
      <c r="A1957" s="4"/>
      <c r="B1957" s="4"/>
    </row>
    <row r="1958" spans="1:2" s="2" customFormat="1" x14ac:dyDescent="0.2">
      <c r="A1958" s="4"/>
      <c r="B1958" s="4"/>
    </row>
    <row r="1959" spans="1:2" s="2" customFormat="1" x14ac:dyDescent="0.2">
      <c r="A1959" s="4"/>
      <c r="B1959" s="4"/>
    </row>
    <row r="1960" spans="1:2" s="2" customFormat="1" x14ac:dyDescent="0.2">
      <c r="A1960" s="4"/>
      <c r="B1960" s="4"/>
    </row>
    <row r="1961" spans="1:2" s="2" customFormat="1" x14ac:dyDescent="0.2">
      <c r="A1961" s="4"/>
      <c r="B1961" s="4"/>
    </row>
    <row r="1962" spans="1:2" s="2" customFormat="1" x14ac:dyDescent="0.2">
      <c r="A1962" s="4"/>
      <c r="B1962" s="4"/>
    </row>
    <row r="1963" spans="1:2" s="2" customFormat="1" x14ac:dyDescent="0.2">
      <c r="A1963" s="4"/>
      <c r="B1963" s="4"/>
    </row>
    <row r="1964" spans="1:2" s="2" customFormat="1" x14ac:dyDescent="0.2">
      <c r="A1964" s="4"/>
      <c r="B1964" s="4"/>
    </row>
    <row r="1965" spans="1:2" s="2" customFormat="1" x14ac:dyDescent="0.2">
      <c r="A1965" s="4"/>
      <c r="B1965" s="4"/>
    </row>
    <row r="1966" spans="1:2" s="2" customFormat="1" x14ac:dyDescent="0.2">
      <c r="A1966" s="4"/>
      <c r="B1966" s="4"/>
    </row>
    <row r="1967" spans="1:2" s="2" customFormat="1" x14ac:dyDescent="0.2">
      <c r="A1967" s="4"/>
      <c r="B1967" s="4"/>
    </row>
    <row r="1968" spans="1:2" s="2" customFormat="1" x14ac:dyDescent="0.2">
      <c r="A1968" s="4"/>
      <c r="B1968" s="4"/>
    </row>
    <row r="1969" spans="1:2" s="2" customFormat="1" x14ac:dyDescent="0.2">
      <c r="A1969" s="4"/>
      <c r="B1969" s="4"/>
    </row>
    <row r="1970" spans="1:2" s="2" customFormat="1" x14ac:dyDescent="0.2">
      <c r="A1970" s="4"/>
      <c r="B1970" s="4"/>
    </row>
    <row r="1971" spans="1:2" s="2" customFormat="1" x14ac:dyDescent="0.2">
      <c r="A1971" s="4"/>
      <c r="B1971" s="4"/>
    </row>
    <row r="1972" spans="1:2" s="2" customFormat="1" x14ac:dyDescent="0.2">
      <c r="A1972" s="4"/>
      <c r="B1972" s="4"/>
    </row>
    <row r="1973" spans="1:2" s="2" customFormat="1" x14ac:dyDescent="0.2">
      <c r="A1973" s="4"/>
      <c r="B1973" s="4"/>
    </row>
    <row r="1974" spans="1:2" s="2" customFormat="1" x14ac:dyDescent="0.2">
      <c r="A1974" s="4"/>
      <c r="B1974" s="4"/>
    </row>
    <row r="1975" spans="1:2" s="2" customFormat="1" x14ac:dyDescent="0.2">
      <c r="A1975" s="4"/>
      <c r="B1975" s="4"/>
    </row>
    <row r="1976" spans="1:2" s="2" customFormat="1" x14ac:dyDescent="0.2">
      <c r="A1976" s="4"/>
      <c r="B1976" s="4"/>
    </row>
    <row r="1977" spans="1:2" s="2" customFormat="1" x14ac:dyDescent="0.2">
      <c r="A1977" s="4"/>
      <c r="B1977" s="4"/>
    </row>
    <row r="1978" spans="1:2" s="2" customFormat="1" x14ac:dyDescent="0.2">
      <c r="A1978" s="4"/>
      <c r="B1978" s="4"/>
    </row>
    <row r="1979" spans="1:2" s="2" customFormat="1" x14ac:dyDescent="0.2">
      <c r="A1979" s="4"/>
      <c r="B1979" s="4"/>
    </row>
    <row r="1980" spans="1:2" s="2" customFormat="1" x14ac:dyDescent="0.2">
      <c r="A1980" s="4"/>
      <c r="B1980" s="4"/>
    </row>
    <row r="1981" spans="1:2" s="2" customFormat="1" x14ac:dyDescent="0.2">
      <c r="A1981" s="4"/>
      <c r="B1981" s="4"/>
    </row>
    <row r="1982" spans="1:2" s="2" customFormat="1" x14ac:dyDescent="0.2">
      <c r="A1982" s="4"/>
      <c r="B1982" s="4"/>
    </row>
    <row r="1983" spans="1:2" s="2" customFormat="1" x14ac:dyDescent="0.2">
      <c r="A1983" s="4"/>
      <c r="B1983" s="4"/>
    </row>
    <row r="1984" spans="1:2" s="2" customFormat="1" x14ac:dyDescent="0.2">
      <c r="A1984" s="4"/>
      <c r="B1984" s="4"/>
    </row>
    <row r="1985" spans="1:2" s="2" customFormat="1" x14ac:dyDescent="0.2">
      <c r="A1985" s="4"/>
      <c r="B1985" s="4"/>
    </row>
    <row r="1986" spans="1:2" s="2" customFormat="1" x14ac:dyDescent="0.2">
      <c r="A1986" s="4"/>
      <c r="B1986" s="4"/>
    </row>
    <row r="1987" spans="1:2" s="2" customFormat="1" x14ac:dyDescent="0.2">
      <c r="A1987" s="4"/>
      <c r="B1987" s="4"/>
    </row>
    <row r="1988" spans="1:2" s="2" customFormat="1" x14ac:dyDescent="0.2">
      <c r="A1988" s="4"/>
      <c r="B1988" s="4"/>
    </row>
    <row r="1989" spans="1:2" s="2" customFormat="1" x14ac:dyDescent="0.2">
      <c r="A1989" s="4"/>
      <c r="B1989" s="4"/>
    </row>
    <row r="1990" spans="1:2" s="2" customFormat="1" x14ac:dyDescent="0.2">
      <c r="A1990" s="4"/>
      <c r="B1990" s="4"/>
    </row>
    <row r="1991" spans="1:2" s="2" customFormat="1" x14ac:dyDescent="0.2">
      <c r="A1991" s="4"/>
      <c r="B1991" s="4"/>
    </row>
    <row r="1992" spans="1:2" s="2" customFormat="1" x14ac:dyDescent="0.2">
      <c r="A1992" s="4"/>
      <c r="B1992" s="4"/>
    </row>
    <row r="1993" spans="1:2" s="2" customFormat="1" x14ac:dyDescent="0.2">
      <c r="A1993" s="4"/>
      <c r="B1993" s="4"/>
    </row>
    <row r="1994" spans="1:2" s="2" customFormat="1" x14ac:dyDescent="0.2">
      <c r="A1994" s="4"/>
      <c r="B1994" s="4"/>
    </row>
    <row r="1995" spans="1:2" s="2" customFormat="1" x14ac:dyDescent="0.2">
      <c r="A1995" s="4"/>
      <c r="B1995" s="4"/>
    </row>
    <row r="1996" spans="1:2" s="2" customFormat="1" x14ac:dyDescent="0.2">
      <c r="A1996" s="4"/>
      <c r="B1996" s="4"/>
    </row>
    <row r="1997" spans="1:2" s="2" customFormat="1" x14ac:dyDescent="0.2">
      <c r="A1997" s="4"/>
      <c r="B1997" s="4"/>
    </row>
    <row r="1998" spans="1:2" s="2" customFormat="1" x14ac:dyDescent="0.2">
      <c r="A1998" s="4"/>
      <c r="B1998" s="4"/>
    </row>
    <row r="1999" spans="1:2" s="2" customFormat="1" x14ac:dyDescent="0.2">
      <c r="A1999" s="4"/>
      <c r="B1999" s="4"/>
    </row>
    <row r="2000" spans="1:2" s="2" customFormat="1" x14ac:dyDescent="0.2">
      <c r="A2000" s="4"/>
      <c r="B2000" s="4"/>
    </row>
    <row r="2001" spans="1:2" s="2" customFormat="1" x14ac:dyDescent="0.2">
      <c r="A2001" s="4"/>
      <c r="B2001" s="4"/>
    </row>
    <row r="2002" spans="1:2" s="2" customFormat="1" x14ac:dyDescent="0.2">
      <c r="A2002" s="4"/>
      <c r="B2002" s="4"/>
    </row>
    <row r="2003" spans="1:2" s="2" customFormat="1" x14ac:dyDescent="0.2">
      <c r="A2003" s="4"/>
      <c r="B2003" s="4"/>
    </row>
    <row r="2004" spans="1:2" s="2" customFormat="1" x14ac:dyDescent="0.2">
      <c r="A2004" s="4"/>
      <c r="B2004" s="4"/>
    </row>
    <row r="2005" spans="1:2" s="2" customFormat="1" x14ac:dyDescent="0.2">
      <c r="A2005" s="4"/>
      <c r="B2005" s="4"/>
    </row>
    <row r="2006" spans="1:2" s="2" customFormat="1" x14ac:dyDescent="0.2">
      <c r="A2006" s="4"/>
      <c r="B2006" s="4"/>
    </row>
    <row r="2007" spans="1:2" s="2" customFormat="1" x14ac:dyDescent="0.2">
      <c r="A2007" s="4"/>
      <c r="B2007" s="4"/>
    </row>
    <row r="2008" spans="1:2" s="2" customFormat="1" x14ac:dyDescent="0.2">
      <c r="A2008" s="4"/>
      <c r="B2008" s="4"/>
    </row>
    <row r="2009" spans="1:2" s="2" customFormat="1" x14ac:dyDescent="0.2">
      <c r="A2009" s="4"/>
      <c r="B2009" s="4"/>
    </row>
    <row r="2010" spans="1:2" s="2" customFormat="1" x14ac:dyDescent="0.2">
      <c r="A2010" s="4"/>
      <c r="B2010" s="4"/>
    </row>
    <row r="2011" spans="1:2" s="2" customFormat="1" x14ac:dyDescent="0.2">
      <c r="A2011" s="4"/>
      <c r="B2011" s="4"/>
    </row>
    <row r="2012" spans="1:2" s="2" customFormat="1" x14ac:dyDescent="0.2">
      <c r="A2012" s="4"/>
      <c r="B2012" s="4"/>
    </row>
    <row r="2013" spans="1:2" s="2" customFormat="1" x14ac:dyDescent="0.2">
      <c r="A2013" s="4"/>
      <c r="B2013" s="4"/>
    </row>
    <row r="2014" spans="1:2" s="2" customFormat="1" x14ac:dyDescent="0.2">
      <c r="A2014" s="4"/>
      <c r="B2014" s="4"/>
    </row>
    <row r="2015" spans="1:2" s="2" customFormat="1" x14ac:dyDescent="0.2">
      <c r="A2015" s="4"/>
      <c r="B2015" s="4"/>
    </row>
    <row r="2016" spans="1:2" s="2" customFormat="1" x14ac:dyDescent="0.2">
      <c r="A2016" s="4"/>
      <c r="B2016" s="4"/>
    </row>
    <row r="2017" spans="1:2" s="2" customFormat="1" x14ac:dyDescent="0.2">
      <c r="A2017" s="4"/>
      <c r="B2017" s="4"/>
    </row>
    <row r="2018" spans="1:2" s="2" customFormat="1" x14ac:dyDescent="0.2">
      <c r="A2018" s="4"/>
      <c r="B2018" s="4"/>
    </row>
    <row r="2019" spans="1:2" s="2" customFormat="1" x14ac:dyDescent="0.2">
      <c r="A2019" s="4"/>
      <c r="B2019" s="4"/>
    </row>
    <row r="2020" spans="1:2" s="2" customFormat="1" x14ac:dyDescent="0.2">
      <c r="A2020" s="4"/>
      <c r="B2020" s="4"/>
    </row>
    <row r="2021" spans="1:2" s="2" customFormat="1" x14ac:dyDescent="0.2">
      <c r="A2021" s="4"/>
      <c r="B2021" s="4"/>
    </row>
    <row r="2022" spans="1:2" s="2" customFormat="1" x14ac:dyDescent="0.2">
      <c r="A2022" s="4"/>
      <c r="B2022" s="4"/>
    </row>
    <row r="2023" spans="1:2" s="2" customFormat="1" x14ac:dyDescent="0.2">
      <c r="A2023" s="4"/>
      <c r="B2023" s="4"/>
    </row>
    <row r="2024" spans="1:2" s="2" customFormat="1" x14ac:dyDescent="0.2">
      <c r="A2024" s="4"/>
      <c r="B2024" s="4"/>
    </row>
    <row r="2025" spans="1:2" s="2" customFormat="1" x14ac:dyDescent="0.2">
      <c r="A2025" s="4"/>
      <c r="B2025" s="4"/>
    </row>
    <row r="2026" spans="1:2" s="2" customFormat="1" x14ac:dyDescent="0.2">
      <c r="A2026" s="4"/>
      <c r="B2026" s="4"/>
    </row>
    <row r="2027" spans="1:2" s="2" customFormat="1" x14ac:dyDescent="0.2">
      <c r="A2027" s="4"/>
      <c r="B2027" s="4"/>
    </row>
    <row r="2028" spans="1:2" s="2" customFormat="1" x14ac:dyDescent="0.2">
      <c r="A2028" s="4"/>
      <c r="B2028" s="4"/>
    </row>
    <row r="2029" spans="1:2" s="2" customFormat="1" x14ac:dyDescent="0.2">
      <c r="A2029" s="4"/>
      <c r="B2029" s="4"/>
    </row>
    <row r="2030" spans="1:2" s="2" customFormat="1" x14ac:dyDescent="0.2">
      <c r="A2030" s="4"/>
      <c r="B2030" s="4"/>
    </row>
    <row r="2031" spans="1:2" s="2" customFormat="1" x14ac:dyDescent="0.2">
      <c r="A2031" s="4"/>
      <c r="B2031" s="4"/>
    </row>
    <row r="2032" spans="1:2" s="2" customFormat="1" x14ac:dyDescent="0.2">
      <c r="A2032" s="4"/>
      <c r="B2032" s="4"/>
    </row>
    <row r="2033" spans="1:2" s="2" customFormat="1" x14ac:dyDescent="0.2">
      <c r="A2033" s="4"/>
      <c r="B2033" s="4"/>
    </row>
    <row r="2034" spans="1:2" s="2" customFormat="1" x14ac:dyDescent="0.2">
      <c r="A2034" s="4"/>
      <c r="B2034" s="4"/>
    </row>
    <row r="2035" spans="1:2" s="2" customFormat="1" x14ac:dyDescent="0.2">
      <c r="A2035" s="4"/>
      <c r="B2035" s="4"/>
    </row>
    <row r="2036" spans="1:2" s="2" customFormat="1" x14ac:dyDescent="0.2">
      <c r="A2036" s="4"/>
      <c r="B2036" s="4"/>
    </row>
    <row r="2037" spans="1:2" s="2" customFormat="1" x14ac:dyDescent="0.2">
      <c r="A2037" s="4"/>
      <c r="B2037" s="4"/>
    </row>
    <row r="2038" spans="1:2" s="2" customFormat="1" x14ac:dyDescent="0.2">
      <c r="A2038" s="4"/>
      <c r="B2038" s="4"/>
    </row>
    <row r="2039" spans="1:2" s="2" customFormat="1" x14ac:dyDescent="0.2">
      <c r="A2039" s="4"/>
      <c r="B2039" s="4"/>
    </row>
    <row r="2040" spans="1:2" s="2" customFormat="1" x14ac:dyDescent="0.2">
      <c r="A2040" s="4"/>
      <c r="B2040" s="4"/>
    </row>
    <row r="2041" spans="1:2" s="2" customFormat="1" x14ac:dyDescent="0.2">
      <c r="A2041" s="4"/>
      <c r="B2041" s="4"/>
    </row>
    <row r="2042" spans="1:2" s="2" customFormat="1" x14ac:dyDescent="0.2">
      <c r="A2042" s="4"/>
      <c r="B2042" s="4"/>
    </row>
    <row r="2043" spans="1:2" s="2" customFormat="1" x14ac:dyDescent="0.2">
      <c r="A2043" s="4"/>
      <c r="B2043" s="4"/>
    </row>
    <row r="2044" spans="1:2" s="2" customFormat="1" x14ac:dyDescent="0.2">
      <c r="A2044" s="4"/>
      <c r="B2044" s="4"/>
    </row>
    <row r="2045" spans="1:2" s="2" customFormat="1" x14ac:dyDescent="0.2">
      <c r="A2045" s="4"/>
      <c r="B2045" s="4"/>
    </row>
    <row r="2046" spans="1:2" s="2" customFormat="1" x14ac:dyDescent="0.2">
      <c r="A2046" s="4"/>
      <c r="B2046" s="4"/>
    </row>
    <row r="2047" spans="1:2" s="2" customFormat="1" x14ac:dyDescent="0.2">
      <c r="A2047" s="4"/>
      <c r="B2047" s="4"/>
    </row>
    <row r="2048" spans="1:2" s="2" customFormat="1" x14ac:dyDescent="0.2">
      <c r="A2048" s="4"/>
      <c r="B2048" s="4"/>
    </row>
    <row r="2049" spans="1:2" s="2" customFormat="1" x14ac:dyDescent="0.2">
      <c r="A2049" s="4"/>
      <c r="B2049" s="4"/>
    </row>
    <row r="2050" spans="1:2" s="2" customFormat="1" x14ac:dyDescent="0.2">
      <c r="A2050" s="4"/>
      <c r="B2050" s="4"/>
    </row>
    <row r="2051" spans="1:2" s="2" customFormat="1" x14ac:dyDescent="0.2">
      <c r="A2051" s="4"/>
      <c r="B2051" s="4"/>
    </row>
    <row r="2052" spans="1:2" s="2" customFormat="1" x14ac:dyDescent="0.2">
      <c r="A2052" s="4"/>
      <c r="B2052" s="4"/>
    </row>
    <row r="2053" spans="1:2" s="2" customFormat="1" x14ac:dyDescent="0.2">
      <c r="A2053" s="4"/>
      <c r="B2053" s="4"/>
    </row>
    <row r="2054" spans="1:2" s="2" customFormat="1" x14ac:dyDescent="0.2">
      <c r="A2054" s="4"/>
      <c r="B2054" s="4"/>
    </row>
    <row r="2055" spans="1:2" s="2" customFormat="1" x14ac:dyDescent="0.2">
      <c r="A2055" s="4"/>
      <c r="B2055" s="4"/>
    </row>
    <row r="2056" spans="1:2" s="2" customFormat="1" x14ac:dyDescent="0.2">
      <c r="A2056" s="4"/>
      <c r="B2056" s="4"/>
    </row>
    <row r="2057" spans="1:2" s="2" customFormat="1" x14ac:dyDescent="0.2">
      <c r="A2057" s="4"/>
      <c r="B2057" s="4"/>
    </row>
    <row r="2058" spans="1:2" s="2" customFormat="1" x14ac:dyDescent="0.2">
      <c r="A2058" s="4"/>
      <c r="B2058" s="4"/>
    </row>
    <row r="2059" spans="1:2" s="2" customFormat="1" x14ac:dyDescent="0.2">
      <c r="A2059" s="4"/>
      <c r="B2059" s="4"/>
    </row>
    <row r="2060" spans="1:2" s="2" customFormat="1" x14ac:dyDescent="0.2">
      <c r="A2060" s="4"/>
      <c r="B2060" s="4"/>
    </row>
    <row r="2061" spans="1:2" s="2" customFormat="1" x14ac:dyDescent="0.2">
      <c r="A2061" s="4"/>
      <c r="B2061" s="4"/>
    </row>
    <row r="2062" spans="1:2" s="2" customFormat="1" x14ac:dyDescent="0.2">
      <c r="A2062" s="4"/>
      <c r="B2062" s="4"/>
    </row>
    <row r="2063" spans="1:2" s="2" customFormat="1" x14ac:dyDescent="0.2">
      <c r="A2063" s="4"/>
      <c r="B2063" s="4"/>
    </row>
    <row r="2064" spans="1:2" s="2" customFormat="1" x14ac:dyDescent="0.2">
      <c r="A2064" s="4"/>
      <c r="B2064" s="4"/>
    </row>
    <row r="2065" spans="1:2" s="2" customFormat="1" x14ac:dyDescent="0.2">
      <c r="A2065" s="4"/>
      <c r="B2065" s="4"/>
    </row>
    <row r="2066" spans="1:2" s="2" customFormat="1" x14ac:dyDescent="0.2">
      <c r="A2066" s="4"/>
      <c r="B2066" s="4"/>
    </row>
    <row r="2067" spans="1:2" s="2" customFormat="1" x14ac:dyDescent="0.2">
      <c r="A2067" s="4"/>
      <c r="B2067" s="4"/>
    </row>
    <row r="2068" spans="1:2" s="2" customFormat="1" x14ac:dyDescent="0.2">
      <c r="A2068" s="4"/>
      <c r="B2068" s="4"/>
    </row>
    <row r="2069" spans="1:2" s="2" customFormat="1" x14ac:dyDescent="0.2">
      <c r="A2069" s="4"/>
      <c r="B2069" s="4"/>
    </row>
    <row r="2070" spans="1:2" s="2" customFormat="1" x14ac:dyDescent="0.2">
      <c r="A2070" s="4"/>
      <c r="B2070" s="4"/>
    </row>
    <row r="2071" spans="1:2" s="2" customFormat="1" x14ac:dyDescent="0.2">
      <c r="A2071" s="4"/>
      <c r="B2071" s="4"/>
    </row>
    <row r="2072" spans="1:2" s="2" customFormat="1" x14ac:dyDescent="0.2">
      <c r="A2072" s="4"/>
      <c r="B2072" s="4"/>
    </row>
    <row r="2073" spans="1:2" s="2" customFormat="1" x14ac:dyDescent="0.2">
      <c r="A2073" s="4"/>
      <c r="B2073" s="4"/>
    </row>
    <row r="2074" spans="1:2" s="2" customFormat="1" x14ac:dyDescent="0.2">
      <c r="A2074" s="4"/>
      <c r="B2074" s="4"/>
    </row>
    <row r="2075" spans="1:2" s="2" customFormat="1" x14ac:dyDescent="0.2">
      <c r="A2075" s="4"/>
      <c r="B2075" s="4"/>
    </row>
    <row r="2076" spans="1:2" s="2" customFormat="1" x14ac:dyDescent="0.2">
      <c r="A2076" s="4"/>
      <c r="B2076" s="4"/>
    </row>
    <row r="2077" spans="1:2" s="2" customFormat="1" x14ac:dyDescent="0.2">
      <c r="A2077" s="4"/>
      <c r="B2077" s="4"/>
    </row>
    <row r="2078" spans="1:2" s="2" customFormat="1" x14ac:dyDescent="0.2">
      <c r="A2078" s="4"/>
      <c r="B2078" s="4"/>
    </row>
    <row r="2079" spans="1:2" s="2" customFormat="1" x14ac:dyDescent="0.2">
      <c r="A2079" s="4"/>
      <c r="B2079" s="4"/>
    </row>
    <row r="2080" spans="1:2" s="2" customFormat="1" x14ac:dyDescent="0.2">
      <c r="A2080" s="4"/>
      <c r="B2080" s="4"/>
    </row>
    <row r="2081" spans="1:2" s="2" customFormat="1" x14ac:dyDescent="0.2">
      <c r="A2081" s="4"/>
      <c r="B2081" s="4"/>
    </row>
    <row r="2082" spans="1:2" s="2" customFormat="1" x14ac:dyDescent="0.2">
      <c r="A2082" s="4"/>
      <c r="B2082" s="4"/>
    </row>
    <row r="2083" spans="1:2" s="2" customFormat="1" x14ac:dyDescent="0.2">
      <c r="A2083" s="4"/>
      <c r="B2083" s="4"/>
    </row>
    <row r="2084" spans="1:2" s="2" customFormat="1" x14ac:dyDescent="0.2">
      <c r="A2084" s="4"/>
      <c r="B2084" s="4"/>
    </row>
    <row r="2085" spans="1:2" s="2" customFormat="1" x14ac:dyDescent="0.2">
      <c r="A2085" s="4"/>
      <c r="B2085" s="4"/>
    </row>
    <row r="2086" spans="1:2" s="2" customFormat="1" x14ac:dyDescent="0.2">
      <c r="A2086" s="4"/>
      <c r="B2086" s="4"/>
    </row>
    <row r="2087" spans="1:2" s="2" customFormat="1" x14ac:dyDescent="0.2">
      <c r="A2087" s="4"/>
      <c r="B2087" s="4"/>
    </row>
    <row r="2088" spans="1:2" s="2" customFormat="1" x14ac:dyDescent="0.2">
      <c r="A2088" s="4"/>
      <c r="B2088" s="4"/>
    </row>
    <row r="2089" spans="1:2" s="2" customFormat="1" x14ac:dyDescent="0.2">
      <c r="A2089" s="4"/>
      <c r="B2089" s="4"/>
    </row>
    <row r="2090" spans="1:2" s="2" customFormat="1" x14ac:dyDescent="0.2">
      <c r="A2090" s="4"/>
      <c r="B2090" s="4"/>
    </row>
    <row r="2091" spans="1:2" s="2" customFormat="1" x14ac:dyDescent="0.2">
      <c r="A2091" s="4"/>
      <c r="B2091" s="4"/>
    </row>
    <row r="2092" spans="1:2" s="2" customFormat="1" x14ac:dyDescent="0.2">
      <c r="A2092" s="4"/>
      <c r="B2092" s="4"/>
    </row>
    <row r="2093" spans="1:2" s="2" customFormat="1" x14ac:dyDescent="0.2">
      <c r="A2093" s="4"/>
      <c r="B2093" s="4"/>
    </row>
    <row r="2094" spans="1:2" s="2" customFormat="1" x14ac:dyDescent="0.2">
      <c r="A2094" s="4"/>
      <c r="B2094" s="4"/>
    </row>
    <row r="2095" spans="1:2" s="2" customFormat="1" x14ac:dyDescent="0.2">
      <c r="A2095" s="4"/>
      <c r="B2095" s="4"/>
    </row>
    <row r="2096" spans="1:2" s="2" customFormat="1" x14ac:dyDescent="0.2">
      <c r="A2096" s="4"/>
      <c r="B2096" s="4"/>
    </row>
    <row r="2097" spans="1:2" s="2" customFormat="1" x14ac:dyDescent="0.2">
      <c r="A2097" s="4"/>
      <c r="B2097" s="4"/>
    </row>
    <row r="2098" spans="1:2" s="2" customFormat="1" x14ac:dyDescent="0.2">
      <c r="A2098" s="4"/>
      <c r="B2098" s="4"/>
    </row>
    <row r="2099" spans="1:2" s="2" customFormat="1" x14ac:dyDescent="0.2">
      <c r="A2099" s="4"/>
      <c r="B2099" s="4"/>
    </row>
    <row r="2100" spans="1:2" s="2" customFormat="1" x14ac:dyDescent="0.2">
      <c r="A2100" s="4"/>
      <c r="B2100" s="4"/>
    </row>
    <row r="2101" spans="1:2" s="2" customFormat="1" x14ac:dyDescent="0.2">
      <c r="A2101" s="4"/>
      <c r="B2101" s="4"/>
    </row>
    <row r="2102" spans="1:2" s="2" customFormat="1" x14ac:dyDescent="0.2">
      <c r="A2102" s="4"/>
      <c r="B2102" s="4"/>
    </row>
    <row r="2103" spans="1:2" s="2" customFormat="1" x14ac:dyDescent="0.2">
      <c r="A2103" s="4"/>
      <c r="B2103" s="4"/>
    </row>
    <row r="2104" spans="1:2" s="2" customFormat="1" x14ac:dyDescent="0.2">
      <c r="A2104" s="4"/>
      <c r="B2104" s="4"/>
    </row>
    <row r="2105" spans="1:2" s="2" customFormat="1" x14ac:dyDescent="0.2">
      <c r="A2105" s="4"/>
      <c r="B2105" s="4"/>
    </row>
    <row r="2106" spans="1:2" s="2" customFormat="1" x14ac:dyDescent="0.2">
      <c r="A2106" s="4"/>
      <c r="B2106" s="4"/>
    </row>
    <row r="2107" spans="1:2" s="2" customFormat="1" x14ac:dyDescent="0.2">
      <c r="A2107" s="4"/>
      <c r="B2107" s="4"/>
    </row>
    <row r="2108" spans="1:2" s="2" customFormat="1" x14ac:dyDescent="0.2">
      <c r="A2108" s="4"/>
      <c r="B2108" s="4"/>
    </row>
    <row r="2109" spans="1:2" s="2" customFormat="1" x14ac:dyDescent="0.2">
      <c r="A2109" s="4"/>
      <c r="B2109" s="4"/>
    </row>
    <row r="2110" spans="1:2" s="2" customFormat="1" x14ac:dyDescent="0.2">
      <c r="A2110" s="4"/>
      <c r="B2110" s="4"/>
    </row>
    <row r="2111" spans="1:2" s="2" customFormat="1" x14ac:dyDescent="0.2">
      <c r="A2111" s="4"/>
      <c r="B2111" s="4"/>
    </row>
    <row r="2112" spans="1:2" s="2" customFormat="1" x14ac:dyDescent="0.2">
      <c r="A2112" s="4"/>
      <c r="B2112" s="4"/>
    </row>
    <row r="2113" spans="1:2" s="2" customFormat="1" x14ac:dyDescent="0.2">
      <c r="A2113" s="4"/>
      <c r="B2113" s="4"/>
    </row>
    <row r="2114" spans="1:2" s="2" customFormat="1" x14ac:dyDescent="0.2">
      <c r="A2114" s="4"/>
      <c r="B2114" s="4"/>
    </row>
    <row r="2115" spans="1:2" s="2" customFormat="1" x14ac:dyDescent="0.2">
      <c r="A2115" s="4"/>
      <c r="B2115" s="4"/>
    </row>
    <row r="2116" spans="1:2" s="2" customFormat="1" x14ac:dyDescent="0.2">
      <c r="A2116" s="4"/>
      <c r="B2116" s="4"/>
    </row>
    <row r="2117" spans="1:2" s="2" customFormat="1" x14ac:dyDescent="0.2">
      <c r="A2117" s="4"/>
      <c r="B2117" s="4"/>
    </row>
    <row r="2118" spans="1:2" s="2" customFormat="1" x14ac:dyDescent="0.2">
      <c r="A2118" s="4"/>
      <c r="B2118" s="4"/>
    </row>
    <row r="2119" spans="1:2" s="2" customFormat="1" x14ac:dyDescent="0.2">
      <c r="A2119" s="4"/>
      <c r="B2119" s="4"/>
    </row>
    <row r="2120" spans="1:2" s="2" customFormat="1" x14ac:dyDescent="0.2">
      <c r="A2120" s="4"/>
      <c r="B2120" s="4"/>
    </row>
    <row r="2121" spans="1:2" s="2" customFormat="1" x14ac:dyDescent="0.2">
      <c r="A2121" s="4"/>
      <c r="B2121" s="4"/>
    </row>
    <row r="2122" spans="1:2" s="2" customFormat="1" x14ac:dyDescent="0.2">
      <c r="A2122" s="4"/>
      <c r="B2122" s="4"/>
    </row>
    <row r="2123" spans="1:2" s="2" customFormat="1" x14ac:dyDescent="0.2">
      <c r="A2123" s="4"/>
      <c r="B2123" s="4"/>
    </row>
    <row r="2124" spans="1:2" s="2" customFormat="1" x14ac:dyDescent="0.2">
      <c r="A2124" s="4"/>
      <c r="B2124" s="4"/>
    </row>
    <row r="2125" spans="1:2" s="2" customFormat="1" x14ac:dyDescent="0.2">
      <c r="A2125" s="4"/>
      <c r="B2125" s="4"/>
    </row>
    <row r="2126" spans="1:2" s="2" customFormat="1" x14ac:dyDescent="0.2">
      <c r="A2126" s="4"/>
      <c r="B2126" s="4"/>
    </row>
    <row r="2127" spans="1:2" s="2" customFormat="1" x14ac:dyDescent="0.2">
      <c r="A2127" s="4"/>
      <c r="B2127" s="4"/>
    </row>
    <row r="2128" spans="1:2" s="2" customFormat="1" x14ac:dyDescent="0.2">
      <c r="A2128" s="4"/>
      <c r="B2128" s="4"/>
    </row>
    <row r="2129" spans="1:2" s="2" customFormat="1" x14ac:dyDescent="0.2">
      <c r="A2129" s="4"/>
      <c r="B2129" s="4"/>
    </row>
    <row r="2130" spans="1:2" s="2" customFormat="1" x14ac:dyDescent="0.2">
      <c r="A2130" s="4"/>
      <c r="B2130" s="4"/>
    </row>
    <row r="2131" spans="1:2" s="2" customFormat="1" x14ac:dyDescent="0.2">
      <c r="A2131" s="4"/>
      <c r="B2131" s="4"/>
    </row>
    <row r="2132" spans="1:2" s="2" customFormat="1" x14ac:dyDescent="0.2">
      <c r="A2132" s="4"/>
      <c r="B2132" s="4"/>
    </row>
    <row r="2133" spans="1:2" s="2" customFormat="1" x14ac:dyDescent="0.2">
      <c r="A2133" s="4"/>
      <c r="B2133" s="4"/>
    </row>
    <row r="2134" spans="1:2" s="2" customFormat="1" x14ac:dyDescent="0.2">
      <c r="A2134" s="4"/>
      <c r="B2134" s="4"/>
    </row>
    <row r="2135" spans="1:2" s="2" customFormat="1" x14ac:dyDescent="0.2">
      <c r="A2135" s="4"/>
      <c r="B2135" s="4"/>
    </row>
    <row r="2136" spans="1:2" s="2" customFormat="1" x14ac:dyDescent="0.2">
      <c r="A2136" s="4"/>
      <c r="B2136" s="4"/>
    </row>
    <row r="2137" spans="1:2" s="2" customFormat="1" x14ac:dyDescent="0.2">
      <c r="A2137" s="4"/>
      <c r="B2137" s="4"/>
    </row>
    <row r="2138" spans="1:2" s="2" customFormat="1" x14ac:dyDescent="0.2">
      <c r="A2138" s="4"/>
      <c r="B2138" s="4"/>
    </row>
    <row r="2139" spans="1:2" s="2" customFormat="1" x14ac:dyDescent="0.2">
      <c r="A2139" s="4"/>
      <c r="B2139" s="4"/>
    </row>
    <row r="2140" spans="1:2" s="2" customFormat="1" x14ac:dyDescent="0.2">
      <c r="A2140" s="4"/>
      <c r="B2140" s="4"/>
    </row>
    <row r="2141" spans="1:2" s="2" customFormat="1" x14ac:dyDescent="0.2">
      <c r="A2141" s="4"/>
      <c r="B2141" s="4"/>
    </row>
    <row r="2142" spans="1:2" s="2" customFormat="1" x14ac:dyDescent="0.2">
      <c r="A2142" s="4"/>
      <c r="B2142" s="4"/>
    </row>
    <row r="2143" spans="1:2" s="2" customFormat="1" x14ac:dyDescent="0.2">
      <c r="A2143" s="4"/>
      <c r="B2143" s="4"/>
    </row>
    <row r="2144" spans="1:2" s="2" customFormat="1" x14ac:dyDescent="0.2">
      <c r="A2144" s="4"/>
      <c r="B2144" s="4"/>
    </row>
    <row r="2145" spans="1:2" s="2" customFormat="1" x14ac:dyDescent="0.2">
      <c r="A2145" s="4"/>
      <c r="B2145" s="4"/>
    </row>
    <row r="2146" spans="1:2" s="2" customFormat="1" x14ac:dyDescent="0.2">
      <c r="A2146" s="4"/>
      <c r="B2146" s="4"/>
    </row>
    <row r="2147" spans="1:2" s="2" customFormat="1" x14ac:dyDescent="0.2">
      <c r="A2147" s="4"/>
      <c r="B2147" s="4"/>
    </row>
    <row r="2148" spans="1:2" s="2" customFormat="1" x14ac:dyDescent="0.2">
      <c r="A2148" s="4"/>
      <c r="B2148" s="4"/>
    </row>
    <row r="2149" spans="1:2" s="2" customFormat="1" x14ac:dyDescent="0.2">
      <c r="A2149" s="4"/>
      <c r="B2149" s="4"/>
    </row>
    <row r="2150" spans="1:2" s="2" customFormat="1" x14ac:dyDescent="0.2">
      <c r="A2150" s="4"/>
      <c r="B2150" s="4"/>
    </row>
    <row r="2151" spans="1:2" s="2" customFormat="1" x14ac:dyDescent="0.2">
      <c r="A2151" s="4"/>
      <c r="B2151" s="4"/>
    </row>
    <row r="2152" spans="1:2" s="2" customFormat="1" x14ac:dyDescent="0.2">
      <c r="A2152" s="4"/>
      <c r="B2152" s="4"/>
    </row>
    <row r="2153" spans="1:2" s="2" customFormat="1" x14ac:dyDescent="0.2">
      <c r="A2153" s="4"/>
      <c r="B2153" s="4"/>
    </row>
    <row r="2154" spans="1:2" s="2" customFormat="1" x14ac:dyDescent="0.2">
      <c r="A2154" s="4"/>
      <c r="B2154" s="4"/>
    </row>
    <row r="2155" spans="1:2" s="2" customFormat="1" x14ac:dyDescent="0.2">
      <c r="A2155" s="4"/>
      <c r="B2155" s="4"/>
    </row>
    <row r="2156" spans="1:2" s="2" customFormat="1" x14ac:dyDescent="0.2">
      <c r="A2156" s="4"/>
      <c r="B2156" s="4"/>
    </row>
    <row r="2157" spans="1:2" s="2" customFormat="1" x14ac:dyDescent="0.2">
      <c r="A2157" s="4"/>
      <c r="B2157" s="4"/>
    </row>
    <row r="2158" spans="1:2" s="2" customFormat="1" x14ac:dyDescent="0.2">
      <c r="A2158" s="4"/>
      <c r="B2158" s="4"/>
    </row>
    <row r="2159" spans="1:2" s="2" customFormat="1" x14ac:dyDescent="0.2">
      <c r="A2159" s="4"/>
      <c r="B2159" s="4"/>
    </row>
    <row r="2160" spans="1:2" s="2" customFormat="1" x14ac:dyDescent="0.2">
      <c r="A2160" s="4"/>
      <c r="B2160" s="4"/>
    </row>
    <row r="2161" spans="1:2" s="2" customFormat="1" x14ac:dyDescent="0.2">
      <c r="A2161" s="4"/>
      <c r="B2161" s="4"/>
    </row>
    <row r="2162" spans="1:2" s="2" customFormat="1" x14ac:dyDescent="0.2">
      <c r="A2162" s="4"/>
      <c r="B2162" s="4"/>
    </row>
    <row r="2163" spans="1:2" s="2" customFormat="1" x14ac:dyDescent="0.2">
      <c r="A2163" s="4"/>
      <c r="B2163" s="4"/>
    </row>
    <row r="2164" spans="1:2" s="2" customFormat="1" x14ac:dyDescent="0.2">
      <c r="A2164" s="4"/>
      <c r="B2164" s="4"/>
    </row>
    <row r="2165" spans="1:2" s="2" customFormat="1" x14ac:dyDescent="0.2">
      <c r="A2165" s="4"/>
      <c r="B2165" s="4"/>
    </row>
    <row r="2166" spans="1:2" s="2" customFormat="1" x14ac:dyDescent="0.2">
      <c r="A2166" s="4"/>
      <c r="B2166" s="4"/>
    </row>
    <row r="2167" spans="1:2" s="2" customFormat="1" x14ac:dyDescent="0.2">
      <c r="A2167" s="4"/>
      <c r="B2167" s="4"/>
    </row>
    <row r="2168" spans="1:2" s="2" customFormat="1" x14ac:dyDescent="0.2">
      <c r="A2168" s="4"/>
      <c r="B2168" s="4"/>
    </row>
    <row r="2169" spans="1:2" s="2" customFormat="1" x14ac:dyDescent="0.2">
      <c r="A2169" s="4"/>
      <c r="B2169" s="4"/>
    </row>
    <row r="2170" spans="1:2" s="2" customFormat="1" x14ac:dyDescent="0.2">
      <c r="A2170" s="4"/>
      <c r="B2170" s="4"/>
    </row>
    <row r="2171" spans="1:2" s="2" customFormat="1" x14ac:dyDescent="0.2">
      <c r="A2171" s="4"/>
      <c r="B2171" s="4"/>
    </row>
    <row r="2172" spans="1:2" s="2" customFormat="1" x14ac:dyDescent="0.2">
      <c r="A2172" s="4"/>
      <c r="B2172" s="4"/>
    </row>
    <row r="2173" spans="1:2" s="2" customFormat="1" x14ac:dyDescent="0.2">
      <c r="A2173" s="4"/>
      <c r="B2173" s="4"/>
    </row>
    <row r="2174" spans="1:2" s="2" customFormat="1" x14ac:dyDescent="0.2">
      <c r="A2174" s="4"/>
      <c r="B2174" s="4"/>
    </row>
    <row r="2175" spans="1:2" s="2" customFormat="1" x14ac:dyDescent="0.2">
      <c r="A2175" s="4"/>
      <c r="B2175" s="4"/>
    </row>
    <row r="2176" spans="1:2" s="2" customFormat="1" x14ac:dyDescent="0.2">
      <c r="A2176" s="4"/>
      <c r="B2176" s="4"/>
    </row>
    <row r="2177" spans="1:2" s="2" customFormat="1" x14ac:dyDescent="0.2">
      <c r="A2177" s="4"/>
      <c r="B2177" s="4"/>
    </row>
    <row r="2178" spans="1:2" s="2" customFormat="1" x14ac:dyDescent="0.2">
      <c r="A2178" s="4"/>
      <c r="B2178" s="4"/>
    </row>
    <row r="2179" spans="1:2" s="2" customFormat="1" x14ac:dyDescent="0.2">
      <c r="A2179" s="4"/>
      <c r="B2179" s="4"/>
    </row>
    <row r="2180" spans="1:2" s="2" customFormat="1" x14ac:dyDescent="0.2">
      <c r="A2180" s="4"/>
      <c r="B2180" s="4"/>
    </row>
    <row r="2181" spans="1:2" s="2" customFormat="1" x14ac:dyDescent="0.2">
      <c r="A2181" s="4"/>
      <c r="B2181" s="4"/>
    </row>
    <row r="2182" spans="1:2" s="2" customFormat="1" x14ac:dyDescent="0.2">
      <c r="A2182" s="4"/>
      <c r="B2182" s="4"/>
    </row>
    <row r="2183" spans="1:2" s="2" customFormat="1" x14ac:dyDescent="0.2">
      <c r="A2183" s="4"/>
      <c r="B2183" s="4"/>
    </row>
    <row r="2184" spans="1:2" s="2" customFormat="1" x14ac:dyDescent="0.2">
      <c r="A2184" s="4"/>
      <c r="B2184" s="4"/>
    </row>
    <row r="2185" spans="1:2" s="2" customFormat="1" x14ac:dyDescent="0.2">
      <c r="A2185" s="4"/>
      <c r="B2185" s="4"/>
    </row>
    <row r="2186" spans="1:2" s="2" customFormat="1" x14ac:dyDescent="0.2">
      <c r="A2186" s="4"/>
      <c r="B2186" s="4"/>
    </row>
    <row r="2187" spans="1:2" s="2" customFormat="1" x14ac:dyDescent="0.2">
      <c r="A2187" s="4"/>
      <c r="B2187" s="4"/>
    </row>
    <row r="2188" spans="1:2" s="2" customFormat="1" x14ac:dyDescent="0.2">
      <c r="A2188" s="4"/>
      <c r="B2188" s="4"/>
    </row>
    <row r="2189" spans="1:2" s="2" customFormat="1" x14ac:dyDescent="0.2">
      <c r="A2189" s="4"/>
      <c r="B2189" s="4"/>
    </row>
    <row r="2190" spans="1:2" s="2" customFormat="1" x14ac:dyDescent="0.2">
      <c r="A2190" s="4"/>
      <c r="B2190" s="4"/>
    </row>
    <row r="2191" spans="1:2" s="2" customFormat="1" x14ac:dyDescent="0.2">
      <c r="A2191" s="4"/>
      <c r="B2191" s="4"/>
    </row>
    <row r="2192" spans="1:2" s="2" customFormat="1" x14ac:dyDescent="0.2">
      <c r="A2192" s="4"/>
      <c r="B2192" s="4"/>
    </row>
    <row r="2193" spans="1:2" s="2" customFormat="1" x14ac:dyDescent="0.2">
      <c r="A2193" s="4"/>
      <c r="B2193" s="4"/>
    </row>
    <row r="2194" spans="1:2" s="2" customFormat="1" x14ac:dyDescent="0.2">
      <c r="A2194" s="4"/>
      <c r="B2194" s="4"/>
    </row>
    <row r="2195" spans="1:2" s="2" customFormat="1" x14ac:dyDescent="0.2">
      <c r="A2195" s="4"/>
      <c r="B2195" s="4"/>
    </row>
    <row r="2196" spans="1:2" s="2" customFormat="1" x14ac:dyDescent="0.2">
      <c r="A2196" s="4"/>
      <c r="B2196" s="4"/>
    </row>
    <row r="2197" spans="1:2" s="2" customFormat="1" x14ac:dyDescent="0.2">
      <c r="A2197" s="4"/>
      <c r="B2197" s="4"/>
    </row>
    <row r="2198" spans="1:2" s="2" customFormat="1" x14ac:dyDescent="0.2">
      <c r="A2198" s="4"/>
      <c r="B2198" s="4"/>
    </row>
    <row r="2199" spans="1:2" s="2" customFormat="1" x14ac:dyDescent="0.2">
      <c r="A2199" s="4"/>
      <c r="B2199" s="4"/>
    </row>
    <row r="2200" spans="1:2" s="2" customFormat="1" x14ac:dyDescent="0.2">
      <c r="A2200" s="4"/>
      <c r="B2200" s="4"/>
    </row>
    <row r="2201" spans="1:2" s="2" customFormat="1" x14ac:dyDescent="0.2">
      <c r="A2201" s="4"/>
      <c r="B2201" s="4"/>
    </row>
    <row r="2202" spans="1:2" s="2" customFormat="1" x14ac:dyDescent="0.2">
      <c r="A2202" s="4"/>
      <c r="B2202" s="4"/>
    </row>
    <row r="2203" spans="1:2" s="2" customFormat="1" x14ac:dyDescent="0.2">
      <c r="A2203" s="4"/>
      <c r="B2203" s="4"/>
    </row>
    <row r="2204" spans="1:2" s="2" customFormat="1" x14ac:dyDescent="0.2">
      <c r="A2204" s="4"/>
      <c r="B2204" s="4"/>
    </row>
    <row r="2205" spans="1:2" s="2" customFormat="1" x14ac:dyDescent="0.2">
      <c r="A2205" s="4"/>
      <c r="B2205" s="4"/>
    </row>
    <row r="2206" spans="1:2" s="2" customFormat="1" x14ac:dyDescent="0.2">
      <c r="A2206" s="4"/>
      <c r="B2206" s="4"/>
    </row>
    <row r="2207" spans="1:2" s="2" customFormat="1" x14ac:dyDescent="0.2">
      <c r="A2207" s="4"/>
      <c r="B2207" s="4"/>
    </row>
    <row r="2208" spans="1:2" s="2" customFormat="1" x14ac:dyDescent="0.2">
      <c r="A2208" s="4"/>
      <c r="B2208" s="4"/>
    </row>
    <row r="2209" spans="1:2" s="2" customFormat="1" x14ac:dyDescent="0.2">
      <c r="A2209" s="4"/>
      <c r="B2209" s="4"/>
    </row>
    <row r="2210" spans="1:2" s="2" customFormat="1" x14ac:dyDescent="0.2">
      <c r="A2210" s="4"/>
      <c r="B2210" s="4"/>
    </row>
    <row r="2211" spans="1:2" s="2" customFormat="1" x14ac:dyDescent="0.2">
      <c r="A2211" s="4"/>
      <c r="B2211" s="4"/>
    </row>
    <row r="2212" spans="1:2" s="2" customFormat="1" x14ac:dyDescent="0.2">
      <c r="A2212" s="4"/>
      <c r="B2212" s="4"/>
    </row>
    <row r="2213" spans="1:2" s="2" customFormat="1" x14ac:dyDescent="0.2">
      <c r="A2213" s="4"/>
      <c r="B2213" s="4"/>
    </row>
    <row r="2214" spans="1:2" s="2" customFormat="1" x14ac:dyDescent="0.2">
      <c r="A2214" s="4"/>
      <c r="B2214" s="4"/>
    </row>
    <row r="2215" spans="1:2" s="2" customFormat="1" x14ac:dyDescent="0.2">
      <c r="A2215" s="4"/>
      <c r="B2215" s="4"/>
    </row>
    <row r="2216" spans="1:2" s="2" customFormat="1" x14ac:dyDescent="0.2">
      <c r="A2216" s="4"/>
      <c r="B2216" s="4"/>
    </row>
    <row r="2217" spans="1:2" s="2" customFormat="1" x14ac:dyDescent="0.2">
      <c r="A2217" s="4"/>
      <c r="B2217" s="4"/>
    </row>
    <row r="2218" spans="1:2" s="2" customFormat="1" x14ac:dyDescent="0.2">
      <c r="A2218" s="4"/>
      <c r="B2218" s="4"/>
    </row>
    <row r="2219" spans="1:2" s="2" customFormat="1" x14ac:dyDescent="0.2">
      <c r="A2219" s="4"/>
      <c r="B2219" s="4"/>
    </row>
    <row r="2220" spans="1:2" s="2" customFormat="1" x14ac:dyDescent="0.2">
      <c r="A2220" s="4"/>
      <c r="B2220" s="4"/>
    </row>
    <row r="2221" spans="1:2" s="2" customFormat="1" x14ac:dyDescent="0.2">
      <c r="A2221" s="4"/>
      <c r="B2221" s="4"/>
    </row>
    <row r="2222" spans="1:2" s="2" customFormat="1" x14ac:dyDescent="0.2">
      <c r="A2222" s="4"/>
      <c r="B2222" s="4"/>
    </row>
    <row r="2223" spans="1:2" s="2" customFormat="1" x14ac:dyDescent="0.2">
      <c r="A2223" s="4"/>
      <c r="B2223" s="4"/>
    </row>
    <row r="2224" spans="1:2" s="2" customFormat="1" x14ac:dyDescent="0.2">
      <c r="A2224" s="4"/>
      <c r="B2224" s="4"/>
    </row>
    <row r="2225" spans="1:2" s="2" customFormat="1" x14ac:dyDescent="0.2">
      <c r="A2225" s="4"/>
      <c r="B2225" s="4"/>
    </row>
    <row r="2226" spans="1:2" s="2" customFormat="1" x14ac:dyDescent="0.2">
      <c r="A2226" s="4"/>
      <c r="B2226" s="4"/>
    </row>
    <row r="2227" spans="1:2" s="2" customFormat="1" x14ac:dyDescent="0.2">
      <c r="A2227" s="4"/>
      <c r="B2227" s="4"/>
    </row>
    <row r="2228" spans="1:2" s="2" customFormat="1" x14ac:dyDescent="0.2">
      <c r="A2228" s="4"/>
      <c r="B2228" s="4"/>
    </row>
    <row r="2229" spans="1:2" s="2" customFormat="1" x14ac:dyDescent="0.2">
      <c r="A2229" s="4"/>
      <c r="B2229" s="4"/>
    </row>
    <row r="2230" spans="1:2" s="2" customFormat="1" x14ac:dyDescent="0.2">
      <c r="A2230" s="4"/>
      <c r="B2230" s="4"/>
    </row>
    <row r="2231" spans="1:2" s="2" customFormat="1" x14ac:dyDescent="0.2">
      <c r="A2231" s="4"/>
      <c r="B2231" s="4"/>
    </row>
    <row r="2232" spans="1:2" s="2" customFormat="1" x14ac:dyDescent="0.2">
      <c r="A2232" s="4"/>
      <c r="B2232" s="4"/>
    </row>
    <row r="2233" spans="1:2" s="2" customFormat="1" x14ac:dyDescent="0.2">
      <c r="A2233" s="4"/>
      <c r="B2233" s="4"/>
    </row>
    <row r="2234" spans="1:2" s="2" customFormat="1" x14ac:dyDescent="0.2">
      <c r="A2234" s="4"/>
      <c r="B2234" s="4"/>
    </row>
    <row r="2235" spans="1:2" s="2" customFormat="1" x14ac:dyDescent="0.2">
      <c r="A2235" s="4"/>
      <c r="B2235" s="4"/>
    </row>
    <row r="2236" spans="1:2" s="2" customFormat="1" x14ac:dyDescent="0.2">
      <c r="A2236" s="4"/>
      <c r="B2236" s="4"/>
    </row>
    <row r="2237" spans="1:2" s="2" customFormat="1" x14ac:dyDescent="0.2">
      <c r="A2237" s="4"/>
      <c r="B2237" s="4"/>
    </row>
    <row r="2238" spans="1:2" s="2" customFormat="1" x14ac:dyDescent="0.2">
      <c r="A2238" s="4"/>
      <c r="B2238" s="4"/>
    </row>
    <row r="2239" spans="1:2" s="2" customFormat="1" x14ac:dyDescent="0.2">
      <c r="A2239" s="4"/>
      <c r="B2239" s="4"/>
    </row>
    <row r="2240" spans="1:2" s="2" customFormat="1" x14ac:dyDescent="0.2">
      <c r="A2240" s="4"/>
      <c r="B2240" s="4"/>
    </row>
    <row r="2241" spans="1:2" s="2" customFormat="1" x14ac:dyDescent="0.2">
      <c r="A2241" s="4"/>
      <c r="B2241" s="4"/>
    </row>
    <row r="2242" spans="1:2" s="2" customFormat="1" x14ac:dyDescent="0.2">
      <c r="A2242" s="4"/>
      <c r="B2242" s="4"/>
    </row>
    <row r="2243" spans="1:2" s="2" customFormat="1" x14ac:dyDescent="0.2">
      <c r="A2243" s="4"/>
      <c r="B2243" s="4"/>
    </row>
    <row r="2244" spans="1:2" s="2" customFormat="1" x14ac:dyDescent="0.2">
      <c r="A2244" s="4"/>
      <c r="B2244" s="4"/>
    </row>
    <row r="2245" spans="1:2" s="2" customFormat="1" x14ac:dyDescent="0.2">
      <c r="A2245" s="4"/>
      <c r="B2245" s="4"/>
    </row>
    <row r="2246" spans="1:2" s="2" customFormat="1" x14ac:dyDescent="0.2">
      <c r="A2246" s="4"/>
      <c r="B2246" s="4"/>
    </row>
    <row r="2247" spans="1:2" s="2" customFormat="1" x14ac:dyDescent="0.2">
      <c r="A2247" s="4"/>
      <c r="B2247" s="4"/>
    </row>
    <row r="2248" spans="1:2" s="2" customFormat="1" x14ac:dyDescent="0.2">
      <c r="A2248" s="4"/>
      <c r="B2248" s="4"/>
    </row>
    <row r="2249" spans="1:2" s="2" customFormat="1" x14ac:dyDescent="0.2">
      <c r="A2249" s="4"/>
      <c r="B2249" s="4"/>
    </row>
    <row r="2250" spans="1:2" s="2" customFormat="1" x14ac:dyDescent="0.2">
      <c r="A2250" s="4"/>
      <c r="B2250" s="4"/>
    </row>
    <row r="2251" spans="1:2" s="2" customFormat="1" x14ac:dyDescent="0.2">
      <c r="A2251" s="4"/>
      <c r="B2251" s="4"/>
    </row>
    <row r="2252" spans="1:2" s="2" customFormat="1" x14ac:dyDescent="0.2">
      <c r="A2252" s="4"/>
      <c r="B2252" s="4"/>
    </row>
    <row r="2253" spans="1:2" s="2" customFormat="1" x14ac:dyDescent="0.2">
      <c r="A2253" s="4"/>
      <c r="B2253" s="4"/>
    </row>
    <row r="2254" spans="1:2" s="2" customFormat="1" x14ac:dyDescent="0.2">
      <c r="A2254" s="4"/>
      <c r="B2254" s="4"/>
    </row>
    <row r="2255" spans="1:2" s="2" customFormat="1" x14ac:dyDescent="0.2">
      <c r="A2255" s="4"/>
      <c r="B2255" s="4"/>
    </row>
    <row r="2256" spans="1:2" s="2" customFormat="1" x14ac:dyDescent="0.2">
      <c r="A2256" s="4"/>
      <c r="B2256" s="4"/>
    </row>
    <row r="2257" spans="1:2" s="2" customFormat="1" x14ac:dyDescent="0.2">
      <c r="A2257" s="4"/>
      <c r="B2257" s="4"/>
    </row>
    <row r="2258" spans="1:2" s="2" customFormat="1" x14ac:dyDescent="0.2">
      <c r="A2258" s="4"/>
      <c r="B2258" s="4"/>
    </row>
    <row r="2259" spans="1:2" s="2" customFormat="1" x14ac:dyDescent="0.2">
      <c r="A2259" s="4"/>
      <c r="B2259" s="4"/>
    </row>
    <row r="2260" spans="1:2" s="2" customFormat="1" x14ac:dyDescent="0.2">
      <c r="A2260" s="4"/>
      <c r="B2260" s="4"/>
    </row>
    <row r="2261" spans="1:2" s="2" customFormat="1" x14ac:dyDescent="0.2">
      <c r="A2261" s="4"/>
      <c r="B2261" s="4"/>
    </row>
    <row r="2262" spans="1:2" s="2" customFormat="1" x14ac:dyDescent="0.2">
      <c r="A2262" s="4"/>
      <c r="B2262" s="4"/>
    </row>
    <row r="2263" spans="1:2" s="2" customFormat="1" x14ac:dyDescent="0.2">
      <c r="A2263" s="4"/>
      <c r="B2263" s="4"/>
    </row>
    <row r="2264" spans="1:2" s="2" customFormat="1" x14ac:dyDescent="0.2">
      <c r="A2264" s="4"/>
      <c r="B2264" s="4"/>
    </row>
    <row r="2265" spans="1:2" s="2" customFormat="1" x14ac:dyDescent="0.2">
      <c r="A2265" s="4"/>
      <c r="B2265" s="4"/>
    </row>
    <row r="2266" spans="1:2" s="2" customFormat="1" x14ac:dyDescent="0.2">
      <c r="A2266" s="4"/>
      <c r="B2266" s="4"/>
    </row>
    <row r="2267" spans="1:2" s="2" customFormat="1" x14ac:dyDescent="0.2">
      <c r="A2267" s="4"/>
      <c r="B2267" s="4"/>
    </row>
    <row r="2268" spans="1:2" s="2" customFormat="1" x14ac:dyDescent="0.2">
      <c r="A2268" s="4"/>
      <c r="B2268" s="4"/>
    </row>
    <row r="2269" spans="1:2" s="2" customFormat="1" x14ac:dyDescent="0.2">
      <c r="A2269" s="4"/>
      <c r="B2269" s="4"/>
    </row>
    <row r="2270" spans="1:2" s="2" customFormat="1" x14ac:dyDescent="0.2">
      <c r="A2270" s="4"/>
      <c r="B2270" s="4"/>
    </row>
    <row r="2271" spans="1:2" s="2" customFormat="1" x14ac:dyDescent="0.2">
      <c r="A2271" s="4"/>
      <c r="B2271" s="4"/>
    </row>
    <row r="2272" spans="1:2" s="2" customFormat="1" x14ac:dyDescent="0.2">
      <c r="A2272" s="4"/>
      <c r="B2272" s="4"/>
    </row>
    <row r="2273" spans="1:2" s="2" customFormat="1" x14ac:dyDescent="0.2">
      <c r="A2273" s="4"/>
      <c r="B2273" s="4"/>
    </row>
    <row r="2274" spans="1:2" s="2" customFormat="1" x14ac:dyDescent="0.2">
      <c r="A2274" s="4"/>
      <c r="B2274" s="4"/>
    </row>
    <row r="2275" spans="1:2" s="2" customFormat="1" x14ac:dyDescent="0.2">
      <c r="A2275" s="4"/>
      <c r="B2275" s="4"/>
    </row>
    <row r="2276" spans="1:2" s="2" customFormat="1" x14ac:dyDescent="0.2">
      <c r="A2276" s="4"/>
      <c r="B2276" s="4"/>
    </row>
    <row r="2277" spans="1:2" s="2" customFormat="1" x14ac:dyDescent="0.2">
      <c r="A2277" s="4"/>
      <c r="B2277" s="4"/>
    </row>
    <row r="2278" spans="1:2" s="2" customFormat="1" x14ac:dyDescent="0.2">
      <c r="A2278" s="4"/>
      <c r="B2278" s="4"/>
    </row>
    <row r="2279" spans="1:2" s="2" customFormat="1" x14ac:dyDescent="0.2">
      <c r="A2279" s="4"/>
      <c r="B2279" s="4"/>
    </row>
    <row r="2280" spans="1:2" s="2" customFormat="1" x14ac:dyDescent="0.2">
      <c r="A2280" s="4"/>
      <c r="B2280" s="4"/>
    </row>
    <row r="2281" spans="1:2" s="2" customFormat="1" x14ac:dyDescent="0.2">
      <c r="A2281" s="4"/>
      <c r="B2281" s="4"/>
    </row>
    <row r="2282" spans="1:2" s="2" customFormat="1" x14ac:dyDescent="0.2">
      <c r="A2282" s="4"/>
      <c r="B2282" s="4"/>
    </row>
    <row r="2283" spans="1:2" s="2" customFormat="1" x14ac:dyDescent="0.2">
      <c r="A2283" s="4"/>
      <c r="B2283" s="4"/>
    </row>
    <row r="2284" spans="1:2" s="2" customFormat="1" x14ac:dyDescent="0.2">
      <c r="A2284" s="4"/>
      <c r="B2284" s="4"/>
    </row>
    <row r="2285" spans="1:2" s="2" customFormat="1" x14ac:dyDescent="0.2">
      <c r="A2285" s="4"/>
      <c r="B2285" s="4"/>
    </row>
    <row r="2286" spans="1:2" s="2" customFormat="1" x14ac:dyDescent="0.2">
      <c r="A2286" s="4"/>
      <c r="B2286" s="4"/>
    </row>
    <row r="2287" spans="1:2" s="2" customFormat="1" x14ac:dyDescent="0.2">
      <c r="A2287" s="4"/>
      <c r="B2287" s="4"/>
    </row>
    <row r="2288" spans="1:2" s="2" customFormat="1" x14ac:dyDescent="0.2">
      <c r="A2288" s="4"/>
      <c r="B2288" s="4"/>
    </row>
    <row r="2289" spans="1:2" s="2" customFormat="1" x14ac:dyDescent="0.2">
      <c r="A2289" s="4"/>
      <c r="B2289" s="4"/>
    </row>
    <row r="2290" spans="1:2" s="2" customFormat="1" x14ac:dyDescent="0.2">
      <c r="A2290" s="4"/>
      <c r="B2290" s="4"/>
    </row>
    <row r="2291" spans="1:2" s="2" customFormat="1" x14ac:dyDescent="0.2">
      <c r="A2291" s="4"/>
      <c r="B2291" s="4"/>
    </row>
    <row r="2292" spans="1:2" s="2" customFormat="1" x14ac:dyDescent="0.2">
      <c r="A2292" s="4"/>
      <c r="B2292" s="4"/>
    </row>
    <row r="2293" spans="1:2" s="2" customFormat="1" x14ac:dyDescent="0.2">
      <c r="A2293" s="4"/>
      <c r="B2293" s="4"/>
    </row>
    <row r="2294" spans="1:2" s="2" customFormat="1" x14ac:dyDescent="0.2">
      <c r="A2294" s="4"/>
      <c r="B2294" s="4"/>
    </row>
    <row r="2295" spans="1:2" s="2" customFormat="1" x14ac:dyDescent="0.2">
      <c r="A2295" s="4"/>
      <c r="B2295" s="4"/>
    </row>
    <row r="2296" spans="1:2" s="2" customFormat="1" x14ac:dyDescent="0.2">
      <c r="A2296" s="4"/>
      <c r="B2296" s="4"/>
    </row>
    <row r="2297" spans="1:2" s="2" customFormat="1" x14ac:dyDescent="0.2">
      <c r="A2297" s="4"/>
      <c r="B2297" s="4"/>
    </row>
    <row r="2298" spans="1:2" s="2" customFormat="1" x14ac:dyDescent="0.2">
      <c r="A2298" s="4"/>
      <c r="B2298" s="4"/>
    </row>
    <row r="2299" spans="1:2" s="2" customFormat="1" x14ac:dyDescent="0.2">
      <c r="A2299" s="4"/>
      <c r="B2299" s="4"/>
    </row>
    <row r="2300" spans="1:2" s="2" customFormat="1" x14ac:dyDescent="0.2">
      <c r="A2300" s="4"/>
      <c r="B2300" s="4"/>
    </row>
    <row r="2301" spans="1:2" s="2" customFormat="1" x14ac:dyDescent="0.2">
      <c r="A2301" s="4"/>
      <c r="B2301" s="4"/>
    </row>
    <row r="2302" spans="1:2" s="2" customFormat="1" x14ac:dyDescent="0.2">
      <c r="A2302" s="4"/>
      <c r="B2302" s="4"/>
    </row>
    <row r="2303" spans="1:2" s="2" customFormat="1" x14ac:dyDescent="0.2">
      <c r="A2303" s="4"/>
      <c r="B2303" s="4"/>
    </row>
    <row r="2304" spans="1:2" s="2" customFormat="1" x14ac:dyDescent="0.2">
      <c r="A2304" s="4"/>
      <c r="B2304" s="4"/>
    </row>
    <row r="2305" spans="1:2" s="2" customFormat="1" x14ac:dyDescent="0.2">
      <c r="A2305" s="4"/>
      <c r="B2305" s="4"/>
    </row>
    <row r="2306" spans="1:2" s="2" customFormat="1" x14ac:dyDescent="0.2">
      <c r="A2306" s="4"/>
      <c r="B2306" s="4"/>
    </row>
    <row r="2307" spans="1:2" s="2" customFormat="1" x14ac:dyDescent="0.2">
      <c r="A2307" s="4"/>
      <c r="B2307" s="4"/>
    </row>
    <row r="2308" spans="1:2" s="2" customFormat="1" x14ac:dyDescent="0.2">
      <c r="A2308" s="4"/>
      <c r="B2308" s="4"/>
    </row>
    <row r="2309" spans="1:2" s="2" customFormat="1" x14ac:dyDescent="0.2">
      <c r="A2309" s="4"/>
      <c r="B2309" s="4"/>
    </row>
    <row r="2310" spans="1:2" s="2" customFormat="1" x14ac:dyDescent="0.2">
      <c r="A2310" s="4"/>
      <c r="B2310" s="4"/>
    </row>
    <row r="2311" spans="1:2" s="2" customFormat="1" x14ac:dyDescent="0.2">
      <c r="A2311" s="4"/>
      <c r="B2311" s="4"/>
    </row>
    <row r="2312" spans="1:2" s="2" customFormat="1" x14ac:dyDescent="0.2">
      <c r="A2312" s="4"/>
      <c r="B2312" s="4"/>
    </row>
    <row r="2313" spans="1:2" s="2" customFormat="1" x14ac:dyDescent="0.2">
      <c r="A2313" s="4"/>
      <c r="B2313" s="4"/>
    </row>
    <row r="2314" spans="1:2" s="2" customFormat="1" x14ac:dyDescent="0.2">
      <c r="A2314" s="4"/>
      <c r="B2314" s="4"/>
    </row>
    <row r="2315" spans="1:2" s="2" customFormat="1" x14ac:dyDescent="0.2">
      <c r="A2315" s="4"/>
      <c r="B2315" s="4"/>
    </row>
    <row r="2316" spans="1:2" s="2" customFormat="1" x14ac:dyDescent="0.2">
      <c r="A2316" s="4"/>
      <c r="B2316" s="4"/>
    </row>
    <row r="2317" spans="1:2" s="2" customFormat="1" x14ac:dyDescent="0.2">
      <c r="A2317" s="4"/>
      <c r="B2317" s="4"/>
    </row>
    <row r="2318" spans="1:2" s="2" customFormat="1" x14ac:dyDescent="0.2">
      <c r="A2318" s="4"/>
      <c r="B2318" s="4"/>
    </row>
    <row r="2319" spans="1:2" s="2" customFormat="1" x14ac:dyDescent="0.2">
      <c r="A2319" s="4"/>
      <c r="B2319" s="4"/>
    </row>
    <row r="2320" spans="1:2" s="2" customFormat="1" x14ac:dyDescent="0.2">
      <c r="A2320" s="4"/>
      <c r="B2320" s="4"/>
    </row>
    <row r="2321" spans="1:2" s="2" customFormat="1" x14ac:dyDescent="0.2">
      <c r="A2321" s="4"/>
      <c r="B2321" s="4"/>
    </row>
    <row r="2322" spans="1:2" s="2" customFormat="1" x14ac:dyDescent="0.2">
      <c r="A2322" s="4"/>
      <c r="B2322" s="4"/>
    </row>
    <row r="2323" spans="1:2" s="2" customFormat="1" x14ac:dyDescent="0.2">
      <c r="A2323" s="4"/>
      <c r="B2323" s="4"/>
    </row>
    <row r="2324" spans="1:2" s="2" customFormat="1" x14ac:dyDescent="0.2">
      <c r="A2324" s="4"/>
      <c r="B2324" s="4"/>
    </row>
    <row r="2325" spans="1:2" s="2" customFormat="1" x14ac:dyDescent="0.2">
      <c r="A2325" s="4"/>
      <c r="B2325" s="4"/>
    </row>
    <row r="2326" spans="1:2" s="2" customFormat="1" x14ac:dyDescent="0.2">
      <c r="A2326" s="4"/>
      <c r="B2326" s="4"/>
    </row>
    <row r="2327" spans="1:2" s="2" customFormat="1" x14ac:dyDescent="0.2">
      <c r="A2327" s="4"/>
      <c r="B2327" s="4"/>
    </row>
    <row r="2328" spans="1:2" s="2" customFormat="1" x14ac:dyDescent="0.2">
      <c r="A2328" s="4"/>
      <c r="B2328" s="4"/>
    </row>
    <row r="2329" spans="1:2" s="2" customFormat="1" x14ac:dyDescent="0.2">
      <c r="A2329" s="4"/>
      <c r="B2329" s="4"/>
    </row>
    <row r="2330" spans="1:2" s="2" customFormat="1" x14ac:dyDescent="0.2">
      <c r="A2330" s="4"/>
      <c r="B2330" s="4"/>
    </row>
    <row r="2331" spans="1:2" s="2" customFormat="1" x14ac:dyDescent="0.2">
      <c r="A2331" s="4"/>
      <c r="B2331" s="4"/>
    </row>
    <row r="2332" spans="1:2" s="2" customFormat="1" x14ac:dyDescent="0.2">
      <c r="A2332" s="4"/>
      <c r="B2332" s="4"/>
    </row>
    <row r="2333" spans="1:2" s="2" customFormat="1" x14ac:dyDescent="0.2">
      <c r="A2333" s="4"/>
      <c r="B2333" s="4"/>
    </row>
    <row r="2334" spans="1:2" s="2" customFormat="1" x14ac:dyDescent="0.2">
      <c r="A2334" s="4"/>
      <c r="B2334" s="4"/>
    </row>
    <row r="2335" spans="1:2" s="2" customFormat="1" x14ac:dyDescent="0.2">
      <c r="A2335" s="4"/>
      <c r="B2335" s="4"/>
    </row>
    <row r="2336" spans="1:2" s="2" customFormat="1" x14ac:dyDescent="0.2">
      <c r="A2336" s="4"/>
      <c r="B2336" s="4"/>
    </row>
    <row r="2337" spans="1:2" s="2" customFormat="1" x14ac:dyDescent="0.2">
      <c r="A2337" s="4"/>
      <c r="B2337" s="4"/>
    </row>
    <row r="2338" spans="1:2" s="2" customFormat="1" x14ac:dyDescent="0.2">
      <c r="A2338" s="4"/>
      <c r="B2338" s="4"/>
    </row>
    <row r="2339" spans="1:2" s="2" customFormat="1" x14ac:dyDescent="0.2">
      <c r="A2339" s="4"/>
      <c r="B2339" s="4"/>
    </row>
    <row r="2340" spans="1:2" s="2" customFormat="1" x14ac:dyDescent="0.2">
      <c r="A2340" s="4"/>
      <c r="B2340" s="4"/>
    </row>
    <row r="2341" spans="1:2" s="2" customFormat="1" x14ac:dyDescent="0.2">
      <c r="A2341" s="4"/>
      <c r="B2341" s="4"/>
    </row>
    <row r="2342" spans="1:2" s="2" customFormat="1" x14ac:dyDescent="0.2">
      <c r="A2342" s="4"/>
      <c r="B2342" s="4"/>
    </row>
    <row r="2343" spans="1:2" s="2" customFormat="1" x14ac:dyDescent="0.2">
      <c r="A2343" s="4"/>
      <c r="B2343" s="4"/>
    </row>
    <row r="2344" spans="1:2" s="2" customFormat="1" x14ac:dyDescent="0.2">
      <c r="A2344" s="4"/>
      <c r="B2344" s="4"/>
    </row>
    <row r="2345" spans="1:2" s="2" customFormat="1" x14ac:dyDescent="0.2">
      <c r="A2345" s="4"/>
      <c r="B2345" s="4"/>
    </row>
    <row r="2346" spans="1:2" s="2" customFormat="1" x14ac:dyDescent="0.2">
      <c r="A2346" s="4"/>
      <c r="B2346" s="4"/>
    </row>
    <row r="2347" spans="1:2" s="2" customFormat="1" x14ac:dyDescent="0.2">
      <c r="A2347" s="4"/>
      <c r="B2347" s="4"/>
    </row>
    <row r="2348" spans="1:2" s="2" customFormat="1" x14ac:dyDescent="0.2">
      <c r="A2348" s="4"/>
      <c r="B2348" s="4"/>
    </row>
    <row r="2349" spans="1:2" s="2" customFormat="1" x14ac:dyDescent="0.2">
      <c r="A2349" s="4"/>
      <c r="B2349" s="4"/>
    </row>
    <row r="2350" spans="1:2" s="2" customFormat="1" x14ac:dyDescent="0.2">
      <c r="A2350" s="4"/>
      <c r="B2350" s="4"/>
    </row>
    <row r="2351" spans="1:2" s="2" customFormat="1" x14ac:dyDescent="0.2">
      <c r="A2351" s="4"/>
      <c r="B2351" s="4"/>
    </row>
    <row r="2352" spans="1:2" s="2" customFormat="1" x14ac:dyDescent="0.2">
      <c r="A2352" s="4"/>
      <c r="B2352" s="4"/>
    </row>
    <row r="2353" spans="1:2" s="2" customFormat="1" x14ac:dyDescent="0.2">
      <c r="A2353" s="4"/>
      <c r="B2353" s="4"/>
    </row>
    <row r="2354" spans="1:2" s="2" customFormat="1" x14ac:dyDescent="0.2">
      <c r="A2354" s="4"/>
      <c r="B2354" s="4"/>
    </row>
    <row r="2355" spans="1:2" s="2" customFormat="1" x14ac:dyDescent="0.2">
      <c r="A2355" s="4"/>
      <c r="B2355" s="4"/>
    </row>
    <row r="2356" spans="1:2" s="2" customFormat="1" x14ac:dyDescent="0.2">
      <c r="A2356" s="4"/>
      <c r="B2356" s="4"/>
    </row>
    <row r="2357" spans="1:2" s="2" customFormat="1" x14ac:dyDescent="0.2">
      <c r="A2357" s="4"/>
      <c r="B2357" s="4"/>
    </row>
    <row r="2358" spans="1:2" s="2" customFormat="1" x14ac:dyDescent="0.2">
      <c r="A2358" s="4"/>
      <c r="B2358" s="4"/>
    </row>
    <row r="2359" spans="1:2" s="2" customFormat="1" x14ac:dyDescent="0.2">
      <c r="A2359" s="4"/>
      <c r="B2359" s="4"/>
    </row>
    <row r="2360" spans="1:2" s="2" customFormat="1" x14ac:dyDescent="0.2">
      <c r="A2360" s="4"/>
      <c r="B2360" s="4"/>
    </row>
    <row r="2361" spans="1:2" s="2" customFormat="1" x14ac:dyDescent="0.2">
      <c r="A2361" s="4"/>
      <c r="B2361" s="4"/>
    </row>
    <row r="2362" spans="1:2" s="2" customFormat="1" x14ac:dyDescent="0.2">
      <c r="A2362" s="4"/>
      <c r="B2362" s="4"/>
    </row>
    <row r="2363" spans="1:2" s="2" customFormat="1" x14ac:dyDescent="0.2">
      <c r="A2363" s="4"/>
      <c r="B2363" s="4"/>
    </row>
    <row r="2364" spans="1:2" s="2" customFormat="1" x14ac:dyDescent="0.2">
      <c r="A2364" s="4"/>
      <c r="B2364" s="4"/>
    </row>
    <row r="2365" spans="1:2" s="2" customFormat="1" x14ac:dyDescent="0.2">
      <c r="A2365" s="4"/>
      <c r="B2365" s="4"/>
    </row>
    <row r="2366" spans="1:2" s="2" customFormat="1" x14ac:dyDescent="0.2">
      <c r="A2366" s="4"/>
      <c r="B2366" s="4"/>
    </row>
    <row r="2367" spans="1:2" s="2" customFormat="1" x14ac:dyDescent="0.2">
      <c r="A2367" s="4"/>
      <c r="B2367" s="4"/>
    </row>
    <row r="2368" spans="1:2" s="2" customFormat="1" x14ac:dyDescent="0.2">
      <c r="A2368" s="4"/>
      <c r="B2368" s="4"/>
    </row>
    <row r="2369" spans="1:2" s="2" customFormat="1" x14ac:dyDescent="0.2">
      <c r="A2369" s="4"/>
      <c r="B2369" s="4"/>
    </row>
    <row r="2370" spans="1:2" s="2" customFormat="1" x14ac:dyDescent="0.2">
      <c r="A2370" s="4"/>
      <c r="B2370" s="4"/>
    </row>
    <row r="2371" spans="1:2" s="2" customFormat="1" x14ac:dyDescent="0.2">
      <c r="A2371" s="4"/>
      <c r="B2371" s="4"/>
    </row>
    <row r="2372" spans="1:2" s="2" customFormat="1" x14ac:dyDescent="0.2">
      <c r="A2372" s="4"/>
      <c r="B2372" s="4"/>
    </row>
    <row r="2373" spans="1:2" s="2" customFormat="1" x14ac:dyDescent="0.2">
      <c r="A2373" s="4"/>
      <c r="B2373" s="4"/>
    </row>
    <row r="2374" spans="1:2" s="2" customFormat="1" x14ac:dyDescent="0.2">
      <c r="A2374" s="4"/>
      <c r="B2374" s="4"/>
    </row>
    <row r="2375" spans="1:2" s="2" customFormat="1" x14ac:dyDescent="0.2">
      <c r="A2375" s="4"/>
      <c r="B2375" s="4"/>
    </row>
    <row r="2376" spans="1:2" s="2" customFormat="1" x14ac:dyDescent="0.2">
      <c r="A2376" s="4"/>
      <c r="B2376" s="4"/>
    </row>
    <row r="2377" spans="1:2" s="2" customFormat="1" x14ac:dyDescent="0.2">
      <c r="A2377" s="4"/>
      <c r="B2377" s="4"/>
    </row>
    <row r="2378" spans="1:2" s="2" customFormat="1" x14ac:dyDescent="0.2">
      <c r="A2378" s="4"/>
      <c r="B2378" s="4"/>
    </row>
    <row r="2379" spans="1:2" s="2" customFormat="1" x14ac:dyDescent="0.2">
      <c r="A2379" s="4"/>
      <c r="B2379" s="4"/>
    </row>
    <row r="2380" spans="1:2" s="2" customFormat="1" x14ac:dyDescent="0.2">
      <c r="A2380" s="4"/>
      <c r="B2380" s="4"/>
    </row>
    <row r="2381" spans="1:2" s="2" customFormat="1" x14ac:dyDescent="0.2">
      <c r="A2381" s="4"/>
      <c r="B2381" s="4"/>
    </row>
    <row r="2382" spans="1:2" s="2" customFormat="1" x14ac:dyDescent="0.2">
      <c r="A2382" s="4"/>
      <c r="B2382" s="4"/>
    </row>
    <row r="2383" spans="1:2" s="2" customFormat="1" x14ac:dyDescent="0.2">
      <c r="A2383" s="4"/>
      <c r="B2383" s="4"/>
    </row>
    <row r="2384" spans="1:2" s="2" customFormat="1" x14ac:dyDescent="0.2">
      <c r="A2384" s="4"/>
      <c r="B2384" s="4"/>
    </row>
    <row r="2385" spans="1:2" s="2" customFormat="1" x14ac:dyDescent="0.2">
      <c r="A2385" s="4"/>
      <c r="B2385" s="4"/>
    </row>
    <row r="2386" spans="1:2" s="2" customFormat="1" x14ac:dyDescent="0.2">
      <c r="A2386" s="4"/>
      <c r="B2386" s="4"/>
    </row>
    <row r="2387" spans="1:2" s="2" customFormat="1" x14ac:dyDescent="0.2">
      <c r="A2387" s="4"/>
      <c r="B2387" s="4"/>
    </row>
    <row r="2388" spans="1:2" s="2" customFormat="1" x14ac:dyDescent="0.2">
      <c r="A2388" s="4"/>
      <c r="B2388" s="4"/>
    </row>
    <row r="2389" spans="1:2" s="2" customFormat="1" x14ac:dyDescent="0.2">
      <c r="A2389" s="4"/>
      <c r="B2389" s="4"/>
    </row>
    <row r="2390" spans="1:2" s="2" customFormat="1" x14ac:dyDescent="0.2">
      <c r="A2390" s="4"/>
      <c r="B2390" s="4"/>
    </row>
    <row r="2391" spans="1:2" s="2" customFormat="1" x14ac:dyDescent="0.2">
      <c r="A2391" s="4"/>
      <c r="B2391" s="4"/>
    </row>
    <row r="2392" spans="1:2" s="2" customFormat="1" x14ac:dyDescent="0.2">
      <c r="A2392" s="4"/>
      <c r="B2392" s="4"/>
    </row>
    <row r="2393" spans="1:2" s="2" customFormat="1" x14ac:dyDescent="0.2">
      <c r="A2393" s="4"/>
      <c r="B2393" s="4"/>
    </row>
    <row r="2394" spans="1:2" s="2" customFormat="1" x14ac:dyDescent="0.2">
      <c r="A2394" s="4"/>
      <c r="B2394" s="4"/>
    </row>
    <row r="2395" spans="1:2" s="2" customFormat="1" x14ac:dyDescent="0.2">
      <c r="A2395" s="4"/>
      <c r="B2395" s="4"/>
    </row>
    <row r="2396" spans="1:2" s="2" customFormat="1" x14ac:dyDescent="0.2">
      <c r="A2396" s="4"/>
      <c r="B2396" s="4"/>
    </row>
    <row r="2397" spans="1:2" s="2" customFormat="1" x14ac:dyDescent="0.2">
      <c r="A2397" s="4"/>
      <c r="B2397" s="4"/>
    </row>
    <row r="2398" spans="1:2" s="2" customFormat="1" x14ac:dyDescent="0.2">
      <c r="A2398" s="4"/>
      <c r="B2398" s="4"/>
    </row>
    <row r="2399" spans="1:2" s="2" customFormat="1" x14ac:dyDescent="0.2">
      <c r="A2399" s="4"/>
      <c r="B2399" s="4"/>
    </row>
    <row r="2400" spans="1:2" s="2" customFormat="1" x14ac:dyDescent="0.2">
      <c r="A2400" s="4"/>
      <c r="B2400" s="4"/>
    </row>
    <row r="2401" spans="1:2" s="2" customFormat="1" x14ac:dyDescent="0.2">
      <c r="A2401" s="4"/>
      <c r="B2401" s="4"/>
    </row>
    <row r="2402" spans="1:2" s="2" customFormat="1" x14ac:dyDescent="0.2">
      <c r="A2402" s="4"/>
      <c r="B2402" s="4"/>
    </row>
    <row r="2403" spans="1:2" s="2" customFormat="1" x14ac:dyDescent="0.2">
      <c r="A2403" s="4"/>
      <c r="B2403" s="4"/>
    </row>
    <row r="2404" spans="1:2" s="2" customFormat="1" x14ac:dyDescent="0.2">
      <c r="A2404" s="4"/>
      <c r="B2404" s="4"/>
    </row>
    <row r="2405" spans="1:2" s="2" customFormat="1" x14ac:dyDescent="0.2">
      <c r="A2405" s="4"/>
      <c r="B2405" s="4"/>
    </row>
    <row r="2406" spans="1:2" s="2" customFormat="1" x14ac:dyDescent="0.2">
      <c r="A2406" s="4"/>
      <c r="B2406" s="4"/>
    </row>
    <row r="2407" spans="1:2" s="2" customFormat="1" x14ac:dyDescent="0.2">
      <c r="A2407" s="4"/>
      <c r="B2407" s="4"/>
    </row>
    <row r="2408" spans="1:2" s="2" customFormat="1" x14ac:dyDescent="0.2">
      <c r="A2408" s="4"/>
      <c r="B2408" s="4"/>
    </row>
    <row r="2409" spans="1:2" s="2" customFormat="1" x14ac:dyDescent="0.2">
      <c r="A2409" s="4"/>
      <c r="B2409" s="4"/>
    </row>
    <row r="2410" spans="1:2" s="2" customFormat="1" x14ac:dyDescent="0.2">
      <c r="A2410" s="4"/>
      <c r="B2410" s="4"/>
    </row>
    <row r="2411" spans="1:2" s="2" customFormat="1" x14ac:dyDescent="0.2">
      <c r="A2411" s="4"/>
      <c r="B2411" s="4"/>
    </row>
    <row r="2412" spans="1:2" s="2" customFormat="1" x14ac:dyDescent="0.2">
      <c r="A2412" s="4"/>
      <c r="B2412" s="4"/>
    </row>
    <row r="2413" spans="1:2" s="2" customFormat="1" x14ac:dyDescent="0.2">
      <c r="A2413" s="4"/>
      <c r="B2413" s="4"/>
    </row>
    <row r="2414" spans="1:2" s="2" customFormat="1" x14ac:dyDescent="0.2">
      <c r="A2414" s="4"/>
      <c r="B2414" s="4"/>
    </row>
    <row r="2415" spans="1:2" s="2" customFormat="1" x14ac:dyDescent="0.2">
      <c r="A2415" s="4"/>
      <c r="B2415" s="4"/>
    </row>
    <row r="2416" spans="1:2" s="2" customFormat="1" x14ac:dyDescent="0.2">
      <c r="A2416" s="4"/>
      <c r="B2416" s="4"/>
    </row>
    <row r="2417" spans="1:2" s="2" customFormat="1" x14ac:dyDescent="0.2">
      <c r="A2417" s="4"/>
      <c r="B2417" s="4"/>
    </row>
    <row r="2418" spans="1:2" s="2" customFormat="1" x14ac:dyDescent="0.2">
      <c r="A2418" s="4"/>
      <c r="B2418" s="4"/>
    </row>
    <row r="2419" spans="1:2" s="2" customFormat="1" x14ac:dyDescent="0.2">
      <c r="A2419" s="4"/>
      <c r="B2419" s="4"/>
    </row>
    <row r="2420" spans="1:2" s="2" customFormat="1" x14ac:dyDescent="0.2">
      <c r="A2420" s="4"/>
      <c r="B2420" s="4"/>
    </row>
    <row r="2421" spans="1:2" s="2" customFormat="1" x14ac:dyDescent="0.2">
      <c r="A2421" s="4"/>
      <c r="B2421" s="4"/>
    </row>
    <row r="2422" spans="1:2" s="2" customFormat="1" x14ac:dyDescent="0.2">
      <c r="A2422" s="4"/>
      <c r="B2422" s="4"/>
    </row>
    <row r="2423" spans="1:2" s="2" customFormat="1" x14ac:dyDescent="0.2">
      <c r="A2423" s="4"/>
      <c r="B2423" s="4"/>
    </row>
    <row r="2424" spans="1:2" s="2" customFormat="1" x14ac:dyDescent="0.2">
      <c r="A2424" s="4"/>
      <c r="B2424" s="4"/>
    </row>
    <row r="2425" spans="1:2" s="2" customFormat="1" x14ac:dyDescent="0.2">
      <c r="A2425" s="4"/>
      <c r="B2425" s="4"/>
    </row>
    <row r="2426" spans="1:2" s="2" customFormat="1" x14ac:dyDescent="0.2">
      <c r="A2426" s="4"/>
      <c r="B2426" s="4"/>
    </row>
    <row r="2427" spans="1:2" s="2" customFormat="1" x14ac:dyDescent="0.2">
      <c r="A2427" s="4"/>
      <c r="B2427" s="4"/>
    </row>
    <row r="2428" spans="1:2" s="2" customFormat="1" x14ac:dyDescent="0.2">
      <c r="A2428" s="4"/>
      <c r="B2428" s="4"/>
    </row>
    <row r="2429" spans="1:2" s="2" customFormat="1" x14ac:dyDescent="0.2">
      <c r="A2429" s="4"/>
      <c r="B2429" s="4"/>
    </row>
    <row r="2430" spans="1:2" s="2" customFormat="1" x14ac:dyDescent="0.2">
      <c r="A2430" s="4"/>
      <c r="B2430" s="4"/>
    </row>
    <row r="2431" spans="1:2" s="2" customFormat="1" x14ac:dyDescent="0.2">
      <c r="A2431" s="4"/>
      <c r="B2431" s="4"/>
    </row>
    <row r="2432" spans="1:2" s="2" customFormat="1" x14ac:dyDescent="0.2">
      <c r="A2432" s="4"/>
      <c r="B2432" s="4"/>
    </row>
    <row r="2433" spans="1:2" s="2" customFormat="1" x14ac:dyDescent="0.2">
      <c r="A2433" s="4"/>
      <c r="B2433" s="4"/>
    </row>
    <row r="2434" spans="1:2" s="2" customFormat="1" x14ac:dyDescent="0.2">
      <c r="A2434" s="4"/>
      <c r="B2434" s="4"/>
    </row>
    <row r="2435" spans="1:2" s="2" customFormat="1" x14ac:dyDescent="0.2">
      <c r="A2435" s="4"/>
      <c r="B2435" s="4"/>
    </row>
    <row r="2436" spans="1:2" s="2" customFormat="1" x14ac:dyDescent="0.2">
      <c r="A2436" s="4"/>
      <c r="B2436" s="4"/>
    </row>
    <row r="2437" spans="1:2" s="2" customFormat="1" x14ac:dyDescent="0.2">
      <c r="A2437" s="4"/>
      <c r="B2437" s="4"/>
    </row>
    <row r="2438" spans="1:2" s="2" customFormat="1" x14ac:dyDescent="0.2">
      <c r="A2438" s="4"/>
      <c r="B2438" s="4"/>
    </row>
    <row r="2439" spans="1:2" s="2" customFormat="1" x14ac:dyDescent="0.2">
      <c r="A2439" s="4"/>
      <c r="B2439" s="4"/>
    </row>
    <row r="2440" spans="1:2" s="2" customFormat="1" x14ac:dyDescent="0.2">
      <c r="A2440" s="4"/>
      <c r="B2440" s="4"/>
    </row>
    <row r="2441" spans="1:2" s="2" customFormat="1" x14ac:dyDescent="0.2">
      <c r="A2441" s="4"/>
      <c r="B2441" s="4"/>
    </row>
    <row r="2442" spans="1:2" s="2" customFormat="1" x14ac:dyDescent="0.2">
      <c r="A2442" s="4"/>
      <c r="B2442" s="4"/>
    </row>
    <row r="2443" spans="1:2" s="2" customFormat="1" x14ac:dyDescent="0.2">
      <c r="A2443" s="4"/>
      <c r="B2443" s="4"/>
    </row>
    <row r="2444" spans="1:2" s="2" customFormat="1" x14ac:dyDescent="0.2">
      <c r="A2444" s="4"/>
      <c r="B2444" s="4"/>
    </row>
    <row r="2445" spans="1:2" s="2" customFormat="1" x14ac:dyDescent="0.2">
      <c r="A2445" s="4"/>
      <c r="B2445" s="4"/>
    </row>
    <row r="2446" spans="1:2" s="2" customFormat="1" x14ac:dyDescent="0.2">
      <c r="A2446" s="4"/>
      <c r="B2446" s="4"/>
    </row>
    <row r="2447" spans="1:2" s="2" customFormat="1" x14ac:dyDescent="0.2">
      <c r="A2447" s="4"/>
      <c r="B2447" s="4"/>
    </row>
    <row r="2448" spans="1:2" s="2" customFormat="1" x14ac:dyDescent="0.2">
      <c r="A2448" s="4"/>
      <c r="B2448" s="4"/>
    </row>
    <row r="2449" spans="1:2" s="2" customFormat="1" x14ac:dyDescent="0.2">
      <c r="A2449" s="4"/>
      <c r="B2449" s="4"/>
    </row>
    <row r="2450" spans="1:2" s="2" customFormat="1" x14ac:dyDescent="0.2">
      <c r="A2450" s="4"/>
      <c r="B2450" s="4"/>
    </row>
    <row r="2451" spans="1:2" s="2" customFormat="1" x14ac:dyDescent="0.2">
      <c r="A2451" s="4"/>
      <c r="B2451" s="4"/>
    </row>
    <row r="2452" spans="1:2" s="2" customFormat="1" x14ac:dyDescent="0.2">
      <c r="A2452" s="4"/>
      <c r="B2452" s="4"/>
    </row>
    <row r="2453" spans="1:2" s="2" customFormat="1" x14ac:dyDescent="0.2">
      <c r="A2453" s="4"/>
      <c r="B2453" s="4"/>
    </row>
    <row r="2454" spans="1:2" s="2" customFormat="1" x14ac:dyDescent="0.2">
      <c r="A2454" s="4"/>
      <c r="B2454" s="4"/>
    </row>
    <row r="2455" spans="1:2" s="2" customFormat="1" x14ac:dyDescent="0.2">
      <c r="A2455" s="4"/>
      <c r="B2455" s="4"/>
    </row>
    <row r="2456" spans="1:2" s="2" customFormat="1" x14ac:dyDescent="0.2">
      <c r="A2456" s="4"/>
      <c r="B2456" s="4"/>
    </row>
    <row r="2457" spans="1:2" s="2" customFormat="1" x14ac:dyDescent="0.2">
      <c r="A2457" s="4"/>
      <c r="B2457" s="4"/>
    </row>
    <row r="2458" spans="1:2" s="2" customFormat="1" x14ac:dyDescent="0.2">
      <c r="A2458" s="4"/>
      <c r="B2458" s="4"/>
    </row>
    <row r="2459" spans="1:2" s="2" customFormat="1" x14ac:dyDescent="0.2">
      <c r="A2459" s="4"/>
      <c r="B2459" s="4"/>
    </row>
    <row r="2460" spans="1:2" s="2" customFormat="1" x14ac:dyDescent="0.2">
      <c r="A2460" s="4"/>
      <c r="B2460" s="4"/>
    </row>
    <row r="2461" spans="1:2" s="2" customFormat="1" x14ac:dyDescent="0.2">
      <c r="A2461" s="4"/>
      <c r="B2461" s="4"/>
    </row>
    <row r="2462" spans="1:2" s="2" customFormat="1" x14ac:dyDescent="0.2">
      <c r="A2462" s="4"/>
      <c r="B2462" s="4"/>
    </row>
    <row r="2463" spans="1:2" s="2" customFormat="1" x14ac:dyDescent="0.2">
      <c r="A2463" s="4"/>
      <c r="B2463" s="4"/>
    </row>
    <row r="2464" spans="1:2" s="2" customFormat="1" x14ac:dyDescent="0.2">
      <c r="A2464" s="4"/>
      <c r="B2464" s="4"/>
    </row>
    <row r="2465" spans="1:2" s="2" customFormat="1" x14ac:dyDescent="0.2">
      <c r="A2465" s="4"/>
      <c r="B2465" s="4"/>
    </row>
    <row r="2466" spans="1:2" s="2" customFormat="1" x14ac:dyDescent="0.2">
      <c r="A2466" s="4"/>
      <c r="B2466" s="4"/>
    </row>
    <row r="2467" spans="1:2" s="2" customFormat="1" x14ac:dyDescent="0.2">
      <c r="A2467" s="4"/>
      <c r="B2467" s="4"/>
    </row>
    <row r="2468" spans="1:2" s="2" customFormat="1" x14ac:dyDescent="0.2">
      <c r="A2468" s="4"/>
      <c r="B2468" s="4"/>
    </row>
    <row r="2469" spans="1:2" s="2" customFormat="1" x14ac:dyDescent="0.2">
      <c r="A2469" s="4"/>
      <c r="B2469" s="4"/>
    </row>
    <row r="2470" spans="1:2" s="2" customFormat="1" x14ac:dyDescent="0.2">
      <c r="A2470" s="4"/>
      <c r="B2470" s="4"/>
    </row>
    <row r="2471" spans="1:2" s="2" customFormat="1" x14ac:dyDescent="0.2">
      <c r="A2471" s="4"/>
      <c r="B2471" s="4"/>
    </row>
    <row r="2472" spans="1:2" s="2" customFormat="1" x14ac:dyDescent="0.2">
      <c r="A2472" s="4"/>
      <c r="B2472" s="4"/>
    </row>
    <row r="2473" spans="1:2" s="2" customFormat="1" x14ac:dyDescent="0.2">
      <c r="A2473" s="4"/>
      <c r="B2473" s="4"/>
    </row>
    <row r="2474" spans="1:2" s="2" customFormat="1" x14ac:dyDescent="0.2">
      <c r="A2474" s="4"/>
      <c r="B2474" s="4"/>
    </row>
    <row r="2475" spans="1:2" s="2" customFormat="1" x14ac:dyDescent="0.2">
      <c r="A2475" s="4"/>
      <c r="B2475" s="4"/>
    </row>
    <row r="2476" spans="1:2" s="2" customFormat="1" x14ac:dyDescent="0.2">
      <c r="A2476" s="4"/>
      <c r="B2476" s="4"/>
    </row>
    <row r="2477" spans="1:2" s="2" customFormat="1" x14ac:dyDescent="0.2">
      <c r="A2477" s="4"/>
      <c r="B2477" s="4"/>
    </row>
    <row r="2478" spans="1:2" s="2" customFormat="1" x14ac:dyDescent="0.2">
      <c r="A2478" s="4"/>
      <c r="B2478" s="4"/>
    </row>
    <row r="2479" spans="1:2" s="2" customFormat="1" x14ac:dyDescent="0.2">
      <c r="A2479" s="4"/>
      <c r="B2479" s="4"/>
    </row>
    <row r="2480" spans="1:2" s="2" customFormat="1" x14ac:dyDescent="0.2">
      <c r="A2480" s="4"/>
      <c r="B2480" s="4"/>
    </row>
    <row r="2481" spans="1:2" s="2" customFormat="1" x14ac:dyDescent="0.2">
      <c r="A2481" s="4"/>
      <c r="B2481" s="4"/>
    </row>
    <row r="2482" spans="1:2" s="2" customFormat="1" x14ac:dyDescent="0.2">
      <c r="A2482" s="4"/>
      <c r="B2482" s="4"/>
    </row>
    <row r="2483" spans="1:2" s="2" customFormat="1" x14ac:dyDescent="0.2">
      <c r="A2483" s="4"/>
      <c r="B2483" s="4"/>
    </row>
    <row r="2484" spans="1:2" s="2" customFormat="1" x14ac:dyDescent="0.2">
      <c r="A2484" s="4"/>
      <c r="B2484" s="4"/>
    </row>
    <row r="2485" spans="1:2" s="2" customFormat="1" x14ac:dyDescent="0.2">
      <c r="A2485" s="4"/>
      <c r="B2485" s="4"/>
    </row>
    <row r="2486" spans="1:2" s="2" customFormat="1" x14ac:dyDescent="0.2">
      <c r="A2486" s="4"/>
      <c r="B2486" s="4"/>
    </row>
    <row r="2487" spans="1:2" s="2" customFormat="1" x14ac:dyDescent="0.2">
      <c r="A2487" s="4"/>
      <c r="B2487" s="4"/>
    </row>
    <row r="2488" spans="1:2" s="2" customFormat="1" x14ac:dyDescent="0.2">
      <c r="A2488" s="4"/>
      <c r="B2488" s="4"/>
    </row>
    <row r="2489" spans="1:2" s="2" customFormat="1" x14ac:dyDescent="0.2">
      <c r="A2489" s="4"/>
      <c r="B2489" s="4"/>
    </row>
    <row r="2490" spans="1:2" s="2" customFormat="1" x14ac:dyDescent="0.2">
      <c r="A2490" s="4"/>
      <c r="B2490" s="4"/>
    </row>
    <row r="2491" spans="1:2" s="2" customFormat="1" x14ac:dyDescent="0.2">
      <c r="A2491" s="4"/>
      <c r="B2491" s="4"/>
    </row>
    <row r="2492" spans="1:2" s="2" customFormat="1" x14ac:dyDescent="0.2">
      <c r="A2492" s="4"/>
      <c r="B2492" s="4"/>
    </row>
    <row r="2493" spans="1:2" s="2" customFormat="1" x14ac:dyDescent="0.2">
      <c r="A2493" s="4"/>
      <c r="B2493" s="4"/>
    </row>
    <row r="2494" spans="1:2" s="2" customFormat="1" x14ac:dyDescent="0.2">
      <c r="A2494" s="4"/>
      <c r="B2494" s="4"/>
    </row>
    <row r="2495" spans="1:2" s="2" customFormat="1" x14ac:dyDescent="0.2">
      <c r="A2495" s="4"/>
      <c r="B2495" s="4"/>
    </row>
    <row r="2496" spans="1:2" s="2" customFormat="1" x14ac:dyDescent="0.2">
      <c r="A2496" s="4"/>
      <c r="B2496" s="4"/>
    </row>
    <row r="2497" spans="1:2" s="2" customFormat="1" x14ac:dyDescent="0.2">
      <c r="A2497" s="4"/>
      <c r="B2497" s="4"/>
    </row>
    <row r="2498" spans="1:2" s="2" customFormat="1" x14ac:dyDescent="0.2">
      <c r="A2498" s="4"/>
      <c r="B2498" s="4"/>
    </row>
    <row r="2499" spans="1:2" s="2" customFormat="1" x14ac:dyDescent="0.2">
      <c r="A2499" s="4"/>
      <c r="B2499" s="4"/>
    </row>
    <row r="2500" spans="1:2" s="2" customFormat="1" x14ac:dyDescent="0.2">
      <c r="A2500" s="4"/>
      <c r="B2500" s="4"/>
    </row>
    <row r="2501" spans="1:2" s="2" customFormat="1" x14ac:dyDescent="0.2">
      <c r="A2501" s="4"/>
      <c r="B2501" s="4"/>
    </row>
    <row r="2502" spans="1:2" s="2" customFormat="1" x14ac:dyDescent="0.2">
      <c r="A2502" s="4"/>
      <c r="B2502" s="4"/>
    </row>
    <row r="2503" spans="1:2" s="2" customFormat="1" x14ac:dyDescent="0.2">
      <c r="A2503" s="4"/>
      <c r="B2503" s="4"/>
    </row>
    <row r="2504" spans="1:2" s="2" customFormat="1" x14ac:dyDescent="0.2">
      <c r="A2504" s="4"/>
      <c r="B2504" s="4"/>
    </row>
    <row r="2505" spans="1:2" s="2" customFormat="1" x14ac:dyDescent="0.2">
      <c r="A2505" s="4"/>
      <c r="B2505" s="4"/>
    </row>
    <row r="2506" spans="1:2" s="2" customFormat="1" x14ac:dyDescent="0.2">
      <c r="A2506" s="4"/>
      <c r="B2506" s="4"/>
    </row>
    <row r="2507" spans="1:2" s="2" customFormat="1" x14ac:dyDescent="0.2">
      <c r="A2507" s="4"/>
      <c r="B2507" s="4"/>
    </row>
    <row r="2508" spans="1:2" s="2" customFormat="1" x14ac:dyDescent="0.2">
      <c r="A2508" s="4"/>
      <c r="B2508" s="4"/>
    </row>
    <row r="2509" spans="1:2" s="2" customFormat="1" x14ac:dyDescent="0.2">
      <c r="A2509" s="4"/>
      <c r="B2509" s="4"/>
    </row>
    <row r="2510" spans="1:2" s="2" customFormat="1" x14ac:dyDescent="0.2">
      <c r="A2510" s="4"/>
      <c r="B2510" s="4"/>
    </row>
    <row r="2511" spans="1:2" s="2" customFormat="1" x14ac:dyDescent="0.2">
      <c r="A2511" s="4"/>
      <c r="B2511" s="4"/>
    </row>
    <row r="2512" spans="1:2" s="2" customFormat="1" x14ac:dyDescent="0.2">
      <c r="A2512" s="4"/>
      <c r="B2512" s="4"/>
    </row>
    <row r="2513" spans="1:2" s="2" customFormat="1" x14ac:dyDescent="0.2">
      <c r="A2513" s="4"/>
      <c r="B2513" s="4"/>
    </row>
    <row r="2514" spans="1:2" s="2" customFormat="1" x14ac:dyDescent="0.2">
      <c r="A2514" s="4"/>
      <c r="B2514" s="4"/>
    </row>
    <row r="2515" spans="1:2" s="2" customFormat="1" x14ac:dyDescent="0.2">
      <c r="A2515" s="4"/>
      <c r="B2515" s="4"/>
    </row>
    <row r="2516" spans="1:2" s="2" customFormat="1" x14ac:dyDescent="0.2">
      <c r="A2516" s="4"/>
      <c r="B2516" s="4"/>
    </row>
    <row r="2517" spans="1:2" s="2" customFormat="1" x14ac:dyDescent="0.2">
      <c r="A2517" s="4"/>
      <c r="B2517" s="4"/>
    </row>
    <row r="2518" spans="1:2" s="2" customFormat="1" x14ac:dyDescent="0.2">
      <c r="A2518" s="4"/>
      <c r="B2518" s="4"/>
    </row>
    <row r="2519" spans="1:2" s="2" customFormat="1" x14ac:dyDescent="0.2">
      <c r="A2519" s="4"/>
      <c r="B2519" s="4"/>
    </row>
    <row r="2520" spans="1:2" s="2" customFormat="1" x14ac:dyDescent="0.2">
      <c r="A2520" s="4"/>
      <c r="B2520" s="4"/>
    </row>
    <row r="2521" spans="1:2" s="2" customFormat="1" x14ac:dyDescent="0.2">
      <c r="A2521" s="4"/>
      <c r="B2521" s="4"/>
    </row>
    <row r="2522" spans="1:2" s="2" customFormat="1" x14ac:dyDescent="0.2">
      <c r="A2522" s="4"/>
      <c r="B2522" s="4"/>
    </row>
    <row r="2523" spans="1:2" s="2" customFormat="1" x14ac:dyDescent="0.2">
      <c r="A2523" s="4"/>
      <c r="B2523" s="4"/>
    </row>
    <row r="2524" spans="1:2" s="2" customFormat="1" x14ac:dyDescent="0.2">
      <c r="A2524" s="4"/>
      <c r="B2524" s="4"/>
    </row>
    <row r="2525" spans="1:2" s="2" customFormat="1" x14ac:dyDescent="0.2">
      <c r="A2525" s="4"/>
      <c r="B2525" s="4"/>
    </row>
    <row r="2526" spans="1:2" s="2" customFormat="1" x14ac:dyDescent="0.2">
      <c r="A2526" s="4"/>
      <c r="B2526" s="4"/>
    </row>
    <row r="2527" spans="1:2" s="2" customFormat="1" x14ac:dyDescent="0.2">
      <c r="A2527" s="4"/>
      <c r="B2527" s="4"/>
    </row>
    <row r="2528" spans="1:2" s="2" customFormat="1" x14ac:dyDescent="0.2">
      <c r="A2528" s="4"/>
      <c r="B2528" s="4"/>
    </row>
    <row r="2529" spans="1:2" s="2" customFormat="1" x14ac:dyDescent="0.2">
      <c r="A2529" s="4"/>
      <c r="B2529" s="4"/>
    </row>
    <row r="2530" spans="1:2" s="2" customFormat="1" x14ac:dyDescent="0.2">
      <c r="A2530" s="4"/>
      <c r="B2530" s="4"/>
    </row>
    <row r="2531" spans="1:2" s="2" customFormat="1" x14ac:dyDescent="0.2">
      <c r="A2531" s="4"/>
      <c r="B2531" s="4"/>
    </row>
    <row r="2532" spans="1:2" s="2" customFormat="1" x14ac:dyDescent="0.2">
      <c r="A2532" s="4"/>
      <c r="B2532" s="4"/>
    </row>
    <row r="2533" spans="1:2" s="2" customFormat="1" x14ac:dyDescent="0.2">
      <c r="A2533" s="4"/>
      <c r="B2533" s="4"/>
    </row>
    <row r="2534" spans="1:2" s="2" customFormat="1" x14ac:dyDescent="0.2">
      <c r="A2534" s="4"/>
      <c r="B2534" s="4"/>
    </row>
    <row r="2535" spans="1:2" s="2" customFormat="1" x14ac:dyDescent="0.2">
      <c r="A2535" s="4"/>
      <c r="B2535" s="4"/>
    </row>
    <row r="2536" spans="1:2" s="2" customFormat="1" x14ac:dyDescent="0.2">
      <c r="A2536" s="4"/>
      <c r="B2536" s="4"/>
    </row>
    <row r="2537" spans="1:2" s="2" customFormat="1" x14ac:dyDescent="0.2">
      <c r="A2537" s="4"/>
      <c r="B2537" s="4"/>
    </row>
    <row r="2538" spans="1:2" s="2" customFormat="1" x14ac:dyDescent="0.2">
      <c r="A2538" s="4"/>
      <c r="B2538" s="4"/>
    </row>
    <row r="2539" spans="1:2" s="2" customFormat="1" x14ac:dyDescent="0.2">
      <c r="A2539" s="4"/>
      <c r="B2539" s="4"/>
    </row>
    <row r="2540" spans="1:2" s="2" customFormat="1" x14ac:dyDescent="0.2">
      <c r="A2540" s="4"/>
      <c r="B2540" s="4"/>
    </row>
    <row r="2541" spans="1:2" s="2" customFormat="1" x14ac:dyDescent="0.2">
      <c r="A2541" s="4"/>
      <c r="B2541" s="4"/>
    </row>
    <row r="2542" spans="1:2" s="2" customFormat="1" x14ac:dyDescent="0.2">
      <c r="A2542" s="4"/>
      <c r="B2542" s="4"/>
    </row>
    <row r="2543" spans="1:2" s="2" customFormat="1" x14ac:dyDescent="0.2">
      <c r="A2543" s="4"/>
      <c r="B2543" s="4"/>
    </row>
    <row r="2544" spans="1:2" s="2" customFormat="1" x14ac:dyDescent="0.2">
      <c r="A2544" s="4"/>
      <c r="B2544" s="4"/>
    </row>
    <row r="2545" spans="1:2" s="2" customFormat="1" x14ac:dyDescent="0.2">
      <c r="A2545" s="4"/>
      <c r="B2545" s="4"/>
    </row>
    <row r="2546" spans="1:2" s="2" customFormat="1" x14ac:dyDescent="0.2">
      <c r="A2546" s="4"/>
      <c r="B2546" s="4"/>
    </row>
    <row r="2547" spans="1:2" s="2" customFormat="1" x14ac:dyDescent="0.2">
      <c r="A2547" s="4"/>
      <c r="B2547" s="4"/>
    </row>
    <row r="2548" spans="1:2" s="2" customFormat="1" x14ac:dyDescent="0.2">
      <c r="A2548" s="4"/>
      <c r="B2548" s="4"/>
    </row>
    <row r="2549" spans="1:2" s="2" customFormat="1" x14ac:dyDescent="0.2">
      <c r="A2549" s="4"/>
      <c r="B2549" s="4"/>
    </row>
    <row r="2550" spans="1:2" s="2" customFormat="1" x14ac:dyDescent="0.2">
      <c r="A2550" s="4"/>
      <c r="B2550" s="4"/>
    </row>
    <row r="2551" spans="1:2" s="2" customFormat="1" x14ac:dyDescent="0.2">
      <c r="A2551" s="4"/>
      <c r="B2551" s="4"/>
    </row>
    <row r="2552" spans="1:2" s="2" customFormat="1" x14ac:dyDescent="0.2">
      <c r="A2552" s="4"/>
      <c r="B2552" s="4"/>
    </row>
    <row r="2553" spans="1:2" s="2" customFormat="1" x14ac:dyDescent="0.2">
      <c r="A2553" s="4"/>
      <c r="B2553" s="4"/>
    </row>
    <row r="2554" spans="1:2" s="2" customFormat="1" x14ac:dyDescent="0.2">
      <c r="A2554" s="4"/>
      <c r="B2554" s="4"/>
    </row>
    <row r="2555" spans="1:2" s="2" customFormat="1" x14ac:dyDescent="0.2">
      <c r="A2555" s="4"/>
      <c r="B2555" s="4"/>
    </row>
    <row r="2556" spans="1:2" s="2" customFormat="1" x14ac:dyDescent="0.2">
      <c r="A2556" s="4"/>
      <c r="B2556" s="4"/>
    </row>
    <row r="2557" spans="1:2" s="2" customFormat="1" x14ac:dyDescent="0.2">
      <c r="A2557" s="4"/>
      <c r="B2557" s="4"/>
    </row>
    <row r="2558" spans="1:2" s="2" customFormat="1" x14ac:dyDescent="0.2">
      <c r="A2558" s="4"/>
      <c r="B2558" s="4"/>
    </row>
    <row r="2559" spans="1:2" s="2" customFormat="1" x14ac:dyDescent="0.2">
      <c r="A2559" s="4"/>
      <c r="B2559" s="4"/>
    </row>
    <row r="2560" spans="1:2" s="2" customFormat="1" x14ac:dyDescent="0.2">
      <c r="A2560" s="4"/>
      <c r="B2560" s="4"/>
    </row>
    <row r="2561" spans="1:2" s="2" customFormat="1" x14ac:dyDescent="0.2">
      <c r="A2561" s="4"/>
      <c r="B2561" s="4"/>
    </row>
    <row r="2562" spans="1:2" s="2" customFormat="1" x14ac:dyDescent="0.2">
      <c r="A2562" s="4"/>
      <c r="B2562" s="4"/>
    </row>
    <row r="2563" spans="1:2" s="2" customFormat="1" x14ac:dyDescent="0.2">
      <c r="A2563" s="4"/>
      <c r="B2563" s="4"/>
    </row>
    <row r="2564" spans="1:2" s="2" customFormat="1" x14ac:dyDescent="0.2">
      <c r="A2564" s="4"/>
      <c r="B2564" s="4"/>
    </row>
    <row r="2565" spans="1:2" s="2" customFormat="1" x14ac:dyDescent="0.2">
      <c r="A2565" s="4"/>
      <c r="B2565" s="4"/>
    </row>
    <row r="2566" spans="1:2" s="2" customFormat="1" x14ac:dyDescent="0.2">
      <c r="A2566" s="4"/>
      <c r="B2566" s="4"/>
    </row>
    <row r="2567" spans="1:2" s="2" customFormat="1" x14ac:dyDescent="0.2">
      <c r="A2567" s="4"/>
      <c r="B2567" s="4"/>
    </row>
    <row r="2568" spans="1:2" s="2" customFormat="1" x14ac:dyDescent="0.2">
      <c r="A2568" s="4"/>
      <c r="B2568" s="4"/>
    </row>
    <row r="2569" spans="1:2" s="2" customFormat="1" x14ac:dyDescent="0.2">
      <c r="A2569" s="4"/>
      <c r="B2569" s="4"/>
    </row>
    <row r="2570" spans="1:2" s="2" customFormat="1" x14ac:dyDescent="0.2">
      <c r="A2570" s="4"/>
      <c r="B2570" s="4"/>
    </row>
    <row r="2571" spans="1:2" s="2" customFormat="1" x14ac:dyDescent="0.2">
      <c r="A2571" s="4"/>
      <c r="B2571" s="4"/>
    </row>
    <row r="2572" spans="1:2" s="2" customFormat="1" x14ac:dyDescent="0.2">
      <c r="A2572" s="4"/>
      <c r="B2572" s="4"/>
    </row>
    <row r="2573" spans="1:2" s="2" customFormat="1" x14ac:dyDescent="0.2">
      <c r="A2573" s="4"/>
      <c r="B2573" s="4"/>
    </row>
    <row r="2574" spans="1:2" s="2" customFormat="1" x14ac:dyDescent="0.2">
      <c r="A2574" s="4"/>
      <c r="B2574" s="4"/>
    </row>
    <row r="2575" spans="1:2" s="2" customFormat="1" x14ac:dyDescent="0.2">
      <c r="A2575" s="4"/>
      <c r="B2575" s="4"/>
    </row>
    <row r="2576" spans="1:2" s="2" customFormat="1" x14ac:dyDescent="0.2">
      <c r="A2576" s="4"/>
      <c r="B2576" s="4"/>
    </row>
    <row r="2577" spans="1:2" s="2" customFormat="1" x14ac:dyDescent="0.2">
      <c r="A2577" s="4"/>
      <c r="B2577" s="4"/>
    </row>
    <row r="2578" spans="1:2" s="2" customFormat="1" x14ac:dyDescent="0.2">
      <c r="A2578" s="4"/>
      <c r="B2578" s="4"/>
    </row>
    <row r="2579" spans="1:2" s="2" customFormat="1" x14ac:dyDescent="0.2">
      <c r="A2579" s="4"/>
      <c r="B2579" s="4"/>
    </row>
    <row r="2580" spans="1:2" s="2" customFormat="1" x14ac:dyDescent="0.2">
      <c r="A2580" s="4"/>
      <c r="B2580" s="4"/>
    </row>
    <row r="2581" spans="1:2" s="2" customFormat="1" x14ac:dyDescent="0.2">
      <c r="A2581" s="4"/>
      <c r="B2581" s="4"/>
    </row>
    <row r="2582" spans="1:2" s="2" customFormat="1" x14ac:dyDescent="0.2">
      <c r="A2582" s="4"/>
      <c r="B2582" s="4"/>
    </row>
    <row r="2583" spans="1:2" s="2" customFormat="1" x14ac:dyDescent="0.2">
      <c r="A2583" s="4"/>
      <c r="B2583" s="4"/>
    </row>
    <row r="2584" spans="1:2" s="2" customFormat="1" x14ac:dyDescent="0.2">
      <c r="A2584" s="4"/>
      <c r="B2584" s="4"/>
    </row>
    <row r="2585" spans="1:2" s="2" customFormat="1" x14ac:dyDescent="0.2">
      <c r="A2585" s="4"/>
      <c r="B2585" s="4"/>
    </row>
    <row r="2586" spans="1:2" s="2" customFormat="1" x14ac:dyDescent="0.2">
      <c r="A2586" s="4"/>
      <c r="B2586" s="4"/>
    </row>
    <row r="2587" spans="1:2" s="2" customFormat="1" x14ac:dyDescent="0.2">
      <c r="A2587" s="4"/>
      <c r="B2587" s="4"/>
    </row>
    <row r="2588" spans="1:2" s="2" customFormat="1" x14ac:dyDescent="0.2">
      <c r="A2588" s="4"/>
      <c r="B2588" s="4"/>
    </row>
    <row r="2589" spans="1:2" s="2" customFormat="1" x14ac:dyDescent="0.2">
      <c r="A2589" s="4"/>
      <c r="B2589" s="4"/>
    </row>
    <row r="2590" spans="1:2" s="2" customFormat="1" x14ac:dyDescent="0.2">
      <c r="A2590" s="4"/>
      <c r="B2590" s="4"/>
    </row>
    <row r="2591" spans="1:2" s="2" customFormat="1" x14ac:dyDescent="0.2">
      <c r="A2591" s="4"/>
      <c r="B2591" s="4"/>
    </row>
    <row r="2592" spans="1:2" s="2" customFormat="1" x14ac:dyDescent="0.2">
      <c r="A2592" s="4"/>
      <c r="B2592" s="4"/>
    </row>
    <row r="2593" spans="1:2" s="2" customFormat="1" x14ac:dyDescent="0.2">
      <c r="A2593" s="4"/>
      <c r="B2593" s="4"/>
    </row>
    <row r="2594" spans="1:2" s="2" customFormat="1" x14ac:dyDescent="0.2">
      <c r="A2594" s="4"/>
      <c r="B2594" s="4"/>
    </row>
    <row r="2595" spans="1:2" s="2" customFormat="1" x14ac:dyDescent="0.2">
      <c r="A2595" s="4"/>
      <c r="B2595" s="4"/>
    </row>
    <row r="2596" spans="1:2" s="2" customFormat="1" x14ac:dyDescent="0.2">
      <c r="A2596" s="4"/>
      <c r="B2596" s="4"/>
    </row>
    <row r="2597" spans="1:2" s="2" customFormat="1" x14ac:dyDescent="0.2">
      <c r="A2597" s="4"/>
      <c r="B2597" s="4"/>
    </row>
    <row r="2598" spans="1:2" s="2" customFormat="1" x14ac:dyDescent="0.2">
      <c r="A2598" s="4"/>
      <c r="B2598" s="4"/>
    </row>
    <row r="2599" spans="1:2" s="2" customFormat="1" x14ac:dyDescent="0.2">
      <c r="A2599" s="4"/>
      <c r="B2599" s="4"/>
    </row>
    <row r="2600" spans="1:2" s="2" customFormat="1" x14ac:dyDescent="0.2">
      <c r="A2600" s="4"/>
      <c r="B2600" s="4"/>
    </row>
    <row r="2601" spans="1:2" s="2" customFormat="1" x14ac:dyDescent="0.2">
      <c r="A2601" s="4"/>
      <c r="B2601" s="4"/>
    </row>
    <row r="2602" spans="1:2" s="2" customFormat="1" x14ac:dyDescent="0.2">
      <c r="A2602" s="4"/>
      <c r="B2602" s="4"/>
    </row>
    <row r="2603" spans="1:2" s="2" customFormat="1" x14ac:dyDescent="0.2">
      <c r="A2603" s="4"/>
      <c r="B2603" s="4"/>
    </row>
    <row r="2604" spans="1:2" s="2" customFormat="1" x14ac:dyDescent="0.2">
      <c r="A2604" s="4"/>
      <c r="B2604" s="4"/>
    </row>
    <row r="2605" spans="1:2" s="2" customFormat="1" x14ac:dyDescent="0.2">
      <c r="A2605" s="4"/>
      <c r="B2605" s="4"/>
    </row>
    <row r="2606" spans="1:2" s="2" customFormat="1" x14ac:dyDescent="0.2">
      <c r="A2606" s="4"/>
      <c r="B2606" s="4"/>
    </row>
    <row r="2607" spans="1:2" s="2" customFormat="1" x14ac:dyDescent="0.2">
      <c r="A2607" s="4"/>
      <c r="B2607" s="4"/>
    </row>
    <row r="2608" spans="1:2" s="2" customFormat="1" x14ac:dyDescent="0.2">
      <c r="A2608" s="4"/>
      <c r="B2608" s="4"/>
    </row>
    <row r="2609" spans="1:2" s="2" customFormat="1" x14ac:dyDescent="0.2">
      <c r="A2609" s="4"/>
      <c r="B2609" s="4"/>
    </row>
    <row r="2610" spans="1:2" s="2" customFormat="1" x14ac:dyDescent="0.2">
      <c r="A2610" s="4"/>
      <c r="B2610" s="4"/>
    </row>
    <row r="2611" spans="1:2" s="2" customFormat="1" x14ac:dyDescent="0.2">
      <c r="A2611" s="4"/>
      <c r="B2611" s="4"/>
    </row>
    <row r="2612" spans="1:2" s="2" customFormat="1" x14ac:dyDescent="0.2">
      <c r="A2612" s="4"/>
      <c r="B2612" s="4"/>
    </row>
    <row r="2613" spans="1:2" s="2" customFormat="1" x14ac:dyDescent="0.2">
      <c r="A2613" s="4"/>
      <c r="B2613" s="4"/>
    </row>
    <row r="2614" spans="1:2" s="2" customFormat="1" x14ac:dyDescent="0.2">
      <c r="A2614" s="4"/>
      <c r="B2614" s="4"/>
    </row>
    <row r="2615" spans="1:2" s="2" customFormat="1" x14ac:dyDescent="0.2">
      <c r="A2615" s="4"/>
      <c r="B2615" s="4"/>
    </row>
    <row r="2616" spans="1:2" s="2" customFormat="1" x14ac:dyDescent="0.2">
      <c r="A2616" s="4"/>
      <c r="B2616" s="4"/>
    </row>
    <row r="2617" spans="1:2" s="2" customFormat="1" x14ac:dyDescent="0.2">
      <c r="A2617" s="4"/>
      <c r="B2617" s="4"/>
    </row>
    <row r="2618" spans="1:2" s="2" customFormat="1" x14ac:dyDescent="0.2">
      <c r="A2618" s="4"/>
      <c r="B2618" s="4"/>
    </row>
    <row r="2619" spans="1:2" s="2" customFormat="1" x14ac:dyDescent="0.2">
      <c r="A2619" s="4"/>
      <c r="B2619" s="4"/>
    </row>
    <row r="2620" spans="1:2" s="2" customFormat="1" x14ac:dyDescent="0.2">
      <c r="A2620" s="4"/>
      <c r="B2620" s="4"/>
    </row>
    <row r="2621" spans="1:2" s="2" customFormat="1" x14ac:dyDescent="0.2">
      <c r="A2621" s="4"/>
      <c r="B2621" s="4"/>
    </row>
    <row r="2622" spans="1:2" s="2" customFormat="1" x14ac:dyDescent="0.2">
      <c r="A2622" s="4"/>
      <c r="B2622" s="4"/>
    </row>
    <row r="2623" spans="1:2" s="2" customFormat="1" x14ac:dyDescent="0.2">
      <c r="A2623" s="4"/>
      <c r="B2623" s="4"/>
    </row>
    <row r="2624" spans="1:2" s="2" customFormat="1" x14ac:dyDescent="0.2">
      <c r="A2624" s="4"/>
      <c r="B2624" s="4"/>
    </row>
    <row r="2625" spans="1:2" s="2" customFormat="1" x14ac:dyDescent="0.2">
      <c r="A2625" s="4"/>
      <c r="B2625" s="4"/>
    </row>
    <row r="2626" spans="1:2" s="2" customFormat="1" x14ac:dyDescent="0.2">
      <c r="A2626" s="4"/>
      <c r="B2626" s="4"/>
    </row>
    <row r="2627" spans="1:2" s="2" customFormat="1" x14ac:dyDescent="0.2">
      <c r="A2627" s="4"/>
      <c r="B2627" s="4"/>
    </row>
    <row r="2628" spans="1:2" s="2" customFormat="1" x14ac:dyDescent="0.2">
      <c r="A2628" s="4"/>
      <c r="B2628" s="4"/>
    </row>
    <row r="2629" spans="1:2" s="2" customFormat="1" x14ac:dyDescent="0.2">
      <c r="A2629" s="4"/>
      <c r="B2629" s="4"/>
    </row>
    <row r="2630" spans="1:2" s="2" customFormat="1" x14ac:dyDescent="0.2">
      <c r="A2630" s="4"/>
      <c r="B2630" s="4"/>
    </row>
    <row r="2631" spans="1:2" s="2" customFormat="1" x14ac:dyDescent="0.2">
      <c r="A2631" s="4"/>
      <c r="B2631" s="4"/>
    </row>
    <row r="2632" spans="1:2" s="2" customFormat="1" x14ac:dyDescent="0.2">
      <c r="A2632" s="4"/>
      <c r="B2632" s="4"/>
    </row>
    <row r="2633" spans="1:2" s="2" customFormat="1" x14ac:dyDescent="0.2">
      <c r="A2633" s="4"/>
      <c r="B2633" s="4"/>
    </row>
    <row r="2634" spans="1:2" s="2" customFormat="1" x14ac:dyDescent="0.2">
      <c r="A2634" s="4"/>
      <c r="B2634" s="4"/>
    </row>
    <row r="2635" spans="1:2" s="2" customFormat="1" x14ac:dyDescent="0.2">
      <c r="A2635" s="4"/>
      <c r="B2635" s="4"/>
    </row>
    <row r="2636" spans="1:2" s="2" customFormat="1" x14ac:dyDescent="0.2">
      <c r="A2636" s="4"/>
      <c r="B2636" s="4"/>
    </row>
    <row r="2637" spans="1:2" s="2" customFormat="1" x14ac:dyDescent="0.2">
      <c r="A2637" s="4"/>
      <c r="B2637" s="4"/>
    </row>
    <row r="2638" spans="1:2" s="2" customFormat="1" x14ac:dyDescent="0.2">
      <c r="A2638" s="4"/>
      <c r="B2638" s="4"/>
    </row>
    <row r="2639" spans="1:2" s="2" customFormat="1" x14ac:dyDescent="0.2">
      <c r="A2639" s="4"/>
      <c r="B2639" s="4"/>
    </row>
    <row r="2640" spans="1:2" s="2" customFormat="1" x14ac:dyDescent="0.2">
      <c r="A2640" s="4"/>
      <c r="B2640" s="4"/>
    </row>
    <row r="2641" spans="1:2" s="2" customFormat="1" x14ac:dyDescent="0.2">
      <c r="A2641" s="4"/>
      <c r="B2641" s="4"/>
    </row>
    <row r="2642" spans="1:2" s="2" customFormat="1" x14ac:dyDescent="0.2">
      <c r="A2642" s="4"/>
      <c r="B2642" s="4"/>
    </row>
    <row r="2643" spans="1:2" s="2" customFormat="1" x14ac:dyDescent="0.2">
      <c r="A2643" s="4"/>
      <c r="B2643" s="4"/>
    </row>
    <row r="2644" spans="1:2" s="2" customFormat="1" x14ac:dyDescent="0.2">
      <c r="A2644" s="4"/>
      <c r="B2644" s="4"/>
    </row>
    <row r="2645" spans="1:2" s="2" customFormat="1" x14ac:dyDescent="0.2">
      <c r="A2645" s="4"/>
      <c r="B2645" s="4"/>
    </row>
    <row r="2646" spans="1:2" s="2" customFormat="1" x14ac:dyDescent="0.2">
      <c r="A2646" s="4"/>
      <c r="B2646" s="4"/>
    </row>
    <row r="2647" spans="1:2" s="2" customFormat="1" x14ac:dyDescent="0.2">
      <c r="A2647" s="4"/>
      <c r="B2647" s="4"/>
    </row>
    <row r="2648" spans="1:2" s="2" customFormat="1" x14ac:dyDescent="0.2">
      <c r="A2648" s="4"/>
      <c r="B2648" s="4"/>
    </row>
    <row r="2649" spans="1:2" s="2" customFormat="1" x14ac:dyDescent="0.2">
      <c r="A2649" s="4"/>
      <c r="B2649" s="4"/>
    </row>
    <row r="2650" spans="1:2" s="2" customFormat="1" x14ac:dyDescent="0.2">
      <c r="A2650" s="4"/>
      <c r="B2650" s="4"/>
    </row>
    <row r="2651" spans="1:2" s="2" customFormat="1" x14ac:dyDescent="0.2">
      <c r="A2651" s="4"/>
      <c r="B2651" s="4"/>
    </row>
    <row r="2652" spans="1:2" s="2" customFormat="1" x14ac:dyDescent="0.2">
      <c r="A2652" s="4"/>
      <c r="B2652" s="4"/>
    </row>
    <row r="2653" spans="1:2" s="2" customFormat="1" x14ac:dyDescent="0.2">
      <c r="A2653" s="4"/>
      <c r="B2653" s="4"/>
    </row>
    <row r="2654" spans="1:2" s="2" customFormat="1" x14ac:dyDescent="0.2">
      <c r="A2654" s="4"/>
      <c r="B2654" s="4"/>
    </row>
    <row r="2655" spans="1:2" s="2" customFormat="1" x14ac:dyDescent="0.2">
      <c r="A2655" s="4"/>
      <c r="B2655" s="4"/>
    </row>
    <row r="2656" spans="1:2" s="2" customFormat="1" x14ac:dyDescent="0.2">
      <c r="A2656" s="4"/>
      <c r="B2656" s="4"/>
    </row>
    <row r="2657" spans="1:2" s="2" customFormat="1" x14ac:dyDescent="0.2">
      <c r="A2657" s="4"/>
      <c r="B2657" s="4"/>
    </row>
    <row r="2658" spans="1:2" s="2" customFormat="1" x14ac:dyDescent="0.2">
      <c r="A2658" s="4"/>
      <c r="B2658" s="4"/>
    </row>
    <row r="2659" spans="1:2" s="2" customFormat="1" x14ac:dyDescent="0.2">
      <c r="A2659" s="4"/>
      <c r="B2659" s="4"/>
    </row>
    <row r="2660" spans="1:2" s="2" customFormat="1" x14ac:dyDescent="0.2">
      <c r="A2660" s="4"/>
      <c r="B2660" s="4"/>
    </row>
    <row r="2661" spans="1:2" s="2" customFormat="1" x14ac:dyDescent="0.2">
      <c r="A2661" s="4"/>
      <c r="B2661" s="4"/>
    </row>
    <row r="2662" spans="1:2" s="2" customFormat="1" x14ac:dyDescent="0.2">
      <c r="A2662" s="4"/>
      <c r="B2662" s="4"/>
    </row>
    <row r="2663" spans="1:2" s="2" customFormat="1" x14ac:dyDescent="0.2">
      <c r="A2663" s="4"/>
      <c r="B2663" s="4"/>
    </row>
    <row r="2664" spans="1:2" s="2" customFormat="1" x14ac:dyDescent="0.2">
      <c r="A2664" s="4"/>
      <c r="B2664" s="4"/>
    </row>
    <row r="2665" spans="1:2" s="2" customFormat="1" x14ac:dyDescent="0.2">
      <c r="A2665" s="4"/>
      <c r="B2665" s="4"/>
    </row>
    <row r="2666" spans="1:2" s="2" customFormat="1" x14ac:dyDescent="0.2">
      <c r="A2666" s="4"/>
      <c r="B2666" s="4"/>
    </row>
    <row r="2667" spans="1:2" s="2" customFormat="1" x14ac:dyDescent="0.2">
      <c r="A2667" s="4"/>
      <c r="B2667" s="4"/>
    </row>
    <row r="2668" spans="1:2" s="2" customFormat="1" x14ac:dyDescent="0.2">
      <c r="A2668" s="4"/>
      <c r="B2668" s="4"/>
    </row>
    <row r="2669" spans="1:2" s="2" customFormat="1" x14ac:dyDescent="0.2">
      <c r="A2669" s="4"/>
      <c r="B2669" s="4"/>
    </row>
    <row r="2670" spans="1:2" s="2" customFormat="1" x14ac:dyDescent="0.2">
      <c r="A2670" s="4"/>
      <c r="B2670" s="4"/>
    </row>
    <row r="2671" spans="1:2" s="2" customFormat="1" x14ac:dyDescent="0.2">
      <c r="A2671" s="4"/>
      <c r="B2671" s="4"/>
    </row>
    <row r="2672" spans="1:2" s="2" customFormat="1" x14ac:dyDescent="0.2">
      <c r="A2672" s="4"/>
      <c r="B2672" s="4"/>
    </row>
    <row r="2673" spans="1:2" s="2" customFormat="1" x14ac:dyDescent="0.2">
      <c r="A2673" s="4"/>
      <c r="B2673" s="4"/>
    </row>
    <row r="2674" spans="1:2" s="2" customFormat="1" x14ac:dyDescent="0.2">
      <c r="A2674" s="4"/>
      <c r="B2674" s="4"/>
    </row>
    <row r="2675" spans="1:2" s="2" customFormat="1" x14ac:dyDescent="0.2">
      <c r="A2675" s="4"/>
      <c r="B2675" s="4"/>
    </row>
    <row r="2676" spans="1:2" s="2" customFormat="1" x14ac:dyDescent="0.2">
      <c r="A2676" s="4"/>
      <c r="B2676" s="4"/>
    </row>
    <row r="2677" spans="1:2" s="2" customFormat="1" x14ac:dyDescent="0.2">
      <c r="A2677" s="4"/>
      <c r="B2677" s="4"/>
    </row>
    <row r="2678" spans="1:2" s="2" customFormat="1" x14ac:dyDescent="0.2">
      <c r="A2678" s="4"/>
      <c r="B2678" s="4"/>
    </row>
    <row r="2679" spans="1:2" s="2" customFormat="1" x14ac:dyDescent="0.2">
      <c r="A2679" s="4"/>
      <c r="B2679" s="4"/>
    </row>
    <row r="2680" spans="1:2" s="2" customFormat="1" x14ac:dyDescent="0.2">
      <c r="A2680" s="4"/>
      <c r="B2680" s="4"/>
    </row>
    <row r="2681" spans="1:2" s="2" customFormat="1" x14ac:dyDescent="0.2">
      <c r="A2681" s="4"/>
      <c r="B2681" s="4"/>
    </row>
    <row r="2682" spans="1:2" s="2" customFormat="1" x14ac:dyDescent="0.2">
      <c r="A2682" s="4"/>
      <c r="B2682" s="4"/>
    </row>
    <row r="2683" spans="1:2" s="2" customFormat="1" x14ac:dyDescent="0.2">
      <c r="A2683" s="4"/>
      <c r="B2683" s="4"/>
    </row>
    <row r="2684" spans="1:2" s="2" customFormat="1" x14ac:dyDescent="0.2">
      <c r="A2684" s="4"/>
      <c r="B2684" s="4"/>
    </row>
    <row r="2685" spans="1:2" s="2" customFormat="1" x14ac:dyDescent="0.2">
      <c r="A2685" s="4"/>
      <c r="B2685" s="4"/>
    </row>
    <row r="2686" spans="1:2" s="2" customFormat="1" x14ac:dyDescent="0.2">
      <c r="A2686" s="4"/>
      <c r="B2686" s="4"/>
    </row>
    <row r="2687" spans="1:2" s="2" customFormat="1" x14ac:dyDescent="0.2">
      <c r="A2687" s="4"/>
      <c r="B2687" s="4"/>
    </row>
    <row r="2688" spans="1:2" s="2" customFormat="1" x14ac:dyDescent="0.2">
      <c r="A2688" s="4"/>
      <c r="B2688" s="4"/>
    </row>
    <row r="2689" spans="1:2" s="2" customFormat="1" x14ac:dyDescent="0.2">
      <c r="A2689" s="4"/>
      <c r="B2689" s="4"/>
    </row>
    <row r="2690" spans="1:2" s="2" customFormat="1" x14ac:dyDescent="0.2">
      <c r="A2690" s="4"/>
      <c r="B2690" s="4"/>
    </row>
    <row r="2691" spans="1:2" s="2" customFormat="1" x14ac:dyDescent="0.2">
      <c r="A2691" s="4"/>
      <c r="B2691" s="4"/>
    </row>
    <row r="2692" spans="1:2" s="2" customFormat="1" x14ac:dyDescent="0.2">
      <c r="A2692" s="4"/>
      <c r="B2692" s="4"/>
    </row>
    <row r="2693" spans="1:2" s="2" customFormat="1" x14ac:dyDescent="0.2">
      <c r="A2693" s="4"/>
      <c r="B2693" s="4"/>
    </row>
    <row r="2694" spans="1:2" s="2" customFormat="1" x14ac:dyDescent="0.2">
      <c r="A2694" s="4"/>
      <c r="B2694" s="4"/>
    </row>
    <row r="2695" spans="1:2" s="2" customFormat="1" x14ac:dyDescent="0.2">
      <c r="A2695" s="4"/>
      <c r="B2695" s="4"/>
    </row>
    <row r="2696" spans="1:2" s="2" customFormat="1" x14ac:dyDescent="0.2">
      <c r="A2696" s="4"/>
      <c r="B2696" s="4"/>
    </row>
    <row r="2697" spans="1:2" s="2" customFormat="1" x14ac:dyDescent="0.2">
      <c r="A2697" s="4"/>
      <c r="B2697" s="4"/>
    </row>
    <row r="2698" spans="1:2" s="2" customFormat="1" x14ac:dyDescent="0.2">
      <c r="A2698" s="4"/>
      <c r="B2698" s="4"/>
    </row>
    <row r="2699" spans="1:2" s="2" customFormat="1" x14ac:dyDescent="0.2">
      <c r="A2699" s="4"/>
      <c r="B2699" s="4"/>
    </row>
    <row r="2700" spans="1:2" s="2" customFormat="1" x14ac:dyDescent="0.2">
      <c r="A2700" s="4"/>
      <c r="B2700" s="4"/>
    </row>
    <row r="2701" spans="1:2" s="2" customFormat="1" x14ac:dyDescent="0.2">
      <c r="A2701" s="4"/>
      <c r="B2701" s="4"/>
    </row>
    <row r="2702" spans="1:2" s="2" customFormat="1" x14ac:dyDescent="0.2">
      <c r="A2702" s="4"/>
      <c r="B2702" s="4"/>
    </row>
    <row r="2703" spans="1:2" s="2" customFormat="1" x14ac:dyDescent="0.2">
      <c r="A2703" s="4"/>
      <c r="B2703" s="4"/>
    </row>
    <row r="2704" spans="1:2" s="2" customFormat="1" x14ac:dyDescent="0.2">
      <c r="A2704" s="4"/>
      <c r="B2704" s="4"/>
    </row>
    <row r="2705" spans="1:2" s="2" customFormat="1" x14ac:dyDescent="0.2">
      <c r="A2705" s="4"/>
      <c r="B2705" s="4"/>
    </row>
    <row r="2706" spans="1:2" s="2" customFormat="1" x14ac:dyDescent="0.2">
      <c r="A2706" s="4"/>
      <c r="B2706" s="4"/>
    </row>
    <row r="2707" spans="1:2" s="2" customFormat="1" x14ac:dyDescent="0.2">
      <c r="A2707" s="4"/>
      <c r="B2707" s="4"/>
    </row>
    <row r="2708" spans="1:2" s="2" customFormat="1" x14ac:dyDescent="0.2">
      <c r="A2708" s="4"/>
      <c r="B2708" s="4"/>
    </row>
    <row r="2709" spans="1:2" s="2" customFormat="1" x14ac:dyDescent="0.2">
      <c r="A2709" s="4"/>
      <c r="B2709" s="4"/>
    </row>
    <row r="2710" spans="1:2" s="2" customFormat="1" x14ac:dyDescent="0.2">
      <c r="A2710" s="4"/>
      <c r="B2710" s="4"/>
    </row>
    <row r="2711" spans="1:2" s="2" customFormat="1" x14ac:dyDescent="0.2">
      <c r="A2711" s="4"/>
      <c r="B2711" s="4"/>
    </row>
    <row r="2712" spans="1:2" s="2" customFormat="1" x14ac:dyDescent="0.2">
      <c r="A2712" s="4"/>
      <c r="B2712" s="4"/>
    </row>
    <row r="2713" spans="1:2" s="2" customFormat="1" x14ac:dyDescent="0.2">
      <c r="A2713" s="4"/>
      <c r="B2713" s="4"/>
    </row>
    <row r="2714" spans="1:2" s="2" customFormat="1" x14ac:dyDescent="0.2">
      <c r="A2714" s="4"/>
      <c r="B2714" s="4"/>
    </row>
    <row r="2715" spans="1:2" s="2" customFormat="1" x14ac:dyDescent="0.2">
      <c r="A2715" s="4"/>
      <c r="B2715" s="4"/>
    </row>
    <row r="2716" spans="1:2" s="2" customFormat="1" x14ac:dyDescent="0.2">
      <c r="A2716" s="4"/>
      <c r="B2716" s="4"/>
    </row>
    <row r="2717" spans="1:2" s="2" customFormat="1" x14ac:dyDescent="0.2">
      <c r="A2717" s="4"/>
      <c r="B2717" s="4"/>
    </row>
    <row r="2718" spans="1:2" s="2" customFormat="1" x14ac:dyDescent="0.2">
      <c r="A2718" s="4"/>
      <c r="B2718" s="4"/>
    </row>
    <row r="2719" spans="1:2" s="2" customFormat="1" x14ac:dyDescent="0.2">
      <c r="A2719" s="4"/>
      <c r="B2719" s="4"/>
    </row>
    <row r="2720" spans="1:2" s="2" customFormat="1" x14ac:dyDescent="0.2">
      <c r="A2720" s="4"/>
      <c r="B2720" s="4"/>
    </row>
    <row r="2721" spans="1:2" s="2" customFormat="1" x14ac:dyDescent="0.2">
      <c r="A2721" s="4"/>
      <c r="B2721" s="4"/>
    </row>
    <row r="2722" spans="1:2" s="2" customFormat="1" x14ac:dyDescent="0.2">
      <c r="A2722" s="4"/>
      <c r="B2722" s="4"/>
    </row>
    <row r="2723" spans="1:2" s="2" customFormat="1" x14ac:dyDescent="0.2">
      <c r="A2723" s="4"/>
      <c r="B2723" s="4"/>
    </row>
    <row r="2724" spans="1:2" s="2" customFormat="1" x14ac:dyDescent="0.2">
      <c r="A2724" s="4"/>
      <c r="B2724" s="4"/>
    </row>
    <row r="2725" spans="1:2" s="2" customFormat="1" x14ac:dyDescent="0.2">
      <c r="A2725" s="4"/>
      <c r="B2725" s="4"/>
    </row>
    <row r="2726" spans="1:2" s="2" customFormat="1" x14ac:dyDescent="0.2">
      <c r="A2726" s="4"/>
      <c r="B2726" s="4"/>
    </row>
    <row r="2727" spans="1:2" s="2" customFormat="1" x14ac:dyDescent="0.2">
      <c r="A2727" s="4"/>
      <c r="B2727" s="4"/>
    </row>
    <row r="2728" spans="1:2" s="2" customFormat="1" x14ac:dyDescent="0.2">
      <c r="A2728" s="4"/>
      <c r="B2728" s="4"/>
    </row>
    <row r="2729" spans="1:2" s="2" customFormat="1" x14ac:dyDescent="0.2">
      <c r="A2729" s="4"/>
      <c r="B2729" s="4"/>
    </row>
    <row r="2730" spans="1:2" s="2" customFormat="1" x14ac:dyDescent="0.2">
      <c r="A2730" s="4"/>
      <c r="B2730" s="4"/>
    </row>
    <row r="2731" spans="1:2" s="2" customFormat="1" x14ac:dyDescent="0.2">
      <c r="A2731" s="4"/>
      <c r="B2731" s="4"/>
    </row>
    <row r="2732" spans="1:2" s="2" customFormat="1" x14ac:dyDescent="0.2">
      <c r="A2732" s="4"/>
      <c r="B2732" s="4"/>
    </row>
    <row r="2733" spans="1:2" s="2" customFormat="1" x14ac:dyDescent="0.2">
      <c r="A2733" s="4"/>
      <c r="B2733" s="4"/>
    </row>
    <row r="2734" spans="1:2" s="2" customFormat="1" x14ac:dyDescent="0.2">
      <c r="A2734" s="4"/>
      <c r="B2734" s="4"/>
    </row>
    <row r="2735" spans="1:2" s="2" customFormat="1" x14ac:dyDescent="0.2">
      <c r="A2735" s="4"/>
      <c r="B2735" s="4"/>
    </row>
    <row r="2736" spans="1:2" s="2" customFormat="1" x14ac:dyDescent="0.2">
      <c r="A2736" s="4"/>
      <c r="B2736" s="4"/>
    </row>
    <row r="2737" spans="1:2" s="2" customFormat="1" x14ac:dyDescent="0.2">
      <c r="A2737" s="4"/>
      <c r="B2737" s="4"/>
    </row>
    <row r="2738" spans="1:2" s="2" customFormat="1" x14ac:dyDescent="0.2">
      <c r="A2738" s="4"/>
      <c r="B2738" s="4"/>
    </row>
    <row r="2739" spans="1:2" s="2" customFormat="1" x14ac:dyDescent="0.2">
      <c r="A2739" s="4"/>
      <c r="B2739" s="4"/>
    </row>
    <row r="2740" spans="1:2" s="2" customFormat="1" x14ac:dyDescent="0.2">
      <c r="A2740" s="4"/>
      <c r="B2740" s="4"/>
    </row>
    <row r="2741" spans="1:2" s="2" customFormat="1" x14ac:dyDescent="0.2">
      <c r="A2741" s="4"/>
      <c r="B2741" s="4"/>
    </row>
    <row r="2742" spans="1:2" s="2" customFormat="1" x14ac:dyDescent="0.2">
      <c r="A2742" s="4"/>
      <c r="B2742" s="4"/>
    </row>
    <row r="2743" spans="1:2" s="2" customFormat="1" x14ac:dyDescent="0.2">
      <c r="A2743" s="4"/>
      <c r="B2743" s="4"/>
    </row>
    <row r="2744" spans="1:2" s="2" customFormat="1" x14ac:dyDescent="0.2">
      <c r="A2744" s="4"/>
      <c r="B2744" s="4"/>
    </row>
    <row r="2745" spans="1:2" s="2" customFormat="1" x14ac:dyDescent="0.2">
      <c r="A2745" s="4"/>
      <c r="B2745" s="4"/>
    </row>
    <row r="2746" spans="1:2" s="2" customFormat="1" x14ac:dyDescent="0.2">
      <c r="A2746" s="4"/>
      <c r="B2746" s="4"/>
    </row>
    <row r="2747" spans="1:2" s="2" customFormat="1" x14ac:dyDescent="0.2">
      <c r="A2747" s="4"/>
      <c r="B2747" s="4"/>
    </row>
    <row r="2748" spans="1:2" s="2" customFormat="1" x14ac:dyDescent="0.2">
      <c r="A2748" s="4"/>
      <c r="B2748" s="4"/>
    </row>
    <row r="2749" spans="1:2" s="2" customFormat="1" x14ac:dyDescent="0.2">
      <c r="A2749" s="4"/>
      <c r="B2749" s="4"/>
    </row>
    <row r="2750" spans="1:2" s="2" customFormat="1" x14ac:dyDescent="0.2">
      <c r="A2750" s="4"/>
      <c r="B2750" s="4"/>
    </row>
    <row r="2751" spans="1:2" s="2" customFormat="1" x14ac:dyDescent="0.2">
      <c r="A2751" s="4"/>
      <c r="B2751" s="4"/>
    </row>
    <row r="2752" spans="1:2" s="2" customFormat="1" x14ac:dyDescent="0.2">
      <c r="A2752" s="4"/>
      <c r="B2752" s="4"/>
    </row>
    <row r="2753" spans="1:2" s="2" customFormat="1" x14ac:dyDescent="0.2">
      <c r="A2753" s="4"/>
      <c r="B2753" s="4"/>
    </row>
    <row r="2754" spans="1:2" s="2" customFormat="1" x14ac:dyDescent="0.2">
      <c r="A2754" s="4"/>
      <c r="B2754" s="4"/>
    </row>
    <row r="2755" spans="1:2" s="2" customFormat="1" x14ac:dyDescent="0.2">
      <c r="A2755" s="4"/>
      <c r="B2755" s="4"/>
    </row>
    <row r="2756" spans="1:2" s="2" customFormat="1" x14ac:dyDescent="0.2">
      <c r="A2756" s="4"/>
      <c r="B2756" s="4"/>
    </row>
    <row r="2757" spans="1:2" s="2" customFormat="1" x14ac:dyDescent="0.2">
      <c r="A2757" s="4"/>
      <c r="B2757" s="4"/>
    </row>
    <row r="2758" spans="1:2" s="2" customFormat="1" x14ac:dyDescent="0.2">
      <c r="A2758" s="4"/>
      <c r="B2758" s="4"/>
    </row>
    <row r="2759" spans="1:2" s="2" customFormat="1" x14ac:dyDescent="0.2">
      <c r="A2759" s="4"/>
      <c r="B2759" s="4"/>
    </row>
    <row r="2760" spans="1:2" s="2" customFormat="1" x14ac:dyDescent="0.2">
      <c r="A2760" s="4"/>
      <c r="B2760" s="4"/>
    </row>
    <row r="2761" spans="1:2" s="2" customFormat="1" x14ac:dyDescent="0.2">
      <c r="A2761" s="4"/>
      <c r="B2761" s="4"/>
    </row>
    <row r="2762" spans="1:2" s="2" customFormat="1" x14ac:dyDescent="0.2">
      <c r="A2762" s="4"/>
      <c r="B2762" s="4"/>
    </row>
    <row r="2763" spans="1:2" s="2" customFormat="1" x14ac:dyDescent="0.2">
      <c r="A2763" s="4"/>
      <c r="B2763" s="4"/>
    </row>
    <row r="2764" spans="1:2" s="2" customFormat="1" x14ac:dyDescent="0.2">
      <c r="A2764" s="4"/>
      <c r="B2764" s="4"/>
    </row>
    <row r="2765" spans="1:2" s="2" customFormat="1" x14ac:dyDescent="0.2">
      <c r="A2765" s="4"/>
      <c r="B2765" s="4"/>
    </row>
    <row r="2766" spans="1:2" s="2" customFormat="1" x14ac:dyDescent="0.2">
      <c r="A2766" s="4"/>
      <c r="B2766" s="4"/>
    </row>
    <row r="2767" spans="1:2" s="2" customFormat="1" x14ac:dyDescent="0.2">
      <c r="A2767" s="4"/>
      <c r="B2767" s="4"/>
    </row>
    <row r="2768" spans="1:2" s="2" customFormat="1" x14ac:dyDescent="0.2">
      <c r="A2768" s="4"/>
      <c r="B2768" s="4"/>
    </row>
    <row r="2769" spans="1:2" s="2" customFormat="1" x14ac:dyDescent="0.2">
      <c r="A2769" s="4"/>
      <c r="B2769" s="4"/>
    </row>
    <row r="2770" spans="1:2" s="2" customFormat="1" x14ac:dyDescent="0.2">
      <c r="A2770" s="4"/>
      <c r="B2770" s="4"/>
    </row>
    <row r="2771" spans="1:2" s="2" customFormat="1" x14ac:dyDescent="0.2">
      <c r="A2771" s="4"/>
      <c r="B2771" s="4"/>
    </row>
    <row r="2772" spans="1:2" s="2" customFormat="1" x14ac:dyDescent="0.2">
      <c r="A2772" s="4"/>
      <c r="B2772" s="4"/>
    </row>
    <row r="2773" spans="1:2" s="2" customFormat="1" x14ac:dyDescent="0.2">
      <c r="A2773" s="4"/>
      <c r="B2773" s="4"/>
    </row>
    <row r="2774" spans="1:2" s="2" customFormat="1" x14ac:dyDescent="0.2">
      <c r="A2774" s="4"/>
      <c r="B2774" s="4"/>
    </row>
    <row r="2775" spans="1:2" s="2" customFormat="1" x14ac:dyDescent="0.2">
      <c r="A2775" s="4"/>
      <c r="B2775" s="4"/>
    </row>
    <row r="2776" spans="1:2" s="2" customFormat="1" x14ac:dyDescent="0.2">
      <c r="A2776" s="4"/>
      <c r="B2776" s="4"/>
    </row>
    <row r="2777" spans="1:2" s="2" customFormat="1" x14ac:dyDescent="0.2">
      <c r="A2777" s="4"/>
      <c r="B2777" s="4"/>
    </row>
    <row r="2778" spans="1:2" s="2" customFormat="1" x14ac:dyDescent="0.2">
      <c r="A2778" s="4"/>
      <c r="B2778" s="4"/>
    </row>
    <row r="2779" spans="1:2" s="2" customFormat="1" x14ac:dyDescent="0.2">
      <c r="A2779" s="4"/>
      <c r="B2779" s="4"/>
    </row>
    <row r="2780" spans="1:2" s="2" customFormat="1" x14ac:dyDescent="0.2">
      <c r="A2780" s="4"/>
      <c r="B2780" s="4"/>
    </row>
    <row r="2781" spans="1:2" s="2" customFormat="1" x14ac:dyDescent="0.2">
      <c r="A2781" s="4"/>
      <c r="B2781" s="4"/>
    </row>
    <row r="2782" spans="1:2" s="2" customFormat="1" x14ac:dyDescent="0.2">
      <c r="A2782" s="4"/>
      <c r="B2782" s="4"/>
    </row>
    <row r="2783" spans="1:2" s="2" customFormat="1" x14ac:dyDescent="0.2">
      <c r="A2783" s="4"/>
      <c r="B2783" s="4"/>
    </row>
    <row r="2784" spans="1:2" s="2" customFormat="1" x14ac:dyDescent="0.2">
      <c r="A2784" s="4"/>
      <c r="B2784" s="4"/>
    </row>
    <row r="2785" spans="1:2" s="2" customFormat="1" x14ac:dyDescent="0.2">
      <c r="A2785" s="4"/>
      <c r="B2785" s="4"/>
    </row>
    <row r="2786" spans="1:2" s="2" customFormat="1" x14ac:dyDescent="0.2">
      <c r="A2786" s="4"/>
      <c r="B2786" s="4"/>
    </row>
    <row r="2787" spans="1:2" s="2" customFormat="1" x14ac:dyDescent="0.2">
      <c r="A2787" s="4"/>
      <c r="B2787" s="4"/>
    </row>
    <row r="2788" spans="1:2" s="2" customFormat="1" x14ac:dyDescent="0.2">
      <c r="A2788" s="4"/>
      <c r="B2788" s="4"/>
    </row>
    <row r="2789" spans="1:2" s="2" customFormat="1" x14ac:dyDescent="0.2">
      <c r="A2789" s="4"/>
      <c r="B2789" s="4"/>
    </row>
    <row r="2790" spans="1:2" s="2" customFormat="1" x14ac:dyDescent="0.2">
      <c r="A2790" s="4"/>
      <c r="B2790" s="4"/>
    </row>
    <row r="2791" spans="1:2" s="2" customFormat="1" x14ac:dyDescent="0.2">
      <c r="A2791" s="4"/>
      <c r="B2791" s="4"/>
    </row>
    <row r="2792" spans="1:2" s="2" customFormat="1" x14ac:dyDescent="0.2">
      <c r="A2792" s="4"/>
      <c r="B2792" s="4"/>
    </row>
    <row r="2793" spans="1:2" s="2" customFormat="1" x14ac:dyDescent="0.2">
      <c r="A2793" s="4"/>
      <c r="B2793" s="4"/>
    </row>
    <row r="2794" spans="1:2" s="2" customFormat="1" x14ac:dyDescent="0.2">
      <c r="A2794" s="4"/>
      <c r="B2794" s="4"/>
    </row>
    <row r="2795" spans="1:2" s="2" customFormat="1" x14ac:dyDescent="0.2">
      <c r="A2795" s="4"/>
      <c r="B2795" s="4"/>
    </row>
    <row r="2796" spans="1:2" s="2" customFormat="1" x14ac:dyDescent="0.2">
      <c r="A2796" s="4"/>
      <c r="B2796" s="4"/>
    </row>
    <row r="2797" spans="1:2" s="2" customFormat="1" x14ac:dyDescent="0.2">
      <c r="A2797" s="4"/>
      <c r="B2797" s="4"/>
    </row>
    <row r="2798" spans="1:2" s="2" customFormat="1" x14ac:dyDescent="0.2">
      <c r="A2798" s="4"/>
      <c r="B2798" s="4"/>
    </row>
    <row r="2799" spans="1:2" s="2" customFormat="1" x14ac:dyDescent="0.2">
      <c r="A2799" s="4"/>
      <c r="B2799" s="4"/>
    </row>
    <row r="2800" spans="1:2" s="2" customFormat="1" x14ac:dyDescent="0.2">
      <c r="A2800" s="4"/>
      <c r="B2800" s="4"/>
    </row>
    <row r="2801" spans="1:2" s="2" customFormat="1" x14ac:dyDescent="0.2">
      <c r="A2801" s="4"/>
      <c r="B2801" s="4"/>
    </row>
    <row r="2802" spans="1:2" s="2" customFormat="1" x14ac:dyDescent="0.2">
      <c r="A2802" s="4"/>
      <c r="B2802" s="4"/>
    </row>
    <row r="2803" spans="1:2" s="2" customFormat="1" x14ac:dyDescent="0.2">
      <c r="A2803" s="4"/>
      <c r="B2803" s="4"/>
    </row>
    <row r="2804" spans="1:2" s="2" customFormat="1" x14ac:dyDescent="0.2">
      <c r="A2804" s="4"/>
      <c r="B2804" s="4"/>
    </row>
    <row r="2805" spans="1:2" s="2" customFormat="1" x14ac:dyDescent="0.2">
      <c r="A2805" s="4"/>
      <c r="B2805" s="4"/>
    </row>
    <row r="2806" spans="1:2" s="2" customFormat="1" x14ac:dyDescent="0.2">
      <c r="A2806" s="4"/>
      <c r="B2806" s="4"/>
    </row>
    <row r="2807" spans="1:2" s="2" customFormat="1" x14ac:dyDescent="0.2">
      <c r="A2807" s="4"/>
      <c r="B2807" s="4"/>
    </row>
    <row r="2808" spans="1:2" s="2" customFormat="1" x14ac:dyDescent="0.2">
      <c r="A2808" s="4"/>
      <c r="B2808" s="4"/>
    </row>
    <row r="2809" spans="1:2" s="2" customFormat="1" x14ac:dyDescent="0.2">
      <c r="A2809" s="4"/>
      <c r="B2809" s="4"/>
    </row>
    <row r="2810" spans="1:2" s="2" customFormat="1" x14ac:dyDescent="0.2">
      <c r="A2810" s="4"/>
      <c r="B2810" s="4"/>
    </row>
    <row r="2811" spans="1:2" s="2" customFormat="1" x14ac:dyDescent="0.2">
      <c r="A2811" s="4"/>
      <c r="B2811" s="4"/>
    </row>
    <row r="2812" spans="1:2" s="2" customFormat="1" x14ac:dyDescent="0.2">
      <c r="A2812" s="4"/>
      <c r="B2812" s="4"/>
    </row>
    <row r="2813" spans="1:2" s="2" customFormat="1" x14ac:dyDescent="0.2">
      <c r="A2813" s="4"/>
      <c r="B2813" s="4"/>
    </row>
    <row r="2814" spans="1:2" s="2" customFormat="1" x14ac:dyDescent="0.2">
      <c r="A2814" s="4"/>
      <c r="B2814" s="4"/>
    </row>
    <row r="2815" spans="1:2" s="2" customFormat="1" x14ac:dyDescent="0.2">
      <c r="A2815" s="4"/>
      <c r="B2815" s="4"/>
    </row>
    <row r="2816" spans="1:2" s="2" customFormat="1" x14ac:dyDescent="0.2">
      <c r="A2816" s="4"/>
      <c r="B2816" s="4"/>
    </row>
    <row r="2817" spans="1:2" s="2" customFormat="1" x14ac:dyDescent="0.2">
      <c r="A2817" s="4"/>
      <c r="B2817" s="4"/>
    </row>
    <row r="2818" spans="1:2" s="2" customFormat="1" x14ac:dyDescent="0.2">
      <c r="A2818" s="4"/>
      <c r="B2818" s="4"/>
    </row>
    <row r="2819" spans="1:2" s="2" customFormat="1" x14ac:dyDescent="0.2">
      <c r="A2819" s="4"/>
      <c r="B2819" s="4"/>
    </row>
    <row r="2820" spans="1:2" s="2" customFormat="1" x14ac:dyDescent="0.2">
      <c r="A2820" s="4"/>
      <c r="B2820" s="4"/>
    </row>
    <row r="2821" spans="1:2" s="2" customFormat="1" x14ac:dyDescent="0.2">
      <c r="A2821" s="4"/>
      <c r="B2821" s="4"/>
    </row>
    <row r="2822" spans="1:2" s="2" customFormat="1" x14ac:dyDescent="0.2">
      <c r="A2822" s="4"/>
      <c r="B2822" s="4"/>
    </row>
    <row r="2823" spans="1:2" s="2" customFormat="1" x14ac:dyDescent="0.2">
      <c r="A2823" s="4"/>
      <c r="B2823" s="4"/>
    </row>
    <row r="2824" spans="1:2" s="2" customFormat="1" x14ac:dyDescent="0.2">
      <c r="A2824" s="4"/>
      <c r="B2824" s="4"/>
    </row>
    <row r="2825" spans="1:2" s="2" customFormat="1" x14ac:dyDescent="0.2">
      <c r="A2825" s="4"/>
      <c r="B2825" s="4"/>
    </row>
    <row r="2826" spans="1:2" s="2" customFormat="1" x14ac:dyDescent="0.2">
      <c r="A2826" s="4"/>
      <c r="B2826" s="4"/>
    </row>
    <row r="2827" spans="1:2" s="2" customFormat="1" x14ac:dyDescent="0.2">
      <c r="A2827" s="4"/>
      <c r="B2827" s="4"/>
    </row>
    <row r="2828" spans="1:2" s="2" customFormat="1" x14ac:dyDescent="0.2">
      <c r="A2828" s="4"/>
      <c r="B2828" s="4"/>
    </row>
    <row r="2829" spans="1:2" s="2" customFormat="1" x14ac:dyDescent="0.2">
      <c r="A2829" s="4"/>
      <c r="B2829" s="4"/>
    </row>
    <row r="2830" spans="1:2" s="2" customFormat="1" x14ac:dyDescent="0.2">
      <c r="A2830" s="4"/>
      <c r="B2830" s="4"/>
    </row>
    <row r="2831" spans="1:2" s="2" customFormat="1" x14ac:dyDescent="0.2">
      <c r="A2831" s="4"/>
      <c r="B2831" s="4"/>
    </row>
    <row r="2832" spans="1:2" s="2" customFormat="1" x14ac:dyDescent="0.2">
      <c r="A2832" s="4"/>
      <c r="B2832" s="4"/>
    </row>
    <row r="2833" spans="1:2" s="2" customFormat="1" x14ac:dyDescent="0.2">
      <c r="A2833" s="4"/>
      <c r="B2833" s="4"/>
    </row>
    <row r="2834" spans="1:2" s="2" customFormat="1" x14ac:dyDescent="0.2">
      <c r="A2834" s="4"/>
      <c r="B2834" s="4"/>
    </row>
    <row r="2835" spans="1:2" s="2" customFormat="1" x14ac:dyDescent="0.2">
      <c r="A2835" s="4"/>
      <c r="B2835" s="4"/>
    </row>
    <row r="2836" spans="1:2" s="2" customFormat="1" x14ac:dyDescent="0.2">
      <c r="A2836" s="4"/>
      <c r="B2836" s="4"/>
    </row>
    <row r="2837" spans="1:2" s="2" customFormat="1" x14ac:dyDescent="0.2">
      <c r="A2837" s="4"/>
      <c r="B2837" s="4"/>
    </row>
    <row r="2838" spans="1:2" s="2" customFormat="1" x14ac:dyDescent="0.2">
      <c r="A2838" s="4"/>
      <c r="B2838" s="4"/>
    </row>
    <row r="2839" spans="1:2" s="2" customFormat="1" x14ac:dyDescent="0.2">
      <c r="A2839" s="4"/>
      <c r="B2839" s="4"/>
    </row>
    <row r="2840" spans="1:2" s="2" customFormat="1" x14ac:dyDescent="0.2">
      <c r="A2840" s="4"/>
      <c r="B2840" s="4"/>
    </row>
    <row r="2841" spans="1:2" s="2" customFormat="1" x14ac:dyDescent="0.2">
      <c r="A2841" s="4"/>
      <c r="B2841" s="4"/>
    </row>
    <row r="2842" spans="1:2" s="2" customFormat="1" x14ac:dyDescent="0.2">
      <c r="A2842" s="4"/>
      <c r="B2842" s="4"/>
    </row>
    <row r="2843" spans="1:2" s="2" customFormat="1" x14ac:dyDescent="0.2">
      <c r="A2843" s="4"/>
      <c r="B2843" s="4"/>
    </row>
    <row r="2844" spans="1:2" s="2" customFormat="1" x14ac:dyDescent="0.2">
      <c r="A2844" s="4"/>
      <c r="B2844" s="4"/>
    </row>
    <row r="2845" spans="1:2" s="2" customFormat="1" x14ac:dyDescent="0.2">
      <c r="A2845" s="4"/>
      <c r="B2845" s="4"/>
    </row>
    <row r="2846" spans="1:2" s="2" customFormat="1" x14ac:dyDescent="0.2">
      <c r="A2846" s="4"/>
      <c r="B2846" s="4"/>
    </row>
    <row r="2847" spans="1:2" s="2" customFormat="1" x14ac:dyDescent="0.2">
      <c r="A2847" s="4"/>
      <c r="B2847" s="4"/>
    </row>
    <row r="2848" spans="1:2" s="2" customFormat="1" x14ac:dyDescent="0.2">
      <c r="A2848" s="4"/>
      <c r="B2848" s="4"/>
    </row>
    <row r="2849" spans="1:2" s="2" customFormat="1" x14ac:dyDescent="0.2">
      <c r="A2849" s="4"/>
      <c r="B2849" s="4"/>
    </row>
    <row r="2850" spans="1:2" s="2" customFormat="1" x14ac:dyDescent="0.2">
      <c r="A2850" s="4"/>
      <c r="B2850" s="4"/>
    </row>
    <row r="2851" spans="1:2" s="2" customFormat="1" x14ac:dyDescent="0.2">
      <c r="A2851" s="4"/>
      <c r="B2851" s="4"/>
    </row>
    <row r="2852" spans="1:2" s="2" customFormat="1" x14ac:dyDescent="0.2">
      <c r="A2852" s="4"/>
      <c r="B2852" s="4"/>
    </row>
    <row r="2853" spans="1:2" s="2" customFormat="1" x14ac:dyDescent="0.2">
      <c r="A2853" s="4"/>
      <c r="B2853" s="4"/>
    </row>
    <row r="2854" spans="1:2" s="2" customFormat="1" x14ac:dyDescent="0.2">
      <c r="A2854" s="4"/>
      <c r="B2854" s="4"/>
    </row>
    <row r="2855" spans="1:2" s="2" customFormat="1" x14ac:dyDescent="0.2">
      <c r="A2855" s="4"/>
      <c r="B2855" s="4"/>
    </row>
    <row r="2856" spans="1:2" s="2" customFormat="1" x14ac:dyDescent="0.2">
      <c r="A2856" s="4"/>
      <c r="B2856" s="4"/>
    </row>
    <row r="2857" spans="1:2" s="2" customFormat="1" x14ac:dyDescent="0.2">
      <c r="A2857" s="4"/>
      <c r="B2857" s="4"/>
    </row>
    <row r="2858" spans="1:2" s="2" customFormat="1" x14ac:dyDescent="0.2">
      <c r="A2858" s="4"/>
      <c r="B2858" s="4"/>
    </row>
    <row r="2859" spans="1:2" s="2" customFormat="1" x14ac:dyDescent="0.2">
      <c r="A2859" s="4"/>
      <c r="B2859" s="4"/>
    </row>
    <row r="2860" spans="1:2" s="2" customFormat="1" x14ac:dyDescent="0.2">
      <c r="A2860" s="4"/>
      <c r="B2860" s="4"/>
    </row>
    <row r="2861" spans="1:2" s="2" customFormat="1" x14ac:dyDescent="0.2">
      <c r="A2861" s="4"/>
      <c r="B2861" s="4"/>
    </row>
    <row r="2862" spans="1:2" s="2" customFormat="1" x14ac:dyDescent="0.2">
      <c r="A2862" s="4"/>
      <c r="B2862" s="4"/>
    </row>
    <row r="2863" spans="1:2" s="2" customFormat="1" x14ac:dyDescent="0.2">
      <c r="A2863" s="4"/>
      <c r="B2863" s="4"/>
    </row>
    <row r="2864" spans="1:2" s="2" customFormat="1" x14ac:dyDescent="0.2">
      <c r="A2864" s="4"/>
      <c r="B2864" s="4"/>
    </row>
    <row r="2865" spans="1:2" s="2" customFormat="1" x14ac:dyDescent="0.2">
      <c r="A2865" s="4"/>
      <c r="B2865" s="4"/>
    </row>
    <row r="2866" spans="1:2" s="2" customFormat="1" x14ac:dyDescent="0.2">
      <c r="A2866" s="4"/>
      <c r="B2866" s="4"/>
    </row>
    <row r="2867" spans="1:2" s="2" customFormat="1" x14ac:dyDescent="0.2">
      <c r="A2867" s="4"/>
      <c r="B2867" s="4"/>
    </row>
    <row r="2868" spans="1:2" s="2" customFormat="1" x14ac:dyDescent="0.2">
      <c r="A2868" s="4"/>
      <c r="B2868" s="4"/>
    </row>
    <row r="2869" spans="1:2" s="2" customFormat="1" x14ac:dyDescent="0.2">
      <c r="A2869" s="4"/>
      <c r="B2869" s="4"/>
    </row>
    <row r="2870" spans="1:2" s="2" customFormat="1" x14ac:dyDescent="0.2">
      <c r="A2870" s="4"/>
      <c r="B2870" s="4"/>
    </row>
    <row r="2871" spans="1:2" s="2" customFormat="1" x14ac:dyDescent="0.2">
      <c r="A2871" s="4"/>
      <c r="B2871" s="4"/>
    </row>
    <row r="2872" spans="1:2" s="2" customFormat="1" x14ac:dyDescent="0.2">
      <c r="A2872" s="4"/>
      <c r="B2872" s="4"/>
    </row>
    <row r="2873" spans="1:2" s="2" customFormat="1" x14ac:dyDescent="0.2">
      <c r="A2873" s="4"/>
      <c r="B2873" s="4"/>
    </row>
    <row r="2874" spans="1:2" s="2" customFormat="1" x14ac:dyDescent="0.2">
      <c r="A2874" s="4"/>
      <c r="B2874" s="4"/>
    </row>
    <row r="2875" spans="1:2" s="2" customFormat="1" x14ac:dyDescent="0.2">
      <c r="A2875" s="4"/>
      <c r="B2875" s="4"/>
    </row>
    <row r="2876" spans="1:2" s="2" customFormat="1" x14ac:dyDescent="0.2">
      <c r="A2876" s="4"/>
      <c r="B2876" s="4"/>
    </row>
    <row r="2877" spans="1:2" s="2" customFormat="1" x14ac:dyDescent="0.2">
      <c r="A2877" s="4"/>
      <c r="B2877" s="4"/>
    </row>
    <row r="2878" spans="1:2" s="2" customFormat="1" x14ac:dyDescent="0.2">
      <c r="A2878" s="4"/>
      <c r="B2878" s="4"/>
    </row>
    <row r="2879" spans="1:2" s="2" customFormat="1" x14ac:dyDescent="0.2">
      <c r="A2879" s="4"/>
      <c r="B2879" s="4"/>
    </row>
    <row r="2880" spans="1:2" s="2" customFormat="1" x14ac:dyDescent="0.2">
      <c r="A2880" s="4"/>
      <c r="B2880" s="4"/>
    </row>
    <row r="2881" spans="1:2" s="2" customFormat="1" x14ac:dyDescent="0.2">
      <c r="A2881" s="4"/>
      <c r="B2881" s="4"/>
    </row>
    <row r="2882" spans="1:2" s="2" customFormat="1" x14ac:dyDescent="0.2">
      <c r="A2882" s="4"/>
      <c r="B2882" s="4"/>
    </row>
    <row r="2883" spans="1:2" s="2" customFormat="1" x14ac:dyDescent="0.2">
      <c r="A2883" s="4"/>
      <c r="B2883" s="4"/>
    </row>
    <row r="2884" spans="1:2" s="2" customFormat="1" x14ac:dyDescent="0.2">
      <c r="A2884" s="4"/>
      <c r="B2884" s="4"/>
    </row>
    <row r="2885" spans="1:2" s="2" customFormat="1" x14ac:dyDescent="0.2">
      <c r="A2885" s="4"/>
      <c r="B2885" s="4"/>
    </row>
    <row r="2886" spans="1:2" s="2" customFormat="1" x14ac:dyDescent="0.2">
      <c r="A2886" s="4"/>
      <c r="B2886" s="4"/>
    </row>
    <row r="2887" spans="1:2" s="2" customFormat="1" x14ac:dyDescent="0.2">
      <c r="A2887" s="4"/>
      <c r="B2887" s="4"/>
    </row>
    <row r="2888" spans="1:2" s="2" customFormat="1" x14ac:dyDescent="0.2">
      <c r="A2888" s="4"/>
      <c r="B2888" s="4"/>
    </row>
    <row r="2889" spans="1:2" s="2" customFormat="1" x14ac:dyDescent="0.2">
      <c r="A2889" s="4"/>
      <c r="B2889" s="4"/>
    </row>
    <row r="2890" spans="1:2" s="2" customFormat="1" x14ac:dyDescent="0.2">
      <c r="A2890" s="4"/>
      <c r="B2890" s="4"/>
    </row>
    <row r="2891" spans="1:2" s="2" customFormat="1" x14ac:dyDescent="0.2">
      <c r="A2891" s="4"/>
      <c r="B2891" s="4"/>
    </row>
    <row r="2892" spans="1:2" s="2" customFormat="1" x14ac:dyDescent="0.2">
      <c r="A2892" s="4"/>
      <c r="B2892" s="4"/>
    </row>
    <row r="2893" spans="1:2" s="2" customFormat="1" x14ac:dyDescent="0.2">
      <c r="A2893" s="4"/>
      <c r="B2893" s="4"/>
    </row>
    <row r="2894" spans="1:2" s="2" customFormat="1" x14ac:dyDescent="0.2">
      <c r="A2894" s="4"/>
      <c r="B2894" s="4"/>
    </row>
    <row r="2895" spans="1:2" s="2" customFormat="1" x14ac:dyDescent="0.2">
      <c r="A2895" s="4"/>
      <c r="B2895" s="4"/>
    </row>
    <row r="2896" spans="1:2" s="2" customFormat="1" x14ac:dyDescent="0.2">
      <c r="A2896" s="4"/>
      <c r="B2896" s="4"/>
    </row>
    <row r="2897" spans="1:2" s="2" customFormat="1" x14ac:dyDescent="0.2">
      <c r="A2897" s="4"/>
      <c r="B2897" s="4"/>
    </row>
    <row r="2898" spans="1:2" s="2" customFormat="1" x14ac:dyDescent="0.2">
      <c r="A2898" s="4"/>
      <c r="B2898" s="4"/>
    </row>
    <row r="2899" spans="1:2" s="2" customFormat="1" x14ac:dyDescent="0.2">
      <c r="A2899" s="4"/>
      <c r="B2899" s="4"/>
    </row>
    <row r="2900" spans="1:2" s="2" customFormat="1" x14ac:dyDescent="0.2">
      <c r="A2900" s="4"/>
      <c r="B2900" s="4"/>
    </row>
    <row r="2901" spans="1:2" s="2" customFormat="1" x14ac:dyDescent="0.2">
      <c r="A2901" s="4"/>
      <c r="B2901" s="4"/>
    </row>
    <row r="2902" spans="1:2" s="2" customFormat="1" x14ac:dyDescent="0.2">
      <c r="A2902" s="4"/>
      <c r="B2902" s="4"/>
    </row>
    <row r="2903" spans="1:2" s="2" customFormat="1" x14ac:dyDescent="0.2">
      <c r="A2903" s="4"/>
      <c r="B2903" s="4"/>
    </row>
    <row r="2904" spans="1:2" s="2" customFormat="1" x14ac:dyDescent="0.2">
      <c r="A2904" s="4"/>
      <c r="B2904" s="4"/>
    </row>
    <row r="2905" spans="1:2" s="2" customFormat="1" x14ac:dyDescent="0.2">
      <c r="A2905" s="4"/>
      <c r="B2905" s="4"/>
    </row>
    <row r="2906" spans="1:2" s="2" customFormat="1" x14ac:dyDescent="0.2">
      <c r="A2906" s="4"/>
      <c r="B2906" s="4"/>
    </row>
    <row r="2907" spans="1:2" s="2" customFormat="1" x14ac:dyDescent="0.2">
      <c r="A2907" s="4"/>
      <c r="B2907" s="4"/>
    </row>
    <row r="2908" spans="1:2" s="2" customFormat="1" x14ac:dyDescent="0.2">
      <c r="A2908" s="4"/>
      <c r="B2908" s="4"/>
    </row>
    <row r="2909" spans="1:2" s="2" customFormat="1" x14ac:dyDescent="0.2">
      <c r="A2909" s="4"/>
      <c r="B2909" s="4"/>
    </row>
    <row r="2910" spans="1:2" s="2" customFormat="1" x14ac:dyDescent="0.2">
      <c r="A2910" s="4"/>
      <c r="B2910" s="4"/>
    </row>
    <row r="2911" spans="1:2" s="2" customFormat="1" x14ac:dyDescent="0.2">
      <c r="A2911" s="4"/>
      <c r="B2911" s="4"/>
    </row>
    <row r="2912" spans="1:2" s="2" customFormat="1" x14ac:dyDescent="0.2">
      <c r="A2912" s="4"/>
      <c r="B2912" s="4"/>
    </row>
    <row r="2913" spans="1:2" s="2" customFormat="1" x14ac:dyDescent="0.2">
      <c r="A2913" s="4"/>
      <c r="B2913" s="4"/>
    </row>
    <row r="2914" spans="1:2" s="2" customFormat="1" x14ac:dyDescent="0.2">
      <c r="A2914" s="4"/>
      <c r="B2914" s="4"/>
    </row>
    <row r="2915" spans="1:2" s="2" customFormat="1" x14ac:dyDescent="0.2">
      <c r="A2915" s="4"/>
      <c r="B2915" s="4"/>
    </row>
    <row r="2916" spans="1:2" s="2" customFormat="1" x14ac:dyDescent="0.2">
      <c r="A2916" s="4"/>
      <c r="B2916" s="4"/>
    </row>
    <row r="2917" spans="1:2" s="2" customFormat="1" x14ac:dyDescent="0.2">
      <c r="A2917" s="4"/>
      <c r="B2917" s="4"/>
    </row>
    <row r="2918" spans="1:2" s="2" customFormat="1" x14ac:dyDescent="0.2">
      <c r="A2918" s="4"/>
      <c r="B2918" s="4"/>
    </row>
    <row r="2919" spans="1:2" s="2" customFormat="1" x14ac:dyDescent="0.2">
      <c r="A2919" s="4"/>
      <c r="B2919" s="4"/>
    </row>
    <row r="2920" spans="1:2" s="2" customFormat="1" x14ac:dyDescent="0.2">
      <c r="A2920" s="4"/>
      <c r="B2920" s="4"/>
    </row>
    <row r="2921" spans="1:2" s="2" customFormat="1" x14ac:dyDescent="0.2">
      <c r="A2921" s="4"/>
      <c r="B2921" s="4"/>
    </row>
    <row r="2922" spans="1:2" s="2" customFormat="1" x14ac:dyDescent="0.2">
      <c r="A2922" s="4"/>
      <c r="B2922" s="4"/>
    </row>
    <row r="2923" spans="1:2" s="2" customFormat="1" x14ac:dyDescent="0.2">
      <c r="A2923" s="4"/>
      <c r="B2923" s="4"/>
    </row>
    <row r="2924" spans="1:2" s="2" customFormat="1" x14ac:dyDescent="0.2">
      <c r="A2924" s="4"/>
      <c r="B2924" s="4"/>
    </row>
    <row r="2925" spans="1:2" s="2" customFormat="1" x14ac:dyDescent="0.2">
      <c r="A2925" s="4"/>
      <c r="B2925" s="4"/>
    </row>
    <row r="2926" spans="1:2" s="2" customFormat="1" x14ac:dyDescent="0.2">
      <c r="A2926" s="4"/>
      <c r="B2926" s="4"/>
    </row>
    <row r="2927" spans="1:2" s="2" customFormat="1" x14ac:dyDescent="0.2">
      <c r="A2927" s="4"/>
      <c r="B2927" s="4"/>
    </row>
    <row r="2928" spans="1:2" s="2" customFormat="1" x14ac:dyDescent="0.2">
      <c r="A2928" s="4"/>
      <c r="B2928" s="4"/>
    </row>
    <row r="2929" spans="1:2" s="2" customFormat="1" x14ac:dyDescent="0.2">
      <c r="A2929" s="4"/>
      <c r="B2929" s="4"/>
    </row>
    <row r="2930" spans="1:2" s="2" customFormat="1" x14ac:dyDescent="0.2">
      <c r="A2930" s="4"/>
      <c r="B2930" s="4"/>
    </row>
    <row r="2931" spans="1:2" s="2" customFormat="1" x14ac:dyDescent="0.2">
      <c r="A2931" s="4"/>
      <c r="B2931" s="4"/>
    </row>
    <row r="2932" spans="1:2" s="2" customFormat="1" x14ac:dyDescent="0.2">
      <c r="A2932" s="4"/>
      <c r="B2932" s="4"/>
    </row>
    <row r="2933" spans="1:2" s="2" customFormat="1" x14ac:dyDescent="0.2">
      <c r="A2933" s="4"/>
      <c r="B2933" s="4"/>
    </row>
    <row r="2934" spans="1:2" s="2" customFormat="1" x14ac:dyDescent="0.2">
      <c r="A2934" s="4"/>
      <c r="B2934" s="4"/>
    </row>
    <row r="2935" spans="1:2" s="2" customFormat="1" x14ac:dyDescent="0.2">
      <c r="A2935" s="4"/>
      <c r="B2935" s="4"/>
    </row>
    <row r="2936" spans="1:2" s="2" customFormat="1" x14ac:dyDescent="0.2">
      <c r="A2936" s="4"/>
      <c r="B2936" s="4"/>
    </row>
    <row r="2937" spans="1:2" s="2" customFormat="1" x14ac:dyDescent="0.2">
      <c r="A2937" s="4"/>
      <c r="B2937" s="4"/>
    </row>
    <row r="2938" spans="1:2" s="2" customFormat="1" x14ac:dyDescent="0.2">
      <c r="A2938" s="4"/>
      <c r="B2938" s="4"/>
    </row>
    <row r="2939" spans="1:2" s="2" customFormat="1" x14ac:dyDescent="0.2">
      <c r="A2939" s="4"/>
      <c r="B2939" s="4"/>
    </row>
    <row r="2940" spans="1:2" s="2" customFormat="1" x14ac:dyDescent="0.2">
      <c r="A2940" s="4"/>
      <c r="B2940" s="4"/>
    </row>
    <row r="2941" spans="1:2" s="2" customFormat="1" x14ac:dyDescent="0.2">
      <c r="A2941" s="4"/>
      <c r="B2941" s="4"/>
    </row>
    <row r="2942" spans="1:2" s="2" customFormat="1" x14ac:dyDescent="0.2">
      <c r="A2942" s="4"/>
      <c r="B2942" s="4"/>
    </row>
    <row r="2943" spans="1:2" s="2" customFormat="1" x14ac:dyDescent="0.2">
      <c r="A2943" s="4"/>
      <c r="B2943" s="4"/>
    </row>
    <row r="2944" spans="1:2" s="2" customFormat="1" x14ac:dyDescent="0.2">
      <c r="A2944" s="4"/>
      <c r="B2944" s="4"/>
    </row>
    <row r="2945" spans="1:2" s="2" customFormat="1" x14ac:dyDescent="0.2">
      <c r="A2945" s="4"/>
      <c r="B2945" s="4"/>
    </row>
    <row r="2946" spans="1:2" s="2" customFormat="1" x14ac:dyDescent="0.2">
      <c r="A2946" s="4"/>
      <c r="B2946" s="4"/>
    </row>
    <row r="2947" spans="1:2" s="2" customFormat="1" x14ac:dyDescent="0.2">
      <c r="A2947" s="4"/>
      <c r="B2947" s="4"/>
    </row>
    <row r="2948" spans="1:2" s="2" customFormat="1" x14ac:dyDescent="0.2">
      <c r="A2948" s="4"/>
      <c r="B2948" s="4"/>
    </row>
    <row r="2949" spans="1:2" s="2" customFormat="1" x14ac:dyDescent="0.2">
      <c r="A2949" s="4"/>
      <c r="B2949" s="4"/>
    </row>
    <row r="2950" spans="1:2" s="2" customFormat="1" x14ac:dyDescent="0.2">
      <c r="A2950" s="4"/>
      <c r="B2950" s="4"/>
    </row>
    <row r="2951" spans="1:2" s="2" customFormat="1" x14ac:dyDescent="0.2">
      <c r="A2951" s="4"/>
      <c r="B2951" s="4"/>
    </row>
    <row r="2952" spans="1:2" s="2" customFormat="1" x14ac:dyDescent="0.2">
      <c r="A2952" s="4"/>
      <c r="B2952" s="4"/>
    </row>
    <row r="2953" spans="1:2" s="2" customFormat="1" x14ac:dyDescent="0.2">
      <c r="A2953" s="4"/>
      <c r="B2953" s="4"/>
    </row>
    <row r="2954" spans="1:2" s="2" customFormat="1" x14ac:dyDescent="0.2">
      <c r="A2954" s="4"/>
      <c r="B2954" s="4"/>
    </row>
    <row r="2955" spans="1:2" s="2" customFormat="1" x14ac:dyDescent="0.2">
      <c r="A2955" s="4"/>
      <c r="B2955" s="4"/>
    </row>
    <row r="2956" spans="1:2" s="2" customFormat="1" x14ac:dyDescent="0.2">
      <c r="A2956" s="4"/>
      <c r="B2956" s="4"/>
    </row>
    <row r="2957" spans="1:2" s="2" customFormat="1" x14ac:dyDescent="0.2">
      <c r="A2957" s="4"/>
      <c r="B2957" s="4"/>
    </row>
    <row r="2958" spans="1:2" s="2" customFormat="1" x14ac:dyDescent="0.2">
      <c r="A2958" s="4"/>
      <c r="B2958" s="4"/>
    </row>
    <row r="2959" spans="1:2" s="2" customFormat="1" x14ac:dyDescent="0.2">
      <c r="A2959" s="4"/>
      <c r="B2959" s="4"/>
    </row>
    <row r="2960" spans="1:2" s="2" customFormat="1" x14ac:dyDescent="0.2">
      <c r="A2960" s="4"/>
      <c r="B2960" s="4"/>
    </row>
    <row r="2961" spans="1:2" s="2" customFormat="1" x14ac:dyDescent="0.2">
      <c r="A2961" s="4"/>
      <c r="B2961" s="4"/>
    </row>
    <row r="2962" spans="1:2" s="2" customFormat="1" x14ac:dyDescent="0.2">
      <c r="A2962" s="4"/>
      <c r="B2962" s="4"/>
    </row>
    <row r="2963" spans="1:2" s="2" customFormat="1" x14ac:dyDescent="0.2">
      <c r="A2963" s="4"/>
      <c r="B2963" s="4"/>
    </row>
    <row r="2964" spans="1:2" s="2" customFormat="1" x14ac:dyDescent="0.2">
      <c r="A2964" s="4"/>
      <c r="B2964" s="4"/>
    </row>
    <row r="2965" spans="1:2" s="2" customFormat="1" x14ac:dyDescent="0.2">
      <c r="A2965" s="4"/>
      <c r="B2965" s="4"/>
    </row>
    <row r="2966" spans="1:2" s="2" customFormat="1" x14ac:dyDescent="0.2">
      <c r="A2966" s="4"/>
      <c r="B2966" s="4"/>
    </row>
    <row r="2967" spans="1:2" s="2" customFormat="1" x14ac:dyDescent="0.2">
      <c r="A2967" s="4"/>
      <c r="B2967" s="4"/>
    </row>
    <row r="2968" spans="1:2" s="2" customFormat="1" x14ac:dyDescent="0.2">
      <c r="A2968" s="4"/>
      <c r="B2968" s="4"/>
    </row>
    <row r="2969" spans="1:2" s="2" customFormat="1" x14ac:dyDescent="0.2">
      <c r="A2969" s="4"/>
      <c r="B2969" s="4"/>
    </row>
    <row r="2970" spans="1:2" s="2" customFormat="1" x14ac:dyDescent="0.2">
      <c r="A2970" s="4"/>
      <c r="B2970" s="4"/>
    </row>
    <row r="2971" spans="1:2" s="2" customFormat="1" x14ac:dyDescent="0.2">
      <c r="A2971" s="4"/>
      <c r="B2971" s="4"/>
    </row>
    <row r="2972" spans="1:2" s="2" customFormat="1" x14ac:dyDescent="0.2">
      <c r="A2972" s="4"/>
      <c r="B2972" s="4"/>
    </row>
    <row r="2973" spans="1:2" s="2" customFormat="1" x14ac:dyDescent="0.2">
      <c r="A2973" s="4"/>
      <c r="B2973" s="4"/>
    </row>
    <row r="2974" spans="1:2" s="2" customFormat="1" x14ac:dyDescent="0.2">
      <c r="A2974" s="4"/>
      <c r="B2974" s="4"/>
    </row>
    <row r="2975" spans="1:2" s="2" customFormat="1" x14ac:dyDescent="0.2">
      <c r="A2975" s="4"/>
      <c r="B2975" s="4"/>
    </row>
    <row r="2976" spans="1:2" s="2" customFormat="1" x14ac:dyDescent="0.2">
      <c r="A2976" s="4"/>
      <c r="B2976" s="4"/>
    </row>
    <row r="2977" spans="1:2" s="2" customFormat="1" x14ac:dyDescent="0.2">
      <c r="A2977" s="4"/>
      <c r="B2977" s="4"/>
    </row>
    <row r="2978" spans="1:2" s="2" customFormat="1" x14ac:dyDescent="0.2">
      <c r="A2978" s="4"/>
      <c r="B2978" s="4"/>
    </row>
    <row r="2979" spans="1:2" s="2" customFormat="1" x14ac:dyDescent="0.2">
      <c r="A2979" s="4"/>
      <c r="B2979" s="4"/>
    </row>
    <row r="2980" spans="1:2" s="2" customFormat="1" x14ac:dyDescent="0.2">
      <c r="A2980" s="4"/>
      <c r="B2980" s="4"/>
    </row>
    <row r="2981" spans="1:2" s="2" customFormat="1" x14ac:dyDescent="0.2">
      <c r="A2981" s="4"/>
      <c r="B2981" s="4"/>
    </row>
    <row r="2982" spans="1:2" s="2" customFormat="1" x14ac:dyDescent="0.2">
      <c r="A2982" s="4"/>
      <c r="B2982" s="4"/>
    </row>
    <row r="2983" spans="1:2" s="2" customFormat="1" x14ac:dyDescent="0.2">
      <c r="A2983" s="4"/>
      <c r="B2983" s="4"/>
    </row>
    <row r="2984" spans="1:2" s="2" customFormat="1" x14ac:dyDescent="0.2">
      <c r="A2984" s="4"/>
      <c r="B2984" s="4"/>
    </row>
    <row r="2985" spans="1:2" s="2" customFormat="1" x14ac:dyDescent="0.2">
      <c r="A2985" s="4"/>
      <c r="B2985" s="4"/>
    </row>
    <row r="2986" spans="1:2" s="2" customFormat="1" x14ac:dyDescent="0.2">
      <c r="A2986" s="4"/>
      <c r="B2986" s="4"/>
    </row>
    <row r="2987" spans="1:2" s="2" customFormat="1" x14ac:dyDescent="0.2">
      <c r="A2987" s="4"/>
      <c r="B2987" s="4"/>
    </row>
    <row r="2988" spans="1:2" s="2" customFormat="1" x14ac:dyDescent="0.2">
      <c r="A2988" s="4"/>
      <c r="B2988" s="4"/>
    </row>
    <row r="2989" spans="1:2" s="2" customFormat="1" x14ac:dyDescent="0.2">
      <c r="A2989" s="4"/>
      <c r="B2989" s="4"/>
    </row>
    <row r="2990" spans="1:2" s="2" customFormat="1" x14ac:dyDescent="0.2">
      <c r="A2990" s="4"/>
      <c r="B2990" s="4"/>
    </row>
    <row r="2991" spans="1:2" s="2" customFormat="1" x14ac:dyDescent="0.2">
      <c r="A2991" s="4"/>
      <c r="B2991" s="4"/>
    </row>
    <row r="2992" spans="1:2" s="2" customFormat="1" x14ac:dyDescent="0.2">
      <c r="A2992" s="4"/>
      <c r="B2992" s="4"/>
    </row>
    <row r="2993" spans="1:2" s="2" customFormat="1" x14ac:dyDescent="0.2">
      <c r="A2993" s="4"/>
      <c r="B2993" s="4"/>
    </row>
    <row r="2994" spans="1:2" s="2" customFormat="1" x14ac:dyDescent="0.2">
      <c r="A2994" s="4"/>
      <c r="B2994" s="4"/>
    </row>
    <row r="2995" spans="1:2" s="2" customFormat="1" x14ac:dyDescent="0.2">
      <c r="A2995" s="4"/>
      <c r="B2995" s="4"/>
    </row>
    <row r="2996" spans="1:2" s="2" customFormat="1" x14ac:dyDescent="0.2">
      <c r="A2996" s="4"/>
      <c r="B2996" s="4"/>
    </row>
    <row r="2997" spans="1:2" s="2" customFormat="1" x14ac:dyDescent="0.2">
      <c r="A2997" s="4"/>
      <c r="B2997" s="4"/>
    </row>
    <row r="2998" spans="1:2" s="2" customFormat="1" x14ac:dyDescent="0.2">
      <c r="A2998" s="4"/>
      <c r="B2998" s="4"/>
    </row>
    <row r="2999" spans="1:2" s="2" customFormat="1" x14ac:dyDescent="0.2">
      <c r="A2999" s="4"/>
      <c r="B2999" s="4"/>
    </row>
    <row r="3000" spans="1:2" s="2" customFormat="1" x14ac:dyDescent="0.2">
      <c r="A3000" s="4"/>
      <c r="B3000" s="4"/>
    </row>
    <row r="3001" spans="1:2" s="2" customFormat="1" x14ac:dyDescent="0.2">
      <c r="A3001" s="4"/>
      <c r="B3001" s="4"/>
    </row>
    <row r="3002" spans="1:2" s="2" customFormat="1" x14ac:dyDescent="0.2">
      <c r="A3002" s="4"/>
      <c r="B3002" s="4"/>
    </row>
    <row r="3003" spans="1:2" s="2" customFormat="1" x14ac:dyDescent="0.2">
      <c r="A3003" s="4"/>
      <c r="B3003" s="4"/>
    </row>
    <row r="3004" spans="1:2" s="2" customFormat="1" x14ac:dyDescent="0.2">
      <c r="A3004" s="4"/>
      <c r="B3004" s="4"/>
    </row>
    <row r="3005" spans="1:2" s="2" customFormat="1" x14ac:dyDescent="0.2">
      <c r="A3005" s="4"/>
      <c r="B3005" s="4"/>
    </row>
    <row r="3006" spans="1:2" s="2" customFormat="1" x14ac:dyDescent="0.2">
      <c r="A3006" s="4"/>
      <c r="B3006" s="4"/>
    </row>
    <row r="3007" spans="1:2" s="2" customFormat="1" x14ac:dyDescent="0.2">
      <c r="A3007" s="4"/>
      <c r="B3007" s="4"/>
    </row>
    <row r="3008" spans="1:2" s="2" customFormat="1" x14ac:dyDescent="0.2">
      <c r="A3008" s="4"/>
      <c r="B3008" s="4"/>
    </row>
    <row r="3009" spans="1:2" s="2" customFormat="1" x14ac:dyDescent="0.2">
      <c r="A3009" s="4"/>
      <c r="B3009" s="4"/>
    </row>
    <row r="3010" spans="1:2" s="2" customFormat="1" x14ac:dyDescent="0.2">
      <c r="A3010" s="4"/>
      <c r="B3010" s="4"/>
    </row>
    <row r="3011" spans="1:2" s="2" customFormat="1" x14ac:dyDescent="0.2">
      <c r="A3011" s="4"/>
      <c r="B3011" s="4"/>
    </row>
    <row r="3012" spans="1:2" s="2" customFormat="1" x14ac:dyDescent="0.2">
      <c r="A3012" s="4"/>
      <c r="B3012" s="4"/>
    </row>
    <row r="3013" spans="1:2" s="2" customFormat="1" x14ac:dyDescent="0.2">
      <c r="A3013" s="4"/>
      <c r="B3013" s="4"/>
    </row>
    <row r="3014" spans="1:2" s="2" customFormat="1" x14ac:dyDescent="0.2">
      <c r="A3014" s="4"/>
      <c r="B3014" s="4"/>
    </row>
    <row r="3015" spans="1:2" s="2" customFormat="1" x14ac:dyDescent="0.2">
      <c r="A3015" s="4"/>
      <c r="B3015" s="4"/>
    </row>
    <row r="3016" spans="1:2" s="2" customFormat="1" x14ac:dyDescent="0.2">
      <c r="A3016" s="4"/>
      <c r="B3016" s="4"/>
    </row>
    <row r="3017" spans="1:2" s="2" customFormat="1" x14ac:dyDescent="0.2">
      <c r="A3017" s="4"/>
      <c r="B3017" s="4"/>
    </row>
    <row r="3018" spans="1:2" s="2" customFormat="1" x14ac:dyDescent="0.2">
      <c r="A3018" s="4"/>
      <c r="B3018" s="4"/>
    </row>
    <row r="3019" spans="1:2" s="2" customFormat="1" x14ac:dyDescent="0.2">
      <c r="A3019" s="4"/>
      <c r="B3019" s="4"/>
    </row>
    <row r="3020" spans="1:2" s="2" customFormat="1" x14ac:dyDescent="0.2">
      <c r="A3020" s="4"/>
      <c r="B3020" s="4"/>
    </row>
    <row r="3021" spans="1:2" s="2" customFormat="1" x14ac:dyDescent="0.2">
      <c r="A3021" s="4"/>
      <c r="B3021" s="4"/>
    </row>
    <row r="3022" spans="1:2" s="2" customFormat="1" x14ac:dyDescent="0.2">
      <c r="A3022" s="4"/>
      <c r="B3022" s="4"/>
    </row>
    <row r="3023" spans="1:2" s="2" customFormat="1" x14ac:dyDescent="0.2">
      <c r="A3023" s="4"/>
      <c r="B3023" s="4"/>
    </row>
    <row r="3024" spans="1:2" s="2" customFormat="1" x14ac:dyDescent="0.2">
      <c r="A3024" s="4"/>
      <c r="B3024" s="4"/>
    </row>
    <row r="3025" spans="1:2" s="2" customFormat="1" x14ac:dyDescent="0.2">
      <c r="A3025" s="4"/>
      <c r="B3025" s="4"/>
    </row>
    <row r="3026" spans="1:2" s="2" customFormat="1" x14ac:dyDescent="0.2">
      <c r="A3026" s="4"/>
      <c r="B3026" s="4"/>
    </row>
    <row r="3027" spans="1:2" s="2" customFormat="1" x14ac:dyDescent="0.2">
      <c r="A3027" s="4"/>
      <c r="B3027" s="4"/>
    </row>
    <row r="3028" spans="1:2" s="2" customFormat="1" x14ac:dyDescent="0.2">
      <c r="A3028" s="4"/>
      <c r="B3028" s="4"/>
    </row>
    <row r="3029" spans="1:2" s="2" customFormat="1" x14ac:dyDescent="0.2">
      <c r="A3029" s="4"/>
      <c r="B3029" s="4"/>
    </row>
    <row r="3030" spans="1:2" s="2" customFormat="1" x14ac:dyDescent="0.2">
      <c r="A3030" s="4"/>
      <c r="B3030" s="4"/>
    </row>
    <row r="3031" spans="1:2" s="2" customFormat="1" x14ac:dyDescent="0.2">
      <c r="A3031" s="4"/>
      <c r="B3031" s="4"/>
    </row>
    <row r="3032" spans="1:2" s="2" customFormat="1" x14ac:dyDescent="0.2">
      <c r="A3032" s="4"/>
      <c r="B3032" s="4"/>
    </row>
    <row r="3033" spans="1:2" s="2" customFormat="1" x14ac:dyDescent="0.2">
      <c r="A3033" s="4"/>
      <c r="B3033" s="4"/>
    </row>
    <row r="3034" spans="1:2" s="2" customFormat="1" x14ac:dyDescent="0.2">
      <c r="A3034" s="4"/>
      <c r="B3034" s="4"/>
    </row>
    <row r="3035" spans="1:2" s="2" customFormat="1" x14ac:dyDescent="0.2">
      <c r="A3035" s="4"/>
      <c r="B3035" s="4"/>
    </row>
    <row r="3036" spans="1:2" s="2" customFormat="1" x14ac:dyDescent="0.2">
      <c r="A3036" s="4"/>
      <c r="B3036" s="4"/>
    </row>
    <row r="3037" spans="1:2" s="2" customFormat="1" x14ac:dyDescent="0.2">
      <c r="A3037" s="4"/>
      <c r="B3037" s="4"/>
    </row>
    <row r="3038" spans="1:2" s="2" customFormat="1" x14ac:dyDescent="0.2">
      <c r="A3038" s="4"/>
      <c r="B3038" s="4"/>
    </row>
    <row r="3039" spans="1:2" s="2" customFormat="1" x14ac:dyDescent="0.2">
      <c r="A3039" s="4"/>
      <c r="B3039" s="4"/>
    </row>
    <row r="3040" spans="1:2" s="2" customFormat="1" x14ac:dyDescent="0.2">
      <c r="A3040" s="4"/>
      <c r="B3040" s="4"/>
    </row>
    <row r="3041" spans="1:2" s="2" customFormat="1" x14ac:dyDescent="0.2">
      <c r="A3041" s="4"/>
      <c r="B3041" s="4"/>
    </row>
    <row r="3042" spans="1:2" s="2" customFormat="1" x14ac:dyDescent="0.2">
      <c r="A3042" s="4"/>
      <c r="B3042" s="4"/>
    </row>
    <row r="3043" spans="1:2" s="2" customFormat="1" x14ac:dyDescent="0.2">
      <c r="A3043" s="4"/>
      <c r="B3043" s="4"/>
    </row>
    <row r="3044" spans="1:2" s="2" customFormat="1" x14ac:dyDescent="0.2">
      <c r="A3044" s="4"/>
      <c r="B3044" s="4"/>
    </row>
    <row r="3045" spans="1:2" s="2" customFormat="1" x14ac:dyDescent="0.2">
      <c r="A3045" s="4"/>
      <c r="B3045" s="4"/>
    </row>
    <row r="3046" spans="1:2" s="2" customFormat="1" x14ac:dyDescent="0.2">
      <c r="A3046" s="4"/>
      <c r="B3046" s="4"/>
    </row>
    <row r="3047" spans="1:2" s="2" customFormat="1" x14ac:dyDescent="0.2">
      <c r="A3047" s="4"/>
      <c r="B3047" s="4"/>
    </row>
    <row r="3048" spans="1:2" s="2" customFormat="1" x14ac:dyDescent="0.2">
      <c r="A3048" s="4"/>
      <c r="B3048" s="4"/>
    </row>
    <row r="3049" spans="1:2" s="2" customFormat="1" x14ac:dyDescent="0.2">
      <c r="A3049" s="4"/>
      <c r="B3049" s="4"/>
    </row>
    <row r="3050" spans="1:2" s="2" customFormat="1" x14ac:dyDescent="0.2">
      <c r="A3050" s="4"/>
      <c r="B3050" s="4"/>
    </row>
    <row r="3051" spans="1:2" s="2" customFormat="1" x14ac:dyDescent="0.2">
      <c r="A3051" s="4"/>
      <c r="B3051" s="4"/>
    </row>
    <row r="3052" spans="1:2" s="2" customFormat="1" x14ac:dyDescent="0.2">
      <c r="A3052" s="4"/>
      <c r="B3052" s="4"/>
    </row>
    <row r="3053" spans="1:2" s="2" customFormat="1" x14ac:dyDescent="0.2">
      <c r="A3053" s="4"/>
      <c r="B3053" s="4"/>
    </row>
    <row r="3054" spans="1:2" s="2" customFormat="1" x14ac:dyDescent="0.2">
      <c r="A3054" s="4"/>
      <c r="B3054" s="4"/>
    </row>
    <row r="3055" spans="1:2" s="2" customFormat="1" x14ac:dyDescent="0.2">
      <c r="A3055" s="4"/>
      <c r="B3055" s="4"/>
    </row>
    <row r="3056" spans="1:2" s="2" customFormat="1" x14ac:dyDescent="0.2">
      <c r="A3056" s="4"/>
      <c r="B3056" s="4"/>
    </row>
    <row r="3057" spans="1:2" s="2" customFormat="1" x14ac:dyDescent="0.2">
      <c r="A3057" s="4"/>
      <c r="B3057" s="4"/>
    </row>
    <row r="3058" spans="1:2" s="2" customFormat="1" x14ac:dyDescent="0.2">
      <c r="A3058" s="4"/>
      <c r="B3058" s="4"/>
    </row>
    <row r="3059" spans="1:2" s="2" customFormat="1" x14ac:dyDescent="0.2">
      <c r="A3059" s="4"/>
      <c r="B3059" s="4"/>
    </row>
    <row r="3060" spans="1:2" s="2" customFormat="1" x14ac:dyDescent="0.2">
      <c r="A3060" s="4"/>
      <c r="B3060" s="4"/>
    </row>
    <row r="3061" spans="1:2" s="2" customFormat="1" x14ac:dyDescent="0.2">
      <c r="A3061" s="4"/>
      <c r="B3061" s="4"/>
    </row>
    <row r="3062" spans="1:2" s="2" customFormat="1" x14ac:dyDescent="0.2">
      <c r="A3062" s="4"/>
      <c r="B3062" s="4"/>
    </row>
    <row r="3063" spans="1:2" s="2" customFormat="1" x14ac:dyDescent="0.2">
      <c r="A3063" s="4"/>
      <c r="B3063" s="4"/>
    </row>
    <row r="3064" spans="1:2" s="2" customFormat="1" x14ac:dyDescent="0.2">
      <c r="A3064" s="4"/>
      <c r="B3064" s="4"/>
    </row>
    <row r="3065" spans="1:2" s="2" customFormat="1" x14ac:dyDescent="0.2">
      <c r="A3065" s="4"/>
      <c r="B3065" s="4"/>
    </row>
    <row r="3066" spans="1:2" s="2" customFormat="1" x14ac:dyDescent="0.2">
      <c r="A3066" s="4"/>
      <c r="B3066" s="4"/>
    </row>
    <row r="3067" spans="1:2" s="2" customFormat="1" x14ac:dyDescent="0.2">
      <c r="A3067" s="4"/>
      <c r="B3067" s="4"/>
    </row>
    <row r="3068" spans="1:2" s="2" customFormat="1" x14ac:dyDescent="0.2">
      <c r="A3068" s="4"/>
      <c r="B3068" s="4"/>
    </row>
    <row r="3069" spans="1:2" s="2" customFormat="1" x14ac:dyDescent="0.2">
      <c r="A3069" s="4"/>
      <c r="B3069" s="4"/>
    </row>
    <row r="3070" spans="1:2" s="2" customFormat="1" x14ac:dyDescent="0.2">
      <c r="A3070" s="4"/>
      <c r="B3070" s="4"/>
    </row>
    <row r="3071" spans="1:2" s="2" customFormat="1" x14ac:dyDescent="0.2">
      <c r="A3071" s="4"/>
      <c r="B3071" s="4"/>
    </row>
    <row r="3072" spans="1:2" s="2" customFormat="1" x14ac:dyDescent="0.2">
      <c r="A3072" s="4"/>
      <c r="B3072" s="4"/>
    </row>
    <row r="3073" spans="1:2" s="2" customFormat="1" x14ac:dyDescent="0.2">
      <c r="A3073" s="4"/>
      <c r="B3073" s="4"/>
    </row>
    <row r="3074" spans="1:2" s="2" customFormat="1" x14ac:dyDescent="0.2">
      <c r="A3074" s="4"/>
      <c r="B3074" s="4"/>
    </row>
    <row r="3075" spans="1:2" s="2" customFormat="1" x14ac:dyDescent="0.2">
      <c r="A3075" s="4"/>
      <c r="B3075" s="4"/>
    </row>
    <row r="3076" spans="1:2" s="2" customFormat="1" x14ac:dyDescent="0.2">
      <c r="A3076" s="4"/>
      <c r="B3076" s="4"/>
    </row>
    <row r="3077" spans="1:2" s="2" customFormat="1" x14ac:dyDescent="0.2">
      <c r="A3077" s="4"/>
      <c r="B3077" s="4"/>
    </row>
    <row r="3078" spans="1:2" s="2" customFormat="1" x14ac:dyDescent="0.2">
      <c r="A3078" s="4"/>
      <c r="B3078" s="4"/>
    </row>
    <row r="3079" spans="1:2" s="2" customFormat="1" x14ac:dyDescent="0.2">
      <c r="A3079" s="4"/>
      <c r="B3079" s="4"/>
    </row>
    <row r="3080" spans="1:2" s="2" customFormat="1" x14ac:dyDescent="0.2">
      <c r="A3080" s="4"/>
      <c r="B3080" s="4"/>
    </row>
    <row r="3081" spans="1:2" s="2" customFormat="1" x14ac:dyDescent="0.2">
      <c r="A3081" s="4"/>
      <c r="B3081" s="4"/>
    </row>
    <row r="3082" spans="1:2" s="2" customFormat="1" x14ac:dyDescent="0.2">
      <c r="A3082" s="4"/>
      <c r="B3082" s="4"/>
    </row>
    <row r="3083" spans="1:2" s="2" customFormat="1" x14ac:dyDescent="0.2">
      <c r="A3083" s="4"/>
      <c r="B3083" s="4"/>
    </row>
    <row r="3084" spans="1:2" s="2" customFormat="1" x14ac:dyDescent="0.2">
      <c r="A3084" s="4"/>
      <c r="B3084" s="4"/>
    </row>
    <row r="3085" spans="1:2" s="2" customFormat="1" x14ac:dyDescent="0.2">
      <c r="A3085" s="4"/>
      <c r="B3085" s="4"/>
    </row>
    <row r="3086" spans="1:2" s="2" customFormat="1" x14ac:dyDescent="0.2">
      <c r="A3086" s="4"/>
      <c r="B3086" s="4"/>
    </row>
    <row r="3087" spans="1:2" s="2" customFormat="1" x14ac:dyDescent="0.2">
      <c r="A3087" s="4"/>
      <c r="B3087" s="4"/>
    </row>
    <row r="3088" spans="1:2" s="2" customFormat="1" x14ac:dyDescent="0.2">
      <c r="A3088" s="4"/>
      <c r="B3088" s="4"/>
    </row>
    <row r="3089" spans="1:2" s="2" customFormat="1" x14ac:dyDescent="0.2">
      <c r="A3089" s="4"/>
      <c r="B3089" s="4"/>
    </row>
    <row r="3090" spans="1:2" s="2" customFormat="1" x14ac:dyDescent="0.2">
      <c r="A3090" s="4"/>
      <c r="B3090" s="4"/>
    </row>
    <row r="3091" spans="1:2" s="2" customFormat="1" x14ac:dyDescent="0.2">
      <c r="A3091" s="4"/>
      <c r="B3091" s="4"/>
    </row>
    <row r="3092" spans="1:2" s="2" customFormat="1" x14ac:dyDescent="0.2">
      <c r="A3092" s="4"/>
      <c r="B3092" s="4"/>
    </row>
    <row r="3093" spans="1:2" s="2" customFormat="1" x14ac:dyDescent="0.2">
      <c r="A3093" s="4"/>
      <c r="B3093" s="4"/>
    </row>
    <row r="3094" spans="1:2" s="2" customFormat="1" x14ac:dyDescent="0.2">
      <c r="A3094" s="4"/>
      <c r="B3094" s="4"/>
    </row>
    <row r="3095" spans="1:2" s="2" customFormat="1" x14ac:dyDescent="0.2">
      <c r="A3095" s="4"/>
      <c r="B3095" s="4"/>
    </row>
    <row r="3096" spans="1:2" s="2" customFormat="1" x14ac:dyDescent="0.2">
      <c r="A3096" s="4"/>
      <c r="B3096" s="4"/>
    </row>
    <row r="3097" spans="1:2" s="2" customFormat="1" x14ac:dyDescent="0.2">
      <c r="A3097" s="4"/>
      <c r="B3097" s="4"/>
    </row>
    <row r="3098" spans="1:2" s="2" customFormat="1" x14ac:dyDescent="0.2">
      <c r="A3098" s="4"/>
      <c r="B3098" s="4"/>
    </row>
    <row r="3099" spans="1:2" s="2" customFormat="1" x14ac:dyDescent="0.2">
      <c r="A3099" s="4"/>
      <c r="B3099" s="4"/>
    </row>
    <row r="3100" spans="1:2" s="2" customFormat="1" x14ac:dyDescent="0.2">
      <c r="A3100" s="4"/>
      <c r="B3100" s="4"/>
    </row>
    <row r="3101" spans="1:2" s="2" customFormat="1" x14ac:dyDescent="0.2">
      <c r="A3101" s="4"/>
      <c r="B3101" s="4"/>
    </row>
    <row r="3102" spans="1:2" s="2" customFormat="1" x14ac:dyDescent="0.2">
      <c r="A3102" s="4"/>
      <c r="B3102" s="4"/>
    </row>
    <row r="3103" spans="1:2" s="2" customFormat="1" x14ac:dyDescent="0.2">
      <c r="A3103" s="4"/>
      <c r="B3103" s="4"/>
    </row>
    <row r="3104" spans="1:2" s="2" customFormat="1" x14ac:dyDescent="0.2">
      <c r="A3104" s="4"/>
      <c r="B3104" s="4"/>
    </row>
    <row r="3105" spans="1:2" s="2" customFormat="1" x14ac:dyDescent="0.2">
      <c r="A3105" s="4"/>
      <c r="B3105" s="4"/>
    </row>
    <row r="3106" spans="1:2" s="2" customFormat="1" x14ac:dyDescent="0.2">
      <c r="A3106" s="4"/>
      <c r="B3106" s="4"/>
    </row>
    <row r="3107" spans="1:2" s="2" customFormat="1" x14ac:dyDescent="0.2">
      <c r="A3107" s="4"/>
      <c r="B3107" s="4"/>
    </row>
    <row r="3108" spans="1:2" s="2" customFormat="1" x14ac:dyDescent="0.2">
      <c r="A3108" s="4"/>
      <c r="B3108" s="4"/>
    </row>
    <row r="3109" spans="1:2" s="2" customFormat="1" x14ac:dyDescent="0.2">
      <c r="A3109" s="4"/>
      <c r="B3109" s="4"/>
    </row>
    <row r="3110" spans="1:2" s="2" customFormat="1" x14ac:dyDescent="0.2">
      <c r="A3110" s="4"/>
      <c r="B3110" s="4"/>
    </row>
    <row r="3111" spans="1:2" s="2" customFormat="1" x14ac:dyDescent="0.2">
      <c r="A3111" s="4"/>
      <c r="B3111" s="4"/>
    </row>
    <row r="3112" spans="1:2" s="2" customFormat="1" x14ac:dyDescent="0.2">
      <c r="A3112" s="4"/>
      <c r="B3112" s="4"/>
    </row>
    <row r="3113" spans="1:2" s="2" customFormat="1" x14ac:dyDescent="0.2">
      <c r="A3113" s="4"/>
      <c r="B3113" s="4"/>
    </row>
    <row r="3114" spans="1:2" s="2" customFormat="1" x14ac:dyDescent="0.2">
      <c r="A3114" s="4"/>
      <c r="B3114" s="4"/>
    </row>
    <row r="3115" spans="1:2" s="2" customFormat="1" x14ac:dyDescent="0.2">
      <c r="A3115" s="4"/>
      <c r="B3115" s="4"/>
    </row>
    <row r="3116" spans="1:2" s="2" customFormat="1" x14ac:dyDescent="0.2">
      <c r="A3116" s="4"/>
      <c r="B3116" s="4"/>
    </row>
    <row r="3117" spans="1:2" s="2" customFormat="1" x14ac:dyDescent="0.2">
      <c r="A3117" s="4"/>
      <c r="B3117" s="4"/>
    </row>
    <row r="3118" spans="1:2" s="2" customFormat="1" x14ac:dyDescent="0.2">
      <c r="A3118" s="4"/>
      <c r="B3118" s="4"/>
    </row>
    <row r="3119" spans="1:2" s="2" customFormat="1" x14ac:dyDescent="0.2">
      <c r="A3119" s="4"/>
      <c r="B3119" s="4"/>
    </row>
    <row r="3120" spans="1:2" s="2" customFormat="1" x14ac:dyDescent="0.2">
      <c r="A3120" s="4"/>
      <c r="B3120" s="4"/>
    </row>
    <row r="3121" spans="1:2" s="2" customFormat="1" x14ac:dyDescent="0.2">
      <c r="A3121" s="4"/>
      <c r="B3121" s="4"/>
    </row>
    <row r="3122" spans="1:2" s="2" customFormat="1" x14ac:dyDescent="0.2">
      <c r="A3122" s="4"/>
      <c r="B3122" s="4"/>
    </row>
    <row r="3123" spans="1:2" s="2" customFormat="1" x14ac:dyDescent="0.2">
      <c r="A3123" s="4"/>
      <c r="B3123" s="4"/>
    </row>
    <row r="3124" spans="1:2" s="2" customFormat="1" x14ac:dyDescent="0.2">
      <c r="A3124" s="4"/>
      <c r="B3124" s="4"/>
    </row>
    <row r="3125" spans="1:2" s="2" customFormat="1" x14ac:dyDescent="0.2">
      <c r="A3125" s="4"/>
      <c r="B3125" s="4"/>
    </row>
    <row r="3126" spans="1:2" s="2" customFormat="1" x14ac:dyDescent="0.2">
      <c r="A3126" s="4"/>
      <c r="B3126" s="4"/>
    </row>
    <row r="3127" spans="1:2" s="2" customFormat="1" x14ac:dyDescent="0.2">
      <c r="A3127" s="4"/>
      <c r="B3127" s="4"/>
    </row>
    <row r="3128" spans="1:2" s="2" customFormat="1" x14ac:dyDescent="0.2">
      <c r="A3128" s="4"/>
      <c r="B3128" s="4"/>
    </row>
    <row r="3129" spans="1:2" s="2" customFormat="1" x14ac:dyDescent="0.2">
      <c r="A3129" s="4"/>
      <c r="B3129" s="4"/>
    </row>
    <row r="3130" spans="1:2" s="2" customFormat="1" x14ac:dyDescent="0.2">
      <c r="A3130" s="4"/>
      <c r="B3130" s="4"/>
    </row>
    <row r="3131" spans="1:2" s="2" customFormat="1" x14ac:dyDescent="0.2">
      <c r="A3131" s="4"/>
      <c r="B3131" s="4"/>
    </row>
    <row r="3132" spans="1:2" s="2" customFormat="1" x14ac:dyDescent="0.2">
      <c r="A3132" s="4"/>
      <c r="B3132" s="4"/>
    </row>
    <row r="3133" spans="1:2" s="2" customFormat="1" x14ac:dyDescent="0.2">
      <c r="A3133" s="4"/>
      <c r="B3133" s="4"/>
    </row>
    <row r="3134" spans="1:2" s="2" customFormat="1" x14ac:dyDescent="0.2">
      <c r="A3134" s="4"/>
      <c r="B3134" s="4"/>
    </row>
    <row r="3135" spans="1:2" s="2" customFormat="1" x14ac:dyDescent="0.2">
      <c r="A3135" s="4"/>
      <c r="B3135" s="4"/>
    </row>
    <row r="3136" spans="1:2" s="2" customFormat="1" x14ac:dyDescent="0.2">
      <c r="A3136" s="4"/>
      <c r="B3136" s="4"/>
    </row>
    <row r="3137" spans="1:2" s="2" customFormat="1" x14ac:dyDescent="0.2">
      <c r="A3137" s="4"/>
      <c r="B3137" s="4"/>
    </row>
    <row r="3138" spans="1:2" s="2" customFormat="1" x14ac:dyDescent="0.2">
      <c r="A3138" s="4"/>
      <c r="B3138" s="4"/>
    </row>
    <row r="3139" spans="1:2" s="2" customFormat="1" x14ac:dyDescent="0.2">
      <c r="A3139" s="4"/>
      <c r="B3139" s="4"/>
    </row>
    <row r="3140" spans="1:2" s="2" customFormat="1" x14ac:dyDescent="0.2">
      <c r="A3140" s="4"/>
      <c r="B3140" s="4"/>
    </row>
    <row r="3141" spans="1:2" s="2" customFormat="1" x14ac:dyDescent="0.2">
      <c r="A3141" s="4"/>
      <c r="B3141" s="4"/>
    </row>
    <row r="3142" spans="1:2" s="2" customFormat="1" x14ac:dyDescent="0.2">
      <c r="A3142" s="4"/>
      <c r="B3142" s="4"/>
    </row>
    <row r="3143" spans="1:2" s="2" customFormat="1" x14ac:dyDescent="0.2">
      <c r="A3143" s="4"/>
      <c r="B3143" s="4"/>
    </row>
    <row r="3144" spans="1:2" s="2" customFormat="1" x14ac:dyDescent="0.2">
      <c r="A3144" s="4"/>
      <c r="B3144" s="4"/>
    </row>
    <row r="3145" spans="1:2" s="2" customFormat="1" x14ac:dyDescent="0.2">
      <c r="A3145" s="4"/>
      <c r="B3145" s="4"/>
    </row>
    <row r="3146" spans="1:2" s="2" customFormat="1" x14ac:dyDescent="0.2">
      <c r="A3146" s="4"/>
      <c r="B3146" s="4"/>
    </row>
    <row r="3147" spans="1:2" s="2" customFormat="1" x14ac:dyDescent="0.2">
      <c r="A3147" s="4"/>
      <c r="B3147" s="4"/>
    </row>
    <row r="3148" spans="1:2" s="2" customFormat="1" x14ac:dyDescent="0.2">
      <c r="A3148" s="4"/>
      <c r="B3148" s="4"/>
    </row>
    <row r="3149" spans="1:2" s="2" customFormat="1" x14ac:dyDescent="0.2">
      <c r="A3149" s="4"/>
      <c r="B3149" s="4"/>
    </row>
    <row r="3150" spans="1:2" s="2" customFormat="1" x14ac:dyDescent="0.2">
      <c r="A3150" s="4"/>
      <c r="B3150" s="4"/>
    </row>
    <row r="3151" spans="1:2" s="2" customFormat="1" x14ac:dyDescent="0.2">
      <c r="A3151" s="4"/>
      <c r="B3151" s="4"/>
    </row>
    <row r="3152" spans="1:2" s="2" customFormat="1" x14ac:dyDescent="0.2">
      <c r="A3152" s="4"/>
      <c r="B3152" s="4"/>
    </row>
    <row r="3153" spans="1:2" s="2" customFormat="1" x14ac:dyDescent="0.2">
      <c r="A3153" s="4"/>
      <c r="B3153" s="4"/>
    </row>
    <row r="3154" spans="1:2" s="2" customFormat="1" x14ac:dyDescent="0.2">
      <c r="A3154" s="4"/>
      <c r="B3154" s="4"/>
    </row>
    <row r="3155" spans="1:2" s="2" customFormat="1" x14ac:dyDescent="0.2">
      <c r="A3155" s="4"/>
      <c r="B3155" s="4"/>
    </row>
    <row r="3156" spans="1:2" s="2" customFormat="1" x14ac:dyDescent="0.2">
      <c r="A3156" s="4"/>
      <c r="B3156" s="4"/>
    </row>
    <row r="3157" spans="1:2" s="2" customFormat="1" x14ac:dyDescent="0.2">
      <c r="A3157" s="4"/>
      <c r="B3157" s="4"/>
    </row>
    <row r="3158" spans="1:2" s="2" customFormat="1" x14ac:dyDescent="0.2">
      <c r="A3158" s="4"/>
      <c r="B3158" s="4"/>
    </row>
    <row r="3159" spans="1:2" s="2" customFormat="1" x14ac:dyDescent="0.2">
      <c r="A3159" s="4"/>
      <c r="B3159" s="4"/>
    </row>
    <row r="3160" spans="1:2" s="2" customFormat="1" x14ac:dyDescent="0.2">
      <c r="A3160" s="4"/>
      <c r="B3160" s="4"/>
    </row>
    <row r="3161" spans="1:2" s="2" customFormat="1" x14ac:dyDescent="0.2">
      <c r="A3161" s="4"/>
      <c r="B3161" s="4"/>
    </row>
    <row r="3162" spans="1:2" s="2" customFormat="1" x14ac:dyDescent="0.2">
      <c r="A3162" s="4"/>
      <c r="B3162" s="4"/>
    </row>
    <row r="3163" spans="1:2" s="2" customFormat="1" x14ac:dyDescent="0.2">
      <c r="A3163" s="4"/>
      <c r="B3163" s="4"/>
    </row>
    <row r="3164" spans="1:2" s="2" customFormat="1" x14ac:dyDescent="0.2">
      <c r="A3164" s="4"/>
      <c r="B3164" s="4"/>
    </row>
    <row r="3165" spans="1:2" s="2" customFormat="1" x14ac:dyDescent="0.2">
      <c r="A3165" s="4"/>
      <c r="B3165" s="4"/>
    </row>
    <row r="3166" spans="1:2" s="2" customFormat="1" x14ac:dyDescent="0.2">
      <c r="A3166" s="4"/>
      <c r="B3166" s="4"/>
    </row>
    <row r="3167" spans="1:2" s="2" customFormat="1" x14ac:dyDescent="0.2">
      <c r="A3167" s="4"/>
      <c r="B3167" s="4"/>
    </row>
    <row r="3168" spans="1:2" s="2" customFormat="1" x14ac:dyDescent="0.2">
      <c r="A3168" s="4"/>
      <c r="B3168" s="4"/>
    </row>
    <row r="3169" spans="1:2" s="2" customFormat="1" x14ac:dyDescent="0.2">
      <c r="A3169" s="4"/>
      <c r="B3169" s="4"/>
    </row>
    <row r="3170" spans="1:2" s="2" customFormat="1" x14ac:dyDescent="0.2">
      <c r="A3170" s="4"/>
      <c r="B3170" s="4"/>
    </row>
    <row r="3171" spans="1:2" s="2" customFormat="1" x14ac:dyDescent="0.2">
      <c r="A3171" s="4"/>
      <c r="B3171" s="4"/>
    </row>
    <row r="3172" spans="1:2" s="2" customFormat="1" x14ac:dyDescent="0.2">
      <c r="A3172" s="4"/>
      <c r="B3172" s="4"/>
    </row>
    <row r="3173" spans="1:2" s="2" customFormat="1" x14ac:dyDescent="0.2">
      <c r="A3173" s="4"/>
      <c r="B3173" s="4"/>
    </row>
    <row r="3174" spans="1:2" s="2" customFormat="1" x14ac:dyDescent="0.2">
      <c r="A3174" s="4"/>
      <c r="B3174" s="4"/>
    </row>
    <row r="3175" spans="1:2" s="2" customFormat="1" x14ac:dyDescent="0.2">
      <c r="A3175" s="4"/>
      <c r="B3175" s="4"/>
    </row>
    <row r="3176" spans="1:2" s="2" customFormat="1" x14ac:dyDescent="0.2">
      <c r="A3176" s="4"/>
      <c r="B3176" s="4"/>
    </row>
    <row r="3177" spans="1:2" s="2" customFormat="1" x14ac:dyDescent="0.2">
      <c r="A3177" s="4"/>
      <c r="B3177" s="4"/>
    </row>
    <row r="3178" spans="1:2" s="2" customFormat="1" x14ac:dyDescent="0.2">
      <c r="A3178" s="4"/>
      <c r="B3178" s="4"/>
    </row>
    <row r="3179" spans="1:2" s="2" customFormat="1" x14ac:dyDescent="0.2">
      <c r="A3179" s="4"/>
      <c r="B3179" s="4"/>
    </row>
    <row r="3180" spans="1:2" s="2" customFormat="1" x14ac:dyDescent="0.2">
      <c r="A3180" s="4"/>
      <c r="B3180" s="4"/>
    </row>
    <row r="3181" spans="1:2" s="2" customFormat="1" x14ac:dyDescent="0.2">
      <c r="A3181" s="4"/>
      <c r="B3181" s="4"/>
    </row>
    <row r="3182" spans="1:2" s="2" customFormat="1" x14ac:dyDescent="0.2">
      <c r="A3182" s="4"/>
      <c r="B3182" s="4"/>
    </row>
    <row r="3183" spans="1:2" s="2" customFormat="1" x14ac:dyDescent="0.2">
      <c r="A3183" s="4"/>
      <c r="B3183" s="4"/>
    </row>
    <row r="3184" spans="1:2" s="2" customFormat="1" x14ac:dyDescent="0.2">
      <c r="A3184" s="4"/>
      <c r="B3184" s="4"/>
    </row>
    <row r="3185" spans="1:2" s="2" customFormat="1" x14ac:dyDescent="0.2">
      <c r="A3185" s="4"/>
      <c r="B3185" s="4"/>
    </row>
    <row r="3186" spans="1:2" s="2" customFormat="1" x14ac:dyDescent="0.2">
      <c r="A3186" s="4"/>
      <c r="B3186" s="4"/>
    </row>
    <row r="3187" spans="1:2" s="2" customFormat="1" x14ac:dyDescent="0.2">
      <c r="A3187" s="4"/>
      <c r="B3187" s="4"/>
    </row>
    <row r="3188" spans="1:2" s="2" customFormat="1" x14ac:dyDescent="0.2">
      <c r="A3188" s="4"/>
      <c r="B3188" s="4"/>
    </row>
    <row r="3189" spans="1:2" s="2" customFormat="1" x14ac:dyDescent="0.2">
      <c r="A3189" s="4"/>
      <c r="B3189" s="4"/>
    </row>
    <row r="3190" spans="1:2" s="2" customFormat="1" x14ac:dyDescent="0.2">
      <c r="A3190" s="4"/>
      <c r="B3190" s="4"/>
    </row>
    <row r="3191" spans="1:2" s="2" customFormat="1" x14ac:dyDescent="0.2">
      <c r="A3191" s="4"/>
      <c r="B3191" s="4"/>
    </row>
    <row r="3192" spans="1:2" s="2" customFormat="1" x14ac:dyDescent="0.2">
      <c r="A3192" s="4"/>
      <c r="B3192" s="4"/>
    </row>
    <row r="3193" spans="1:2" s="2" customFormat="1" x14ac:dyDescent="0.2">
      <c r="A3193" s="4"/>
      <c r="B3193" s="4"/>
    </row>
    <row r="3194" spans="1:2" s="2" customFormat="1" x14ac:dyDescent="0.2">
      <c r="A3194" s="4"/>
      <c r="B3194" s="4"/>
    </row>
    <row r="3195" spans="1:2" s="2" customFormat="1" x14ac:dyDescent="0.2">
      <c r="A3195" s="4"/>
      <c r="B3195" s="4"/>
    </row>
    <row r="3196" spans="1:2" s="2" customFormat="1" x14ac:dyDescent="0.2">
      <c r="A3196" s="4"/>
      <c r="B3196" s="4"/>
    </row>
    <row r="3197" spans="1:2" s="2" customFormat="1" x14ac:dyDescent="0.2">
      <c r="A3197" s="4"/>
      <c r="B3197" s="4"/>
    </row>
    <row r="3198" spans="1:2" s="2" customFormat="1" x14ac:dyDescent="0.2">
      <c r="A3198" s="4"/>
      <c r="B3198" s="4"/>
    </row>
    <row r="3199" spans="1:2" s="2" customFormat="1" x14ac:dyDescent="0.2">
      <c r="A3199" s="4"/>
      <c r="B3199" s="4"/>
    </row>
    <row r="3200" spans="1:2" s="2" customFormat="1" x14ac:dyDescent="0.2">
      <c r="A3200" s="4"/>
      <c r="B3200" s="4"/>
    </row>
    <row r="3201" spans="1:2" s="2" customFormat="1" x14ac:dyDescent="0.2">
      <c r="A3201" s="4"/>
      <c r="B3201" s="4"/>
    </row>
    <row r="3202" spans="1:2" s="2" customFormat="1" x14ac:dyDescent="0.2">
      <c r="A3202" s="4"/>
      <c r="B3202" s="4"/>
    </row>
    <row r="3203" spans="1:2" s="2" customFormat="1" x14ac:dyDescent="0.2">
      <c r="A3203" s="4"/>
      <c r="B3203" s="4"/>
    </row>
    <row r="3204" spans="1:2" s="2" customFormat="1" x14ac:dyDescent="0.2">
      <c r="A3204" s="4"/>
      <c r="B3204" s="4"/>
    </row>
    <row r="3205" spans="1:2" s="2" customFormat="1" x14ac:dyDescent="0.2">
      <c r="A3205" s="4"/>
      <c r="B3205" s="4"/>
    </row>
    <row r="3206" spans="1:2" s="2" customFormat="1" x14ac:dyDescent="0.2">
      <c r="A3206" s="4"/>
      <c r="B3206" s="4"/>
    </row>
    <row r="3207" spans="1:2" s="2" customFormat="1" x14ac:dyDescent="0.2">
      <c r="A3207" s="4"/>
      <c r="B3207" s="4"/>
    </row>
    <row r="3208" spans="1:2" s="2" customFormat="1" x14ac:dyDescent="0.2">
      <c r="A3208" s="4"/>
      <c r="B3208" s="4"/>
    </row>
    <row r="3209" spans="1:2" s="2" customFormat="1" x14ac:dyDescent="0.2">
      <c r="A3209" s="4"/>
      <c r="B3209" s="4"/>
    </row>
    <row r="3210" spans="1:2" s="2" customFormat="1" x14ac:dyDescent="0.2">
      <c r="A3210" s="4"/>
      <c r="B3210" s="4"/>
    </row>
    <row r="3211" spans="1:2" s="2" customFormat="1" x14ac:dyDescent="0.2">
      <c r="A3211" s="4"/>
      <c r="B3211" s="4"/>
    </row>
    <row r="3212" spans="1:2" s="2" customFormat="1" x14ac:dyDescent="0.2">
      <c r="A3212" s="4"/>
      <c r="B3212" s="4"/>
    </row>
    <row r="3213" spans="1:2" s="2" customFormat="1" x14ac:dyDescent="0.2">
      <c r="A3213" s="4"/>
      <c r="B3213" s="4"/>
    </row>
    <row r="3214" spans="1:2" s="2" customFormat="1" x14ac:dyDescent="0.2">
      <c r="A3214" s="4"/>
      <c r="B3214" s="4"/>
    </row>
    <row r="3215" spans="1:2" s="2" customFormat="1" x14ac:dyDescent="0.2">
      <c r="A3215" s="4"/>
      <c r="B3215" s="4"/>
    </row>
    <row r="3216" spans="1:2" s="2" customFormat="1" x14ac:dyDescent="0.2">
      <c r="A3216" s="4"/>
      <c r="B3216" s="4"/>
    </row>
    <row r="3217" spans="1:2" s="2" customFormat="1" x14ac:dyDescent="0.2">
      <c r="A3217" s="4"/>
      <c r="B3217" s="4"/>
    </row>
    <row r="3218" spans="1:2" s="2" customFormat="1" x14ac:dyDescent="0.2">
      <c r="A3218" s="4"/>
      <c r="B3218" s="4"/>
    </row>
    <row r="3219" spans="1:2" s="2" customFormat="1" x14ac:dyDescent="0.2">
      <c r="A3219" s="4"/>
      <c r="B3219" s="4"/>
    </row>
    <row r="3220" spans="1:2" s="2" customFormat="1" x14ac:dyDescent="0.2">
      <c r="A3220" s="4"/>
      <c r="B3220" s="4"/>
    </row>
    <row r="3221" spans="1:2" s="2" customFormat="1" x14ac:dyDescent="0.2">
      <c r="A3221" s="4"/>
      <c r="B3221" s="4"/>
    </row>
    <row r="3222" spans="1:2" s="2" customFormat="1" x14ac:dyDescent="0.2">
      <c r="A3222" s="4"/>
      <c r="B3222" s="4"/>
    </row>
    <row r="3223" spans="1:2" s="2" customFormat="1" x14ac:dyDescent="0.2">
      <c r="A3223" s="4"/>
      <c r="B3223" s="4"/>
    </row>
    <row r="3224" spans="1:2" s="2" customFormat="1" x14ac:dyDescent="0.2">
      <c r="A3224" s="4"/>
      <c r="B3224" s="4"/>
    </row>
    <row r="3225" spans="1:2" s="2" customFormat="1" x14ac:dyDescent="0.2">
      <c r="A3225" s="4"/>
      <c r="B3225" s="4"/>
    </row>
    <row r="3226" spans="1:2" s="2" customFormat="1" x14ac:dyDescent="0.2">
      <c r="A3226" s="4"/>
      <c r="B3226" s="4"/>
    </row>
    <row r="3227" spans="1:2" s="2" customFormat="1" x14ac:dyDescent="0.2">
      <c r="A3227" s="4"/>
      <c r="B3227" s="4"/>
    </row>
    <row r="3228" spans="1:2" s="2" customFormat="1" x14ac:dyDescent="0.2">
      <c r="A3228" s="4"/>
      <c r="B3228" s="4"/>
    </row>
    <row r="3229" spans="1:2" s="2" customFormat="1" x14ac:dyDescent="0.2">
      <c r="A3229" s="4"/>
      <c r="B3229" s="4"/>
    </row>
    <row r="3230" spans="1:2" s="2" customFormat="1" x14ac:dyDescent="0.2">
      <c r="A3230" s="4"/>
      <c r="B3230" s="4"/>
    </row>
    <row r="3231" spans="1:2" s="2" customFormat="1" x14ac:dyDescent="0.2">
      <c r="A3231" s="4"/>
      <c r="B3231" s="4"/>
    </row>
    <row r="3232" spans="1:2" s="2" customFormat="1" x14ac:dyDescent="0.2">
      <c r="A3232" s="4"/>
      <c r="B3232" s="4"/>
    </row>
    <row r="3233" spans="1:2" s="2" customFormat="1" x14ac:dyDescent="0.2">
      <c r="A3233" s="4"/>
      <c r="B3233" s="4"/>
    </row>
    <row r="3234" spans="1:2" s="2" customFormat="1" x14ac:dyDescent="0.2">
      <c r="A3234" s="4"/>
      <c r="B3234" s="4"/>
    </row>
    <row r="3235" spans="1:2" s="2" customFormat="1" x14ac:dyDescent="0.2">
      <c r="A3235" s="4"/>
      <c r="B3235" s="4"/>
    </row>
    <row r="3236" spans="1:2" s="2" customFormat="1" x14ac:dyDescent="0.2">
      <c r="A3236" s="4"/>
      <c r="B3236" s="4"/>
    </row>
    <row r="3237" spans="1:2" s="2" customFormat="1" x14ac:dyDescent="0.2">
      <c r="A3237" s="4"/>
      <c r="B3237" s="4"/>
    </row>
    <row r="3238" spans="1:2" s="2" customFormat="1" x14ac:dyDescent="0.2">
      <c r="A3238" s="4"/>
      <c r="B3238" s="4"/>
    </row>
    <row r="3239" spans="1:2" s="2" customFormat="1" x14ac:dyDescent="0.2">
      <c r="A3239" s="4"/>
      <c r="B3239" s="4"/>
    </row>
    <row r="3240" spans="1:2" s="2" customFormat="1" x14ac:dyDescent="0.2">
      <c r="A3240" s="4"/>
      <c r="B3240" s="4"/>
    </row>
    <row r="3241" spans="1:2" s="2" customFormat="1" x14ac:dyDescent="0.2">
      <c r="A3241" s="4"/>
      <c r="B3241" s="4"/>
    </row>
    <row r="3242" spans="1:2" s="2" customFormat="1" x14ac:dyDescent="0.2">
      <c r="A3242" s="4"/>
      <c r="B3242" s="4"/>
    </row>
    <row r="3243" spans="1:2" s="2" customFormat="1" x14ac:dyDescent="0.2">
      <c r="A3243" s="4"/>
      <c r="B3243" s="4"/>
    </row>
    <row r="3244" spans="1:2" s="2" customFormat="1" x14ac:dyDescent="0.2">
      <c r="A3244" s="4"/>
      <c r="B3244" s="4"/>
    </row>
    <row r="3245" spans="1:2" s="2" customFormat="1" x14ac:dyDescent="0.2">
      <c r="A3245" s="4"/>
      <c r="B3245" s="4"/>
    </row>
    <row r="3246" spans="1:2" s="2" customFormat="1" x14ac:dyDescent="0.2">
      <c r="A3246" s="4"/>
      <c r="B3246" s="4"/>
    </row>
    <row r="3247" spans="1:2" s="2" customFormat="1" x14ac:dyDescent="0.2">
      <c r="A3247" s="4"/>
      <c r="B3247" s="4"/>
    </row>
    <row r="3248" spans="1:2" s="2" customFormat="1" x14ac:dyDescent="0.2">
      <c r="A3248" s="4"/>
      <c r="B3248" s="4"/>
    </row>
    <row r="3249" spans="1:2" s="2" customFormat="1" x14ac:dyDescent="0.2">
      <c r="A3249" s="4"/>
      <c r="B3249" s="4"/>
    </row>
    <row r="3250" spans="1:2" s="2" customFormat="1" x14ac:dyDescent="0.2">
      <c r="A3250" s="4"/>
      <c r="B3250" s="4"/>
    </row>
    <row r="3251" spans="1:2" s="2" customFormat="1" x14ac:dyDescent="0.2">
      <c r="A3251" s="4"/>
      <c r="B3251" s="4"/>
    </row>
    <row r="3252" spans="1:2" s="2" customFormat="1" x14ac:dyDescent="0.2">
      <c r="A3252" s="4"/>
      <c r="B3252" s="4"/>
    </row>
    <row r="3253" spans="1:2" s="2" customFormat="1" x14ac:dyDescent="0.2">
      <c r="A3253" s="4"/>
      <c r="B3253" s="4"/>
    </row>
    <row r="3254" spans="1:2" s="2" customFormat="1" x14ac:dyDescent="0.2">
      <c r="A3254" s="4"/>
      <c r="B3254" s="4"/>
    </row>
    <row r="3255" spans="1:2" s="2" customFormat="1" x14ac:dyDescent="0.2">
      <c r="A3255" s="4"/>
      <c r="B3255" s="4"/>
    </row>
    <row r="3256" spans="1:2" s="2" customFormat="1" x14ac:dyDescent="0.2">
      <c r="A3256" s="4"/>
      <c r="B3256" s="4"/>
    </row>
    <row r="3257" spans="1:2" s="2" customFormat="1" x14ac:dyDescent="0.2">
      <c r="A3257" s="4"/>
      <c r="B3257" s="4"/>
    </row>
    <row r="3258" spans="1:2" s="2" customFormat="1" x14ac:dyDescent="0.2">
      <c r="A3258" s="4"/>
      <c r="B3258" s="4"/>
    </row>
    <row r="3259" spans="1:2" s="2" customFormat="1" x14ac:dyDescent="0.2">
      <c r="A3259" s="4"/>
      <c r="B3259" s="4"/>
    </row>
    <row r="3260" spans="1:2" s="2" customFormat="1" x14ac:dyDescent="0.2">
      <c r="A3260" s="4"/>
      <c r="B3260" s="4"/>
    </row>
    <row r="3261" spans="1:2" s="2" customFormat="1" x14ac:dyDescent="0.2">
      <c r="A3261" s="4"/>
      <c r="B3261" s="4"/>
    </row>
    <row r="3262" spans="1:2" s="2" customFormat="1" x14ac:dyDescent="0.2">
      <c r="A3262" s="4"/>
      <c r="B3262" s="4"/>
    </row>
    <row r="3263" spans="1:2" s="2" customFormat="1" x14ac:dyDescent="0.2">
      <c r="A3263" s="4"/>
      <c r="B3263" s="4"/>
    </row>
    <row r="3264" spans="1:2" s="2" customFormat="1" x14ac:dyDescent="0.2">
      <c r="A3264" s="4"/>
      <c r="B3264" s="4"/>
    </row>
    <row r="3265" spans="1:2" s="2" customFormat="1" x14ac:dyDescent="0.2">
      <c r="A3265" s="4"/>
      <c r="B3265" s="4"/>
    </row>
    <row r="3266" spans="1:2" s="2" customFormat="1" x14ac:dyDescent="0.2">
      <c r="A3266" s="4"/>
      <c r="B3266" s="4"/>
    </row>
    <row r="3267" spans="1:2" s="2" customFormat="1" x14ac:dyDescent="0.2">
      <c r="A3267" s="4"/>
      <c r="B3267" s="4"/>
    </row>
    <row r="3268" spans="1:2" s="2" customFormat="1" x14ac:dyDescent="0.2">
      <c r="A3268" s="4"/>
      <c r="B3268" s="4"/>
    </row>
    <row r="3269" spans="1:2" s="2" customFormat="1" x14ac:dyDescent="0.2">
      <c r="A3269" s="4"/>
      <c r="B3269" s="4"/>
    </row>
    <row r="3270" spans="1:2" s="2" customFormat="1" x14ac:dyDescent="0.2">
      <c r="A3270" s="4"/>
      <c r="B3270" s="4"/>
    </row>
    <row r="3271" spans="1:2" s="2" customFormat="1" x14ac:dyDescent="0.2">
      <c r="A3271" s="4"/>
      <c r="B3271" s="4"/>
    </row>
    <row r="3272" spans="1:2" s="2" customFormat="1" x14ac:dyDescent="0.2">
      <c r="A3272" s="4"/>
      <c r="B3272" s="4"/>
    </row>
    <row r="3273" spans="1:2" s="2" customFormat="1" x14ac:dyDescent="0.2">
      <c r="A3273" s="4"/>
      <c r="B3273" s="4"/>
    </row>
    <row r="3274" spans="1:2" s="2" customFormat="1" x14ac:dyDescent="0.2">
      <c r="A3274" s="4"/>
      <c r="B3274" s="4"/>
    </row>
    <row r="3275" spans="1:2" s="2" customFormat="1" x14ac:dyDescent="0.2">
      <c r="A3275" s="4"/>
      <c r="B3275" s="4"/>
    </row>
    <row r="3276" spans="1:2" s="2" customFormat="1" x14ac:dyDescent="0.2">
      <c r="A3276" s="4"/>
      <c r="B3276" s="4"/>
    </row>
    <row r="3277" spans="1:2" s="2" customFormat="1" x14ac:dyDescent="0.2">
      <c r="A3277" s="4"/>
      <c r="B3277" s="4"/>
    </row>
    <row r="3278" spans="1:2" s="2" customFormat="1" x14ac:dyDescent="0.2">
      <c r="A3278" s="4"/>
      <c r="B3278" s="4"/>
    </row>
    <row r="3279" spans="1:2" s="2" customFormat="1" x14ac:dyDescent="0.2">
      <c r="A3279" s="4"/>
      <c r="B3279" s="4"/>
    </row>
    <row r="3280" spans="1:2" s="2" customFormat="1" x14ac:dyDescent="0.2">
      <c r="A3280" s="4"/>
      <c r="B3280" s="4"/>
    </row>
    <row r="3281" spans="1:2" s="2" customFormat="1" x14ac:dyDescent="0.2">
      <c r="A3281" s="4"/>
      <c r="B3281" s="4"/>
    </row>
    <row r="3282" spans="1:2" s="2" customFormat="1" x14ac:dyDescent="0.2">
      <c r="A3282" s="4"/>
      <c r="B3282" s="4"/>
    </row>
    <row r="3283" spans="1:2" s="2" customFormat="1" x14ac:dyDescent="0.2">
      <c r="A3283" s="4"/>
      <c r="B3283" s="4"/>
    </row>
    <row r="3284" spans="1:2" s="2" customFormat="1" x14ac:dyDescent="0.2">
      <c r="A3284" s="4"/>
      <c r="B3284" s="4"/>
    </row>
    <row r="3285" spans="1:2" s="2" customFormat="1" x14ac:dyDescent="0.2">
      <c r="A3285" s="4"/>
      <c r="B3285" s="4"/>
    </row>
    <row r="3286" spans="1:2" s="2" customFormat="1" x14ac:dyDescent="0.2">
      <c r="A3286" s="4"/>
      <c r="B3286" s="4"/>
    </row>
    <row r="3287" spans="1:2" s="2" customFormat="1" x14ac:dyDescent="0.2">
      <c r="A3287" s="4"/>
      <c r="B3287" s="4"/>
    </row>
    <row r="3288" spans="1:2" s="2" customFormat="1" x14ac:dyDescent="0.2">
      <c r="A3288" s="4"/>
      <c r="B3288" s="4"/>
    </row>
    <row r="3289" spans="1:2" s="2" customFormat="1" x14ac:dyDescent="0.2">
      <c r="A3289" s="4"/>
      <c r="B3289" s="4"/>
    </row>
    <row r="3290" spans="1:2" s="2" customFormat="1" x14ac:dyDescent="0.2">
      <c r="A3290" s="4"/>
      <c r="B3290" s="4"/>
    </row>
    <row r="3291" spans="1:2" s="2" customFormat="1" x14ac:dyDescent="0.2">
      <c r="A3291" s="4"/>
      <c r="B3291" s="4"/>
    </row>
    <row r="3292" spans="1:2" s="2" customFormat="1" x14ac:dyDescent="0.2">
      <c r="A3292" s="4"/>
      <c r="B3292" s="4"/>
    </row>
    <row r="3293" spans="1:2" s="2" customFormat="1" x14ac:dyDescent="0.2">
      <c r="A3293" s="4"/>
      <c r="B3293" s="4"/>
    </row>
    <row r="3294" spans="1:2" s="2" customFormat="1" x14ac:dyDescent="0.2">
      <c r="A3294" s="4"/>
      <c r="B3294" s="4"/>
    </row>
    <row r="3295" spans="1:2" s="2" customFormat="1" x14ac:dyDescent="0.2">
      <c r="A3295" s="4"/>
      <c r="B3295" s="4"/>
    </row>
    <row r="3296" spans="1:2" s="2" customFormat="1" x14ac:dyDescent="0.2">
      <c r="A3296" s="4"/>
      <c r="B3296" s="4"/>
    </row>
    <row r="3297" spans="1:2" s="2" customFormat="1" x14ac:dyDescent="0.2">
      <c r="A3297" s="4"/>
      <c r="B3297" s="4"/>
    </row>
    <row r="3298" spans="1:2" s="2" customFormat="1" x14ac:dyDescent="0.2">
      <c r="A3298" s="4"/>
      <c r="B3298" s="4"/>
    </row>
    <row r="3299" spans="1:2" s="2" customFormat="1" x14ac:dyDescent="0.2">
      <c r="A3299" s="4"/>
      <c r="B3299" s="4"/>
    </row>
    <row r="3300" spans="1:2" s="2" customFormat="1" x14ac:dyDescent="0.2">
      <c r="A3300" s="4"/>
      <c r="B3300" s="4"/>
    </row>
    <row r="3301" spans="1:2" s="2" customFormat="1" x14ac:dyDescent="0.2">
      <c r="A3301" s="4"/>
      <c r="B3301" s="4"/>
    </row>
    <row r="3302" spans="1:2" s="2" customFormat="1" x14ac:dyDescent="0.2">
      <c r="A3302" s="4"/>
      <c r="B3302" s="4"/>
    </row>
    <row r="3303" spans="1:2" s="2" customFormat="1" x14ac:dyDescent="0.2">
      <c r="A3303" s="4"/>
      <c r="B3303" s="4"/>
    </row>
    <row r="3304" spans="1:2" s="2" customFormat="1" x14ac:dyDescent="0.2">
      <c r="A3304" s="4"/>
      <c r="B3304" s="4"/>
    </row>
    <row r="3305" spans="1:2" s="2" customFormat="1" x14ac:dyDescent="0.2">
      <c r="A3305" s="4"/>
      <c r="B3305" s="4"/>
    </row>
    <row r="3306" spans="1:2" s="2" customFormat="1" x14ac:dyDescent="0.2">
      <c r="A3306" s="4"/>
      <c r="B3306" s="4"/>
    </row>
    <row r="3307" spans="1:2" s="2" customFormat="1" x14ac:dyDescent="0.2">
      <c r="A3307" s="4"/>
      <c r="B3307" s="4"/>
    </row>
    <row r="3308" spans="1:2" s="2" customFormat="1" x14ac:dyDescent="0.2">
      <c r="A3308" s="4"/>
      <c r="B3308" s="4"/>
    </row>
    <row r="3309" spans="1:2" s="2" customFormat="1" x14ac:dyDescent="0.2">
      <c r="A3309" s="4"/>
      <c r="B3309" s="4"/>
    </row>
    <row r="3310" spans="1:2" s="2" customFormat="1" x14ac:dyDescent="0.2">
      <c r="A3310" s="4"/>
      <c r="B3310" s="4"/>
    </row>
    <row r="3311" spans="1:2" s="2" customFormat="1" x14ac:dyDescent="0.2">
      <c r="A3311" s="4"/>
      <c r="B3311" s="4"/>
    </row>
    <row r="3312" spans="1:2" s="2" customFormat="1" x14ac:dyDescent="0.2">
      <c r="A3312" s="4"/>
      <c r="B3312" s="4"/>
    </row>
    <row r="3313" spans="1:2" s="2" customFormat="1" x14ac:dyDescent="0.2">
      <c r="A3313" s="4"/>
      <c r="B3313" s="4"/>
    </row>
    <row r="3314" spans="1:2" s="2" customFormat="1" x14ac:dyDescent="0.2">
      <c r="A3314" s="4"/>
      <c r="B3314" s="4"/>
    </row>
    <row r="3315" spans="1:2" s="2" customFormat="1" x14ac:dyDescent="0.2">
      <c r="A3315" s="4"/>
      <c r="B3315" s="4"/>
    </row>
    <row r="3316" spans="1:2" s="2" customFormat="1" x14ac:dyDescent="0.2">
      <c r="A3316" s="4"/>
      <c r="B3316" s="4"/>
    </row>
    <row r="3317" spans="1:2" s="2" customFormat="1" x14ac:dyDescent="0.2">
      <c r="A3317" s="4"/>
      <c r="B3317" s="4"/>
    </row>
    <row r="3318" spans="1:2" s="2" customFormat="1" x14ac:dyDescent="0.2">
      <c r="A3318" s="4"/>
      <c r="B3318" s="4"/>
    </row>
    <row r="3319" spans="1:2" s="2" customFormat="1" x14ac:dyDescent="0.2">
      <c r="A3319" s="4"/>
      <c r="B3319" s="4"/>
    </row>
    <row r="3320" spans="1:2" s="2" customFormat="1" x14ac:dyDescent="0.2">
      <c r="A3320" s="4"/>
      <c r="B3320" s="4"/>
    </row>
    <row r="3321" spans="1:2" s="2" customFormat="1" x14ac:dyDescent="0.2">
      <c r="A3321" s="4"/>
      <c r="B3321" s="4"/>
    </row>
    <row r="3322" spans="1:2" s="2" customFormat="1" x14ac:dyDescent="0.2">
      <c r="A3322" s="4"/>
      <c r="B3322" s="4"/>
    </row>
    <row r="3323" spans="1:2" s="2" customFormat="1" x14ac:dyDescent="0.2">
      <c r="A3323" s="4"/>
      <c r="B3323" s="4"/>
    </row>
    <row r="3324" spans="1:2" s="2" customFormat="1" x14ac:dyDescent="0.2">
      <c r="A3324" s="4"/>
      <c r="B3324" s="4"/>
    </row>
    <row r="3325" spans="1:2" s="2" customFormat="1" x14ac:dyDescent="0.2">
      <c r="A3325" s="4"/>
      <c r="B3325" s="4"/>
    </row>
    <row r="3326" spans="1:2" s="2" customFormat="1" x14ac:dyDescent="0.2">
      <c r="A3326" s="4"/>
      <c r="B3326" s="4"/>
    </row>
    <row r="3327" spans="1:2" s="2" customFormat="1" x14ac:dyDescent="0.2">
      <c r="A3327" s="4"/>
      <c r="B3327" s="4"/>
    </row>
    <row r="3328" spans="1:2" s="2" customFormat="1" x14ac:dyDescent="0.2">
      <c r="A3328" s="4"/>
      <c r="B3328" s="4"/>
    </row>
    <row r="3329" spans="1:2" s="2" customFormat="1" x14ac:dyDescent="0.2">
      <c r="A3329" s="4"/>
      <c r="B3329" s="4"/>
    </row>
    <row r="3330" spans="1:2" s="2" customFormat="1" x14ac:dyDescent="0.2">
      <c r="A3330" s="4"/>
      <c r="B3330" s="4"/>
    </row>
    <row r="3331" spans="1:2" s="2" customFormat="1" x14ac:dyDescent="0.2">
      <c r="A3331" s="4"/>
      <c r="B3331" s="4"/>
    </row>
    <row r="3332" spans="1:2" s="2" customFormat="1" x14ac:dyDescent="0.2">
      <c r="A3332" s="4"/>
      <c r="B3332" s="4"/>
    </row>
    <row r="3333" spans="1:2" s="2" customFormat="1" x14ac:dyDescent="0.2">
      <c r="A3333" s="4"/>
      <c r="B3333" s="4"/>
    </row>
    <row r="3334" spans="1:2" s="2" customFormat="1" x14ac:dyDescent="0.2">
      <c r="A3334" s="4"/>
      <c r="B3334" s="4"/>
    </row>
    <row r="3335" spans="1:2" s="2" customFormat="1" x14ac:dyDescent="0.2">
      <c r="A3335" s="4"/>
      <c r="B3335" s="4"/>
    </row>
    <row r="3336" spans="1:2" s="2" customFormat="1" x14ac:dyDescent="0.2">
      <c r="A3336" s="4"/>
      <c r="B3336" s="4"/>
    </row>
    <row r="3337" spans="1:2" s="2" customFormat="1" x14ac:dyDescent="0.2">
      <c r="A3337" s="4"/>
      <c r="B3337" s="4"/>
    </row>
    <row r="3338" spans="1:2" s="2" customFormat="1" x14ac:dyDescent="0.2">
      <c r="A3338" s="4"/>
      <c r="B3338" s="4"/>
    </row>
    <row r="3339" spans="1:2" s="2" customFormat="1" x14ac:dyDescent="0.2">
      <c r="A3339" s="4"/>
      <c r="B3339" s="4"/>
    </row>
    <row r="3340" spans="1:2" s="2" customFormat="1" x14ac:dyDescent="0.2">
      <c r="A3340" s="4"/>
      <c r="B3340" s="4"/>
    </row>
    <row r="3341" spans="1:2" s="2" customFormat="1" x14ac:dyDescent="0.2">
      <c r="A3341" s="4"/>
      <c r="B3341" s="4"/>
    </row>
    <row r="3342" spans="1:2" s="2" customFormat="1" x14ac:dyDescent="0.2">
      <c r="A3342" s="4"/>
      <c r="B3342" s="4"/>
    </row>
    <row r="3343" spans="1:2" s="2" customFormat="1" x14ac:dyDescent="0.2">
      <c r="A3343" s="4"/>
      <c r="B3343" s="4"/>
    </row>
    <row r="3344" spans="1:2" s="2" customFormat="1" x14ac:dyDescent="0.2">
      <c r="A3344" s="4"/>
      <c r="B3344" s="4"/>
    </row>
    <row r="3345" spans="1:2" s="2" customFormat="1" x14ac:dyDescent="0.2">
      <c r="A3345" s="4"/>
      <c r="B3345" s="4"/>
    </row>
    <row r="3346" spans="1:2" s="2" customFormat="1" x14ac:dyDescent="0.2">
      <c r="A3346" s="4"/>
      <c r="B3346" s="4"/>
    </row>
    <row r="3347" spans="1:2" s="2" customFormat="1" x14ac:dyDescent="0.2">
      <c r="A3347" s="4"/>
      <c r="B3347" s="4"/>
    </row>
    <row r="3348" spans="1:2" s="2" customFormat="1" x14ac:dyDescent="0.2">
      <c r="A3348" s="4"/>
      <c r="B3348" s="4"/>
    </row>
    <row r="3349" spans="1:2" s="2" customFormat="1" x14ac:dyDescent="0.2">
      <c r="A3349" s="4"/>
      <c r="B3349" s="4"/>
    </row>
    <row r="3350" spans="1:2" s="2" customFormat="1" x14ac:dyDescent="0.2">
      <c r="A3350" s="4"/>
      <c r="B3350" s="4"/>
    </row>
    <row r="3351" spans="1:2" s="2" customFormat="1" x14ac:dyDescent="0.2">
      <c r="A3351" s="4"/>
      <c r="B3351" s="4"/>
    </row>
    <row r="3352" spans="1:2" s="2" customFormat="1" x14ac:dyDescent="0.2">
      <c r="A3352" s="4"/>
      <c r="B3352" s="4"/>
    </row>
    <row r="3353" spans="1:2" s="2" customFormat="1" x14ac:dyDescent="0.2">
      <c r="A3353" s="4"/>
      <c r="B3353" s="4"/>
    </row>
    <row r="3354" spans="1:2" s="2" customFormat="1" x14ac:dyDescent="0.2">
      <c r="A3354" s="4"/>
      <c r="B3354" s="4"/>
    </row>
    <row r="3355" spans="1:2" s="2" customFormat="1" x14ac:dyDescent="0.2">
      <c r="A3355" s="4"/>
      <c r="B3355" s="4"/>
    </row>
    <row r="3356" spans="1:2" s="2" customFormat="1" x14ac:dyDescent="0.2">
      <c r="A3356" s="4"/>
      <c r="B3356" s="4"/>
    </row>
    <row r="3357" spans="1:2" s="2" customFormat="1" x14ac:dyDescent="0.2">
      <c r="A3357" s="4"/>
      <c r="B3357" s="4"/>
    </row>
    <row r="3358" spans="1:2" s="2" customFormat="1" x14ac:dyDescent="0.2">
      <c r="A3358" s="4"/>
      <c r="B3358" s="4"/>
    </row>
    <row r="3359" spans="1:2" s="2" customFormat="1" x14ac:dyDescent="0.2">
      <c r="A3359" s="4"/>
      <c r="B3359" s="4"/>
    </row>
    <row r="3360" spans="1:2" s="2" customFormat="1" x14ac:dyDescent="0.2">
      <c r="A3360" s="4"/>
      <c r="B3360" s="4"/>
    </row>
    <row r="3361" spans="1:2" s="2" customFormat="1" x14ac:dyDescent="0.2">
      <c r="A3361" s="4"/>
      <c r="B3361" s="4"/>
    </row>
    <row r="3362" spans="1:2" s="2" customFormat="1" x14ac:dyDescent="0.2">
      <c r="A3362" s="4"/>
      <c r="B3362" s="4"/>
    </row>
    <row r="3363" spans="1:2" s="2" customFormat="1" x14ac:dyDescent="0.2">
      <c r="A3363" s="4"/>
      <c r="B3363" s="4"/>
    </row>
    <row r="3364" spans="1:2" s="2" customFormat="1" x14ac:dyDescent="0.2">
      <c r="A3364" s="4"/>
      <c r="B3364" s="4"/>
    </row>
    <row r="3365" spans="1:2" s="2" customFormat="1" x14ac:dyDescent="0.2">
      <c r="A3365" s="4"/>
      <c r="B3365" s="4"/>
    </row>
    <row r="3366" spans="1:2" s="2" customFormat="1" x14ac:dyDescent="0.2">
      <c r="A3366" s="4"/>
      <c r="B3366" s="4"/>
    </row>
    <row r="3367" spans="1:2" s="2" customFormat="1" x14ac:dyDescent="0.2">
      <c r="A3367" s="4"/>
      <c r="B3367" s="4"/>
    </row>
    <row r="3368" spans="1:2" s="2" customFormat="1" x14ac:dyDescent="0.2">
      <c r="A3368" s="4"/>
      <c r="B3368" s="4"/>
    </row>
    <row r="3369" spans="1:2" s="2" customFormat="1" x14ac:dyDescent="0.2">
      <c r="A3369" s="4"/>
      <c r="B3369" s="4"/>
    </row>
    <row r="3370" spans="1:2" s="2" customFormat="1" x14ac:dyDescent="0.2">
      <c r="A3370" s="4"/>
      <c r="B3370" s="4"/>
    </row>
    <row r="3371" spans="1:2" s="2" customFormat="1" x14ac:dyDescent="0.2">
      <c r="A3371" s="4"/>
      <c r="B3371" s="4"/>
    </row>
    <row r="3372" spans="1:2" s="2" customFormat="1" x14ac:dyDescent="0.2">
      <c r="A3372" s="4"/>
      <c r="B3372" s="4"/>
    </row>
    <row r="3373" spans="1:2" s="2" customFormat="1" x14ac:dyDescent="0.2">
      <c r="A3373" s="4"/>
      <c r="B3373" s="4"/>
    </row>
    <row r="3374" spans="1:2" s="2" customFormat="1" x14ac:dyDescent="0.2">
      <c r="A3374" s="4"/>
      <c r="B3374" s="4"/>
    </row>
    <row r="3375" spans="1:2" s="2" customFormat="1" x14ac:dyDescent="0.2">
      <c r="A3375" s="4"/>
      <c r="B3375" s="4"/>
    </row>
    <row r="3376" spans="1:2" s="2" customFormat="1" x14ac:dyDescent="0.2">
      <c r="A3376" s="4"/>
      <c r="B3376" s="4"/>
    </row>
    <row r="3377" spans="1:2" s="2" customFormat="1" x14ac:dyDescent="0.2">
      <c r="A3377" s="4"/>
      <c r="B3377" s="4"/>
    </row>
    <row r="3378" spans="1:2" s="2" customFormat="1" x14ac:dyDescent="0.2">
      <c r="A3378" s="4"/>
      <c r="B3378" s="4"/>
    </row>
    <row r="3379" spans="1:2" s="2" customFormat="1" x14ac:dyDescent="0.2">
      <c r="A3379" s="4"/>
      <c r="B3379" s="4"/>
    </row>
    <row r="3380" spans="1:2" s="2" customFormat="1" x14ac:dyDescent="0.2">
      <c r="A3380" s="4"/>
      <c r="B3380" s="4"/>
    </row>
    <row r="3381" spans="1:2" s="2" customFormat="1" x14ac:dyDescent="0.2">
      <c r="A3381" s="4"/>
      <c r="B3381" s="4"/>
    </row>
    <row r="3382" spans="1:2" s="2" customFormat="1" x14ac:dyDescent="0.2">
      <c r="A3382" s="4"/>
      <c r="B3382" s="4"/>
    </row>
    <row r="3383" spans="1:2" s="2" customFormat="1" x14ac:dyDescent="0.2">
      <c r="A3383" s="4"/>
      <c r="B3383" s="4"/>
    </row>
    <row r="3384" spans="1:2" s="2" customFormat="1" x14ac:dyDescent="0.2">
      <c r="A3384" s="4"/>
      <c r="B3384" s="4"/>
    </row>
    <row r="3385" spans="1:2" s="2" customFormat="1" x14ac:dyDescent="0.2">
      <c r="A3385" s="4"/>
      <c r="B3385" s="4"/>
    </row>
    <row r="3386" spans="1:2" s="2" customFormat="1" x14ac:dyDescent="0.2">
      <c r="A3386" s="4"/>
      <c r="B3386" s="4"/>
    </row>
    <row r="3387" spans="1:2" s="2" customFormat="1" x14ac:dyDescent="0.2">
      <c r="A3387" s="4"/>
      <c r="B3387" s="4"/>
    </row>
    <row r="3388" spans="1:2" s="2" customFormat="1" x14ac:dyDescent="0.2">
      <c r="A3388" s="4"/>
      <c r="B3388" s="4"/>
    </row>
    <row r="3389" spans="1:2" s="2" customFormat="1" x14ac:dyDescent="0.2">
      <c r="A3389" s="4"/>
      <c r="B3389" s="4"/>
    </row>
    <row r="3390" spans="1:2" s="2" customFormat="1" x14ac:dyDescent="0.2">
      <c r="A3390" s="4"/>
      <c r="B3390" s="4"/>
    </row>
    <row r="3391" spans="1:2" s="2" customFormat="1" x14ac:dyDescent="0.2">
      <c r="A3391" s="4"/>
      <c r="B3391" s="4"/>
    </row>
    <row r="3392" spans="1:2" s="2" customFormat="1" x14ac:dyDescent="0.2">
      <c r="A3392" s="4"/>
      <c r="B3392" s="4"/>
    </row>
    <row r="3393" spans="1:2" s="2" customFormat="1" x14ac:dyDescent="0.2">
      <c r="A3393" s="4"/>
      <c r="B3393" s="4"/>
    </row>
    <row r="3394" spans="1:2" s="2" customFormat="1" x14ac:dyDescent="0.2">
      <c r="A3394" s="4"/>
      <c r="B3394" s="4"/>
    </row>
    <row r="3395" spans="1:2" s="2" customFormat="1" x14ac:dyDescent="0.2">
      <c r="A3395" s="4"/>
      <c r="B3395" s="4"/>
    </row>
    <row r="3396" spans="1:2" s="2" customFormat="1" x14ac:dyDescent="0.2">
      <c r="A3396" s="4"/>
      <c r="B3396" s="4"/>
    </row>
    <row r="3397" spans="1:2" s="2" customFormat="1" x14ac:dyDescent="0.2">
      <c r="A3397" s="4"/>
      <c r="B3397" s="4"/>
    </row>
    <row r="3398" spans="1:2" s="2" customFormat="1" x14ac:dyDescent="0.2">
      <c r="A3398" s="4"/>
      <c r="B3398" s="4"/>
    </row>
    <row r="3399" spans="1:2" s="2" customFormat="1" x14ac:dyDescent="0.2">
      <c r="A3399" s="4"/>
      <c r="B3399" s="4"/>
    </row>
    <row r="3400" spans="1:2" s="2" customFormat="1" x14ac:dyDescent="0.2">
      <c r="A3400" s="4"/>
      <c r="B3400" s="4"/>
    </row>
    <row r="3401" spans="1:2" s="2" customFormat="1" x14ac:dyDescent="0.2">
      <c r="A3401" s="4"/>
      <c r="B3401" s="4"/>
    </row>
    <row r="3402" spans="1:2" s="2" customFormat="1" x14ac:dyDescent="0.2">
      <c r="A3402" s="4"/>
      <c r="B3402" s="4"/>
    </row>
    <row r="3403" spans="1:2" s="2" customFormat="1" x14ac:dyDescent="0.2">
      <c r="A3403" s="4"/>
      <c r="B3403" s="4"/>
    </row>
    <row r="3404" spans="1:2" s="2" customFormat="1" x14ac:dyDescent="0.2">
      <c r="A3404" s="4"/>
      <c r="B3404" s="4"/>
    </row>
    <row r="3405" spans="1:2" s="2" customFormat="1" x14ac:dyDescent="0.2">
      <c r="A3405" s="4"/>
      <c r="B3405" s="4"/>
    </row>
    <row r="3406" spans="1:2" s="2" customFormat="1" x14ac:dyDescent="0.2">
      <c r="A3406" s="4"/>
      <c r="B3406" s="4"/>
    </row>
    <row r="3407" spans="1:2" s="2" customFormat="1" x14ac:dyDescent="0.2">
      <c r="A3407" s="4"/>
      <c r="B3407" s="4"/>
    </row>
    <row r="3408" spans="1:2" s="2" customFormat="1" x14ac:dyDescent="0.2">
      <c r="A3408" s="4"/>
      <c r="B3408" s="4"/>
    </row>
    <row r="3409" spans="1:2" s="2" customFormat="1" x14ac:dyDescent="0.2">
      <c r="A3409" s="4"/>
      <c r="B3409" s="4"/>
    </row>
    <row r="3410" spans="1:2" s="2" customFormat="1" x14ac:dyDescent="0.2">
      <c r="A3410" s="4"/>
      <c r="B3410" s="4"/>
    </row>
    <row r="3411" spans="1:2" s="2" customFormat="1" x14ac:dyDescent="0.2">
      <c r="A3411" s="4"/>
      <c r="B3411" s="4"/>
    </row>
    <row r="3412" spans="1:2" s="2" customFormat="1" x14ac:dyDescent="0.2">
      <c r="A3412" s="4"/>
      <c r="B3412" s="4"/>
    </row>
    <row r="3413" spans="1:2" s="2" customFormat="1" x14ac:dyDescent="0.2">
      <c r="A3413" s="4"/>
      <c r="B3413" s="4"/>
    </row>
    <row r="3414" spans="1:2" s="2" customFormat="1" x14ac:dyDescent="0.2">
      <c r="A3414" s="4"/>
      <c r="B3414" s="4"/>
    </row>
    <row r="3415" spans="1:2" s="2" customFormat="1" x14ac:dyDescent="0.2">
      <c r="A3415" s="4"/>
      <c r="B3415" s="4"/>
    </row>
    <row r="3416" spans="1:2" s="2" customFormat="1" x14ac:dyDescent="0.2">
      <c r="A3416" s="4"/>
      <c r="B3416" s="4"/>
    </row>
    <row r="3417" spans="1:2" s="2" customFormat="1" x14ac:dyDescent="0.2">
      <c r="A3417" s="4"/>
      <c r="B3417" s="4"/>
    </row>
    <row r="3418" spans="1:2" s="2" customFormat="1" x14ac:dyDescent="0.2">
      <c r="A3418" s="4"/>
      <c r="B3418" s="4"/>
    </row>
    <row r="3419" spans="1:2" s="2" customFormat="1" x14ac:dyDescent="0.2">
      <c r="A3419" s="4"/>
      <c r="B3419" s="4"/>
    </row>
    <row r="3420" spans="1:2" s="2" customFormat="1" x14ac:dyDescent="0.2">
      <c r="A3420" s="4"/>
      <c r="B3420" s="4"/>
    </row>
    <row r="3421" spans="1:2" s="2" customFormat="1" x14ac:dyDescent="0.2">
      <c r="A3421" s="4"/>
      <c r="B3421" s="4"/>
    </row>
    <row r="3422" spans="1:2" s="2" customFormat="1" x14ac:dyDescent="0.2">
      <c r="A3422" s="4"/>
      <c r="B3422" s="4"/>
    </row>
    <row r="3423" spans="1:2" s="2" customFormat="1" x14ac:dyDescent="0.2">
      <c r="A3423" s="4"/>
      <c r="B3423" s="4"/>
    </row>
    <row r="3424" spans="1:2" s="2" customFormat="1" x14ac:dyDescent="0.2">
      <c r="A3424" s="4"/>
      <c r="B3424" s="4"/>
    </row>
    <row r="3425" spans="1:2" s="2" customFormat="1" x14ac:dyDescent="0.2">
      <c r="A3425" s="4"/>
      <c r="B3425" s="4"/>
    </row>
    <row r="3426" spans="1:2" s="2" customFormat="1" x14ac:dyDescent="0.2">
      <c r="A3426" s="4"/>
      <c r="B3426" s="4"/>
    </row>
    <row r="3427" spans="1:2" s="2" customFormat="1" x14ac:dyDescent="0.2">
      <c r="A3427" s="4"/>
      <c r="B3427" s="4"/>
    </row>
    <row r="3428" spans="1:2" s="2" customFormat="1" x14ac:dyDescent="0.2">
      <c r="A3428" s="4"/>
      <c r="B3428" s="4"/>
    </row>
    <row r="3429" spans="1:2" s="2" customFormat="1" x14ac:dyDescent="0.2">
      <c r="A3429" s="4"/>
      <c r="B3429" s="4"/>
    </row>
    <row r="3430" spans="1:2" s="2" customFormat="1" x14ac:dyDescent="0.2">
      <c r="A3430" s="4"/>
      <c r="B3430" s="4"/>
    </row>
    <row r="3431" spans="1:2" s="2" customFormat="1" x14ac:dyDescent="0.2">
      <c r="A3431" s="4"/>
      <c r="B3431" s="4"/>
    </row>
    <row r="3432" spans="1:2" s="2" customFormat="1" x14ac:dyDescent="0.2">
      <c r="A3432" s="4"/>
      <c r="B3432" s="4"/>
    </row>
    <row r="3433" spans="1:2" s="2" customFormat="1" x14ac:dyDescent="0.2">
      <c r="A3433" s="4"/>
      <c r="B3433" s="4"/>
    </row>
    <row r="3434" spans="1:2" s="2" customFormat="1" x14ac:dyDescent="0.2">
      <c r="A3434" s="4"/>
      <c r="B3434" s="4"/>
    </row>
    <row r="3435" spans="1:2" s="2" customFormat="1" x14ac:dyDescent="0.2">
      <c r="A3435" s="4"/>
      <c r="B3435" s="4"/>
    </row>
    <row r="3436" spans="1:2" s="2" customFormat="1" x14ac:dyDescent="0.2">
      <c r="A3436" s="4"/>
      <c r="B3436" s="4"/>
    </row>
    <row r="3437" spans="1:2" s="2" customFormat="1" x14ac:dyDescent="0.2">
      <c r="A3437" s="4"/>
      <c r="B3437" s="4"/>
    </row>
    <row r="3438" spans="1:2" s="2" customFormat="1" x14ac:dyDescent="0.2">
      <c r="A3438" s="4"/>
      <c r="B3438" s="4"/>
    </row>
    <row r="3439" spans="1:2" s="2" customFormat="1" x14ac:dyDescent="0.2">
      <c r="A3439" s="4"/>
      <c r="B3439" s="4"/>
    </row>
    <row r="3440" spans="1:2" s="2" customFormat="1" x14ac:dyDescent="0.2">
      <c r="A3440" s="4"/>
      <c r="B3440" s="4"/>
    </row>
    <row r="3441" spans="1:2" s="2" customFormat="1" x14ac:dyDescent="0.2">
      <c r="A3441" s="4"/>
      <c r="B3441" s="4"/>
    </row>
    <row r="3442" spans="1:2" s="2" customFormat="1" x14ac:dyDescent="0.2">
      <c r="A3442" s="4"/>
      <c r="B3442" s="4"/>
    </row>
    <row r="3443" spans="1:2" s="2" customFormat="1" x14ac:dyDescent="0.2">
      <c r="A3443" s="4"/>
      <c r="B3443" s="4"/>
    </row>
    <row r="3444" spans="1:2" s="2" customFormat="1" x14ac:dyDescent="0.2">
      <c r="A3444" s="4"/>
      <c r="B3444" s="4"/>
    </row>
    <row r="3445" spans="1:2" s="2" customFormat="1" x14ac:dyDescent="0.2">
      <c r="A3445" s="4"/>
      <c r="B3445" s="4"/>
    </row>
    <row r="3446" spans="1:2" s="2" customFormat="1" x14ac:dyDescent="0.2">
      <c r="A3446" s="4"/>
      <c r="B3446" s="4"/>
    </row>
    <row r="3447" spans="1:2" s="2" customFormat="1" x14ac:dyDescent="0.2">
      <c r="A3447" s="4"/>
      <c r="B3447" s="4"/>
    </row>
    <row r="3448" spans="1:2" s="2" customFormat="1" x14ac:dyDescent="0.2">
      <c r="A3448" s="4"/>
      <c r="B3448" s="4"/>
    </row>
    <row r="3449" spans="1:2" s="2" customFormat="1" x14ac:dyDescent="0.2">
      <c r="A3449" s="4"/>
      <c r="B3449" s="4"/>
    </row>
    <row r="3450" spans="1:2" s="2" customFormat="1" x14ac:dyDescent="0.2">
      <c r="A3450" s="4"/>
      <c r="B3450" s="4"/>
    </row>
    <row r="3451" spans="1:2" s="2" customFormat="1" x14ac:dyDescent="0.2">
      <c r="A3451" s="4"/>
      <c r="B3451" s="4"/>
    </row>
    <row r="3452" spans="1:2" s="2" customFormat="1" x14ac:dyDescent="0.2">
      <c r="A3452" s="4"/>
      <c r="B3452" s="4"/>
    </row>
    <row r="3453" spans="1:2" s="2" customFormat="1" x14ac:dyDescent="0.2">
      <c r="A3453" s="4"/>
      <c r="B3453" s="4"/>
    </row>
    <row r="3454" spans="1:2" s="2" customFormat="1" x14ac:dyDescent="0.2">
      <c r="A3454" s="4"/>
      <c r="B3454" s="4"/>
    </row>
    <row r="3455" spans="1:2" s="2" customFormat="1" x14ac:dyDescent="0.2">
      <c r="A3455" s="4"/>
      <c r="B3455" s="4"/>
    </row>
    <row r="3456" spans="1:2" s="2" customFormat="1" x14ac:dyDescent="0.2">
      <c r="A3456" s="4"/>
      <c r="B3456" s="4"/>
    </row>
    <row r="3457" spans="1:2" s="2" customFormat="1" x14ac:dyDescent="0.2">
      <c r="A3457" s="4"/>
      <c r="B3457" s="4"/>
    </row>
    <row r="3458" spans="1:2" s="2" customFormat="1" x14ac:dyDescent="0.2">
      <c r="A3458" s="4"/>
      <c r="B3458" s="4"/>
    </row>
    <row r="3459" spans="1:2" s="2" customFormat="1" x14ac:dyDescent="0.2">
      <c r="A3459" s="4"/>
      <c r="B3459" s="4"/>
    </row>
    <row r="3460" spans="1:2" s="2" customFormat="1" x14ac:dyDescent="0.2">
      <c r="A3460" s="4"/>
      <c r="B3460" s="4"/>
    </row>
    <row r="3461" spans="1:2" s="2" customFormat="1" x14ac:dyDescent="0.2">
      <c r="A3461" s="4"/>
      <c r="B3461" s="4"/>
    </row>
    <row r="3462" spans="1:2" s="2" customFormat="1" x14ac:dyDescent="0.2">
      <c r="A3462" s="4"/>
      <c r="B3462" s="4"/>
    </row>
    <row r="3463" spans="1:2" s="2" customFormat="1" x14ac:dyDescent="0.2">
      <c r="A3463" s="4"/>
      <c r="B3463" s="4"/>
    </row>
    <row r="3464" spans="1:2" s="2" customFormat="1" x14ac:dyDescent="0.2">
      <c r="A3464" s="4"/>
      <c r="B3464" s="4"/>
    </row>
    <row r="3465" spans="1:2" s="2" customFormat="1" x14ac:dyDescent="0.2">
      <c r="A3465" s="4"/>
      <c r="B3465" s="4"/>
    </row>
    <row r="3466" spans="1:2" s="2" customFormat="1" x14ac:dyDescent="0.2">
      <c r="A3466" s="4"/>
      <c r="B3466" s="4"/>
    </row>
    <row r="3467" spans="1:2" s="2" customFormat="1" x14ac:dyDescent="0.2">
      <c r="A3467" s="4"/>
      <c r="B3467" s="4"/>
    </row>
    <row r="3468" spans="1:2" s="2" customFormat="1" x14ac:dyDescent="0.2">
      <c r="A3468" s="4"/>
      <c r="B3468" s="4"/>
    </row>
    <row r="3469" spans="1:2" s="2" customFormat="1" x14ac:dyDescent="0.2">
      <c r="A3469" s="4"/>
      <c r="B3469" s="4"/>
    </row>
    <row r="3470" spans="1:2" s="2" customFormat="1" x14ac:dyDescent="0.2">
      <c r="A3470" s="4"/>
      <c r="B3470" s="4"/>
    </row>
    <row r="3471" spans="1:2" s="2" customFormat="1" x14ac:dyDescent="0.2">
      <c r="A3471" s="4"/>
      <c r="B3471" s="4"/>
    </row>
    <row r="3472" spans="1:2" s="2" customFormat="1" x14ac:dyDescent="0.2">
      <c r="A3472" s="4"/>
      <c r="B3472" s="4"/>
    </row>
    <row r="3473" spans="1:2" s="2" customFormat="1" x14ac:dyDescent="0.2">
      <c r="A3473" s="4"/>
      <c r="B3473" s="4"/>
    </row>
    <row r="3474" spans="1:2" s="2" customFormat="1" x14ac:dyDescent="0.2">
      <c r="A3474" s="4"/>
      <c r="B3474" s="4"/>
    </row>
    <row r="3475" spans="1:2" s="2" customFormat="1" x14ac:dyDescent="0.2">
      <c r="A3475" s="4"/>
      <c r="B3475" s="4"/>
    </row>
    <row r="3476" spans="1:2" s="2" customFormat="1" x14ac:dyDescent="0.2">
      <c r="A3476" s="4"/>
      <c r="B3476" s="4"/>
    </row>
    <row r="3477" spans="1:2" s="2" customFormat="1" x14ac:dyDescent="0.2">
      <c r="A3477" s="4"/>
      <c r="B3477" s="4"/>
    </row>
    <row r="3478" spans="1:2" s="2" customFormat="1" x14ac:dyDescent="0.2">
      <c r="A3478" s="4"/>
      <c r="B3478" s="4"/>
    </row>
    <row r="3479" spans="1:2" s="2" customFormat="1" x14ac:dyDescent="0.2">
      <c r="A3479" s="4"/>
      <c r="B3479" s="4"/>
    </row>
    <row r="3480" spans="1:2" s="2" customFormat="1" x14ac:dyDescent="0.2">
      <c r="A3480" s="4"/>
      <c r="B3480" s="4"/>
    </row>
    <row r="3481" spans="1:2" s="2" customFormat="1" x14ac:dyDescent="0.2">
      <c r="A3481" s="4"/>
      <c r="B3481" s="4"/>
    </row>
    <row r="3482" spans="1:2" s="2" customFormat="1" x14ac:dyDescent="0.2">
      <c r="A3482" s="4"/>
      <c r="B3482" s="4"/>
    </row>
    <row r="3483" spans="1:2" s="2" customFormat="1" x14ac:dyDescent="0.2">
      <c r="A3483" s="4"/>
      <c r="B3483" s="4"/>
    </row>
    <row r="3484" spans="1:2" s="2" customFormat="1" x14ac:dyDescent="0.2">
      <c r="A3484" s="4"/>
      <c r="B3484" s="4"/>
    </row>
    <row r="3485" spans="1:2" s="2" customFormat="1" x14ac:dyDescent="0.2">
      <c r="A3485" s="4"/>
      <c r="B3485" s="4"/>
    </row>
    <row r="3486" spans="1:2" s="2" customFormat="1" x14ac:dyDescent="0.2">
      <c r="A3486" s="4"/>
      <c r="B3486" s="4"/>
    </row>
    <row r="3487" spans="1:2" s="2" customFormat="1" x14ac:dyDescent="0.2">
      <c r="A3487" s="4"/>
      <c r="B3487" s="4"/>
    </row>
    <row r="3488" spans="1:2" s="2" customFormat="1" x14ac:dyDescent="0.2">
      <c r="A3488" s="4"/>
      <c r="B3488" s="4"/>
    </row>
    <row r="3489" spans="1:2" s="2" customFormat="1" x14ac:dyDescent="0.2">
      <c r="A3489" s="4"/>
      <c r="B3489" s="4"/>
    </row>
    <row r="3490" spans="1:2" s="2" customFormat="1" x14ac:dyDescent="0.2">
      <c r="A3490" s="4"/>
      <c r="B3490" s="4"/>
    </row>
    <row r="3491" spans="1:2" s="2" customFormat="1" x14ac:dyDescent="0.2">
      <c r="A3491" s="4"/>
      <c r="B3491" s="4"/>
    </row>
    <row r="3492" spans="1:2" s="2" customFormat="1" x14ac:dyDescent="0.2">
      <c r="A3492" s="4"/>
      <c r="B3492" s="4"/>
    </row>
    <row r="3493" spans="1:2" s="2" customFormat="1" x14ac:dyDescent="0.2">
      <c r="A3493" s="4"/>
      <c r="B3493" s="4"/>
    </row>
    <row r="3494" spans="1:2" s="2" customFormat="1" x14ac:dyDescent="0.2">
      <c r="A3494" s="4"/>
      <c r="B3494" s="4"/>
    </row>
    <row r="3495" spans="1:2" s="2" customFormat="1" x14ac:dyDescent="0.2">
      <c r="A3495" s="4"/>
      <c r="B3495" s="4"/>
    </row>
    <row r="3496" spans="1:2" s="2" customFormat="1" x14ac:dyDescent="0.2">
      <c r="A3496" s="4"/>
      <c r="B3496" s="4"/>
    </row>
    <row r="3497" spans="1:2" s="2" customFormat="1" x14ac:dyDescent="0.2">
      <c r="A3497" s="4"/>
      <c r="B3497" s="4"/>
    </row>
    <row r="3498" spans="1:2" s="2" customFormat="1" x14ac:dyDescent="0.2">
      <c r="A3498" s="4"/>
      <c r="B3498" s="4"/>
    </row>
    <row r="3499" spans="1:2" s="2" customFormat="1" x14ac:dyDescent="0.2">
      <c r="A3499" s="4"/>
      <c r="B3499" s="4"/>
    </row>
    <row r="3500" spans="1:2" s="2" customFormat="1" x14ac:dyDescent="0.2">
      <c r="A3500" s="4"/>
      <c r="B3500" s="4"/>
    </row>
    <row r="3501" spans="1:2" s="2" customFormat="1" x14ac:dyDescent="0.2">
      <c r="A3501" s="4"/>
      <c r="B3501" s="4"/>
    </row>
    <row r="3502" spans="1:2" s="2" customFormat="1" x14ac:dyDescent="0.2">
      <c r="A3502" s="4"/>
      <c r="B3502" s="4"/>
    </row>
    <row r="3503" spans="1:2" s="2" customFormat="1" x14ac:dyDescent="0.2">
      <c r="A3503" s="4"/>
      <c r="B3503" s="4"/>
    </row>
    <row r="3504" spans="1:2" s="2" customFormat="1" x14ac:dyDescent="0.2">
      <c r="A3504" s="4"/>
      <c r="B3504" s="4"/>
    </row>
    <row r="3505" spans="1:2" s="2" customFormat="1" x14ac:dyDescent="0.2">
      <c r="A3505" s="4"/>
      <c r="B3505" s="4"/>
    </row>
    <row r="3506" spans="1:2" s="2" customFormat="1" x14ac:dyDescent="0.2">
      <c r="A3506" s="4"/>
      <c r="B3506" s="4"/>
    </row>
    <row r="3507" spans="1:2" s="2" customFormat="1" x14ac:dyDescent="0.2">
      <c r="A3507" s="4"/>
      <c r="B3507" s="4"/>
    </row>
    <row r="3508" spans="1:2" s="2" customFormat="1" x14ac:dyDescent="0.2">
      <c r="A3508" s="4"/>
      <c r="B3508" s="4"/>
    </row>
    <row r="3509" spans="1:2" s="2" customFormat="1" x14ac:dyDescent="0.2">
      <c r="A3509" s="4"/>
      <c r="B3509" s="4"/>
    </row>
    <row r="3510" spans="1:2" s="2" customFormat="1" x14ac:dyDescent="0.2">
      <c r="A3510" s="4"/>
      <c r="B3510" s="4"/>
    </row>
    <row r="3511" spans="1:2" s="2" customFormat="1" x14ac:dyDescent="0.2">
      <c r="A3511" s="4"/>
      <c r="B3511" s="4"/>
    </row>
    <row r="3512" spans="1:2" s="2" customFormat="1" x14ac:dyDescent="0.2">
      <c r="A3512" s="4"/>
      <c r="B3512" s="4"/>
    </row>
    <row r="3513" spans="1:2" s="2" customFormat="1" x14ac:dyDescent="0.2">
      <c r="A3513" s="4"/>
      <c r="B3513" s="4"/>
    </row>
    <row r="3514" spans="1:2" s="2" customFormat="1" x14ac:dyDescent="0.2">
      <c r="A3514" s="4"/>
      <c r="B3514" s="4"/>
    </row>
    <row r="3515" spans="1:2" s="2" customFormat="1" x14ac:dyDescent="0.2">
      <c r="A3515" s="4"/>
      <c r="B3515" s="4"/>
    </row>
    <row r="3516" spans="1:2" s="2" customFormat="1" x14ac:dyDescent="0.2">
      <c r="A3516" s="4"/>
      <c r="B3516" s="4"/>
    </row>
    <row r="3517" spans="1:2" s="2" customFormat="1" x14ac:dyDescent="0.2">
      <c r="A3517" s="4"/>
      <c r="B3517" s="4"/>
    </row>
    <row r="3518" spans="1:2" s="2" customFormat="1" x14ac:dyDescent="0.2">
      <c r="A3518" s="4"/>
      <c r="B3518" s="4"/>
    </row>
    <row r="3519" spans="1:2" s="2" customFormat="1" x14ac:dyDescent="0.2">
      <c r="A3519" s="4"/>
      <c r="B3519" s="4"/>
    </row>
    <row r="3520" spans="1:2" s="2" customFormat="1" x14ac:dyDescent="0.2">
      <c r="A3520" s="4"/>
      <c r="B3520" s="4"/>
    </row>
    <row r="3521" spans="1:2" s="2" customFormat="1" x14ac:dyDescent="0.2">
      <c r="A3521" s="4"/>
      <c r="B3521" s="4"/>
    </row>
    <row r="3522" spans="1:2" s="2" customFormat="1" x14ac:dyDescent="0.2">
      <c r="A3522" s="4"/>
      <c r="B3522" s="4"/>
    </row>
    <row r="3523" spans="1:2" s="2" customFormat="1" x14ac:dyDescent="0.2">
      <c r="A3523" s="4"/>
      <c r="B3523" s="4"/>
    </row>
    <row r="3524" spans="1:2" s="2" customFormat="1" x14ac:dyDescent="0.2">
      <c r="A3524" s="4"/>
      <c r="B3524" s="4"/>
    </row>
    <row r="3525" spans="1:2" s="2" customFormat="1" x14ac:dyDescent="0.2">
      <c r="A3525" s="4"/>
      <c r="B3525" s="4"/>
    </row>
    <row r="3526" spans="1:2" s="2" customFormat="1" x14ac:dyDescent="0.2">
      <c r="A3526" s="4"/>
      <c r="B3526" s="4"/>
    </row>
    <row r="3527" spans="1:2" s="2" customFormat="1" x14ac:dyDescent="0.2">
      <c r="A3527" s="4"/>
      <c r="B3527" s="4"/>
    </row>
    <row r="3528" spans="1:2" s="2" customFormat="1" x14ac:dyDescent="0.2">
      <c r="A3528" s="4"/>
      <c r="B3528" s="4"/>
    </row>
    <row r="3529" spans="1:2" s="2" customFormat="1" x14ac:dyDescent="0.2">
      <c r="A3529" s="4"/>
      <c r="B3529" s="4"/>
    </row>
    <row r="3530" spans="1:2" s="2" customFormat="1" x14ac:dyDescent="0.2">
      <c r="A3530" s="4"/>
      <c r="B3530" s="4"/>
    </row>
    <row r="3531" spans="1:2" s="2" customFormat="1" x14ac:dyDescent="0.2">
      <c r="A3531" s="4"/>
      <c r="B3531" s="4"/>
    </row>
    <row r="3532" spans="1:2" s="2" customFormat="1" x14ac:dyDescent="0.2">
      <c r="A3532" s="4"/>
      <c r="B3532" s="4"/>
    </row>
    <row r="3533" spans="1:2" s="2" customFormat="1" x14ac:dyDescent="0.2">
      <c r="A3533" s="4"/>
      <c r="B3533" s="4"/>
    </row>
    <row r="3534" spans="1:2" s="2" customFormat="1" x14ac:dyDescent="0.2">
      <c r="A3534" s="4"/>
      <c r="B3534" s="4"/>
    </row>
    <row r="3535" spans="1:2" s="2" customFormat="1" x14ac:dyDescent="0.2">
      <c r="A3535" s="4"/>
      <c r="B3535" s="4"/>
    </row>
    <row r="3536" spans="1:2" s="2" customFormat="1" x14ac:dyDescent="0.2">
      <c r="A3536" s="4"/>
      <c r="B3536" s="4"/>
    </row>
    <row r="3537" spans="1:2" s="2" customFormat="1" x14ac:dyDescent="0.2">
      <c r="A3537" s="4"/>
      <c r="B3537" s="4"/>
    </row>
    <row r="3538" spans="1:2" s="2" customFormat="1" x14ac:dyDescent="0.2">
      <c r="A3538" s="4"/>
      <c r="B3538" s="4"/>
    </row>
    <row r="3539" spans="1:2" s="2" customFormat="1" x14ac:dyDescent="0.2">
      <c r="A3539" s="4"/>
      <c r="B3539" s="4"/>
    </row>
    <row r="3540" spans="1:2" s="2" customFormat="1" x14ac:dyDescent="0.2">
      <c r="A3540" s="4"/>
      <c r="B3540" s="4"/>
    </row>
    <row r="3541" spans="1:2" s="2" customFormat="1" x14ac:dyDescent="0.2">
      <c r="A3541" s="4"/>
      <c r="B3541" s="4"/>
    </row>
    <row r="3542" spans="1:2" s="2" customFormat="1" x14ac:dyDescent="0.2">
      <c r="A3542" s="4"/>
      <c r="B3542" s="4"/>
    </row>
    <row r="3543" spans="1:2" s="2" customFormat="1" x14ac:dyDescent="0.2">
      <c r="A3543" s="4"/>
      <c r="B3543" s="4"/>
    </row>
    <row r="3544" spans="1:2" s="2" customFormat="1" x14ac:dyDescent="0.2">
      <c r="A3544" s="4"/>
      <c r="B3544" s="4"/>
    </row>
    <row r="3545" spans="1:2" s="2" customFormat="1" x14ac:dyDescent="0.2">
      <c r="A3545" s="4"/>
      <c r="B3545" s="4"/>
    </row>
    <row r="3546" spans="1:2" s="2" customFormat="1" x14ac:dyDescent="0.2">
      <c r="A3546" s="4"/>
      <c r="B3546" s="4"/>
    </row>
    <row r="3547" spans="1:2" s="2" customFormat="1" x14ac:dyDescent="0.2">
      <c r="A3547" s="4"/>
      <c r="B3547" s="4"/>
    </row>
    <row r="3548" spans="1:2" s="2" customFormat="1" x14ac:dyDescent="0.2">
      <c r="A3548" s="4"/>
      <c r="B3548" s="4"/>
    </row>
    <row r="3549" spans="1:2" s="2" customFormat="1" x14ac:dyDescent="0.2">
      <c r="A3549" s="4"/>
      <c r="B3549" s="4"/>
    </row>
    <row r="3550" spans="1:2" s="2" customFormat="1" x14ac:dyDescent="0.2">
      <c r="A3550" s="4"/>
      <c r="B3550" s="4"/>
    </row>
    <row r="3551" spans="1:2" s="2" customFormat="1" x14ac:dyDescent="0.2">
      <c r="A3551" s="4"/>
      <c r="B3551" s="4"/>
    </row>
    <row r="3552" spans="1:2" s="2" customFormat="1" x14ac:dyDescent="0.2">
      <c r="A3552" s="4"/>
      <c r="B3552" s="4"/>
    </row>
    <row r="3553" spans="1:2" s="2" customFormat="1" x14ac:dyDescent="0.2">
      <c r="A3553" s="4"/>
      <c r="B3553" s="4"/>
    </row>
    <row r="3554" spans="1:2" s="2" customFormat="1" x14ac:dyDescent="0.2">
      <c r="A3554" s="4"/>
      <c r="B3554" s="4"/>
    </row>
    <row r="3555" spans="1:2" s="2" customFormat="1" x14ac:dyDescent="0.2">
      <c r="A3555" s="4"/>
      <c r="B3555" s="4"/>
    </row>
    <row r="3556" spans="1:2" s="2" customFormat="1" x14ac:dyDescent="0.2">
      <c r="A3556" s="4"/>
      <c r="B3556" s="4"/>
    </row>
    <row r="3557" spans="1:2" s="2" customFormat="1" x14ac:dyDescent="0.2">
      <c r="A3557" s="4"/>
      <c r="B3557" s="4"/>
    </row>
    <row r="3558" spans="1:2" s="2" customFormat="1" x14ac:dyDescent="0.2">
      <c r="A3558" s="4"/>
      <c r="B3558" s="4"/>
    </row>
    <row r="3559" spans="1:2" s="2" customFormat="1" x14ac:dyDescent="0.2">
      <c r="A3559" s="4"/>
      <c r="B3559" s="4"/>
    </row>
    <row r="3560" spans="1:2" s="2" customFormat="1" x14ac:dyDescent="0.2">
      <c r="A3560" s="4"/>
      <c r="B3560" s="4"/>
    </row>
    <row r="3561" spans="1:2" s="2" customFormat="1" x14ac:dyDescent="0.2">
      <c r="A3561" s="4"/>
      <c r="B3561" s="4"/>
    </row>
    <row r="3562" spans="1:2" s="2" customFormat="1" x14ac:dyDescent="0.2">
      <c r="A3562" s="4"/>
      <c r="B3562" s="4"/>
    </row>
    <row r="3563" spans="1:2" s="2" customFormat="1" x14ac:dyDescent="0.2">
      <c r="A3563" s="4"/>
      <c r="B3563" s="4"/>
    </row>
    <row r="3564" spans="1:2" s="2" customFormat="1" x14ac:dyDescent="0.2">
      <c r="A3564" s="4"/>
      <c r="B3564" s="4"/>
    </row>
    <row r="3565" spans="1:2" s="2" customFormat="1" x14ac:dyDescent="0.2">
      <c r="A3565" s="4"/>
      <c r="B3565" s="4"/>
    </row>
    <row r="3566" spans="1:2" s="2" customFormat="1" x14ac:dyDescent="0.2">
      <c r="A3566" s="4"/>
      <c r="B3566" s="4"/>
    </row>
    <row r="3567" spans="1:2" s="2" customFormat="1" x14ac:dyDescent="0.2">
      <c r="A3567" s="4"/>
      <c r="B3567" s="4"/>
    </row>
    <row r="3568" spans="1:2" s="2" customFormat="1" x14ac:dyDescent="0.2">
      <c r="A3568" s="4"/>
      <c r="B3568" s="4"/>
    </row>
    <row r="3569" spans="1:2" s="2" customFormat="1" x14ac:dyDescent="0.2">
      <c r="A3569" s="4"/>
      <c r="B3569" s="4"/>
    </row>
    <row r="3570" spans="1:2" s="2" customFormat="1" x14ac:dyDescent="0.2">
      <c r="A3570" s="4"/>
      <c r="B3570" s="4"/>
    </row>
    <row r="3571" spans="1:2" s="2" customFormat="1" x14ac:dyDescent="0.2">
      <c r="A3571" s="4"/>
      <c r="B3571" s="4"/>
    </row>
    <row r="3572" spans="1:2" s="2" customFormat="1" x14ac:dyDescent="0.2">
      <c r="A3572" s="4"/>
      <c r="B3572" s="4"/>
    </row>
    <row r="3573" spans="1:2" s="2" customFormat="1" x14ac:dyDescent="0.2">
      <c r="A3573" s="4"/>
      <c r="B3573" s="4"/>
    </row>
    <row r="3574" spans="1:2" s="2" customFormat="1" x14ac:dyDescent="0.2">
      <c r="A3574" s="4"/>
      <c r="B3574" s="4"/>
    </row>
    <row r="3575" spans="1:2" s="2" customFormat="1" x14ac:dyDescent="0.2">
      <c r="A3575" s="4"/>
      <c r="B3575" s="4"/>
    </row>
    <row r="3576" spans="1:2" s="2" customFormat="1" x14ac:dyDescent="0.2">
      <c r="A3576" s="4"/>
      <c r="B3576" s="4"/>
    </row>
    <row r="3577" spans="1:2" s="2" customFormat="1" x14ac:dyDescent="0.2">
      <c r="A3577" s="4"/>
      <c r="B3577" s="4"/>
    </row>
    <row r="3578" spans="1:2" s="2" customFormat="1" x14ac:dyDescent="0.2">
      <c r="A3578" s="4"/>
      <c r="B3578" s="4"/>
    </row>
    <row r="3579" spans="1:2" s="2" customFormat="1" x14ac:dyDescent="0.2">
      <c r="A3579" s="4"/>
      <c r="B3579" s="4"/>
    </row>
    <row r="3580" spans="1:2" s="2" customFormat="1" x14ac:dyDescent="0.2">
      <c r="A3580" s="4"/>
      <c r="B3580" s="4"/>
    </row>
    <row r="3581" spans="1:2" s="2" customFormat="1" x14ac:dyDescent="0.2">
      <c r="A3581" s="4"/>
      <c r="B3581" s="4"/>
    </row>
    <row r="3582" spans="1:2" s="2" customFormat="1" x14ac:dyDescent="0.2">
      <c r="A3582" s="4"/>
      <c r="B3582" s="4"/>
    </row>
    <row r="3583" spans="1:2" s="2" customFormat="1" x14ac:dyDescent="0.2">
      <c r="A3583" s="4"/>
      <c r="B3583" s="4"/>
    </row>
    <row r="3584" spans="1:2" s="2" customFormat="1" x14ac:dyDescent="0.2">
      <c r="A3584" s="4"/>
      <c r="B3584" s="4"/>
    </row>
    <row r="3585" spans="1:2" s="2" customFormat="1" x14ac:dyDescent="0.2">
      <c r="A3585" s="4"/>
      <c r="B3585" s="4"/>
    </row>
    <row r="3586" spans="1:2" s="2" customFormat="1" x14ac:dyDescent="0.2">
      <c r="A3586" s="4"/>
      <c r="B3586" s="4"/>
    </row>
    <row r="3587" spans="1:2" s="2" customFormat="1" x14ac:dyDescent="0.2">
      <c r="A3587" s="4"/>
      <c r="B3587" s="4"/>
    </row>
    <row r="3588" spans="1:2" s="2" customFormat="1" x14ac:dyDescent="0.2">
      <c r="A3588" s="4"/>
      <c r="B3588" s="4"/>
    </row>
    <row r="3589" spans="1:2" s="2" customFormat="1" x14ac:dyDescent="0.2">
      <c r="A3589" s="4"/>
      <c r="B3589" s="4"/>
    </row>
    <row r="3590" spans="1:2" s="2" customFormat="1" x14ac:dyDescent="0.2">
      <c r="A3590" s="4"/>
      <c r="B3590" s="4"/>
    </row>
    <row r="3591" spans="1:2" s="2" customFormat="1" x14ac:dyDescent="0.2">
      <c r="A3591" s="4"/>
      <c r="B3591" s="4"/>
    </row>
    <row r="3592" spans="1:2" s="2" customFormat="1" x14ac:dyDescent="0.2">
      <c r="A3592" s="4"/>
      <c r="B3592" s="4"/>
    </row>
    <row r="3593" spans="1:2" s="2" customFormat="1" x14ac:dyDescent="0.2">
      <c r="A3593" s="4"/>
      <c r="B3593" s="4"/>
    </row>
    <row r="3594" spans="1:2" s="2" customFormat="1" x14ac:dyDescent="0.2">
      <c r="A3594" s="4"/>
      <c r="B3594" s="4"/>
    </row>
    <row r="3595" spans="1:2" s="2" customFormat="1" x14ac:dyDescent="0.2">
      <c r="A3595" s="4"/>
      <c r="B3595" s="4"/>
    </row>
    <row r="3596" spans="1:2" s="2" customFormat="1" x14ac:dyDescent="0.2">
      <c r="A3596" s="4"/>
      <c r="B3596" s="4"/>
    </row>
    <row r="3597" spans="1:2" s="2" customFormat="1" x14ac:dyDescent="0.2">
      <c r="A3597" s="4"/>
      <c r="B3597" s="4"/>
    </row>
    <row r="3598" spans="1:2" s="2" customFormat="1" x14ac:dyDescent="0.2">
      <c r="A3598" s="4"/>
      <c r="B3598" s="4"/>
    </row>
    <row r="3599" spans="1:2" s="2" customFormat="1" x14ac:dyDescent="0.2">
      <c r="A3599" s="4"/>
      <c r="B3599" s="4"/>
    </row>
    <row r="3600" spans="1:2" s="2" customFormat="1" x14ac:dyDescent="0.2">
      <c r="A3600" s="4"/>
      <c r="B3600" s="4"/>
    </row>
    <row r="3601" spans="1:2" s="2" customFormat="1" x14ac:dyDescent="0.2">
      <c r="A3601" s="4"/>
      <c r="B3601" s="4"/>
    </row>
    <row r="3602" spans="1:2" s="2" customFormat="1" x14ac:dyDescent="0.2">
      <c r="A3602" s="4"/>
      <c r="B3602" s="4"/>
    </row>
    <row r="3603" spans="1:2" s="2" customFormat="1" x14ac:dyDescent="0.2">
      <c r="A3603" s="4"/>
      <c r="B3603" s="4"/>
    </row>
    <row r="3604" spans="1:2" s="2" customFormat="1" x14ac:dyDescent="0.2">
      <c r="A3604" s="4"/>
      <c r="B3604" s="4"/>
    </row>
    <row r="3605" spans="1:2" s="2" customFormat="1" x14ac:dyDescent="0.2">
      <c r="A3605" s="4"/>
      <c r="B3605" s="4"/>
    </row>
    <row r="3606" spans="1:2" s="2" customFormat="1" x14ac:dyDescent="0.2">
      <c r="A3606" s="4"/>
      <c r="B3606" s="4"/>
    </row>
    <row r="3607" spans="1:2" s="2" customFormat="1" x14ac:dyDescent="0.2">
      <c r="A3607" s="4"/>
      <c r="B3607" s="4"/>
    </row>
    <row r="3608" spans="1:2" s="2" customFormat="1" x14ac:dyDescent="0.2">
      <c r="A3608" s="4"/>
      <c r="B3608" s="4"/>
    </row>
    <row r="3609" spans="1:2" s="2" customFormat="1" x14ac:dyDescent="0.2">
      <c r="A3609" s="4"/>
      <c r="B3609" s="4"/>
    </row>
    <row r="3610" spans="1:2" s="2" customFormat="1" x14ac:dyDescent="0.2">
      <c r="A3610" s="4"/>
      <c r="B3610" s="4"/>
    </row>
    <row r="3611" spans="1:2" s="2" customFormat="1" x14ac:dyDescent="0.2">
      <c r="A3611" s="4"/>
      <c r="B3611" s="4"/>
    </row>
    <row r="3612" spans="1:2" s="2" customFormat="1" x14ac:dyDescent="0.2">
      <c r="A3612" s="4"/>
      <c r="B3612" s="4"/>
    </row>
    <row r="3613" spans="1:2" s="2" customFormat="1" x14ac:dyDescent="0.2">
      <c r="A3613" s="4"/>
      <c r="B3613" s="4"/>
    </row>
    <row r="3614" spans="1:2" s="2" customFormat="1" x14ac:dyDescent="0.2">
      <c r="A3614" s="4"/>
      <c r="B3614" s="4"/>
    </row>
    <row r="3615" spans="1:2" s="2" customFormat="1" x14ac:dyDescent="0.2">
      <c r="A3615" s="4"/>
      <c r="B3615" s="4"/>
    </row>
    <row r="3616" spans="1:2" s="2" customFormat="1" x14ac:dyDescent="0.2">
      <c r="A3616" s="4"/>
      <c r="B3616" s="4"/>
    </row>
    <row r="3617" spans="1:2" s="2" customFormat="1" x14ac:dyDescent="0.2">
      <c r="A3617" s="4"/>
      <c r="B3617" s="4"/>
    </row>
    <row r="3618" spans="1:2" s="2" customFormat="1" x14ac:dyDescent="0.2">
      <c r="A3618" s="4"/>
      <c r="B3618" s="4"/>
    </row>
    <row r="3619" spans="1:2" s="2" customFormat="1" x14ac:dyDescent="0.2">
      <c r="A3619" s="4"/>
      <c r="B3619" s="4"/>
    </row>
    <row r="3620" spans="1:2" s="2" customFormat="1" x14ac:dyDescent="0.2">
      <c r="A3620" s="4"/>
      <c r="B3620" s="4"/>
    </row>
    <row r="3621" spans="1:2" s="2" customFormat="1" x14ac:dyDescent="0.2">
      <c r="A3621" s="4"/>
      <c r="B3621" s="4"/>
    </row>
    <row r="3622" spans="1:2" s="2" customFormat="1" x14ac:dyDescent="0.2">
      <c r="A3622" s="4"/>
      <c r="B3622" s="4"/>
    </row>
    <row r="3623" spans="1:2" s="2" customFormat="1" x14ac:dyDescent="0.2">
      <c r="A3623" s="4"/>
      <c r="B3623" s="4"/>
    </row>
    <row r="3624" spans="1:2" s="2" customFormat="1" x14ac:dyDescent="0.2">
      <c r="A3624" s="4"/>
      <c r="B3624" s="4"/>
    </row>
    <row r="3625" spans="1:2" s="2" customFormat="1" x14ac:dyDescent="0.2">
      <c r="A3625" s="4"/>
      <c r="B3625" s="4"/>
    </row>
    <row r="3626" spans="1:2" s="2" customFormat="1" x14ac:dyDescent="0.2">
      <c r="A3626" s="4"/>
      <c r="B3626" s="4"/>
    </row>
    <row r="3627" spans="1:2" s="2" customFormat="1" x14ac:dyDescent="0.2">
      <c r="A3627" s="4"/>
      <c r="B3627" s="4"/>
    </row>
    <row r="3628" spans="1:2" s="2" customFormat="1" x14ac:dyDescent="0.2">
      <c r="A3628" s="4"/>
      <c r="B3628" s="4"/>
    </row>
    <row r="3629" spans="1:2" s="2" customFormat="1" x14ac:dyDescent="0.2">
      <c r="A3629" s="4"/>
      <c r="B3629" s="4"/>
    </row>
    <row r="3630" spans="1:2" s="2" customFormat="1" x14ac:dyDescent="0.2">
      <c r="A3630" s="4"/>
      <c r="B3630" s="4"/>
    </row>
    <row r="3631" spans="1:2" s="2" customFormat="1" x14ac:dyDescent="0.2">
      <c r="A3631" s="4"/>
      <c r="B3631" s="4"/>
    </row>
    <row r="3632" spans="1:2" s="2" customFormat="1" x14ac:dyDescent="0.2">
      <c r="A3632" s="4"/>
      <c r="B3632" s="4"/>
    </row>
    <row r="3633" spans="1:2" s="2" customFormat="1" x14ac:dyDescent="0.2">
      <c r="A3633" s="4"/>
      <c r="B3633" s="4"/>
    </row>
    <row r="3634" spans="1:2" s="2" customFormat="1" x14ac:dyDescent="0.2">
      <c r="A3634" s="4"/>
      <c r="B3634" s="4"/>
    </row>
    <row r="3635" spans="1:2" s="2" customFormat="1" x14ac:dyDescent="0.2">
      <c r="A3635" s="4"/>
      <c r="B3635" s="4"/>
    </row>
    <row r="3636" spans="1:2" s="2" customFormat="1" x14ac:dyDescent="0.2">
      <c r="A3636" s="4"/>
      <c r="B3636" s="4"/>
    </row>
    <row r="3637" spans="1:2" s="2" customFormat="1" x14ac:dyDescent="0.2">
      <c r="A3637" s="4"/>
      <c r="B3637" s="4"/>
    </row>
    <row r="3638" spans="1:2" s="2" customFormat="1" x14ac:dyDescent="0.2">
      <c r="A3638" s="4"/>
      <c r="B3638" s="4"/>
    </row>
    <row r="3639" spans="1:2" s="2" customFormat="1" x14ac:dyDescent="0.2">
      <c r="A3639" s="4"/>
      <c r="B3639" s="4"/>
    </row>
    <row r="3640" spans="1:2" s="2" customFormat="1" x14ac:dyDescent="0.2">
      <c r="A3640" s="4"/>
      <c r="B3640" s="4"/>
    </row>
    <row r="3641" spans="1:2" s="2" customFormat="1" x14ac:dyDescent="0.2">
      <c r="A3641" s="4"/>
      <c r="B3641" s="4"/>
    </row>
    <row r="3642" spans="1:2" s="2" customFormat="1" x14ac:dyDescent="0.2">
      <c r="A3642" s="4"/>
      <c r="B3642" s="4"/>
    </row>
    <row r="3643" spans="1:2" s="2" customFormat="1" x14ac:dyDescent="0.2">
      <c r="A3643" s="4"/>
      <c r="B3643" s="4"/>
    </row>
    <row r="3644" spans="1:2" s="2" customFormat="1" x14ac:dyDescent="0.2">
      <c r="A3644" s="4"/>
      <c r="B3644" s="4"/>
    </row>
    <row r="3645" spans="1:2" s="2" customFormat="1" x14ac:dyDescent="0.2">
      <c r="A3645" s="4"/>
      <c r="B3645" s="4"/>
    </row>
    <row r="3646" spans="1:2" s="2" customFormat="1" x14ac:dyDescent="0.2">
      <c r="A3646" s="4"/>
      <c r="B3646" s="4"/>
    </row>
    <row r="3647" spans="1:2" s="2" customFormat="1" x14ac:dyDescent="0.2">
      <c r="A3647" s="4"/>
      <c r="B3647" s="4"/>
    </row>
    <row r="3648" spans="1:2" s="2" customFormat="1" x14ac:dyDescent="0.2">
      <c r="A3648" s="4"/>
      <c r="B3648" s="4"/>
    </row>
    <row r="3649" spans="1:2" s="2" customFormat="1" x14ac:dyDescent="0.2">
      <c r="A3649" s="4"/>
      <c r="B3649" s="4"/>
    </row>
    <row r="3650" spans="1:2" s="2" customFormat="1" x14ac:dyDescent="0.2">
      <c r="A3650" s="4"/>
      <c r="B3650" s="4"/>
    </row>
    <row r="3651" spans="1:2" s="2" customFormat="1" x14ac:dyDescent="0.2">
      <c r="A3651" s="4"/>
      <c r="B3651" s="4"/>
    </row>
    <row r="3652" spans="1:2" s="2" customFormat="1" x14ac:dyDescent="0.2">
      <c r="A3652" s="4"/>
      <c r="B3652" s="4"/>
    </row>
    <row r="3653" spans="1:2" s="2" customFormat="1" x14ac:dyDescent="0.2">
      <c r="A3653" s="4"/>
      <c r="B3653" s="4"/>
    </row>
    <row r="3654" spans="1:2" s="2" customFormat="1" x14ac:dyDescent="0.2">
      <c r="A3654" s="4"/>
      <c r="B3654" s="4"/>
    </row>
    <row r="3655" spans="1:2" s="2" customFormat="1" x14ac:dyDescent="0.2">
      <c r="A3655" s="4"/>
      <c r="B3655" s="4"/>
    </row>
    <row r="3656" spans="1:2" s="2" customFormat="1" x14ac:dyDescent="0.2">
      <c r="A3656" s="4"/>
      <c r="B3656" s="4"/>
    </row>
    <row r="3657" spans="1:2" s="2" customFormat="1" x14ac:dyDescent="0.2">
      <c r="A3657" s="4"/>
      <c r="B3657" s="4"/>
    </row>
    <row r="3658" spans="1:2" s="2" customFormat="1" x14ac:dyDescent="0.2">
      <c r="A3658" s="4"/>
      <c r="B3658" s="4"/>
    </row>
    <row r="3659" spans="1:2" s="2" customFormat="1" x14ac:dyDescent="0.2">
      <c r="A3659" s="4"/>
      <c r="B3659" s="4"/>
    </row>
    <row r="3660" spans="1:2" s="2" customFormat="1" x14ac:dyDescent="0.2">
      <c r="A3660" s="4"/>
      <c r="B3660" s="4"/>
    </row>
    <row r="3661" spans="1:2" s="2" customFormat="1" x14ac:dyDescent="0.2">
      <c r="A3661" s="4"/>
      <c r="B3661" s="4"/>
    </row>
    <row r="3662" spans="1:2" s="2" customFormat="1" x14ac:dyDescent="0.2">
      <c r="A3662" s="4"/>
      <c r="B3662" s="4"/>
    </row>
    <row r="3663" spans="1:2" s="2" customFormat="1" x14ac:dyDescent="0.2">
      <c r="A3663" s="4"/>
      <c r="B3663" s="4"/>
    </row>
    <row r="3664" spans="1:2" s="2" customFormat="1" x14ac:dyDescent="0.2">
      <c r="A3664" s="4"/>
      <c r="B3664" s="4"/>
    </row>
    <row r="3665" spans="1:2" s="2" customFormat="1" x14ac:dyDescent="0.2">
      <c r="A3665" s="4"/>
      <c r="B3665" s="4"/>
    </row>
    <row r="3666" spans="1:2" s="2" customFormat="1" x14ac:dyDescent="0.2">
      <c r="A3666" s="4"/>
      <c r="B3666" s="4"/>
    </row>
    <row r="3667" spans="1:2" s="2" customFormat="1" x14ac:dyDescent="0.2">
      <c r="A3667" s="4"/>
      <c r="B3667" s="4"/>
    </row>
    <row r="3668" spans="1:2" s="2" customFormat="1" x14ac:dyDescent="0.2">
      <c r="A3668" s="4"/>
      <c r="B3668" s="4"/>
    </row>
    <row r="3669" spans="1:2" s="2" customFormat="1" x14ac:dyDescent="0.2">
      <c r="A3669" s="4"/>
      <c r="B3669" s="4"/>
    </row>
    <row r="3670" spans="1:2" s="2" customFormat="1" x14ac:dyDescent="0.2">
      <c r="A3670" s="4"/>
      <c r="B3670" s="4"/>
    </row>
    <row r="3671" spans="1:2" s="2" customFormat="1" x14ac:dyDescent="0.2">
      <c r="A3671" s="4"/>
      <c r="B3671" s="4"/>
    </row>
    <row r="3672" spans="1:2" s="2" customFormat="1" x14ac:dyDescent="0.2">
      <c r="A3672" s="4"/>
      <c r="B3672" s="4"/>
    </row>
    <row r="3673" spans="1:2" s="2" customFormat="1" x14ac:dyDescent="0.2">
      <c r="A3673" s="4"/>
      <c r="B3673" s="4"/>
    </row>
    <row r="3674" spans="1:2" s="2" customFormat="1" x14ac:dyDescent="0.2">
      <c r="A3674" s="4"/>
      <c r="B3674" s="4"/>
    </row>
    <row r="3675" spans="1:2" s="2" customFormat="1" x14ac:dyDescent="0.2">
      <c r="A3675" s="4"/>
      <c r="B3675" s="4"/>
    </row>
    <row r="3676" spans="1:2" s="2" customFormat="1" x14ac:dyDescent="0.2">
      <c r="A3676" s="4"/>
      <c r="B3676" s="4"/>
    </row>
    <row r="3677" spans="1:2" s="2" customFormat="1" x14ac:dyDescent="0.2">
      <c r="A3677" s="4"/>
      <c r="B3677" s="4"/>
    </row>
    <row r="3678" spans="1:2" s="2" customFormat="1" x14ac:dyDescent="0.2">
      <c r="A3678" s="4"/>
      <c r="B3678" s="4"/>
    </row>
    <row r="3679" spans="1:2" s="2" customFormat="1" x14ac:dyDescent="0.2">
      <c r="A3679" s="4"/>
      <c r="B3679" s="4"/>
    </row>
    <row r="3680" spans="1:2" s="2" customFormat="1" x14ac:dyDescent="0.2">
      <c r="A3680" s="4"/>
      <c r="B3680" s="4"/>
    </row>
    <row r="3681" spans="1:2" s="2" customFormat="1" x14ac:dyDescent="0.2">
      <c r="A3681" s="4"/>
      <c r="B3681" s="4"/>
    </row>
    <row r="3682" spans="1:2" s="2" customFormat="1" x14ac:dyDescent="0.2">
      <c r="A3682" s="4"/>
      <c r="B3682" s="4"/>
    </row>
    <row r="3683" spans="1:2" s="2" customFormat="1" x14ac:dyDescent="0.2">
      <c r="A3683" s="4"/>
      <c r="B3683" s="4"/>
    </row>
    <row r="3684" spans="1:2" s="2" customFormat="1" x14ac:dyDescent="0.2">
      <c r="A3684" s="4"/>
      <c r="B3684" s="4"/>
    </row>
    <row r="3685" spans="1:2" s="2" customFormat="1" x14ac:dyDescent="0.2">
      <c r="A3685" s="4"/>
      <c r="B3685" s="4"/>
    </row>
    <row r="3686" spans="1:2" s="2" customFormat="1" x14ac:dyDescent="0.2">
      <c r="A3686" s="4"/>
      <c r="B3686" s="4"/>
    </row>
    <row r="3687" spans="1:2" s="2" customFormat="1" x14ac:dyDescent="0.2">
      <c r="A3687" s="4"/>
      <c r="B3687" s="4"/>
    </row>
    <row r="3688" spans="1:2" s="2" customFormat="1" x14ac:dyDescent="0.2">
      <c r="A3688" s="4"/>
      <c r="B3688" s="4"/>
    </row>
    <row r="3689" spans="1:2" s="2" customFormat="1" x14ac:dyDescent="0.2">
      <c r="A3689" s="4"/>
      <c r="B3689" s="4"/>
    </row>
    <row r="3690" spans="1:2" s="2" customFormat="1" x14ac:dyDescent="0.2">
      <c r="A3690" s="4"/>
      <c r="B3690" s="4"/>
    </row>
    <row r="3691" spans="1:2" s="2" customFormat="1" x14ac:dyDescent="0.2">
      <c r="A3691" s="4"/>
      <c r="B3691" s="4"/>
    </row>
    <row r="3692" spans="1:2" s="2" customFormat="1" x14ac:dyDescent="0.2">
      <c r="A3692" s="4"/>
      <c r="B3692" s="4"/>
    </row>
    <row r="3693" spans="1:2" s="2" customFormat="1" x14ac:dyDescent="0.2">
      <c r="A3693" s="4"/>
      <c r="B3693" s="4"/>
    </row>
    <row r="3694" spans="1:2" s="2" customFormat="1" x14ac:dyDescent="0.2">
      <c r="A3694" s="4"/>
      <c r="B3694" s="4"/>
    </row>
    <row r="3695" spans="1:2" s="2" customFormat="1" x14ac:dyDescent="0.2">
      <c r="A3695" s="4"/>
      <c r="B3695" s="4"/>
    </row>
    <row r="3696" spans="1:2" s="2" customFormat="1" x14ac:dyDescent="0.2">
      <c r="A3696" s="4"/>
      <c r="B3696" s="4"/>
    </row>
    <row r="3697" spans="1:2" s="2" customFormat="1" x14ac:dyDescent="0.2">
      <c r="A3697" s="4"/>
      <c r="B3697" s="4"/>
    </row>
    <row r="3698" spans="1:2" s="2" customFormat="1" x14ac:dyDescent="0.2">
      <c r="A3698" s="4"/>
      <c r="B3698" s="4"/>
    </row>
    <row r="3699" spans="1:2" s="2" customFormat="1" x14ac:dyDescent="0.2">
      <c r="A3699" s="4"/>
      <c r="B3699" s="4"/>
    </row>
    <row r="3700" spans="1:2" s="2" customFormat="1" x14ac:dyDescent="0.2">
      <c r="A3700" s="4"/>
      <c r="B3700" s="4"/>
    </row>
    <row r="3701" spans="1:2" s="2" customFormat="1" x14ac:dyDescent="0.2">
      <c r="A3701" s="4"/>
      <c r="B3701" s="4"/>
    </row>
    <row r="3702" spans="1:2" s="2" customFormat="1" x14ac:dyDescent="0.2">
      <c r="A3702" s="4"/>
      <c r="B3702" s="4"/>
    </row>
    <row r="3703" spans="1:2" s="2" customFormat="1" x14ac:dyDescent="0.2">
      <c r="A3703" s="4"/>
      <c r="B3703" s="4"/>
    </row>
    <row r="3704" spans="1:2" s="2" customFormat="1" x14ac:dyDescent="0.2">
      <c r="A3704" s="4"/>
      <c r="B3704" s="4"/>
    </row>
    <row r="3705" spans="1:2" s="2" customFormat="1" x14ac:dyDescent="0.2">
      <c r="A3705" s="4"/>
      <c r="B3705" s="4"/>
    </row>
    <row r="3706" spans="1:2" s="2" customFormat="1" x14ac:dyDescent="0.2">
      <c r="A3706" s="4"/>
      <c r="B3706" s="4"/>
    </row>
    <row r="3707" spans="1:2" s="2" customFormat="1" x14ac:dyDescent="0.2">
      <c r="A3707" s="4"/>
      <c r="B3707" s="4"/>
    </row>
    <row r="3708" spans="1:2" s="2" customFormat="1" x14ac:dyDescent="0.2">
      <c r="A3708" s="4"/>
      <c r="B3708" s="4"/>
    </row>
    <row r="3709" spans="1:2" s="2" customFormat="1" x14ac:dyDescent="0.2">
      <c r="A3709" s="4"/>
      <c r="B3709" s="4"/>
    </row>
    <row r="3710" spans="1:2" s="2" customFormat="1" x14ac:dyDescent="0.2">
      <c r="A3710" s="4"/>
      <c r="B3710" s="4"/>
    </row>
    <row r="3711" spans="1:2" s="2" customFormat="1" x14ac:dyDescent="0.2">
      <c r="A3711" s="4"/>
      <c r="B3711" s="4"/>
    </row>
    <row r="3712" spans="1:2" s="2" customFormat="1" x14ac:dyDescent="0.2">
      <c r="A3712" s="4"/>
      <c r="B3712" s="4"/>
    </row>
    <row r="3713" spans="1:2" s="2" customFormat="1" x14ac:dyDescent="0.2">
      <c r="A3713" s="4"/>
      <c r="B3713" s="4"/>
    </row>
    <row r="3714" spans="1:2" s="2" customFormat="1" x14ac:dyDescent="0.2">
      <c r="A3714" s="4"/>
      <c r="B3714" s="4"/>
    </row>
    <row r="3715" spans="1:2" s="2" customFormat="1" x14ac:dyDescent="0.2">
      <c r="A3715" s="4"/>
      <c r="B3715" s="4"/>
    </row>
    <row r="3716" spans="1:2" s="2" customFormat="1" x14ac:dyDescent="0.2">
      <c r="A3716" s="4"/>
      <c r="B3716" s="4"/>
    </row>
    <row r="3717" spans="1:2" s="2" customFormat="1" x14ac:dyDescent="0.2">
      <c r="A3717" s="4"/>
      <c r="B3717" s="4"/>
    </row>
    <row r="3718" spans="1:2" s="2" customFormat="1" x14ac:dyDescent="0.2">
      <c r="A3718" s="4"/>
      <c r="B3718" s="4"/>
    </row>
    <row r="3719" spans="1:2" s="2" customFormat="1" x14ac:dyDescent="0.2">
      <c r="A3719" s="4"/>
      <c r="B3719" s="4"/>
    </row>
    <row r="3720" spans="1:2" s="2" customFormat="1" x14ac:dyDescent="0.2">
      <c r="A3720" s="4"/>
      <c r="B3720" s="4"/>
    </row>
    <row r="3721" spans="1:2" s="2" customFormat="1" x14ac:dyDescent="0.2">
      <c r="A3721" s="4"/>
      <c r="B3721" s="4"/>
    </row>
    <row r="3722" spans="1:2" s="2" customFormat="1" x14ac:dyDescent="0.2">
      <c r="A3722" s="4"/>
      <c r="B3722" s="4"/>
    </row>
    <row r="3723" spans="1:2" s="2" customFormat="1" x14ac:dyDescent="0.2">
      <c r="A3723" s="4"/>
      <c r="B3723" s="4"/>
    </row>
    <row r="3724" spans="1:2" s="2" customFormat="1" x14ac:dyDescent="0.2">
      <c r="A3724" s="4"/>
      <c r="B3724" s="4"/>
    </row>
    <row r="3725" spans="1:2" s="2" customFormat="1" x14ac:dyDescent="0.2">
      <c r="A3725" s="4"/>
      <c r="B3725" s="4"/>
    </row>
    <row r="3726" spans="1:2" s="2" customFormat="1" x14ac:dyDescent="0.2">
      <c r="A3726" s="4"/>
      <c r="B3726" s="4"/>
    </row>
    <row r="3727" spans="1:2" s="2" customFormat="1" x14ac:dyDescent="0.2">
      <c r="A3727" s="4"/>
      <c r="B3727" s="4"/>
    </row>
    <row r="3728" spans="1:2" s="2" customFormat="1" x14ac:dyDescent="0.2">
      <c r="A3728" s="4"/>
      <c r="B3728" s="4"/>
    </row>
    <row r="3729" spans="1:2" s="2" customFormat="1" x14ac:dyDescent="0.2">
      <c r="A3729" s="4"/>
      <c r="B3729" s="4"/>
    </row>
    <row r="3730" spans="1:2" s="2" customFormat="1" x14ac:dyDescent="0.2">
      <c r="A3730" s="4"/>
      <c r="B3730" s="4"/>
    </row>
    <row r="3731" spans="1:2" s="2" customFormat="1" x14ac:dyDescent="0.2">
      <c r="A3731" s="4"/>
      <c r="B3731" s="4"/>
    </row>
    <row r="3732" spans="1:2" s="2" customFormat="1" x14ac:dyDescent="0.2">
      <c r="A3732" s="4"/>
      <c r="B3732" s="4"/>
    </row>
    <row r="3733" spans="1:2" s="2" customFormat="1" x14ac:dyDescent="0.2">
      <c r="A3733" s="4"/>
      <c r="B3733" s="4"/>
    </row>
    <row r="3734" spans="1:2" s="2" customFormat="1" x14ac:dyDescent="0.2">
      <c r="A3734" s="4"/>
      <c r="B3734" s="4"/>
    </row>
    <row r="3735" spans="1:2" s="2" customFormat="1" x14ac:dyDescent="0.2">
      <c r="A3735" s="4"/>
      <c r="B3735" s="4"/>
    </row>
    <row r="3736" spans="1:2" s="2" customFormat="1" x14ac:dyDescent="0.2">
      <c r="A3736" s="4"/>
      <c r="B3736" s="4"/>
    </row>
    <row r="3737" spans="1:2" s="2" customFormat="1" x14ac:dyDescent="0.2">
      <c r="A3737" s="4"/>
      <c r="B3737" s="4"/>
    </row>
    <row r="3738" spans="1:2" s="2" customFormat="1" x14ac:dyDescent="0.2">
      <c r="A3738" s="4"/>
      <c r="B3738" s="4"/>
    </row>
    <row r="3739" spans="1:2" s="2" customFormat="1" x14ac:dyDescent="0.2">
      <c r="A3739" s="4"/>
      <c r="B3739" s="4"/>
    </row>
    <row r="3740" spans="1:2" s="2" customFormat="1" x14ac:dyDescent="0.2">
      <c r="A3740" s="4"/>
      <c r="B3740" s="4"/>
    </row>
    <row r="3741" spans="1:2" s="2" customFormat="1" x14ac:dyDescent="0.2">
      <c r="A3741" s="4"/>
      <c r="B3741" s="4"/>
    </row>
    <row r="3742" spans="1:2" s="2" customFormat="1" x14ac:dyDescent="0.2">
      <c r="A3742" s="4"/>
      <c r="B3742" s="4"/>
    </row>
    <row r="3743" spans="1:2" s="2" customFormat="1" x14ac:dyDescent="0.2">
      <c r="A3743" s="4"/>
      <c r="B3743" s="4"/>
    </row>
    <row r="3744" spans="1:2" s="2" customFormat="1" x14ac:dyDescent="0.2">
      <c r="A3744" s="4"/>
      <c r="B3744" s="4"/>
    </row>
    <row r="3745" spans="1:2" s="2" customFormat="1" x14ac:dyDescent="0.2">
      <c r="A3745" s="4"/>
      <c r="B3745" s="4"/>
    </row>
    <row r="3746" spans="1:2" s="2" customFormat="1" x14ac:dyDescent="0.2">
      <c r="A3746" s="4"/>
      <c r="B3746" s="4"/>
    </row>
    <row r="3747" spans="1:2" s="2" customFormat="1" x14ac:dyDescent="0.2">
      <c r="A3747" s="4"/>
      <c r="B3747" s="4"/>
    </row>
    <row r="3748" spans="1:2" s="2" customFormat="1" x14ac:dyDescent="0.2">
      <c r="A3748" s="4"/>
      <c r="B3748" s="4"/>
    </row>
    <row r="3749" spans="1:2" s="2" customFormat="1" x14ac:dyDescent="0.2">
      <c r="A3749" s="4"/>
      <c r="B3749" s="4"/>
    </row>
    <row r="3750" spans="1:2" s="2" customFormat="1" x14ac:dyDescent="0.2">
      <c r="A3750" s="4"/>
      <c r="B3750" s="4"/>
    </row>
    <row r="3751" spans="1:2" s="2" customFormat="1" x14ac:dyDescent="0.2">
      <c r="A3751" s="4"/>
      <c r="B3751" s="4"/>
    </row>
    <row r="3752" spans="1:2" s="2" customFormat="1" x14ac:dyDescent="0.2">
      <c r="A3752" s="4"/>
      <c r="B3752" s="4"/>
    </row>
    <row r="3753" spans="1:2" s="2" customFormat="1" x14ac:dyDescent="0.2">
      <c r="A3753" s="4"/>
      <c r="B3753" s="4"/>
    </row>
    <row r="3754" spans="1:2" s="2" customFormat="1" x14ac:dyDescent="0.2">
      <c r="A3754" s="4"/>
      <c r="B3754" s="4"/>
    </row>
    <row r="3755" spans="1:2" s="2" customFormat="1" x14ac:dyDescent="0.2">
      <c r="A3755" s="4"/>
      <c r="B3755" s="4"/>
    </row>
    <row r="3756" spans="1:2" s="2" customFormat="1" x14ac:dyDescent="0.2">
      <c r="A3756" s="4"/>
      <c r="B3756" s="4"/>
    </row>
    <row r="3757" spans="1:2" s="2" customFormat="1" x14ac:dyDescent="0.2">
      <c r="A3757" s="4"/>
      <c r="B3757" s="4"/>
    </row>
    <row r="3758" spans="1:2" s="2" customFormat="1" x14ac:dyDescent="0.2">
      <c r="A3758" s="4"/>
      <c r="B3758" s="4"/>
    </row>
    <row r="3759" spans="1:2" s="2" customFormat="1" x14ac:dyDescent="0.2">
      <c r="A3759" s="4"/>
      <c r="B3759" s="4"/>
    </row>
    <row r="3760" spans="1:2" s="2" customFormat="1" x14ac:dyDescent="0.2">
      <c r="A3760" s="4"/>
      <c r="B3760" s="4"/>
    </row>
    <row r="3761" spans="1:2" s="2" customFormat="1" x14ac:dyDescent="0.2">
      <c r="A3761" s="4"/>
      <c r="B3761" s="4"/>
    </row>
    <row r="3762" spans="1:2" s="2" customFormat="1" x14ac:dyDescent="0.2">
      <c r="A3762" s="4"/>
      <c r="B3762" s="4"/>
    </row>
    <row r="3763" spans="1:2" s="2" customFormat="1" x14ac:dyDescent="0.2">
      <c r="A3763" s="4"/>
      <c r="B3763" s="4"/>
    </row>
    <row r="3764" spans="1:2" s="2" customFormat="1" x14ac:dyDescent="0.2">
      <c r="A3764" s="4"/>
      <c r="B3764" s="4"/>
    </row>
    <row r="3765" spans="1:2" s="2" customFormat="1" x14ac:dyDescent="0.2">
      <c r="A3765" s="4"/>
      <c r="B3765" s="4"/>
    </row>
    <row r="3766" spans="1:2" s="2" customFormat="1" x14ac:dyDescent="0.2">
      <c r="A3766" s="4"/>
      <c r="B3766" s="4"/>
    </row>
    <row r="3767" spans="1:2" s="2" customFormat="1" x14ac:dyDescent="0.2">
      <c r="A3767" s="4"/>
      <c r="B3767" s="4"/>
    </row>
    <row r="3768" spans="1:2" s="2" customFormat="1" x14ac:dyDescent="0.2">
      <c r="A3768" s="4"/>
      <c r="B3768" s="4"/>
    </row>
    <row r="3769" spans="1:2" s="2" customFormat="1" x14ac:dyDescent="0.2">
      <c r="A3769" s="4"/>
      <c r="B3769" s="4"/>
    </row>
    <row r="3770" spans="1:2" s="2" customFormat="1" x14ac:dyDescent="0.2">
      <c r="A3770" s="4"/>
      <c r="B3770" s="4"/>
    </row>
    <row r="3771" spans="1:2" s="2" customFormat="1" x14ac:dyDescent="0.2">
      <c r="A3771" s="4"/>
      <c r="B3771" s="4"/>
    </row>
    <row r="3772" spans="1:2" s="2" customFormat="1" x14ac:dyDescent="0.2">
      <c r="A3772" s="4"/>
      <c r="B3772" s="4"/>
    </row>
    <row r="3773" spans="1:2" s="2" customFormat="1" x14ac:dyDescent="0.2">
      <c r="A3773" s="4"/>
      <c r="B3773" s="4"/>
    </row>
    <row r="3774" spans="1:2" s="2" customFormat="1" x14ac:dyDescent="0.2">
      <c r="A3774" s="4"/>
      <c r="B3774" s="4"/>
    </row>
    <row r="3775" spans="1:2" s="2" customFormat="1" x14ac:dyDescent="0.2">
      <c r="A3775" s="4"/>
      <c r="B3775" s="4"/>
    </row>
    <row r="3776" spans="1:2" s="2" customFormat="1" x14ac:dyDescent="0.2">
      <c r="A3776" s="4"/>
      <c r="B3776" s="4"/>
    </row>
    <row r="3777" spans="1:2" s="2" customFormat="1" x14ac:dyDescent="0.2">
      <c r="A3777" s="4"/>
      <c r="B3777" s="4"/>
    </row>
    <row r="3778" spans="1:2" s="2" customFormat="1" x14ac:dyDescent="0.2">
      <c r="A3778" s="4"/>
      <c r="B3778" s="4"/>
    </row>
    <row r="3779" spans="1:2" s="2" customFormat="1" x14ac:dyDescent="0.2">
      <c r="A3779" s="4"/>
      <c r="B3779" s="4"/>
    </row>
    <row r="3780" spans="1:2" s="2" customFormat="1" x14ac:dyDescent="0.2">
      <c r="A3780" s="4"/>
      <c r="B3780" s="4"/>
    </row>
    <row r="3781" spans="1:2" s="2" customFormat="1" x14ac:dyDescent="0.2">
      <c r="A3781" s="4"/>
      <c r="B3781" s="4"/>
    </row>
    <row r="3782" spans="1:2" s="2" customFormat="1" x14ac:dyDescent="0.2">
      <c r="A3782" s="4"/>
      <c r="B3782" s="4"/>
    </row>
    <row r="3783" spans="1:2" s="2" customFormat="1" x14ac:dyDescent="0.2">
      <c r="A3783" s="4"/>
      <c r="B3783" s="4"/>
    </row>
    <row r="3784" spans="1:2" s="2" customFormat="1" x14ac:dyDescent="0.2">
      <c r="A3784" s="4"/>
      <c r="B3784" s="4"/>
    </row>
    <row r="3785" spans="1:2" s="2" customFormat="1" x14ac:dyDescent="0.2">
      <c r="A3785" s="4"/>
      <c r="B3785" s="4"/>
    </row>
    <row r="3786" spans="1:2" s="2" customFormat="1" x14ac:dyDescent="0.2">
      <c r="A3786" s="4"/>
      <c r="B3786" s="4"/>
    </row>
    <row r="3787" spans="1:2" s="2" customFormat="1" x14ac:dyDescent="0.2">
      <c r="A3787" s="4"/>
      <c r="B3787" s="4"/>
    </row>
    <row r="3788" spans="1:2" s="2" customFormat="1" x14ac:dyDescent="0.2">
      <c r="A3788" s="4"/>
      <c r="B3788" s="4"/>
    </row>
    <row r="3789" spans="1:2" s="2" customFormat="1" x14ac:dyDescent="0.2">
      <c r="A3789" s="4"/>
      <c r="B3789" s="4"/>
    </row>
    <row r="3790" spans="1:2" s="2" customFormat="1" x14ac:dyDescent="0.2">
      <c r="A3790" s="4"/>
      <c r="B3790" s="4"/>
    </row>
    <row r="3791" spans="1:2" s="2" customFormat="1" x14ac:dyDescent="0.2">
      <c r="A3791" s="4"/>
      <c r="B3791" s="4"/>
    </row>
    <row r="3792" spans="1:2" s="2" customFormat="1" x14ac:dyDescent="0.2">
      <c r="A3792" s="4"/>
      <c r="B3792" s="4"/>
    </row>
    <row r="3793" spans="1:2" s="2" customFormat="1" x14ac:dyDescent="0.2">
      <c r="A3793" s="4"/>
      <c r="B3793" s="4"/>
    </row>
    <row r="3794" spans="1:2" s="2" customFormat="1" x14ac:dyDescent="0.2">
      <c r="A3794" s="4"/>
      <c r="B3794" s="4"/>
    </row>
    <row r="3795" spans="1:2" s="2" customFormat="1" x14ac:dyDescent="0.2">
      <c r="A3795" s="4"/>
      <c r="B3795" s="4"/>
    </row>
    <row r="3796" spans="1:2" s="2" customFormat="1" x14ac:dyDescent="0.2">
      <c r="A3796" s="4"/>
      <c r="B3796" s="4"/>
    </row>
    <row r="3797" spans="1:2" s="2" customFormat="1" x14ac:dyDescent="0.2">
      <c r="A3797" s="4"/>
      <c r="B3797" s="4"/>
    </row>
    <row r="3798" spans="1:2" s="2" customFormat="1" x14ac:dyDescent="0.2">
      <c r="A3798" s="4"/>
      <c r="B3798" s="4"/>
    </row>
    <row r="3799" spans="1:2" s="2" customFormat="1" x14ac:dyDescent="0.2">
      <c r="A3799" s="4"/>
      <c r="B3799" s="4"/>
    </row>
    <row r="3800" spans="1:2" s="2" customFormat="1" x14ac:dyDescent="0.2">
      <c r="A3800" s="4"/>
      <c r="B3800" s="4"/>
    </row>
    <row r="3801" spans="1:2" s="2" customFormat="1" x14ac:dyDescent="0.2">
      <c r="A3801" s="4"/>
      <c r="B3801" s="4"/>
    </row>
    <row r="3802" spans="1:2" s="2" customFormat="1" x14ac:dyDescent="0.2">
      <c r="A3802" s="4"/>
      <c r="B3802" s="4"/>
    </row>
    <row r="3803" spans="1:2" s="2" customFormat="1" x14ac:dyDescent="0.2">
      <c r="A3803" s="4"/>
      <c r="B3803" s="4"/>
    </row>
    <row r="3804" spans="1:2" s="2" customFormat="1" x14ac:dyDescent="0.2">
      <c r="A3804" s="4"/>
      <c r="B3804" s="4"/>
    </row>
    <row r="3805" spans="1:2" s="2" customFormat="1" x14ac:dyDescent="0.2">
      <c r="A3805" s="4"/>
      <c r="B3805" s="4"/>
    </row>
    <row r="3806" spans="1:2" s="2" customFormat="1" x14ac:dyDescent="0.2">
      <c r="A3806" s="4"/>
      <c r="B3806" s="4"/>
    </row>
    <row r="3807" spans="1:2" s="2" customFormat="1" x14ac:dyDescent="0.2">
      <c r="A3807" s="4"/>
      <c r="B3807" s="4"/>
    </row>
    <row r="3808" spans="1:2" s="2" customFormat="1" x14ac:dyDescent="0.2">
      <c r="A3808" s="4"/>
      <c r="B3808" s="4"/>
    </row>
    <row r="3809" spans="1:2" s="2" customFormat="1" x14ac:dyDescent="0.2">
      <c r="A3809" s="4"/>
      <c r="B3809" s="4"/>
    </row>
    <row r="3810" spans="1:2" s="2" customFormat="1" x14ac:dyDescent="0.2">
      <c r="A3810" s="4"/>
      <c r="B3810" s="4"/>
    </row>
    <row r="3811" spans="1:2" s="2" customFormat="1" x14ac:dyDescent="0.2">
      <c r="A3811" s="4"/>
      <c r="B3811" s="4"/>
    </row>
    <row r="3812" spans="1:2" s="2" customFormat="1" x14ac:dyDescent="0.2">
      <c r="A3812" s="4"/>
      <c r="B3812" s="4"/>
    </row>
    <row r="3813" spans="1:2" s="2" customFormat="1" x14ac:dyDescent="0.2">
      <c r="A3813" s="4"/>
      <c r="B3813" s="4"/>
    </row>
    <row r="3814" spans="1:2" s="2" customFormat="1" x14ac:dyDescent="0.2">
      <c r="A3814" s="4"/>
      <c r="B3814" s="4"/>
    </row>
    <row r="3815" spans="1:2" s="2" customFormat="1" x14ac:dyDescent="0.2">
      <c r="A3815" s="4"/>
      <c r="B3815" s="4"/>
    </row>
    <row r="3816" spans="1:2" s="2" customFormat="1" x14ac:dyDescent="0.2">
      <c r="A3816" s="4"/>
      <c r="B3816" s="4"/>
    </row>
    <row r="3817" spans="1:2" s="2" customFormat="1" x14ac:dyDescent="0.2">
      <c r="A3817" s="4"/>
      <c r="B3817" s="4"/>
    </row>
    <row r="3818" spans="1:2" s="2" customFormat="1" x14ac:dyDescent="0.2">
      <c r="A3818" s="4"/>
      <c r="B3818" s="4"/>
    </row>
    <row r="3819" spans="1:2" s="2" customFormat="1" x14ac:dyDescent="0.2">
      <c r="A3819" s="4"/>
      <c r="B3819" s="4"/>
    </row>
    <row r="3820" spans="1:2" s="2" customFormat="1" x14ac:dyDescent="0.2">
      <c r="A3820" s="4"/>
      <c r="B3820" s="4"/>
    </row>
    <row r="3821" spans="1:2" s="2" customFormat="1" x14ac:dyDescent="0.2">
      <c r="A3821" s="4"/>
      <c r="B3821" s="4"/>
    </row>
    <row r="3822" spans="1:2" s="2" customFormat="1" x14ac:dyDescent="0.2">
      <c r="A3822" s="4"/>
      <c r="B3822" s="4"/>
    </row>
    <row r="3823" spans="1:2" s="2" customFormat="1" x14ac:dyDescent="0.2">
      <c r="A3823" s="4"/>
      <c r="B3823" s="4"/>
    </row>
    <row r="3824" spans="1:2" s="2" customFormat="1" x14ac:dyDescent="0.2">
      <c r="A3824" s="4"/>
      <c r="B3824" s="4"/>
    </row>
    <row r="3825" spans="1:2" s="2" customFormat="1" x14ac:dyDescent="0.2">
      <c r="A3825" s="4"/>
      <c r="B3825" s="4"/>
    </row>
    <row r="3826" spans="1:2" s="2" customFormat="1" x14ac:dyDescent="0.2">
      <c r="A3826" s="4"/>
      <c r="B3826" s="4"/>
    </row>
    <row r="3827" spans="1:2" s="2" customFormat="1" x14ac:dyDescent="0.2">
      <c r="A3827" s="4"/>
      <c r="B3827" s="4"/>
    </row>
    <row r="3828" spans="1:2" s="2" customFormat="1" x14ac:dyDescent="0.2">
      <c r="A3828" s="4"/>
      <c r="B3828" s="4"/>
    </row>
    <row r="3829" spans="1:2" s="2" customFormat="1" x14ac:dyDescent="0.2">
      <c r="A3829" s="4"/>
      <c r="B3829" s="4"/>
    </row>
    <row r="3830" spans="1:2" s="2" customFormat="1" x14ac:dyDescent="0.2">
      <c r="A3830" s="4"/>
      <c r="B3830" s="4"/>
    </row>
    <row r="3831" spans="1:2" s="2" customFormat="1" x14ac:dyDescent="0.2">
      <c r="A3831" s="4"/>
      <c r="B3831" s="4"/>
    </row>
    <row r="3832" spans="1:2" s="2" customFormat="1" x14ac:dyDescent="0.2">
      <c r="A3832" s="4"/>
      <c r="B3832" s="4"/>
    </row>
    <row r="3833" spans="1:2" s="2" customFormat="1" x14ac:dyDescent="0.2">
      <c r="A3833" s="4"/>
      <c r="B3833" s="4"/>
    </row>
    <row r="3834" spans="1:2" s="2" customFormat="1" x14ac:dyDescent="0.2">
      <c r="A3834" s="4"/>
      <c r="B3834" s="4"/>
    </row>
    <row r="3835" spans="1:2" s="2" customFormat="1" x14ac:dyDescent="0.2">
      <c r="A3835" s="4"/>
      <c r="B3835" s="4"/>
    </row>
    <row r="3836" spans="1:2" s="2" customFormat="1" x14ac:dyDescent="0.2">
      <c r="A3836" s="4"/>
      <c r="B3836" s="4"/>
    </row>
    <row r="3837" spans="1:2" s="2" customFormat="1" x14ac:dyDescent="0.2">
      <c r="A3837" s="4"/>
      <c r="B3837" s="4"/>
    </row>
    <row r="3838" spans="1:2" s="2" customFormat="1" x14ac:dyDescent="0.2">
      <c r="A3838" s="4"/>
      <c r="B3838" s="4"/>
    </row>
    <row r="3839" spans="1:2" s="2" customFormat="1" x14ac:dyDescent="0.2">
      <c r="A3839" s="4"/>
      <c r="B3839" s="4"/>
    </row>
    <row r="3840" spans="1:2" s="2" customFormat="1" x14ac:dyDescent="0.2">
      <c r="A3840" s="4"/>
      <c r="B3840" s="4"/>
    </row>
    <row r="3841" spans="1:2" s="2" customFormat="1" x14ac:dyDescent="0.2">
      <c r="A3841" s="4"/>
      <c r="B3841" s="4"/>
    </row>
    <row r="3842" spans="1:2" s="2" customFormat="1" x14ac:dyDescent="0.2">
      <c r="A3842" s="4"/>
      <c r="B3842" s="4"/>
    </row>
    <row r="3843" spans="1:2" s="2" customFormat="1" x14ac:dyDescent="0.2">
      <c r="A3843" s="4"/>
      <c r="B3843" s="4"/>
    </row>
    <row r="3844" spans="1:2" s="2" customFormat="1" x14ac:dyDescent="0.2">
      <c r="A3844" s="4"/>
      <c r="B3844" s="4"/>
    </row>
    <row r="3845" spans="1:2" s="2" customFormat="1" x14ac:dyDescent="0.2">
      <c r="A3845" s="4"/>
      <c r="B3845" s="4"/>
    </row>
    <row r="3846" spans="1:2" s="2" customFormat="1" x14ac:dyDescent="0.2">
      <c r="A3846" s="4"/>
      <c r="B3846" s="4"/>
    </row>
    <row r="3847" spans="1:2" s="2" customFormat="1" x14ac:dyDescent="0.2">
      <c r="A3847" s="4"/>
      <c r="B3847" s="4"/>
    </row>
    <row r="3848" spans="1:2" s="2" customFormat="1" x14ac:dyDescent="0.2">
      <c r="A3848" s="4"/>
      <c r="B3848" s="4"/>
    </row>
    <row r="3849" spans="1:2" s="2" customFormat="1" x14ac:dyDescent="0.2">
      <c r="A3849" s="4"/>
      <c r="B3849" s="4"/>
    </row>
    <row r="3850" spans="1:2" s="2" customFormat="1" x14ac:dyDescent="0.2">
      <c r="A3850" s="4"/>
      <c r="B3850" s="4"/>
    </row>
    <row r="3851" spans="1:2" s="2" customFormat="1" x14ac:dyDescent="0.2">
      <c r="A3851" s="4"/>
      <c r="B3851" s="4"/>
    </row>
    <row r="3852" spans="1:2" s="2" customFormat="1" x14ac:dyDescent="0.2">
      <c r="A3852" s="4"/>
      <c r="B3852" s="4"/>
    </row>
    <row r="3853" spans="1:2" s="2" customFormat="1" x14ac:dyDescent="0.2">
      <c r="A3853" s="4"/>
      <c r="B3853" s="4"/>
    </row>
    <row r="3854" spans="1:2" s="2" customFormat="1" x14ac:dyDescent="0.2">
      <c r="A3854" s="4"/>
      <c r="B3854" s="4"/>
    </row>
    <row r="3855" spans="1:2" s="2" customFormat="1" x14ac:dyDescent="0.2">
      <c r="A3855" s="4"/>
      <c r="B3855" s="4"/>
    </row>
    <row r="3856" spans="1:2" s="2" customFormat="1" x14ac:dyDescent="0.2">
      <c r="A3856" s="4"/>
      <c r="B3856" s="4"/>
    </row>
    <row r="3857" spans="1:2" s="2" customFormat="1" x14ac:dyDescent="0.2">
      <c r="A3857" s="4"/>
      <c r="B3857" s="4"/>
    </row>
    <row r="3858" spans="1:2" s="2" customFormat="1" x14ac:dyDescent="0.2">
      <c r="A3858" s="4"/>
      <c r="B3858" s="4"/>
    </row>
    <row r="3859" spans="1:2" s="2" customFormat="1" x14ac:dyDescent="0.2">
      <c r="A3859" s="4"/>
      <c r="B3859" s="4"/>
    </row>
    <row r="3860" spans="1:2" s="2" customFormat="1" x14ac:dyDescent="0.2">
      <c r="A3860" s="4"/>
      <c r="B3860" s="4"/>
    </row>
    <row r="3861" spans="1:2" s="2" customFormat="1" x14ac:dyDescent="0.2">
      <c r="A3861" s="4"/>
      <c r="B3861" s="4"/>
    </row>
    <row r="3862" spans="1:2" s="2" customFormat="1" x14ac:dyDescent="0.2">
      <c r="A3862" s="4"/>
      <c r="B3862" s="4"/>
    </row>
    <row r="3863" spans="1:2" s="2" customFormat="1" x14ac:dyDescent="0.2">
      <c r="A3863" s="4"/>
      <c r="B3863" s="4"/>
    </row>
    <row r="3864" spans="1:2" s="2" customFormat="1" x14ac:dyDescent="0.2">
      <c r="A3864" s="4"/>
      <c r="B3864" s="4"/>
    </row>
    <row r="3865" spans="1:2" s="2" customFormat="1" x14ac:dyDescent="0.2">
      <c r="A3865" s="4"/>
      <c r="B3865" s="4"/>
    </row>
    <row r="3866" spans="1:2" s="2" customFormat="1" x14ac:dyDescent="0.2">
      <c r="A3866" s="4"/>
      <c r="B3866" s="4"/>
    </row>
    <row r="3867" spans="1:2" s="2" customFormat="1" x14ac:dyDescent="0.2">
      <c r="A3867" s="4"/>
      <c r="B3867" s="4"/>
    </row>
    <row r="3868" spans="1:2" s="2" customFormat="1" x14ac:dyDescent="0.2">
      <c r="A3868" s="4"/>
      <c r="B3868" s="4"/>
    </row>
    <row r="3869" spans="1:2" s="2" customFormat="1" x14ac:dyDescent="0.2">
      <c r="A3869" s="4"/>
      <c r="B3869" s="4"/>
    </row>
    <row r="3870" spans="1:2" s="2" customFormat="1" x14ac:dyDescent="0.2">
      <c r="A3870" s="4"/>
      <c r="B3870" s="4"/>
    </row>
    <row r="3871" spans="1:2" s="2" customFormat="1" x14ac:dyDescent="0.2">
      <c r="A3871" s="4"/>
      <c r="B3871" s="4"/>
    </row>
    <row r="3872" spans="1:2" s="2" customFormat="1" x14ac:dyDescent="0.2">
      <c r="A3872" s="4"/>
      <c r="B3872" s="4"/>
    </row>
    <row r="3873" spans="1:2" s="2" customFormat="1" x14ac:dyDescent="0.2">
      <c r="A3873" s="4"/>
      <c r="B3873" s="4"/>
    </row>
    <row r="3874" spans="1:2" s="2" customFormat="1" x14ac:dyDescent="0.2">
      <c r="A3874" s="4"/>
      <c r="B3874" s="4"/>
    </row>
    <row r="3875" spans="1:2" s="2" customFormat="1" x14ac:dyDescent="0.2">
      <c r="A3875" s="4"/>
      <c r="B3875" s="4"/>
    </row>
    <row r="3876" spans="1:2" s="2" customFormat="1" x14ac:dyDescent="0.2">
      <c r="A3876" s="4"/>
      <c r="B3876" s="4"/>
    </row>
    <row r="3877" spans="1:2" s="2" customFormat="1" x14ac:dyDescent="0.2">
      <c r="A3877" s="4"/>
      <c r="B3877" s="4"/>
    </row>
    <row r="3878" spans="1:2" s="2" customFormat="1" x14ac:dyDescent="0.2">
      <c r="A3878" s="4"/>
      <c r="B3878" s="4"/>
    </row>
    <row r="3879" spans="1:2" s="2" customFormat="1" x14ac:dyDescent="0.2">
      <c r="A3879" s="4"/>
      <c r="B3879" s="4"/>
    </row>
    <row r="3880" spans="1:2" s="2" customFormat="1" x14ac:dyDescent="0.2">
      <c r="A3880" s="4"/>
      <c r="B3880" s="4"/>
    </row>
    <row r="3881" spans="1:2" s="2" customFormat="1" x14ac:dyDescent="0.2">
      <c r="A3881" s="4"/>
      <c r="B3881" s="4"/>
    </row>
    <row r="3882" spans="1:2" s="2" customFormat="1" x14ac:dyDescent="0.2">
      <c r="A3882" s="4"/>
      <c r="B3882" s="4"/>
    </row>
    <row r="3883" spans="1:2" s="2" customFormat="1" x14ac:dyDescent="0.2">
      <c r="A3883" s="4"/>
      <c r="B3883" s="4"/>
    </row>
    <row r="3884" spans="1:2" s="2" customFormat="1" x14ac:dyDescent="0.2">
      <c r="A3884" s="4"/>
      <c r="B3884" s="4"/>
    </row>
    <row r="3885" spans="1:2" s="2" customFormat="1" x14ac:dyDescent="0.2">
      <c r="A3885" s="4"/>
      <c r="B3885" s="4"/>
    </row>
    <row r="3886" spans="1:2" s="2" customFormat="1" x14ac:dyDescent="0.2">
      <c r="A3886" s="4"/>
      <c r="B3886" s="4"/>
    </row>
    <row r="3887" spans="1:2" s="2" customFormat="1" x14ac:dyDescent="0.2">
      <c r="A3887" s="4"/>
      <c r="B3887" s="4"/>
    </row>
    <row r="3888" spans="1:2" s="2" customFormat="1" x14ac:dyDescent="0.2">
      <c r="A3888" s="4"/>
      <c r="B3888" s="4"/>
    </row>
    <row r="3889" spans="1:2" s="2" customFormat="1" x14ac:dyDescent="0.2">
      <c r="A3889" s="4"/>
      <c r="B3889" s="4"/>
    </row>
    <row r="3890" spans="1:2" s="2" customFormat="1" x14ac:dyDescent="0.2">
      <c r="A3890" s="4"/>
      <c r="B3890" s="4"/>
    </row>
    <row r="3891" spans="1:2" s="2" customFormat="1" x14ac:dyDescent="0.2">
      <c r="A3891" s="4"/>
      <c r="B3891" s="4"/>
    </row>
    <row r="3892" spans="1:2" s="2" customFormat="1" x14ac:dyDescent="0.2">
      <c r="A3892" s="4"/>
      <c r="B3892" s="4"/>
    </row>
    <row r="3893" spans="1:2" s="2" customFormat="1" x14ac:dyDescent="0.2">
      <c r="A3893" s="4"/>
      <c r="B3893" s="4"/>
    </row>
    <row r="3894" spans="1:2" s="2" customFormat="1" x14ac:dyDescent="0.2">
      <c r="A3894" s="4"/>
      <c r="B3894" s="4"/>
    </row>
    <row r="3895" spans="1:2" s="2" customFormat="1" x14ac:dyDescent="0.2">
      <c r="A3895" s="4"/>
      <c r="B3895" s="4"/>
    </row>
    <row r="3896" spans="1:2" s="2" customFormat="1" x14ac:dyDescent="0.2">
      <c r="A3896" s="4"/>
      <c r="B3896" s="4"/>
    </row>
    <row r="3897" spans="1:2" s="2" customFormat="1" x14ac:dyDescent="0.2">
      <c r="A3897" s="4"/>
      <c r="B3897" s="4"/>
    </row>
    <row r="3898" spans="1:2" s="2" customFormat="1" x14ac:dyDescent="0.2">
      <c r="A3898" s="4"/>
      <c r="B3898" s="4"/>
    </row>
    <row r="3899" spans="1:2" s="2" customFormat="1" x14ac:dyDescent="0.2">
      <c r="A3899" s="4"/>
      <c r="B3899" s="4"/>
    </row>
    <row r="3900" spans="1:2" s="2" customFormat="1" x14ac:dyDescent="0.2">
      <c r="A3900" s="4"/>
      <c r="B3900" s="4"/>
    </row>
    <row r="3901" spans="1:2" s="2" customFormat="1" x14ac:dyDescent="0.2">
      <c r="A3901" s="4"/>
      <c r="B3901" s="4"/>
    </row>
    <row r="3902" spans="1:2" s="2" customFormat="1" x14ac:dyDescent="0.2">
      <c r="A3902" s="4"/>
      <c r="B3902" s="4"/>
    </row>
    <row r="3903" spans="1:2" s="2" customFormat="1" x14ac:dyDescent="0.2">
      <c r="A3903" s="4"/>
      <c r="B3903" s="4"/>
    </row>
    <row r="3904" spans="1:2" s="2" customFormat="1" x14ac:dyDescent="0.2">
      <c r="A3904" s="4"/>
      <c r="B3904" s="4"/>
    </row>
    <row r="3905" spans="1:2" s="2" customFormat="1" x14ac:dyDescent="0.2">
      <c r="A3905" s="4"/>
      <c r="B3905" s="4"/>
    </row>
    <row r="3906" spans="1:2" s="2" customFormat="1" x14ac:dyDescent="0.2">
      <c r="A3906" s="4"/>
      <c r="B3906" s="4"/>
    </row>
    <row r="3907" spans="1:2" s="2" customFormat="1" x14ac:dyDescent="0.2">
      <c r="A3907" s="4"/>
      <c r="B3907" s="4"/>
    </row>
    <row r="3908" spans="1:2" s="2" customFormat="1" x14ac:dyDescent="0.2">
      <c r="A3908" s="4"/>
      <c r="B3908" s="4"/>
    </row>
    <row r="3909" spans="1:2" s="2" customFormat="1" x14ac:dyDescent="0.2">
      <c r="A3909" s="4"/>
      <c r="B3909" s="4"/>
    </row>
    <row r="3910" spans="1:2" s="2" customFormat="1" x14ac:dyDescent="0.2">
      <c r="A3910" s="4"/>
      <c r="B3910" s="4"/>
    </row>
    <row r="3911" spans="1:2" s="2" customFormat="1" x14ac:dyDescent="0.2">
      <c r="A3911" s="4"/>
      <c r="B3911" s="4"/>
    </row>
    <row r="3912" spans="1:2" s="2" customFormat="1" x14ac:dyDescent="0.2">
      <c r="A3912" s="4"/>
      <c r="B3912" s="4"/>
    </row>
    <row r="3913" spans="1:2" s="2" customFormat="1" x14ac:dyDescent="0.2">
      <c r="A3913" s="4"/>
      <c r="B3913" s="4"/>
    </row>
    <row r="3914" spans="1:2" s="2" customFormat="1" x14ac:dyDescent="0.2">
      <c r="A3914" s="4"/>
      <c r="B3914" s="4"/>
    </row>
    <row r="3915" spans="1:2" s="2" customFormat="1" x14ac:dyDescent="0.2">
      <c r="A3915" s="4"/>
      <c r="B3915" s="4"/>
    </row>
    <row r="3916" spans="1:2" s="2" customFormat="1" x14ac:dyDescent="0.2">
      <c r="A3916" s="4"/>
      <c r="B3916" s="4"/>
    </row>
    <row r="3917" spans="1:2" s="2" customFormat="1" x14ac:dyDescent="0.2">
      <c r="A3917" s="4"/>
      <c r="B3917" s="4"/>
    </row>
    <row r="3918" spans="1:2" s="2" customFormat="1" x14ac:dyDescent="0.2">
      <c r="A3918" s="4"/>
      <c r="B3918" s="4"/>
    </row>
    <row r="3919" spans="1:2" s="2" customFormat="1" x14ac:dyDescent="0.2">
      <c r="A3919" s="4"/>
      <c r="B3919" s="4"/>
    </row>
    <row r="3920" spans="1:2" s="2" customFormat="1" x14ac:dyDescent="0.2">
      <c r="A3920" s="4"/>
      <c r="B3920" s="4"/>
    </row>
    <row r="3921" spans="1:2" s="2" customFormat="1" x14ac:dyDescent="0.2">
      <c r="A3921" s="4"/>
      <c r="B3921" s="4"/>
    </row>
    <row r="3922" spans="1:2" s="2" customFormat="1" x14ac:dyDescent="0.2">
      <c r="A3922" s="4"/>
      <c r="B3922" s="4"/>
    </row>
    <row r="3923" spans="1:2" s="2" customFormat="1" x14ac:dyDescent="0.2">
      <c r="A3923" s="4"/>
      <c r="B3923" s="4"/>
    </row>
    <row r="3924" spans="1:2" s="2" customFormat="1" x14ac:dyDescent="0.2">
      <c r="A3924" s="4"/>
      <c r="B3924" s="4"/>
    </row>
    <row r="3925" spans="1:2" s="2" customFormat="1" x14ac:dyDescent="0.2">
      <c r="A3925" s="4"/>
      <c r="B3925" s="4"/>
    </row>
    <row r="3926" spans="1:2" s="2" customFormat="1" x14ac:dyDescent="0.2">
      <c r="A3926" s="4"/>
      <c r="B3926" s="4"/>
    </row>
    <row r="3927" spans="1:2" s="2" customFormat="1" x14ac:dyDescent="0.2">
      <c r="A3927" s="4"/>
      <c r="B3927" s="4"/>
    </row>
    <row r="3928" spans="1:2" s="2" customFormat="1" x14ac:dyDescent="0.2">
      <c r="A3928" s="4"/>
      <c r="B3928" s="4"/>
    </row>
    <row r="3929" spans="1:2" s="2" customFormat="1" x14ac:dyDescent="0.2">
      <c r="A3929" s="4"/>
      <c r="B3929" s="4"/>
    </row>
    <row r="3930" spans="1:2" s="2" customFormat="1" x14ac:dyDescent="0.2">
      <c r="A3930" s="4"/>
      <c r="B3930" s="4"/>
    </row>
    <row r="3931" spans="1:2" s="2" customFormat="1" x14ac:dyDescent="0.2">
      <c r="A3931" s="4"/>
      <c r="B3931" s="4"/>
    </row>
    <row r="3932" spans="1:2" s="2" customFormat="1" x14ac:dyDescent="0.2">
      <c r="A3932" s="4"/>
      <c r="B3932" s="4"/>
    </row>
    <row r="3933" spans="1:2" s="2" customFormat="1" x14ac:dyDescent="0.2">
      <c r="A3933" s="4"/>
      <c r="B3933" s="4"/>
    </row>
    <row r="3934" spans="1:2" s="2" customFormat="1" x14ac:dyDescent="0.2">
      <c r="A3934" s="4"/>
      <c r="B3934" s="4"/>
    </row>
    <row r="3935" spans="1:2" s="2" customFormat="1" x14ac:dyDescent="0.2">
      <c r="A3935" s="4"/>
      <c r="B3935" s="4"/>
    </row>
    <row r="3936" spans="1:2" s="2" customFormat="1" x14ac:dyDescent="0.2">
      <c r="A3936" s="4"/>
      <c r="B3936" s="4"/>
    </row>
    <row r="3937" spans="1:2" s="2" customFormat="1" x14ac:dyDescent="0.2">
      <c r="A3937" s="4"/>
      <c r="B3937" s="4"/>
    </row>
    <row r="3938" spans="1:2" s="2" customFormat="1" x14ac:dyDescent="0.2">
      <c r="A3938" s="4"/>
      <c r="B3938" s="4"/>
    </row>
    <row r="3939" spans="1:2" s="2" customFormat="1" x14ac:dyDescent="0.2">
      <c r="A3939" s="4"/>
      <c r="B3939" s="4"/>
    </row>
    <row r="3940" spans="1:2" s="2" customFormat="1" x14ac:dyDescent="0.2">
      <c r="A3940" s="4"/>
      <c r="B3940" s="4"/>
    </row>
    <row r="3941" spans="1:2" s="2" customFormat="1" x14ac:dyDescent="0.2">
      <c r="A3941" s="4"/>
      <c r="B3941" s="4"/>
    </row>
    <row r="3942" spans="1:2" s="2" customFormat="1" x14ac:dyDescent="0.2">
      <c r="A3942" s="4"/>
      <c r="B3942" s="4"/>
    </row>
    <row r="3943" spans="1:2" s="2" customFormat="1" x14ac:dyDescent="0.2">
      <c r="A3943" s="4"/>
      <c r="B3943" s="4"/>
    </row>
    <row r="3944" spans="1:2" s="2" customFormat="1" x14ac:dyDescent="0.2">
      <c r="A3944" s="4"/>
      <c r="B3944" s="4"/>
    </row>
    <row r="3945" spans="1:2" s="2" customFormat="1" x14ac:dyDescent="0.2">
      <c r="A3945" s="4"/>
      <c r="B3945" s="4"/>
    </row>
    <row r="3946" spans="1:2" s="2" customFormat="1" x14ac:dyDescent="0.2">
      <c r="A3946" s="4"/>
      <c r="B3946" s="4"/>
    </row>
    <row r="3947" spans="1:2" s="2" customFormat="1" x14ac:dyDescent="0.2">
      <c r="A3947" s="4"/>
      <c r="B3947" s="4"/>
    </row>
    <row r="3948" spans="1:2" s="2" customFormat="1" x14ac:dyDescent="0.2">
      <c r="A3948" s="4"/>
      <c r="B3948" s="4"/>
    </row>
    <row r="3949" spans="1:2" s="2" customFormat="1" x14ac:dyDescent="0.2">
      <c r="A3949" s="4"/>
      <c r="B3949" s="4"/>
    </row>
    <row r="3950" spans="1:2" s="2" customFormat="1" x14ac:dyDescent="0.2">
      <c r="A3950" s="4"/>
      <c r="B3950" s="4"/>
    </row>
    <row r="3951" spans="1:2" s="2" customFormat="1" x14ac:dyDescent="0.2">
      <c r="A3951" s="4"/>
      <c r="B3951" s="4"/>
    </row>
    <row r="3952" spans="1:2" s="2" customFormat="1" x14ac:dyDescent="0.2">
      <c r="A3952" s="4"/>
      <c r="B3952" s="4"/>
    </row>
    <row r="3953" spans="1:2" s="2" customFormat="1" x14ac:dyDescent="0.2">
      <c r="A3953" s="4"/>
      <c r="B3953" s="4"/>
    </row>
    <row r="3954" spans="1:2" s="2" customFormat="1" x14ac:dyDescent="0.2">
      <c r="A3954" s="4"/>
      <c r="B3954" s="4"/>
    </row>
    <row r="3955" spans="1:2" s="2" customFormat="1" x14ac:dyDescent="0.2">
      <c r="A3955" s="4"/>
      <c r="B3955" s="4"/>
    </row>
    <row r="3956" spans="1:2" s="2" customFormat="1" x14ac:dyDescent="0.2">
      <c r="A3956" s="4"/>
      <c r="B3956" s="4"/>
    </row>
    <row r="3957" spans="1:2" s="2" customFormat="1" x14ac:dyDescent="0.2">
      <c r="A3957" s="4"/>
      <c r="B3957" s="4"/>
    </row>
    <row r="3958" spans="1:2" s="2" customFormat="1" x14ac:dyDescent="0.2">
      <c r="A3958" s="4"/>
      <c r="B3958" s="4"/>
    </row>
    <row r="3959" spans="1:2" s="2" customFormat="1" x14ac:dyDescent="0.2">
      <c r="A3959" s="4"/>
      <c r="B3959" s="4"/>
    </row>
    <row r="3960" spans="1:2" s="2" customFormat="1" x14ac:dyDescent="0.2">
      <c r="A3960" s="4"/>
      <c r="B3960" s="4"/>
    </row>
    <row r="3961" spans="1:2" s="2" customFormat="1" x14ac:dyDescent="0.2">
      <c r="A3961" s="4"/>
      <c r="B3961" s="4"/>
    </row>
    <row r="3962" spans="1:2" s="2" customFormat="1" x14ac:dyDescent="0.2">
      <c r="A3962" s="4"/>
      <c r="B3962" s="4"/>
    </row>
    <row r="3963" spans="1:2" s="2" customFormat="1" x14ac:dyDescent="0.2">
      <c r="A3963" s="4"/>
      <c r="B3963" s="4"/>
    </row>
    <row r="3964" spans="1:2" s="2" customFormat="1" x14ac:dyDescent="0.2">
      <c r="A3964" s="4"/>
      <c r="B3964" s="4"/>
    </row>
    <row r="3965" spans="1:2" s="2" customFormat="1" x14ac:dyDescent="0.2">
      <c r="A3965" s="4"/>
      <c r="B3965" s="4"/>
    </row>
    <row r="3966" spans="1:2" s="2" customFormat="1" x14ac:dyDescent="0.2">
      <c r="A3966" s="4"/>
      <c r="B3966" s="4"/>
    </row>
    <row r="3967" spans="1:2" s="2" customFormat="1" x14ac:dyDescent="0.2">
      <c r="A3967" s="4"/>
      <c r="B3967" s="4"/>
    </row>
    <row r="3968" spans="1:2" s="2" customFormat="1" x14ac:dyDescent="0.2">
      <c r="A3968" s="4"/>
      <c r="B3968" s="4"/>
    </row>
    <row r="3969" spans="1:2" s="2" customFormat="1" x14ac:dyDescent="0.2">
      <c r="A3969" s="4"/>
      <c r="B3969" s="4"/>
    </row>
    <row r="3970" spans="1:2" s="2" customFormat="1" x14ac:dyDescent="0.2">
      <c r="A3970" s="4"/>
      <c r="B3970" s="4"/>
    </row>
    <row r="3971" spans="1:2" s="2" customFormat="1" x14ac:dyDescent="0.2">
      <c r="A3971" s="4"/>
      <c r="B3971" s="4"/>
    </row>
    <row r="3972" spans="1:2" s="2" customFormat="1" x14ac:dyDescent="0.2">
      <c r="A3972" s="4"/>
      <c r="B3972" s="4"/>
    </row>
    <row r="3973" spans="1:2" s="2" customFormat="1" x14ac:dyDescent="0.2">
      <c r="A3973" s="4"/>
      <c r="B3973" s="4"/>
    </row>
    <row r="3974" spans="1:2" s="2" customFormat="1" x14ac:dyDescent="0.2">
      <c r="A3974" s="4"/>
      <c r="B3974" s="4"/>
    </row>
    <row r="3975" spans="1:2" s="2" customFormat="1" x14ac:dyDescent="0.2">
      <c r="A3975" s="4"/>
      <c r="B3975" s="4"/>
    </row>
    <row r="3976" spans="1:2" s="2" customFormat="1" x14ac:dyDescent="0.2">
      <c r="A3976" s="4"/>
      <c r="B3976" s="4"/>
    </row>
    <row r="3977" spans="1:2" s="2" customFormat="1" x14ac:dyDescent="0.2">
      <c r="A3977" s="4"/>
      <c r="B3977" s="4"/>
    </row>
    <row r="3978" spans="1:2" s="2" customFormat="1" x14ac:dyDescent="0.2">
      <c r="A3978" s="4"/>
      <c r="B3978" s="4"/>
    </row>
    <row r="3979" spans="1:2" s="2" customFormat="1" x14ac:dyDescent="0.2">
      <c r="A3979" s="4"/>
      <c r="B3979" s="4"/>
    </row>
    <row r="3980" spans="1:2" s="2" customFormat="1" x14ac:dyDescent="0.2">
      <c r="A3980" s="4"/>
      <c r="B3980" s="4"/>
    </row>
    <row r="3981" spans="1:2" s="2" customFormat="1" x14ac:dyDescent="0.2">
      <c r="A3981" s="4"/>
      <c r="B3981" s="4"/>
    </row>
    <row r="3982" spans="1:2" s="2" customFormat="1" x14ac:dyDescent="0.2">
      <c r="A3982" s="4"/>
      <c r="B3982" s="4"/>
    </row>
    <row r="3983" spans="1:2" s="2" customFormat="1" x14ac:dyDescent="0.2">
      <c r="A3983" s="4"/>
      <c r="B3983" s="4"/>
    </row>
    <row r="3984" spans="1:2" s="2" customFormat="1" x14ac:dyDescent="0.2">
      <c r="A3984" s="4"/>
      <c r="B3984" s="4"/>
    </row>
    <row r="3985" spans="1:2" s="2" customFormat="1" x14ac:dyDescent="0.2">
      <c r="A3985" s="4"/>
      <c r="B3985" s="4"/>
    </row>
    <row r="3986" spans="1:2" s="2" customFormat="1" x14ac:dyDescent="0.2">
      <c r="A3986" s="4"/>
      <c r="B3986" s="4"/>
    </row>
    <row r="3987" spans="1:2" s="2" customFormat="1" x14ac:dyDescent="0.2">
      <c r="A3987" s="4"/>
      <c r="B3987" s="4"/>
    </row>
    <row r="3988" spans="1:2" s="2" customFormat="1" x14ac:dyDescent="0.2">
      <c r="A3988" s="4"/>
      <c r="B3988" s="4"/>
    </row>
    <row r="3989" spans="1:2" s="2" customFormat="1" x14ac:dyDescent="0.2">
      <c r="A3989" s="4"/>
      <c r="B3989" s="4"/>
    </row>
    <row r="3990" spans="1:2" s="2" customFormat="1" x14ac:dyDescent="0.2">
      <c r="A3990" s="4"/>
      <c r="B3990" s="4"/>
    </row>
    <row r="3991" spans="1:2" s="2" customFormat="1" x14ac:dyDescent="0.2">
      <c r="A3991" s="4"/>
      <c r="B3991" s="4"/>
    </row>
    <row r="3992" spans="1:2" s="2" customFormat="1" x14ac:dyDescent="0.2">
      <c r="A3992" s="4"/>
      <c r="B3992" s="4"/>
    </row>
    <row r="3993" spans="1:2" s="2" customFormat="1" x14ac:dyDescent="0.2">
      <c r="A3993" s="4"/>
      <c r="B3993" s="4"/>
    </row>
    <row r="3994" spans="1:2" s="2" customFormat="1" x14ac:dyDescent="0.2">
      <c r="A3994" s="4"/>
      <c r="B3994" s="4"/>
    </row>
    <row r="3995" spans="1:2" s="2" customFormat="1" x14ac:dyDescent="0.2">
      <c r="A3995" s="4"/>
      <c r="B3995" s="4"/>
    </row>
    <row r="3996" spans="1:2" s="2" customFormat="1" x14ac:dyDescent="0.2">
      <c r="A3996" s="4"/>
      <c r="B3996" s="4"/>
    </row>
    <row r="3997" spans="1:2" s="2" customFormat="1" x14ac:dyDescent="0.2">
      <c r="A3997" s="4"/>
      <c r="B3997" s="4"/>
    </row>
    <row r="3998" spans="1:2" s="2" customFormat="1" x14ac:dyDescent="0.2">
      <c r="A3998" s="4"/>
      <c r="B3998" s="4"/>
    </row>
    <row r="3999" spans="1:2" s="2" customFormat="1" x14ac:dyDescent="0.2">
      <c r="A3999" s="4"/>
      <c r="B3999" s="4"/>
    </row>
    <row r="4000" spans="1:2" s="2" customFormat="1" x14ac:dyDescent="0.2">
      <c r="A4000" s="4"/>
      <c r="B4000" s="4"/>
    </row>
    <row r="4001" spans="1:2" s="2" customFormat="1" x14ac:dyDescent="0.2">
      <c r="A4001" s="4"/>
      <c r="B4001" s="4"/>
    </row>
    <row r="4002" spans="1:2" s="2" customFormat="1" x14ac:dyDescent="0.2">
      <c r="A4002" s="4"/>
      <c r="B4002" s="4"/>
    </row>
    <row r="4003" spans="1:2" s="2" customFormat="1" x14ac:dyDescent="0.2">
      <c r="A4003" s="4"/>
      <c r="B4003" s="4"/>
    </row>
    <row r="4004" spans="1:2" s="2" customFormat="1" x14ac:dyDescent="0.2">
      <c r="A4004" s="4"/>
      <c r="B4004" s="4"/>
    </row>
    <row r="4005" spans="1:2" s="2" customFormat="1" x14ac:dyDescent="0.2">
      <c r="A4005" s="4"/>
      <c r="B4005" s="4"/>
    </row>
    <row r="4006" spans="1:2" s="2" customFormat="1" x14ac:dyDescent="0.2">
      <c r="A4006" s="4"/>
      <c r="B4006" s="4"/>
    </row>
    <row r="4007" spans="1:2" s="2" customFormat="1" x14ac:dyDescent="0.2">
      <c r="A4007" s="4"/>
      <c r="B4007" s="4"/>
    </row>
    <row r="4008" spans="1:2" s="2" customFormat="1" x14ac:dyDescent="0.2">
      <c r="A4008" s="4"/>
      <c r="B4008" s="4"/>
    </row>
    <row r="4009" spans="1:2" s="2" customFormat="1" x14ac:dyDescent="0.2">
      <c r="A4009" s="4"/>
      <c r="B4009" s="4"/>
    </row>
    <row r="4010" spans="1:2" s="2" customFormat="1" x14ac:dyDescent="0.2">
      <c r="A4010" s="4"/>
      <c r="B4010" s="4"/>
    </row>
    <row r="4011" spans="1:2" s="2" customFormat="1" x14ac:dyDescent="0.2">
      <c r="A4011" s="4"/>
      <c r="B4011" s="4"/>
    </row>
    <row r="4012" spans="1:2" s="2" customFormat="1" x14ac:dyDescent="0.2">
      <c r="A4012" s="4"/>
      <c r="B4012" s="4"/>
    </row>
    <row r="4013" spans="1:2" s="2" customFormat="1" x14ac:dyDescent="0.2">
      <c r="A4013" s="4"/>
      <c r="B4013" s="4"/>
    </row>
    <row r="4014" spans="1:2" s="2" customFormat="1" x14ac:dyDescent="0.2">
      <c r="A4014" s="4"/>
      <c r="B4014" s="4"/>
    </row>
    <row r="4015" spans="1:2" s="2" customFormat="1" x14ac:dyDescent="0.2">
      <c r="A4015" s="4"/>
      <c r="B4015" s="4"/>
    </row>
    <row r="4016" spans="1:2" s="2" customFormat="1" x14ac:dyDescent="0.2">
      <c r="A4016" s="4"/>
      <c r="B4016" s="4"/>
    </row>
    <row r="4017" spans="1:2" s="2" customFormat="1" x14ac:dyDescent="0.2">
      <c r="A4017" s="4"/>
      <c r="B4017" s="4"/>
    </row>
    <row r="4018" spans="1:2" s="2" customFormat="1" x14ac:dyDescent="0.2">
      <c r="A4018" s="4"/>
      <c r="B4018" s="4"/>
    </row>
    <row r="4019" spans="1:2" s="2" customFormat="1" x14ac:dyDescent="0.2">
      <c r="A4019" s="4"/>
      <c r="B4019" s="4"/>
    </row>
    <row r="4020" spans="1:2" s="2" customFormat="1" x14ac:dyDescent="0.2">
      <c r="A4020" s="4"/>
      <c r="B4020" s="4"/>
    </row>
    <row r="4021" spans="1:2" s="2" customFormat="1" x14ac:dyDescent="0.2">
      <c r="A4021" s="4"/>
      <c r="B4021" s="4"/>
    </row>
    <row r="4022" spans="1:2" s="2" customFormat="1" x14ac:dyDescent="0.2">
      <c r="A4022" s="4"/>
      <c r="B4022" s="4"/>
    </row>
    <row r="4023" spans="1:2" s="2" customFormat="1" x14ac:dyDescent="0.2">
      <c r="A4023" s="4"/>
      <c r="B4023" s="4"/>
    </row>
    <row r="4024" spans="1:2" s="2" customFormat="1" x14ac:dyDescent="0.2">
      <c r="A4024" s="4"/>
      <c r="B4024" s="4"/>
    </row>
    <row r="4025" spans="1:2" s="2" customFormat="1" x14ac:dyDescent="0.2">
      <c r="A4025" s="4"/>
      <c r="B4025" s="4"/>
    </row>
    <row r="4026" spans="1:2" s="2" customFormat="1" x14ac:dyDescent="0.2">
      <c r="A4026" s="4"/>
      <c r="B4026" s="4"/>
    </row>
    <row r="4027" spans="1:2" s="2" customFormat="1" x14ac:dyDescent="0.2">
      <c r="A4027" s="4"/>
      <c r="B4027" s="4"/>
    </row>
    <row r="4028" spans="1:2" s="2" customFormat="1" x14ac:dyDescent="0.2">
      <c r="A4028" s="4"/>
      <c r="B4028" s="4"/>
    </row>
    <row r="4029" spans="1:2" s="2" customFormat="1" x14ac:dyDescent="0.2">
      <c r="A4029" s="4"/>
      <c r="B4029" s="4"/>
    </row>
    <row r="4030" spans="1:2" s="2" customFormat="1" x14ac:dyDescent="0.2">
      <c r="A4030" s="4"/>
      <c r="B4030" s="4"/>
    </row>
    <row r="4031" spans="1:2" s="2" customFormat="1" x14ac:dyDescent="0.2">
      <c r="A4031" s="4"/>
      <c r="B4031" s="4"/>
    </row>
    <row r="4032" spans="1:2" s="2" customFormat="1" x14ac:dyDescent="0.2">
      <c r="A4032" s="4"/>
      <c r="B4032" s="4"/>
    </row>
    <row r="4033" spans="1:2" s="2" customFormat="1" x14ac:dyDescent="0.2">
      <c r="A4033" s="4"/>
      <c r="B4033" s="4"/>
    </row>
    <row r="4034" spans="1:2" s="2" customFormat="1" x14ac:dyDescent="0.2">
      <c r="A4034" s="4"/>
      <c r="B4034" s="4"/>
    </row>
    <row r="4035" spans="1:2" s="2" customFormat="1" x14ac:dyDescent="0.2">
      <c r="A4035" s="4"/>
      <c r="B4035" s="4"/>
    </row>
    <row r="4036" spans="1:2" s="2" customFormat="1" x14ac:dyDescent="0.2">
      <c r="A4036" s="4"/>
      <c r="B4036" s="4"/>
    </row>
    <row r="4037" spans="1:2" s="2" customFormat="1" x14ac:dyDescent="0.2">
      <c r="A4037" s="4"/>
      <c r="B4037" s="4"/>
    </row>
    <row r="4038" spans="1:2" s="2" customFormat="1" x14ac:dyDescent="0.2">
      <c r="A4038" s="4"/>
      <c r="B4038" s="4"/>
    </row>
    <row r="4039" spans="1:2" s="2" customFormat="1" x14ac:dyDescent="0.2">
      <c r="A4039" s="4"/>
      <c r="B4039" s="4"/>
    </row>
    <row r="4040" spans="1:2" s="2" customFormat="1" x14ac:dyDescent="0.2">
      <c r="A4040" s="4"/>
      <c r="B4040" s="4"/>
    </row>
    <row r="4041" spans="1:2" s="2" customFormat="1" x14ac:dyDescent="0.2">
      <c r="A4041" s="4"/>
      <c r="B4041" s="4"/>
    </row>
    <row r="4042" spans="1:2" s="2" customFormat="1" x14ac:dyDescent="0.2">
      <c r="A4042" s="4"/>
      <c r="B4042" s="4"/>
    </row>
    <row r="4043" spans="1:2" s="2" customFormat="1" x14ac:dyDescent="0.2">
      <c r="A4043" s="4"/>
      <c r="B4043" s="4"/>
    </row>
    <row r="4044" spans="1:2" s="2" customFormat="1" x14ac:dyDescent="0.2">
      <c r="A4044" s="4"/>
      <c r="B4044" s="4"/>
    </row>
    <row r="4045" spans="1:2" s="2" customFormat="1" x14ac:dyDescent="0.2">
      <c r="A4045" s="4"/>
      <c r="B4045" s="4"/>
    </row>
    <row r="4046" spans="1:2" s="2" customFormat="1" x14ac:dyDescent="0.2">
      <c r="A4046" s="4"/>
      <c r="B4046" s="4"/>
    </row>
    <row r="4047" spans="1:2" s="2" customFormat="1" x14ac:dyDescent="0.2">
      <c r="A4047" s="4"/>
      <c r="B4047" s="4"/>
    </row>
    <row r="4048" spans="1:2" s="2" customFormat="1" x14ac:dyDescent="0.2">
      <c r="A4048" s="4"/>
      <c r="B4048" s="4"/>
    </row>
    <row r="4049" spans="1:2" s="2" customFormat="1" x14ac:dyDescent="0.2">
      <c r="A4049" s="4"/>
      <c r="B4049" s="4"/>
    </row>
    <row r="4050" spans="1:2" s="2" customFormat="1" x14ac:dyDescent="0.2">
      <c r="A4050" s="4"/>
      <c r="B4050" s="4"/>
    </row>
    <row r="4051" spans="1:2" s="2" customFormat="1" x14ac:dyDescent="0.2">
      <c r="A4051" s="4"/>
      <c r="B4051" s="4"/>
    </row>
    <row r="4052" spans="1:2" s="2" customFormat="1" x14ac:dyDescent="0.2">
      <c r="A4052" s="4"/>
      <c r="B4052" s="4"/>
    </row>
    <row r="4053" spans="1:2" s="2" customFormat="1" x14ac:dyDescent="0.2">
      <c r="A4053" s="4"/>
      <c r="B4053" s="4"/>
    </row>
    <row r="4054" spans="1:2" s="2" customFormat="1" x14ac:dyDescent="0.2">
      <c r="A4054" s="4"/>
      <c r="B4054" s="4"/>
    </row>
    <row r="4055" spans="1:2" s="2" customFormat="1" x14ac:dyDescent="0.2">
      <c r="A4055" s="4"/>
      <c r="B4055" s="4"/>
    </row>
    <row r="4056" spans="1:2" s="2" customFormat="1" x14ac:dyDescent="0.2">
      <c r="A4056" s="4"/>
      <c r="B4056" s="4"/>
    </row>
    <row r="4057" spans="1:2" s="2" customFormat="1" x14ac:dyDescent="0.2">
      <c r="A4057" s="4"/>
      <c r="B4057" s="4"/>
    </row>
    <row r="4058" spans="1:2" s="2" customFormat="1" x14ac:dyDescent="0.2">
      <c r="A4058" s="4"/>
      <c r="B4058" s="4"/>
    </row>
    <row r="4059" spans="1:2" s="2" customFormat="1" x14ac:dyDescent="0.2">
      <c r="A4059" s="4"/>
      <c r="B4059" s="4"/>
    </row>
    <row r="4060" spans="1:2" s="2" customFormat="1" x14ac:dyDescent="0.2">
      <c r="A4060" s="4"/>
      <c r="B4060" s="4"/>
    </row>
    <row r="4061" spans="1:2" s="2" customFormat="1" x14ac:dyDescent="0.2">
      <c r="A4061" s="4"/>
      <c r="B4061" s="4"/>
    </row>
    <row r="4062" spans="1:2" s="2" customFormat="1" x14ac:dyDescent="0.2">
      <c r="A4062" s="4"/>
      <c r="B4062" s="4"/>
    </row>
    <row r="4063" spans="1:2" s="2" customFormat="1" x14ac:dyDescent="0.2">
      <c r="A4063" s="4"/>
      <c r="B4063" s="4"/>
    </row>
    <row r="4064" spans="1:2" s="2" customFormat="1" x14ac:dyDescent="0.2">
      <c r="A4064" s="4"/>
      <c r="B4064" s="4"/>
    </row>
    <row r="4065" spans="1:2" s="2" customFormat="1" x14ac:dyDescent="0.2">
      <c r="A4065" s="4"/>
      <c r="B4065" s="4"/>
    </row>
    <row r="4066" spans="1:2" s="2" customFormat="1" x14ac:dyDescent="0.2">
      <c r="A4066" s="4"/>
      <c r="B4066" s="4"/>
    </row>
    <row r="4067" spans="1:2" s="2" customFormat="1" x14ac:dyDescent="0.2">
      <c r="A4067" s="4"/>
      <c r="B4067" s="4"/>
    </row>
    <row r="4068" spans="1:2" s="2" customFormat="1" x14ac:dyDescent="0.2">
      <c r="A4068" s="4"/>
      <c r="B4068" s="4"/>
    </row>
    <row r="4069" spans="1:2" s="2" customFormat="1" x14ac:dyDescent="0.2">
      <c r="A4069" s="4"/>
      <c r="B4069" s="4"/>
    </row>
    <row r="4070" spans="1:2" s="2" customFormat="1" x14ac:dyDescent="0.2">
      <c r="A4070" s="4"/>
      <c r="B4070" s="4"/>
    </row>
    <row r="4071" spans="1:2" s="2" customFormat="1" x14ac:dyDescent="0.2">
      <c r="A4071" s="4"/>
      <c r="B4071" s="4"/>
    </row>
    <row r="4072" spans="1:2" s="2" customFormat="1" x14ac:dyDescent="0.2">
      <c r="A4072" s="4"/>
      <c r="B4072" s="4"/>
    </row>
    <row r="4073" spans="1:2" s="2" customFormat="1" x14ac:dyDescent="0.2">
      <c r="A4073" s="4"/>
      <c r="B4073" s="4"/>
    </row>
    <row r="4074" spans="1:2" s="2" customFormat="1" x14ac:dyDescent="0.2">
      <c r="A4074" s="4"/>
      <c r="B4074" s="4"/>
    </row>
    <row r="4075" spans="1:2" s="2" customFormat="1" x14ac:dyDescent="0.2">
      <c r="A4075" s="4"/>
      <c r="B4075" s="4"/>
    </row>
    <row r="4076" spans="1:2" s="2" customFormat="1" x14ac:dyDescent="0.2">
      <c r="A4076" s="4"/>
      <c r="B4076" s="4"/>
    </row>
    <row r="4077" spans="1:2" s="2" customFormat="1" x14ac:dyDescent="0.2">
      <c r="A4077" s="4"/>
      <c r="B4077" s="4"/>
    </row>
    <row r="4078" spans="1:2" s="2" customFormat="1" x14ac:dyDescent="0.2">
      <c r="A4078" s="4"/>
      <c r="B4078" s="4"/>
    </row>
    <row r="4079" spans="1:2" s="2" customFormat="1" x14ac:dyDescent="0.2">
      <c r="A4079" s="4"/>
      <c r="B4079" s="4"/>
    </row>
    <row r="4080" spans="1:2" s="2" customFormat="1" x14ac:dyDescent="0.2">
      <c r="A4080" s="4"/>
      <c r="B4080" s="4"/>
    </row>
    <row r="4081" spans="1:2" s="2" customFormat="1" x14ac:dyDescent="0.2">
      <c r="A4081" s="4"/>
      <c r="B4081" s="4"/>
    </row>
    <row r="4082" spans="1:2" s="2" customFormat="1" x14ac:dyDescent="0.2">
      <c r="A4082" s="4"/>
      <c r="B4082" s="4"/>
    </row>
    <row r="4083" spans="1:2" s="2" customFormat="1" x14ac:dyDescent="0.2">
      <c r="A4083" s="4"/>
      <c r="B4083" s="4"/>
    </row>
    <row r="4084" spans="1:2" s="2" customFormat="1" x14ac:dyDescent="0.2">
      <c r="A4084" s="4"/>
      <c r="B4084" s="4"/>
    </row>
    <row r="4085" spans="1:2" s="2" customFormat="1" x14ac:dyDescent="0.2">
      <c r="A4085" s="4"/>
      <c r="B4085" s="4"/>
    </row>
    <row r="4086" spans="1:2" s="2" customFormat="1" x14ac:dyDescent="0.2">
      <c r="A4086" s="4"/>
      <c r="B4086" s="4"/>
    </row>
    <row r="4087" spans="1:2" s="2" customFormat="1" x14ac:dyDescent="0.2">
      <c r="A4087" s="4"/>
      <c r="B4087" s="4"/>
    </row>
    <row r="4088" spans="1:2" s="2" customFormat="1" x14ac:dyDescent="0.2">
      <c r="A4088" s="4"/>
      <c r="B4088" s="4"/>
    </row>
    <row r="4089" spans="1:2" s="2" customFormat="1" x14ac:dyDescent="0.2">
      <c r="A4089" s="4"/>
      <c r="B4089" s="4"/>
    </row>
    <row r="4090" spans="1:2" s="2" customFormat="1" x14ac:dyDescent="0.2">
      <c r="A4090" s="4"/>
      <c r="B4090" s="4"/>
    </row>
    <row r="4091" spans="1:2" s="2" customFormat="1" x14ac:dyDescent="0.2">
      <c r="A4091" s="4"/>
      <c r="B4091" s="4"/>
    </row>
    <row r="4092" spans="1:2" s="2" customFormat="1" x14ac:dyDescent="0.2">
      <c r="A4092" s="4"/>
      <c r="B4092" s="4"/>
    </row>
    <row r="4093" spans="1:2" s="2" customFormat="1" x14ac:dyDescent="0.2">
      <c r="A4093" s="4"/>
      <c r="B4093" s="4"/>
    </row>
    <row r="4094" spans="1:2" s="2" customFormat="1" x14ac:dyDescent="0.2">
      <c r="A4094" s="4"/>
      <c r="B4094" s="4"/>
    </row>
    <row r="4095" spans="1:2" s="2" customFormat="1" x14ac:dyDescent="0.2">
      <c r="A4095" s="4"/>
      <c r="B4095" s="4"/>
    </row>
    <row r="4096" spans="1:2" s="2" customFormat="1" x14ac:dyDescent="0.2">
      <c r="A4096" s="4"/>
      <c r="B4096" s="4"/>
    </row>
    <row r="4097" spans="1:2" s="2" customFormat="1" x14ac:dyDescent="0.2">
      <c r="A4097" s="4"/>
      <c r="B4097" s="4"/>
    </row>
    <row r="4098" spans="1:2" s="2" customFormat="1" x14ac:dyDescent="0.2">
      <c r="A4098" s="4"/>
      <c r="B4098" s="4"/>
    </row>
    <row r="4099" spans="1:2" s="2" customFormat="1" x14ac:dyDescent="0.2">
      <c r="A4099" s="4"/>
      <c r="B4099" s="4"/>
    </row>
    <row r="4100" spans="1:2" s="2" customFormat="1" x14ac:dyDescent="0.2">
      <c r="A4100" s="4"/>
      <c r="B4100" s="4"/>
    </row>
    <row r="4101" spans="1:2" s="2" customFormat="1" x14ac:dyDescent="0.2">
      <c r="A4101" s="4"/>
      <c r="B4101" s="4"/>
    </row>
    <row r="4102" spans="1:2" s="2" customFormat="1" x14ac:dyDescent="0.2">
      <c r="A4102" s="4"/>
      <c r="B4102" s="4"/>
    </row>
    <row r="4103" spans="1:2" s="2" customFormat="1" x14ac:dyDescent="0.2">
      <c r="A4103" s="4"/>
      <c r="B4103" s="4"/>
    </row>
    <row r="4104" spans="1:2" s="2" customFormat="1" x14ac:dyDescent="0.2">
      <c r="A4104" s="4"/>
      <c r="B4104" s="4"/>
    </row>
    <row r="4105" spans="1:2" s="2" customFormat="1" x14ac:dyDescent="0.2">
      <c r="A4105" s="4"/>
      <c r="B4105" s="4"/>
    </row>
    <row r="4106" spans="1:2" s="2" customFormat="1" x14ac:dyDescent="0.2">
      <c r="A4106" s="4"/>
      <c r="B4106" s="4"/>
    </row>
    <row r="4107" spans="1:2" s="2" customFormat="1" x14ac:dyDescent="0.2">
      <c r="A4107" s="4"/>
      <c r="B4107" s="4"/>
    </row>
    <row r="4108" spans="1:2" s="2" customFormat="1" x14ac:dyDescent="0.2">
      <c r="A4108" s="4"/>
      <c r="B4108" s="4"/>
    </row>
    <row r="4109" spans="1:2" s="2" customFormat="1" x14ac:dyDescent="0.2">
      <c r="A4109" s="4"/>
      <c r="B4109" s="4"/>
    </row>
    <row r="4110" spans="1:2" s="2" customFormat="1" x14ac:dyDescent="0.2">
      <c r="A4110" s="4"/>
      <c r="B4110" s="4"/>
    </row>
    <row r="4111" spans="1:2" s="2" customFormat="1" x14ac:dyDescent="0.2">
      <c r="A4111" s="4"/>
      <c r="B4111" s="4"/>
    </row>
    <row r="4112" spans="1:2" s="2" customFormat="1" x14ac:dyDescent="0.2">
      <c r="A4112" s="4"/>
      <c r="B4112" s="4"/>
    </row>
    <row r="4113" spans="1:2" s="2" customFormat="1" x14ac:dyDescent="0.2">
      <c r="A4113" s="4"/>
      <c r="B4113" s="4"/>
    </row>
    <row r="4114" spans="1:2" s="2" customFormat="1" x14ac:dyDescent="0.2">
      <c r="A4114" s="4"/>
      <c r="B4114" s="4"/>
    </row>
    <row r="4115" spans="1:2" s="2" customFormat="1" x14ac:dyDescent="0.2">
      <c r="A4115" s="4"/>
      <c r="B4115" s="4"/>
    </row>
    <row r="4116" spans="1:2" s="2" customFormat="1" x14ac:dyDescent="0.2">
      <c r="A4116" s="4"/>
      <c r="B4116" s="4"/>
    </row>
    <row r="4117" spans="1:2" s="2" customFormat="1" x14ac:dyDescent="0.2">
      <c r="A4117" s="4"/>
      <c r="B4117" s="4"/>
    </row>
    <row r="4118" spans="1:2" s="2" customFormat="1" x14ac:dyDescent="0.2">
      <c r="A4118" s="4"/>
      <c r="B4118" s="4"/>
    </row>
    <row r="4119" spans="1:2" s="2" customFormat="1" x14ac:dyDescent="0.2">
      <c r="A4119" s="4"/>
      <c r="B4119" s="4"/>
    </row>
    <row r="4120" spans="1:2" s="2" customFormat="1" x14ac:dyDescent="0.2">
      <c r="A4120" s="4"/>
      <c r="B4120" s="4"/>
    </row>
    <row r="4121" spans="1:2" s="2" customFormat="1" x14ac:dyDescent="0.2">
      <c r="A4121" s="4"/>
      <c r="B4121" s="4"/>
    </row>
    <row r="4122" spans="1:2" s="2" customFormat="1" x14ac:dyDescent="0.2">
      <c r="A4122" s="4"/>
      <c r="B4122" s="4"/>
    </row>
    <row r="4123" spans="1:2" s="2" customFormat="1" x14ac:dyDescent="0.2">
      <c r="A4123" s="4"/>
      <c r="B4123" s="4"/>
    </row>
    <row r="4124" spans="1:2" s="2" customFormat="1" x14ac:dyDescent="0.2">
      <c r="A4124" s="4"/>
      <c r="B4124" s="4"/>
    </row>
    <row r="4125" spans="1:2" s="2" customFormat="1" x14ac:dyDescent="0.2">
      <c r="A4125" s="4"/>
      <c r="B4125" s="4"/>
    </row>
    <row r="4126" spans="1:2" s="2" customFormat="1" x14ac:dyDescent="0.2">
      <c r="A4126" s="4"/>
      <c r="B4126" s="4"/>
    </row>
    <row r="4127" spans="1:2" s="2" customFormat="1" x14ac:dyDescent="0.2">
      <c r="A4127" s="4"/>
      <c r="B4127" s="4"/>
    </row>
    <row r="4128" spans="1:2" s="2" customFormat="1" x14ac:dyDescent="0.2">
      <c r="A4128" s="4"/>
      <c r="B4128" s="4"/>
    </row>
    <row r="4129" spans="1:2" s="2" customFormat="1" x14ac:dyDescent="0.2">
      <c r="A4129" s="4"/>
      <c r="B4129" s="4"/>
    </row>
    <row r="4130" spans="1:2" s="2" customFormat="1" x14ac:dyDescent="0.2">
      <c r="A4130" s="4"/>
      <c r="B4130" s="4"/>
    </row>
    <row r="4131" spans="1:2" s="2" customFormat="1" x14ac:dyDescent="0.2">
      <c r="A4131" s="4"/>
      <c r="B4131" s="4"/>
    </row>
    <row r="4132" spans="1:2" s="2" customFormat="1" x14ac:dyDescent="0.2">
      <c r="A4132" s="4"/>
      <c r="B4132" s="4"/>
    </row>
    <row r="4133" spans="1:2" s="2" customFormat="1" x14ac:dyDescent="0.2">
      <c r="A4133" s="4"/>
      <c r="B4133" s="4"/>
    </row>
    <row r="4134" spans="1:2" s="2" customFormat="1" x14ac:dyDescent="0.2">
      <c r="A4134" s="4"/>
      <c r="B4134" s="4"/>
    </row>
    <row r="4135" spans="1:2" s="2" customFormat="1" x14ac:dyDescent="0.2">
      <c r="A4135" s="4"/>
      <c r="B4135" s="4"/>
    </row>
    <row r="4136" spans="1:2" s="2" customFormat="1" x14ac:dyDescent="0.2">
      <c r="A4136" s="4"/>
      <c r="B4136" s="4"/>
    </row>
    <row r="4137" spans="1:2" s="2" customFormat="1" x14ac:dyDescent="0.2">
      <c r="A4137" s="4"/>
      <c r="B4137" s="4"/>
    </row>
    <row r="4138" spans="1:2" s="2" customFormat="1" x14ac:dyDescent="0.2">
      <c r="A4138" s="4"/>
      <c r="B4138" s="4"/>
    </row>
    <row r="4139" spans="1:2" s="2" customFormat="1" x14ac:dyDescent="0.2">
      <c r="A4139" s="4"/>
      <c r="B4139" s="4"/>
    </row>
    <row r="4140" spans="1:2" s="2" customFormat="1" x14ac:dyDescent="0.2">
      <c r="A4140" s="4"/>
      <c r="B4140" s="4"/>
    </row>
    <row r="4141" spans="1:2" s="2" customFormat="1" x14ac:dyDescent="0.2">
      <c r="A4141" s="4"/>
      <c r="B4141" s="4"/>
    </row>
    <row r="4142" spans="1:2" s="2" customFormat="1" x14ac:dyDescent="0.2">
      <c r="A4142" s="4"/>
      <c r="B4142" s="4"/>
    </row>
    <row r="4143" spans="1:2" s="2" customFormat="1" x14ac:dyDescent="0.2">
      <c r="A4143" s="4"/>
      <c r="B4143" s="4"/>
    </row>
    <row r="4144" spans="1:2" s="2" customFormat="1" x14ac:dyDescent="0.2">
      <c r="A4144" s="4"/>
      <c r="B4144" s="4"/>
    </row>
    <row r="4145" spans="1:2" s="2" customFormat="1" x14ac:dyDescent="0.2">
      <c r="A4145" s="4"/>
      <c r="B4145" s="4"/>
    </row>
    <row r="4146" spans="1:2" s="2" customFormat="1" x14ac:dyDescent="0.2">
      <c r="A4146" s="4"/>
      <c r="B4146" s="4"/>
    </row>
    <row r="4147" spans="1:2" s="2" customFormat="1" x14ac:dyDescent="0.2">
      <c r="A4147" s="4"/>
      <c r="B4147" s="4"/>
    </row>
    <row r="4148" spans="1:2" s="2" customFormat="1" x14ac:dyDescent="0.2">
      <c r="A4148" s="4"/>
      <c r="B4148" s="4"/>
    </row>
    <row r="4149" spans="1:2" s="2" customFormat="1" x14ac:dyDescent="0.2">
      <c r="A4149" s="4"/>
      <c r="B4149" s="4"/>
    </row>
    <row r="4150" spans="1:2" s="2" customFormat="1" x14ac:dyDescent="0.2">
      <c r="A4150" s="4"/>
      <c r="B4150" s="4"/>
    </row>
    <row r="4151" spans="1:2" s="2" customFormat="1" x14ac:dyDescent="0.2">
      <c r="A4151" s="4"/>
      <c r="B4151" s="4"/>
    </row>
    <row r="4152" spans="1:2" s="2" customFormat="1" x14ac:dyDescent="0.2">
      <c r="A4152" s="4"/>
      <c r="B4152" s="4"/>
    </row>
    <row r="4153" spans="1:2" s="2" customFormat="1" x14ac:dyDescent="0.2">
      <c r="A4153" s="4"/>
      <c r="B4153" s="4"/>
    </row>
    <row r="4154" spans="1:2" s="2" customFormat="1" x14ac:dyDescent="0.2">
      <c r="A4154" s="4"/>
      <c r="B4154" s="4"/>
    </row>
    <row r="4155" spans="1:2" s="2" customFormat="1" x14ac:dyDescent="0.2">
      <c r="A4155" s="4"/>
      <c r="B4155" s="4"/>
    </row>
    <row r="4156" spans="1:2" s="2" customFormat="1" x14ac:dyDescent="0.2">
      <c r="A4156" s="4"/>
      <c r="B4156" s="4"/>
    </row>
    <row r="4157" spans="1:2" s="2" customFormat="1" x14ac:dyDescent="0.2">
      <c r="A4157" s="4"/>
      <c r="B4157" s="4"/>
    </row>
    <row r="4158" spans="1:2" s="2" customFormat="1" x14ac:dyDescent="0.2">
      <c r="A4158" s="4"/>
      <c r="B4158" s="4"/>
    </row>
    <row r="4159" spans="1:2" s="2" customFormat="1" x14ac:dyDescent="0.2">
      <c r="A4159" s="4"/>
      <c r="B4159" s="4"/>
    </row>
    <row r="4160" spans="1:2" s="2" customFormat="1" x14ac:dyDescent="0.2">
      <c r="A4160" s="4"/>
      <c r="B4160" s="4"/>
    </row>
    <row r="4161" spans="1:2" s="2" customFormat="1" x14ac:dyDescent="0.2">
      <c r="A4161" s="4"/>
      <c r="B4161" s="4"/>
    </row>
    <row r="4162" spans="1:2" s="2" customFormat="1" x14ac:dyDescent="0.2">
      <c r="A4162" s="4"/>
      <c r="B4162" s="4"/>
    </row>
    <row r="4163" spans="1:2" s="2" customFormat="1" x14ac:dyDescent="0.2">
      <c r="A4163" s="4"/>
      <c r="B4163" s="4"/>
    </row>
    <row r="4164" spans="1:2" s="2" customFormat="1" x14ac:dyDescent="0.2">
      <c r="A4164" s="4"/>
      <c r="B4164" s="4"/>
    </row>
    <row r="4165" spans="1:2" s="2" customFormat="1" x14ac:dyDescent="0.2">
      <c r="A4165" s="4"/>
      <c r="B4165" s="4"/>
    </row>
    <row r="4166" spans="1:2" s="2" customFormat="1" x14ac:dyDescent="0.2">
      <c r="A4166" s="4"/>
      <c r="B4166" s="4"/>
    </row>
    <row r="4167" spans="1:2" s="2" customFormat="1" x14ac:dyDescent="0.2">
      <c r="A4167" s="4"/>
      <c r="B4167" s="4"/>
    </row>
    <row r="4168" spans="1:2" s="2" customFormat="1" x14ac:dyDescent="0.2">
      <c r="A4168" s="4"/>
      <c r="B4168" s="4"/>
    </row>
    <row r="4169" spans="1:2" s="2" customFormat="1" x14ac:dyDescent="0.2">
      <c r="A4169" s="4"/>
      <c r="B4169" s="4"/>
    </row>
    <row r="4170" spans="1:2" s="2" customFormat="1" x14ac:dyDescent="0.2">
      <c r="A4170" s="4"/>
      <c r="B4170" s="4"/>
    </row>
    <row r="4171" spans="1:2" s="2" customFormat="1" x14ac:dyDescent="0.2">
      <c r="A4171" s="4"/>
      <c r="B4171" s="4"/>
    </row>
    <row r="4172" spans="1:2" s="2" customFormat="1" x14ac:dyDescent="0.2">
      <c r="A4172" s="4"/>
      <c r="B4172" s="4"/>
    </row>
    <row r="4173" spans="1:2" s="2" customFormat="1" x14ac:dyDescent="0.2">
      <c r="A4173" s="4"/>
      <c r="B4173" s="4"/>
    </row>
    <row r="4174" spans="1:2" s="2" customFormat="1" x14ac:dyDescent="0.2">
      <c r="A4174" s="4"/>
      <c r="B4174" s="4"/>
    </row>
    <row r="4175" spans="1:2" s="2" customFormat="1" x14ac:dyDescent="0.2">
      <c r="A4175" s="4"/>
      <c r="B4175" s="4"/>
    </row>
    <row r="4176" spans="1:2" s="2" customFormat="1" x14ac:dyDescent="0.2">
      <c r="A4176" s="4"/>
      <c r="B4176" s="4"/>
    </row>
    <row r="4177" spans="1:2" s="2" customFormat="1" x14ac:dyDescent="0.2">
      <c r="A4177" s="4"/>
      <c r="B4177" s="4"/>
    </row>
    <row r="4178" spans="1:2" s="2" customFormat="1" x14ac:dyDescent="0.2">
      <c r="A4178" s="4"/>
      <c r="B4178" s="4"/>
    </row>
    <row r="4179" spans="1:2" s="2" customFormat="1" x14ac:dyDescent="0.2">
      <c r="A4179" s="4"/>
      <c r="B4179" s="4"/>
    </row>
    <row r="4180" spans="1:2" s="2" customFormat="1" x14ac:dyDescent="0.2">
      <c r="A4180" s="4"/>
      <c r="B4180" s="4"/>
    </row>
    <row r="4181" spans="1:2" s="2" customFormat="1" x14ac:dyDescent="0.2">
      <c r="A4181" s="4"/>
      <c r="B4181" s="4"/>
    </row>
    <row r="4182" spans="1:2" s="2" customFormat="1" x14ac:dyDescent="0.2">
      <c r="A4182" s="4"/>
      <c r="B4182" s="4"/>
    </row>
    <row r="4183" spans="1:2" s="2" customFormat="1" x14ac:dyDescent="0.2">
      <c r="A4183" s="4"/>
      <c r="B4183" s="4"/>
    </row>
    <row r="4184" spans="1:2" s="2" customFormat="1" x14ac:dyDescent="0.2">
      <c r="A4184" s="4"/>
      <c r="B4184" s="4"/>
    </row>
    <row r="4185" spans="1:2" s="2" customFormat="1" x14ac:dyDescent="0.2">
      <c r="A4185" s="4"/>
      <c r="B4185" s="4"/>
    </row>
    <row r="4186" spans="1:2" s="2" customFormat="1" x14ac:dyDescent="0.2">
      <c r="A4186" s="4"/>
      <c r="B4186" s="4"/>
    </row>
    <row r="4187" spans="1:2" s="2" customFormat="1" x14ac:dyDescent="0.2">
      <c r="A4187" s="4"/>
      <c r="B4187" s="4"/>
    </row>
    <row r="4188" spans="1:2" s="2" customFormat="1" x14ac:dyDescent="0.2">
      <c r="A4188" s="4"/>
      <c r="B4188" s="4"/>
    </row>
    <row r="4189" spans="1:2" s="2" customFormat="1" x14ac:dyDescent="0.2">
      <c r="A4189" s="4"/>
      <c r="B4189" s="4"/>
    </row>
    <row r="4190" spans="1:2" s="2" customFormat="1" x14ac:dyDescent="0.2">
      <c r="A4190" s="4"/>
      <c r="B4190" s="4"/>
    </row>
    <row r="4191" spans="1:2" s="2" customFormat="1" x14ac:dyDescent="0.2">
      <c r="A4191" s="4"/>
      <c r="B4191" s="4"/>
    </row>
    <row r="4192" spans="1:2" s="2" customFormat="1" x14ac:dyDescent="0.2">
      <c r="A4192" s="4"/>
      <c r="B4192" s="4"/>
    </row>
    <row r="4193" spans="1:2" s="2" customFormat="1" x14ac:dyDescent="0.2">
      <c r="A4193" s="4"/>
      <c r="B4193" s="4"/>
    </row>
    <row r="4194" spans="1:2" s="2" customFormat="1" x14ac:dyDescent="0.2">
      <c r="A4194" s="4"/>
      <c r="B4194" s="4"/>
    </row>
    <row r="4195" spans="1:2" s="2" customFormat="1" x14ac:dyDescent="0.2">
      <c r="A4195" s="4"/>
      <c r="B4195" s="4"/>
    </row>
    <row r="4196" spans="1:2" s="2" customFormat="1" x14ac:dyDescent="0.2">
      <c r="A4196" s="4"/>
      <c r="B4196" s="4"/>
    </row>
    <row r="4197" spans="1:2" s="2" customFormat="1" x14ac:dyDescent="0.2">
      <c r="A4197" s="4"/>
      <c r="B4197" s="4"/>
    </row>
    <row r="4198" spans="1:2" s="2" customFormat="1" x14ac:dyDescent="0.2">
      <c r="A4198" s="4"/>
      <c r="B4198" s="4"/>
    </row>
    <row r="4199" spans="1:2" s="2" customFormat="1" x14ac:dyDescent="0.2">
      <c r="A4199" s="4"/>
      <c r="B4199" s="4"/>
    </row>
    <row r="4200" spans="1:2" s="2" customFormat="1" x14ac:dyDescent="0.2">
      <c r="A4200" s="4"/>
      <c r="B4200" s="4"/>
    </row>
    <row r="4201" spans="1:2" s="2" customFormat="1" x14ac:dyDescent="0.2">
      <c r="A4201" s="4"/>
      <c r="B4201" s="4"/>
    </row>
    <row r="4202" spans="1:2" s="2" customFormat="1" x14ac:dyDescent="0.2">
      <c r="A4202" s="4"/>
      <c r="B4202" s="4"/>
    </row>
    <row r="4203" spans="1:2" s="2" customFormat="1" x14ac:dyDescent="0.2">
      <c r="A4203" s="4"/>
      <c r="B4203" s="4"/>
    </row>
    <row r="4204" spans="1:2" s="2" customFormat="1" x14ac:dyDescent="0.2">
      <c r="A4204" s="4"/>
      <c r="B4204" s="4"/>
    </row>
    <row r="4205" spans="1:2" s="2" customFormat="1" x14ac:dyDescent="0.2">
      <c r="A4205" s="4"/>
      <c r="B4205" s="4"/>
    </row>
    <row r="4206" spans="1:2" s="2" customFormat="1" x14ac:dyDescent="0.2">
      <c r="A4206" s="4"/>
      <c r="B4206" s="4"/>
    </row>
    <row r="4207" spans="1:2" s="2" customFormat="1" x14ac:dyDescent="0.2">
      <c r="A4207" s="4"/>
      <c r="B4207" s="4"/>
    </row>
    <row r="4208" spans="1:2" s="2" customFormat="1" x14ac:dyDescent="0.2">
      <c r="A4208" s="4"/>
      <c r="B4208" s="4"/>
    </row>
    <row r="4209" spans="1:2" s="2" customFormat="1" x14ac:dyDescent="0.2">
      <c r="A4209" s="4"/>
      <c r="B4209" s="4"/>
    </row>
    <row r="4210" spans="1:2" s="2" customFormat="1" x14ac:dyDescent="0.2">
      <c r="A4210" s="4"/>
      <c r="B4210" s="4"/>
    </row>
    <row r="4211" spans="1:2" s="2" customFormat="1" x14ac:dyDescent="0.2">
      <c r="A4211" s="4"/>
      <c r="B4211" s="4"/>
    </row>
    <row r="4212" spans="1:2" s="2" customFormat="1" x14ac:dyDescent="0.2">
      <c r="A4212" s="4"/>
      <c r="B4212" s="4"/>
    </row>
    <row r="4213" spans="1:2" s="2" customFormat="1" x14ac:dyDescent="0.2">
      <c r="A4213" s="4"/>
      <c r="B4213" s="4"/>
    </row>
    <row r="4214" spans="1:2" s="2" customFormat="1" x14ac:dyDescent="0.2">
      <c r="A4214" s="4"/>
      <c r="B4214" s="4"/>
    </row>
    <row r="4215" spans="1:2" s="2" customFormat="1" x14ac:dyDescent="0.2">
      <c r="A4215" s="4"/>
      <c r="B4215" s="4"/>
    </row>
    <row r="4216" spans="1:2" s="2" customFormat="1" x14ac:dyDescent="0.2">
      <c r="A4216" s="4"/>
      <c r="B4216" s="4"/>
    </row>
    <row r="4217" spans="1:2" s="2" customFormat="1" x14ac:dyDescent="0.2">
      <c r="A4217" s="4"/>
      <c r="B4217" s="4"/>
    </row>
    <row r="4218" spans="1:2" s="2" customFormat="1" x14ac:dyDescent="0.2">
      <c r="A4218" s="4"/>
      <c r="B4218" s="4"/>
    </row>
    <row r="4219" spans="1:2" s="2" customFormat="1" x14ac:dyDescent="0.2">
      <c r="A4219" s="4"/>
      <c r="B4219" s="4"/>
    </row>
    <row r="4220" spans="1:2" s="2" customFormat="1" x14ac:dyDescent="0.2">
      <c r="A4220" s="4"/>
      <c r="B4220" s="4"/>
    </row>
    <row r="4221" spans="1:2" s="2" customFormat="1" x14ac:dyDescent="0.2">
      <c r="A4221" s="4"/>
      <c r="B4221" s="4"/>
    </row>
    <row r="4222" spans="1:2" s="2" customFormat="1" x14ac:dyDescent="0.2">
      <c r="A4222" s="4"/>
      <c r="B4222" s="4"/>
    </row>
    <row r="4223" spans="1:2" s="2" customFormat="1" x14ac:dyDescent="0.2">
      <c r="A4223" s="4"/>
      <c r="B4223" s="4"/>
    </row>
    <row r="4224" spans="1:2" s="2" customFormat="1" x14ac:dyDescent="0.2">
      <c r="A4224" s="4"/>
      <c r="B4224" s="4"/>
    </row>
    <row r="4225" spans="1:2" s="2" customFormat="1" x14ac:dyDescent="0.2">
      <c r="A4225" s="4"/>
      <c r="B4225" s="4"/>
    </row>
    <row r="4226" spans="1:2" s="2" customFormat="1" x14ac:dyDescent="0.2">
      <c r="A4226" s="4"/>
      <c r="B4226" s="4"/>
    </row>
    <row r="4227" spans="1:2" s="2" customFormat="1" x14ac:dyDescent="0.2">
      <c r="A4227" s="4"/>
      <c r="B4227" s="4"/>
    </row>
    <row r="4228" spans="1:2" s="2" customFormat="1" x14ac:dyDescent="0.2">
      <c r="A4228" s="4"/>
      <c r="B4228" s="4"/>
    </row>
    <row r="4229" spans="1:2" s="2" customFormat="1" x14ac:dyDescent="0.2">
      <c r="A4229" s="4"/>
      <c r="B4229" s="4"/>
    </row>
    <row r="4230" spans="1:2" s="2" customFormat="1" x14ac:dyDescent="0.2">
      <c r="A4230" s="4"/>
      <c r="B4230" s="4"/>
    </row>
    <row r="4231" spans="1:2" s="2" customFormat="1" x14ac:dyDescent="0.2">
      <c r="A4231" s="4"/>
      <c r="B4231" s="4"/>
    </row>
    <row r="4232" spans="1:2" s="2" customFormat="1" x14ac:dyDescent="0.2">
      <c r="A4232" s="4"/>
      <c r="B4232" s="4"/>
    </row>
    <row r="4233" spans="1:2" s="2" customFormat="1" x14ac:dyDescent="0.2">
      <c r="A4233" s="4"/>
      <c r="B4233" s="4"/>
    </row>
    <row r="4234" spans="1:2" s="2" customFormat="1" x14ac:dyDescent="0.2">
      <c r="A4234" s="4"/>
      <c r="B4234" s="4"/>
    </row>
    <row r="4235" spans="1:2" s="2" customFormat="1" x14ac:dyDescent="0.2">
      <c r="A4235" s="4"/>
      <c r="B4235" s="4"/>
    </row>
    <row r="4236" spans="1:2" s="2" customFormat="1" x14ac:dyDescent="0.2">
      <c r="A4236" s="4"/>
      <c r="B4236" s="4"/>
    </row>
    <row r="4237" spans="1:2" s="2" customFormat="1" x14ac:dyDescent="0.2">
      <c r="A4237" s="4"/>
      <c r="B4237" s="4"/>
    </row>
    <row r="4238" spans="1:2" s="2" customFormat="1" x14ac:dyDescent="0.2">
      <c r="A4238" s="4"/>
      <c r="B4238" s="4"/>
    </row>
    <row r="4239" spans="1:2" s="2" customFormat="1" x14ac:dyDescent="0.2">
      <c r="A4239" s="4"/>
      <c r="B4239" s="4"/>
    </row>
    <row r="4240" spans="1:2" s="2" customFormat="1" x14ac:dyDescent="0.2">
      <c r="A4240" s="4"/>
      <c r="B4240" s="4"/>
    </row>
  </sheetData>
  <pageMargins left="0" right="0" top="0.7" bottom="0" header="0.25" footer="0"/>
  <pageSetup scale="63" orientation="landscape" horizontalDpi="300" r:id="rId1"/>
  <headerFooter alignWithMargins="0">
    <oddHeader>&amp;RCASE NO. 2015-00343
ATTACHMENT 1
TO STAFF DR NO. 2-31</oddHeader>
    <oddFooter>Page &amp;P of &amp;N</oddFooter>
  </headerFooter>
  <rowBreaks count="2" manualBreakCount="2">
    <brk id="67" max="18" man="1"/>
    <brk id="174" max="16383" man="1"/>
  </rowBreaks>
  <colBreaks count="1" manualBreakCount="1">
    <brk id="1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Bill Frequency</vt:lpstr>
      <vt:lpstr>'Bill Frequency'!Print_Area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E Roach</dc:creator>
  <cp:lastModifiedBy>Eric  Wilen</cp:lastModifiedBy>
  <cp:lastPrinted>2016-02-22T19:41:32Z</cp:lastPrinted>
  <dcterms:created xsi:type="dcterms:W3CDTF">2015-11-19T03:42:38Z</dcterms:created>
  <dcterms:modified xsi:type="dcterms:W3CDTF">2016-02-22T19:41:36Z</dcterms:modified>
</cp:coreProperties>
</file>