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6390" windowWidth="28830" windowHeight="645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1" l="1"/>
</calcChain>
</file>

<file path=xl/sharedStrings.xml><?xml version="1.0" encoding="utf-8"?>
<sst xmlns="http://schemas.openxmlformats.org/spreadsheetml/2006/main" count="124" uniqueCount="44">
  <si>
    <t>Company</t>
  </si>
  <si>
    <t>Cost Center</t>
  </si>
  <si>
    <t>Account</t>
  </si>
  <si>
    <t>Sub Account</t>
  </si>
  <si>
    <t>Service Area</t>
  </si>
  <si>
    <t>Project</t>
  </si>
  <si>
    <t>Expenditure Org</t>
  </si>
  <si>
    <t>Expenditure Type</t>
  </si>
  <si>
    <t>Month Number</t>
  </si>
  <si>
    <t>Vendor Name</t>
  </si>
  <si>
    <t>Invoice Number</t>
  </si>
  <si>
    <t>Invoice Date</t>
  </si>
  <si>
    <t>Amount</t>
  </si>
  <si>
    <t>050</t>
  </si>
  <si>
    <t>0000</t>
  </si>
  <si>
    <t>1860 - Miscellaneous deferred debits</t>
  </si>
  <si>
    <t>13900 - Deferred Asset Projects</t>
  </si>
  <si>
    <t>009000</t>
  </si>
  <si>
    <t>050.38439</t>
  </si>
  <si>
    <t>2604</t>
  </si>
  <si>
    <t>LEGAL</t>
  </si>
  <si>
    <t>MILLER CHEVALIER</t>
  </si>
  <si>
    <t>331480</t>
  </si>
  <si>
    <t>07/16/2014</t>
  </si>
  <si>
    <t>331826</t>
  </si>
  <si>
    <t>08/11/2014</t>
  </si>
  <si>
    <t>332696</t>
  </si>
  <si>
    <t>10/10/2014</t>
  </si>
  <si>
    <t>333214</t>
  </si>
  <si>
    <t>11/14/2014</t>
  </si>
  <si>
    <t>333986</t>
  </si>
  <si>
    <t>01/14/2015</t>
  </si>
  <si>
    <t>335096</t>
  </si>
  <si>
    <t>04/08/2015</t>
  </si>
  <si>
    <t>336075</t>
  </si>
  <si>
    <t>06/16/2015</t>
  </si>
  <si>
    <t>334345</t>
  </si>
  <si>
    <t>02/12/2015</t>
  </si>
  <si>
    <t>336390</t>
  </si>
  <si>
    <t>07/17/2015</t>
  </si>
  <si>
    <t>MISCELLANEOUS</t>
  </si>
  <si>
    <t>330942</t>
  </si>
  <si>
    <t>06/12/2014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</si>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</sst>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9" fontId="1" fillId="0" borderId="0" xfId="0" applyNumberFormat="1" applyFont="1"/>
    <xf numFmtId="0" fontId="1" fillId="0" borderId="0" xfId="0" applyFont="1"/>
    <xf numFmtId="49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tabSelected="1" view="pageBreakPreview" zoomScale="60" zoomScaleNormal="100" workbookViewId="0">
      <selection activeCell="F38" sqref="F38"/>
    </sheetView>
  </sheetViews>
  <sheetFormatPr defaultRowHeight="15" x14ac:dyDescent="0.25"/>
  <cols>
    <col min="1" max="1" width="9.28515625" bestFit="1" customWidth="1"/>
    <col min="2" max="2" width="11.28515625" bestFit="1" customWidth="1"/>
    <col min="3" max="3" width="34.42578125" bestFit="1" customWidth="1"/>
    <col min="4" max="4" width="29" bestFit="1" customWidth="1"/>
    <col min="5" max="5" width="12" bestFit="1" customWidth="1"/>
    <col min="6" max="6" width="9.5703125" bestFit="1" customWidth="1"/>
    <col min="7" max="7" width="15.5703125" bestFit="1" customWidth="1"/>
    <col min="8" max="8" width="16.7109375" bestFit="1" customWidth="1"/>
    <col min="9" max="9" width="14.85546875" bestFit="1" customWidth="1"/>
    <col min="10" max="10" width="17.42578125" bestFit="1" customWidth="1"/>
    <col min="11" max="11" width="15.28515625" bestFit="1" customWidth="1"/>
    <col min="12" max="12" width="12" bestFit="1" customWidth="1"/>
    <col min="13" max="13" width="10.85546875" bestFit="1" customWidth="1"/>
  </cols>
  <sheetData>
    <row r="1" spans="1:1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1" t="s">
        <v>9</v>
      </c>
      <c r="K1" s="1" t="s">
        <v>10</v>
      </c>
      <c r="L1" s="1" t="s">
        <v>11</v>
      </c>
      <c r="M1" s="2" t="s">
        <v>12</v>
      </c>
    </row>
    <row r="2" spans="1:13" x14ac:dyDescent="0.25">
      <c r="A2" s="3" t="s">
        <v>13</v>
      </c>
      <c r="B2" s="3" t="s">
        <v>14</v>
      </c>
      <c r="C2" s="3" t="s">
        <v>15</v>
      </c>
      <c r="D2" s="3" t="s">
        <v>16</v>
      </c>
      <c r="E2" s="3" t="s">
        <v>17</v>
      </c>
      <c r="F2" s="3" t="s">
        <v>18</v>
      </c>
      <c r="G2" s="3" t="s">
        <v>19</v>
      </c>
      <c r="H2" s="3" t="s">
        <v>20</v>
      </c>
      <c r="I2">
        <v>201410</v>
      </c>
      <c r="J2" s="3" t="s">
        <v>21</v>
      </c>
      <c r="K2" s="3" t="s">
        <v>22</v>
      </c>
      <c r="L2" s="3" t="s">
        <v>23</v>
      </c>
      <c r="M2" s="4">
        <v>11697.5</v>
      </c>
    </row>
    <row r="3" spans="1:13" x14ac:dyDescent="0.25">
      <c r="A3" s="3" t="s">
        <v>13</v>
      </c>
      <c r="B3" s="3" t="s">
        <v>14</v>
      </c>
      <c r="C3" s="3" t="s">
        <v>15</v>
      </c>
      <c r="D3" s="3" t="s">
        <v>16</v>
      </c>
      <c r="E3" s="3" t="s">
        <v>17</v>
      </c>
      <c r="F3" s="3" t="s">
        <v>18</v>
      </c>
      <c r="G3" s="3" t="s">
        <v>19</v>
      </c>
      <c r="H3" s="3" t="s">
        <v>20</v>
      </c>
      <c r="I3">
        <v>201410</v>
      </c>
      <c r="J3" s="3" t="s">
        <v>21</v>
      </c>
      <c r="K3" s="3" t="s">
        <v>24</v>
      </c>
      <c r="L3" s="3" t="s">
        <v>25</v>
      </c>
      <c r="M3" s="4">
        <v>9372.5</v>
      </c>
    </row>
    <row r="4" spans="1:13" x14ac:dyDescent="0.25">
      <c r="A4" s="3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3" t="s">
        <v>18</v>
      </c>
      <c r="G4" s="3" t="s">
        <v>19</v>
      </c>
      <c r="H4" s="3" t="s">
        <v>20</v>
      </c>
      <c r="I4">
        <v>201411</v>
      </c>
      <c r="J4" s="3" t="s">
        <v>21</v>
      </c>
      <c r="K4" s="3" t="s">
        <v>26</v>
      </c>
      <c r="L4" s="3" t="s">
        <v>27</v>
      </c>
      <c r="M4" s="4">
        <v>1833.75</v>
      </c>
    </row>
    <row r="5" spans="1:13" x14ac:dyDescent="0.25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>
        <v>201412</v>
      </c>
      <c r="J5" s="3" t="s">
        <v>21</v>
      </c>
      <c r="K5" s="3" t="s">
        <v>28</v>
      </c>
      <c r="L5" s="3" t="s">
        <v>29</v>
      </c>
      <c r="M5" s="4">
        <v>2852.5</v>
      </c>
    </row>
    <row r="6" spans="1:13" x14ac:dyDescent="0.25">
      <c r="A6" s="3" t="s">
        <v>13</v>
      </c>
      <c r="B6" s="3" t="s">
        <v>14</v>
      </c>
      <c r="C6" s="3" t="s">
        <v>15</v>
      </c>
      <c r="D6" s="3" t="s">
        <v>16</v>
      </c>
      <c r="E6" s="3" t="s">
        <v>17</v>
      </c>
      <c r="F6" s="3" t="s">
        <v>18</v>
      </c>
      <c r="G6" s="3" t="s">
        <v>19</v>
      </c>
      <c r="H6" s="3" t="s">
        <v>20</v>
      </c>
      <c r="I6">
        <v>201502</v>
      </c>
      <c r="J6" s="3" t="s">
        <v>21</v>
      </c>
      <c r="K6" s="3" t="s">
        <v>30</v>
      </c>
      <c r="L6" s="3" t="s">
        <v>31</v>
      </c>
      <c r="M6" s="4">
        <v>1241.77</v>
      </c>
    </row>
    <row r="7" spans="1:13" x14ac:dyDescent="0.25">
      <c r="A7" s="3" t="s">
        <v>13</v>
      </c>
      <c r="B7" s="3" t="s">
        <v>14</v>
      </c>
      <c r="C7" s="3" t="s">
        <v>15</v>
      </c>
      <c r="D7" s="3" t="s">
        <v>16</v>
      </c>
      <c r="E7" s="3" t="s">
        <v>17</v>
      </c>
      <c r="F7" s="3" t="s">
        <v>18</v>
      </c>
      <c r="G7" s="3" t="s">
        <v>19</v>
      </c>
      <c r="H7" s="3" t="s">
        <v>20</v>
      </c>
      <c r="I7">
        <v>201505</v>
      </c>
      <c r="J7" s="3" t="s">
        <v>21</v>
      </c>
      <c r="K7" s="3" t="s">
        <v>32</v>
      </c>
      <c r="L7" s="3" t="s">
        <v>33</v>
      </c>
      <c r="M7" s="4">
        <v>420</v>
      </c>
    </row>
    <row r="8" spans="1:13" x14ac:dyDescent="0.25">
      <c r="A8" s="3" t="s">
        <v>13</v>
      </c>
      <c r="B8" s="3" t="s">
        <v>14</v>
      </c>
      <c r="C8" s="3" t="s">
        <v>15</v>
      </c>
      <c r="D8" s="3" t="s">
        <v>16</v>
      </c>
      <c r="E8" s="3" t="s">
        <v>17</v>
      </c>
      <c r="F8" s="3" t="s">
        <v>18</v>
      </c>
      <c r="G8" s="3" t="s">
        <v>19</v>
      </c>
      <c r="H8" s="3" t="s">
        <v>20</v>
      </c>
      <c r="I8">
        <v>201507</v>
      </c>
      <c r="J8" s="3" t="s">
        <v>21</v>
      </c>
      <c r="K8" s="3" t="s">
        <v>34</v>
      </c>
      <c r="L8" s="3" t="s">
        <v>35</v>
      </c>
      <c r="M8" s="4">
        <v>420</v>
      </c>
    </row>
    <row r="9" spans="1:13" x14ac:dyDescent="0.25">
      <c r="A9" s="3" t="s">
        <v>13</v>
      </c>
      <c r="B9" s="3" t="s">
        <v>14</v>
      </c>
      <c r="C9" s="3" t="s">
        <v>15</v>
      </c>
      <c r="D9" s="3" t="s">
        <v>16</v>
      </c>
      <c r="E9" s="3" t="s">
        <v>17</v>
      </c>
      <c r="F9" s="3" t="s">
        <v>18</v>
      </c>
      <c r="G9" s="3" t="s">
        <v>19</v>
      </c>
      <c r="H9" s="3" t="s">
        <v>20</v>
      </c>
      <c r="I9">
        <v>201509</v>
      </c>
      <c r="J9" s="3" t="s">
        <v>21</v>
      </c>
      <c r="K9" s="3" t="s">
        <v>36</v>
      </c>
      <c r="L9" s="3" t="s">
        <v>37</v>
      </c>
      <c r="M9" s="4">
        <v>882.77</v>
      </c>
    </row>
    <row r="10" spans="1:13" x14ac:dyDescent="0.25">
      <c r="A10" s="3" t="s">
        <v>13</v>
      </c>
      <c r="B10" s="3" t="s">
        <v>14</v>
      </c>
      <c r="C10" s="3" t="s">
        <v>15</v>
      </c>
      <c r="D10" s="3" t="s">
        <v>16</v>
      </c>
      <c r="E10" s="3" t="s">
        <v>17</v>
      </c>
      <c r="F10" s="3" t="s">
        <v>18</v>
      </c>
      <c r="G10" s="3" t="s">
        <v>19</v>
      </c>
      <c r="H10" s="3" t="s">
        <v>20</v>
      </c>
      <c r="I10">
        <v>201509</v>
      </c>
      <c r="J10" s="3" t="s">
        <v>21</v>
      </c>
      <c r="K10" s="3" t="s">
        <v>38</v>
      </c>
      <c r="L10" s="3" t="s">
        <v>39</v>
      </c>
      <c r="M10" s="4">
        <v>840</v>
      </c>
    </row>
    <row r="11" spans="1:13" x14ac:dyDescent="0.25">
      <c r="A11" s="3" t="s">
        <v>13</v>
      </c>
      <c r="B11" s="3" t="s">
        <v>14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40</v>
      </c>
      <c r="I11">
        <v>201410</v>
      </c>
      <c r="J11" s="3" t="s">
        <v>21</v>
      </c>
      <c r="K11" s="3" t="s">
        <v>41</v>
      </c>
      <c r="L11" s="3" t="s">
        <v>42</v>
      </c>
      <c r="M11" s="4">
        <v>3472.5</v>
      </c>
    </row>
    <row r="13" spans="1:13" x14ac:dyDescent="0.25">
      <c r="L13" s="3" t="s">
        <v>43</v>
      </c>
      <c r="M13" s="4">
        <f>SUM(M2:M11)</f>
        <v>33033.29</v>
      </c>
    </row>
  </sheetData>
  <pageMargins left="0.7" right="0.7" top="0.75" bottom="0.75" header="0.3" footer="0.3"/>
  <pageSetup scale="58" orientation="landscape" r:id="rId1"/>
  <headerFooter>
    <oddHeader xml:space="preserve">&amp;RCASE NO. 2015-00343
ATTACHMENT 31
TO STAFF DR NO. 1-59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Atmos Energy Corportion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 Densman</dc:creator>
  <cp:lastModifiedBy>Eric  Wilen</cp:lastModifiedBy>
  <cp:lastPrinted>2015-12-03T15:43:06Z</cp:lastPrinted>
  <dcterms:created xsi:type="dcterms:W3CDTF">2015-10-16T16:00:42Z</dcterms:created>
  <dcterms:modified xsi:type="dcterms:W3CDTF">2015-12-03T15:43:08Z</dcterms:modified>
</cp:coreProperties>
</file>