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425"/>
  </bookViews>
  <sheets>
    <sheet name="1-50" sheetId="1" r:id="rId1"/>
  </sheets>
  <definedNames>
    <definedName name="_xlnm._FilterDatabase" localSheetId="0" hidden="1">'1-50'!$A$8:$R$47</definedName>
    <definedName name="_xlnm.Print_Titles" localSheetId="0">'1-50'!$A:$A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</calcChain>
</file>

<file path=xl/sharedStrings.xml><?xml version="1.0" encoding="utf-8"?>
<sst xmlns="http://schemas.openxmlformats.org/spreadsheetml/2006/main" count="579" uniqueCount="117">
  <si>
    <t>Kentucky Jursidiction</t>
  </si>
  <si>
    <t>Detailed Analysis for Professional Services Expense</t>
  </si>
  <si>
    <t>Oct 14 - Sep 15</t>
  </si>
  <si>
    <t>KY - Division 009</t>
  </si>
  <si>
    <t>Month</t>
  </si>
  <si>
    <t>Source</t>
  </si>
  <si>
    <t>Category</t>
  </si>
  <si>
    <t>JE Name</t>
  </si>
  <si>
    <t>Company</t>
  </si>
  <si>
    <t>Cost Center</t>
  </si>
  <si>
    <t>Cost Center Description</t>
  </si>
  <si>
    <t>Account</t>
  </si>
  <si>
    <t>Account Description</t>
  </si>
  <si>
    <t>Sub Account</t>
  </si>
  <si>
    <t>Sub Account Description</t>
  </si>
  <si>
    <t>Division</t>
  </si>
  <si>
    <t>Line Description</t>
  </si>
  <si>
    <t>Line Item Reference</t>
  </si>
  <si>
    <t>Invoice Number</t>
  </si>
  <si>
    <t>Debits</t>
  </si>
  <si>
    <t>Credits</t>
  </si>
  <si>
    <t>Net Amount</t>
  </si>
  <si>
    <t>OCT-14</t>
  </si>
  <si>
    <t>Payables</t>
  </si>
  <si>
    <t>Purchase Invoices</t>
  </si>
  <si>
    <t>OCT-14 Purchase Invoices USD</t>
  </si>
  <si>
    <t>050</t>
  </si>
  <si>
    <t>3303</t>
  </si>
  <si>
    <t>KMD-Franklin Human Resources</t>
  </si>
  <si>
    <t>9230</t>
  </si>
  <si>
    <t>A&amp;G-Outside services employed</t>
  </si>
  <si>
    <t>06111</t>
  </si>
  <si>
    <t>Contract Labor</t>
  </si>
  <si>
    <t>009</t>
  </si>
  <si>
    <t>RETURN</t>
  </si>
  <si>
    <t>HIRERIGHT LLC</t>
  </si>
  <si>
    <t>G1496063A</t>
  </si>
  <si>
    <t>3304</t>
  </si>
  <si>
    <t>KMD-Franklin Rates &amp; Regulatory Affairs</t>
  </si>
  <si>
    <t>06121</t>
  </si>
  <si>
    <t>Legal</t>
  </si>
  <si>
    <t>Journal Import Created</t>
  </si>
  <si>
    <t>MUNSCH HARDT KOPF AND HARR PC</t>
  </si>
  <si>
    <t>10310322</t>
  </si>
  <si>
    <t>NOV-14</t>
  </si>
  <si>
    <t>NOV-14 Purchase Invoices USD</t>
  </si>
  <si>
    <t>11-01-2014</t>
  </si>
  <si>
    <t>WILSON HUTCHINSON POTEAT &amp; LITTLEPAGE</t>
  </si>
  <si>
    <t>10-01-2014</t>
  </si>
  <si>
    <t>DEC-14</t>
  </si>
  <si>
    <t>DEC-14 Purchase Invoices USD</t>
  </si>
  <si>
    <t>12-01-14</t>
  </si>
  <si>
    <t>JAN-15</t>
  </si>
  <si>
    <t>JAN-15 Purchase Invoices USD</t>
  </si>
  <si>
    <t>01-01-2015</t>
  </si>
  <si>
    <t>FEB-15</t>
  </si>
  <si>
    <t>Spreadsheet</t>
  </si>
  <si>
    <t>Adjustment</t>
  </si>
  <si>
    <t>030-002 Adjustment USD</t>
  </si>
  <si>
    <t>MAR-15</t>
  </si>
  <si>
    <t>Reverses "030-002 Adjustment USD"06-MAR-15 00:00:26</t>
  </si>
  <si>
    <t>MAR-15 Purchase Invoices USD</t>
  </si>
  <si>
    <t>LOYAL GOVERNMENT RELATIONS LLC</t>
  </si>
  <si>
    <t>1</t>
  </si>
  <si>
    <t>02-01-2015</t>
  </si>
  <si>
    <t>APR-15</t>
  </si>
  <si>
    <t>APR-15 Purchase Invoices USD</t>
  </si>
  <si>
    <t>BALCH AND BINGHAM LLP</t>
  </si>
  <si>
    <t>575032</t>
  </si>
  <si>
    <t>2</t>
  </si>
  <si>
    <t>3</t>
  </si>
  <si>
    <t>03-01-2015</t>
  </si>
  <si>
    <t>MAY-15</t>
  </si>
  <si>
    <t>MAY-15 Purchase Invoices USD</t>
  </si>
  <si>
    <t>4</t>
  </si>
  <si>
    <t>04-01-2015</t>
  </si>
  <si>
    <t>05-01-2015</t>
  </si>
  <si>
    <t>JUN-15</t>
  </si>
  <si>
    <t>JUN-15 Purchase Invoices USD</t>
  </si>
  <si>
    <t>JUN-1-2015</t>
  </si>
  <si>
    <t>ENGLISH LUCAS PRIEST AND OWSLEY</t>
  </si>
  <si>
    <t>77042</t>
  </si>
  <si>
    <t>06-01-2015</t>
  </si>
  <si>
    <t>5</t>
  </si>
  <si>
    <t>1128</t>
  </si>
  <si>
    <t>SS Dallas Property &amp; Sales Tax</t>
  </si>
  <si>
    <t>DUFF AND PHELPS LLC</t>
  </si>
  <si>
    <t>PI00176970</t>
  </si>
  <si>
    <t>JUL-15</t>
  </si>
  <si>
    <t>JUL-15 Purchase Invoices USD</t>
  </si>
  <si>
    <t>JUL-1-2015</t>
  </si>
  <si>
    <t>6</t>
  </si>
  <si>
    <t>07-01-2015</t>
  </si>
  <si>
    <t>77573</t>
  </si>
  <si>
    <t>06-01-2015-2</t>
  </si>
  <si>
    <t>AUG-15</t>
  </si>
  <si>
    <t>AUG-15 Purchase Invoices USD</t>
  </si>
  <si>
    <t>2737</t>
  </si>
  <si>
    <t>KMD-Danville C&amp;M/Service</t>
  </si>
  <si>
    <t>07499</t>
  </si>
  <si>
    <t>Misc Employee Welfare Exp</t>
  </si>
  <si>
    <t>DISH NETWORK</t>
  </si>
  <si>
    <t>8255707081086717_080415</t>
  </si>
  <si>
    <t>7</t>
  </si>
  <si>
    <t>CONCENTRIC ENERGY ADVISORS INC</t>
  </si>
  <si>
    <t>0008339</t>
  </si>
  <si>
    <t>SEP-15</t>
  </si>
  <si>
    <t>SEP-15 Purchase Invoices USD</t>
  </si>
  <si>
    <t>78227</t>
  </si>
  <si>
    <t>78227-1</t>
  </si>
  <si>
    <t>77954</t>
  </si>
  <si>
    <t>8</t>
  </si>
  <si>
    <t>08-01-2015</t>
  </si>
  <si>
    <t>09-01-2015</t>
  </si>
  <si>
    <t>77954-1</t>
  </si>
  <si>
    <t>PI186040PL186039PI186066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</si>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</sst>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41" fontId="0" fillId="0" borderId="0" xfId="0" applyNumberFormat="1" applyBorder="1"/>
    <xf numFmtId="0" fontId="3" fillId="0" borderId="1" xfId="0" applyNumberFormat="1" applyFont="1" applyBorder="1" applyAlignment="1">
      <alignment horizontal="center" wrapText="1"/>
    </xf>
    <xf numFmtId="43" fontId="3" fillId="0" borderId="1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80" zoomScaleNormal="80" workbookViewId="0"/>
  </sheetViews>
  <sheetFormatPr defaultRowHeight="12.75" x14ac:dyDescent="0.2"/>
  <cols>
    <col min="1" max="1" width="10" customWidth="1"/>
    <col min="2" max="2" width="12.28515625" bestFit="1" customWidth="1"/>
    <col min="3" max="3" width="17.28515625" bestFit="1" customWidth="1"/>
    <col min="4" max="4" width="52.7109375" bestFit="1" customWidth="1"/>
    <col min="5" max="5" width="10" bestFit="1" customWidth="1"/>
    <col min="6" max="6" width="12.7109375" bestFit="1" customWidth="1"/>
    <col min="7" max="7" width="37.28515625" bestFit="1" customWidth="1"/>
    <col min="8" max="8" width="9.28515625" bestFit="1" customWidth="1"/>
    <col min="9" max="9" width="30.140625" bestFit="1" customWidth="1"/>
    <col min="10" max="10" width="13.140625" bestFit="1" customWidth="1"/>
    <col min="11" max="11" width="25.5703125" bestFit="1" customWidth="1"/>
    <col min="13" max="14" width="43.140625" bestFit="1" customWidth="1"/>
    <col min="15" max="15" width="26.42578125" bestFit="1" customWidth="1"/>
    <col min="16" max="16" width="8.5703125" bestFit="1" customWidth="1"/>
    <col min="17" max="17" width="8.7109375" bestFit="1" customWidth="1"/>
    <col min="18" max="18" width="9.5703125" bestFit="1" customWidth="1"/>
  </cols>
  <sheetData>
    <row r="1" spans="1:18" s="5" customFormat="1" x14ac:dyDescent="0.2">
      <c r="B1" s="1" t="s">
        <v>116</v>
      </c>
      <c r="C1" s="2"/>
      <c r="D1" s="2"/>
      <c r="E1" s="3"/>
      <c r="F1" s="3"/>
      <c r="G1" s="2"/>
      <c r="H1" s="3"/>
      <c r="I1" s="2"/>
      <c r="J1" s="3"/>
      <c r="K1" s="2"/>
      <c r="L1" s="3"/>
      <c r="M1" s="2"/>
      <c r="N1" s="2"/>
      <c r="O1" s="2"/>
      <c r="P1" s="4"/>
      <c r="Q1" s="4"/>
      <c r="R1" s="4"/>
    </row>
    <row r="2" spans="1:18" s="5" customFormat="1" x14ac:dyDescent="0.2">
      <c r="B2" s="1" t="s">
        <v>0</v>
      </c>
      <c r="C2" s="2"/>
      <c r="D2" s="2"/>
      <c r="E2" s="3"/>
      <c r="F2" s="3"/>
      <c r="G2" s="2"/>
      <c r="H2" s="3"/>
      <c r="I2" s="2"/>
      <c r="J2" s="3"/>
      <c r="K2" s="2"/>
      <c r="L2" s="3"/>
      <c r="M2" s="2"/>
      <c r="N2" s="2"/>
      <c r="O2" s="2"/>
      <c r="P2" s="4"/>
      <c r="Q2" s="4"/>
      <c r="R2" s="4"/>
    </row>
    <row r="3" spans="1:18" s="5" customFormat="1" x14ac:dyDescent="0.2">
      <c r="B3" s="1" t="s">
        <v>1</v>
      </c>
      <c r="C3" s="2"/>
      <c r="D3" s="2"/>
      <c r="E3" s="3"/>
      <c r="F3" s="3"/>
      <c r="G3" s="2"/>
      <c r="H3" s="3"/>
      <c r="I3" s="2"/>
      <c r="J3" s="3"/>
      <c r="K3" s="2"/>
      <c r="L3" s="3"/>
      <c r="M3" s="2"/>
      <c r="N3" s="2"/>
      <c r="O3" s="2"/>
      <c r="P3" s="4"/>
      <c r="Q3" s="4"/>
      <c r="R3" s="4"/>
    </row>
    <row r="4" spans="1:18" s="5" customFormat="1" x14ac:dyDescent="0.2">
      <c r="B4" s="1" t="s">
        <v>2</v>
      </c>
      <c r="C4" s="2"/>
      <c r="D4" s="2"/>
      <c r="E4" s="3"/>
      <c r="F4" s="3"/>
      <c r="G4" s="2"/>
      <c r="H4" s="3"/>
      <c r="I4" s="2"/>
      <c r="J4" s="3"/>
      <c r="K4" s="2"/>
      <c r="L4" s="3"/>
      <c r="M4" s="2"/>
      <c r="N4" s="2"/>
      <c r="O4" s="2"/>
      <c r="P4" s="4"/>
      <c r="Q4" s="4"/>
      <c r="R4" s="4"/>
    </row>
    <row r="5" spans="1:18" s="5" customFormat="1" x14ac:dyDescent="0.2">
      <c r="B5" s="1" t="s">
        <v>3</v>
      </c>
      <c r="C5" s="2"/>
      <c r="D5" s="2"/>
      <c r="E5" s="3"/>
      <c r="F5" s="3"/>
      <c r="G5" s="2"/>
      <c r="H5" s="3"/>
      <c r="I5" s="2"/>
      <c r="J5" s="3"/>
      <c r="K5" s="2"/>
      <c r="L5" s="3"/>
      <c r="M5" s="2"/>
      <c r="N5" s="2"/>
      <c r="O5" s="2"/>
      <c r="P5" s="4"/>
      <c r="Q5" s="4"/>
      <c r="R5" s="4"/>
    </row>
    <row r="6" spans="1:18" s="5" customFormat="1" x14ac:dyDescent="0.2">
      <c r="A6" s="2"/>
      <c r="B6" s="2"/>
      <c r="C6" s="2"/>
      <c r="D6" s="2"/>
      <c r="E6" s="3"/>
      <c r="F6" s="3"/>
      <c r="G6" s="2"/>
      <c r="H6" s="3"/>
      <c r="I6" s="2"/>
      <c r="J6" s="3"/>
      <c r="K6" s="2"/>
      <c r="L6" s="3"/>
      <c r="M6" s="2"/>
      <c r="N6" s="2"/>
      <c r="O6" s="2"/>
      <c r="P6" s="4"/>
      <c r="Q6" s="4"/>
      <c r="R6" s="4"/>
    </row>
    <row r="7" spans="1:18" s="5" customFormat="1" x14ac:dyDescent="0.2">
      <c r="A7" s="2"/>
      <c r="B7" s="2"/>
      <c r="C7" s="2"/>
      <c r="D7" s="2"/>
      <c r="E7" s="3"/>
      <c r="F7" s="3"/>
      <c r="G7" s="2"/>
      <c r="H7" s="3"/>
      <c r="I7" s="2"/>
      <c r="J7" s="3"/>
      <c r="K7" s="2"/>
      <c r="L7" s="3"/>
      <c r="M7" s="2"/>
      <c r="N7" s="2"/>
      <c r="O7" s="2"/>
      <c r="P7" s="4"/>
      <c r="Q7" s="4"/>
      <c r="R7" s="4"/>
    </row>
    <row r="8" spans="1:18" s="15" customFormat="1" ht="23.25" thickBot="1" x14ac:dyDescent="0.25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3" t="s">
        <v>18</v>
      </c>
      <c r="P8" s="14" t="s">
        <v>19</v>
      </c>
      <c r="Q8" s="14" t="s">
        <v>20</v>
      </c>
      <c r="R8" s="14" t="s">
        <v>21</v>
      </c>
    </row>
    <row r="9" spans="1:18" x14ac:dyDescent="0.2">
      <c r="A9" s="6" t="s">
        <v>22</v>
      </c>
      <c r="B9" s="7" t="s">
        <v>23</v>
      </c>
      <c r="C9" t="s">
        <v>24</v>
      </c>
      <c r="D9" s="7" t="s">
        <v>25</v>
      </c>
      <c r="E9" s="8" t="s">
        <v>26</v>
      </c>
      <c r="F9" s="9" t="s">
        <v>27</v>
      </c>
      <c r="G9" t="s">
        <v>28</v>
      </c>
      <c r="H9" s="9" t="s">
        <v>29</v>
      </c>
      <c r="I9" t="s">
        <v>30</v>
      </c>
      <c r="J9" s="9" t="s">
        <v>31</v>
      </c>
      <c r="K9" t="s">
        <v>32</v>
      </c>
      <c r="L9" s="9" t="s">
        <v>33</v>
      </c>
      <c r="M9" t="s">
        <v>34</v>
      </c>
      <c r="N9" s="7" t="s">
        <v>35</v>
      </c>
      <c r="O9" t="s">
        <v>36</v>
      </c>
      <c r="P9" s="10">
        <v>0</v>
      </c>
      <c r="Q9" s="10">
        <v>10</v>
      </c>
      <c r="R9" s="10">
        <v>-10</v>
      </c>
    </row>
    <row r="10" spans="1:18" x14ac:dyDescent="0.2">
      <c r="A10" s="6" t="s">
        <v>22</v>
      </c>
      <c r="B10" s="7" t="s">
        <v>23</v>
      </c>
      <c r="C10" t="s">
        <v>24</v>
      </c>
      <c r="D10" s="7" t="s">
        <v>25</v>
      </c>
      <c r="E10" s="8" t="s">
        <v>26</v>
      </c>
      <c r="F10" s="9" t="s">
        <v>37</v>
      </c>
      <c r="G10" t="s">
        <v>38</v>
      </c>
      <c r="H10" s="9" t="s">
        <v>29</v>
      </c>
      <c r="I10" t="s">
        <v>30</v>
      </c>
      <c r="J10" s="9" t="s">
        <v>39</v>
      </c>
      <c r="K10" t="s">
        <v>40</v>
      </c>
      <c r="L10" s="9" t="s">
        <v>33</v>
      </c>
      <c r="M10" t="s">
        <v>41</v>
      </c>
      <c r="N10" s="7" t="s">
        <v>42</v>
      </c>
      <c r="O10" t="s">
        <v>43</v>
      </c>
      <c r="P10" s="10">
        <v>721.56</v>
      </c>
      <c r="Q10" s="10">
        <v>0</v>
      </c>
      <c r="R10" s="10">
        <v>721.56</v>
      </c>
    </row>
    <row r="11" spans="1:18" x14ac:dyDescent="0.2">
      <c r="A11" s="6" t="s">
        <v>44</v>
      </c>
      <c r="B11" s="7" t="s">
        <v>23</v>
      </c>
      <c r="C11" t="s">
        <v>24</v>
      </c>
      <c r="D11" s="7" t="s">
        <v>45</v>
      </c>
      <c r="E11" s="8" t="s">
        <v>26</v>
      </c>
      <c r="F11" s="9" t="s">
        <v>37</v>
      </c>
      <c r="G11" t="s">
        <v>38</v>
      </c>
      <c r="H11" s="9" t="s">
        <v>29</v>
      </c>
      <c r="I11" t="s">
        <v>30</v>
      </c>
      <c r="J11" s="9" t="s">
        <v>39</v>
      </c>
      <c r="K11" t="s">
        <v>40</v>
      </c>
      <c r="L11" s="9" t="s">
        <v>33</v>
      </c>
      <c r="M11" t="s">
        <v>41</v>
      </c>
      <c r="N11" s="7"/>
      <c r="O11" t="s">
        <v>46</v>
      </c>
      <c r="P11" s="10">
        <v>5000</v>
      </c>
      <c r="Q11" s="10">
        <v>0</v>
      </c>
      <c r="R11" s="10">
        <v>5000</v>
      </c>
    </row>
    <row r="12" spans="1:18" x14ac:dyDescent="0.2">
      <c r="A12" s="6" t="s">
        <v>44</v>
      </c>
      <c r="B12" s="7" t="s">
        <v>23</v>
      </c>
      <c r="C12" t="s">
        <v>24</v>
      </c>
      <c r="D12" s="7" t="s">
        <v>45</v>
      </c>
      <c r="E12" s="8" t="s">
        <v>26</v>
      </c>
      <c r="F12" s="9" t="s">
        <v>37</v>
      </c>
      <c r="G12" t="s">
        <v>38</v>
      </c>
      <c r="H12" s="9" t="s">
        <v>29</v>
      </c>
      <c r="I12" t="s">
        <v>30</v>
      </c>
      <c r="J12" s="9" t="s">
        <v>39</v>
      </c>
      <c r="K12" t="s">
        <v>40</v>
      </c>
      <c r="L12" s="9" t="s">
        <v>33</v>
      </c>
      <c r="M12" t="s">
        <v>41</v>
      </c>
      <c r="N12" s="7" t="s">
        <v>47</v>
      </c>
      <c r="O12" t="s">
        <v>48</v>
      </c>
      <c r="P12" s="10">
        <v>5039.8999999999996</v>
      </c>
      <c r="Q12" s="10">
        <v>0</v>
      </c>
      <c r="R12" s="10">
        <v>5039.8999999999996</v>
      </c>
    </row>
    <row r="13" spans="1:18" x14ac:dyDescent="0.2">
      <c r="A13" s="6" t="s">
        <v>49</v>
      </c>
      <c r="B13" s="7" t="s">
        <v>23</v>
      </c>
      <c r="C13" t="s">
        <v>24</v>
      </c>
      <c r="D13" s="7" t="s">
        <v>50</v>
      </c>
      <c r="E13" s="8" t="s">
        <v>26</v>
      </c>
      <c r="F13" s="9" t="s">
        <v>37</v>
      </c>
      <c r="G13" t="s">
        <v>38</v>
      </c>
      <c r="H13" s="9" t="s">
        <v>29</v>
      </c>
      <c r="I13" t="s">
        <v>30</v>
      </c>
      <c r="J13" s="9" t="s">
        <v>39</v>
      </c>
      <c r="K13" t="s">
        <v>40</v>
      </c>
      <c r="L13" s="9" t="s">
        <v>33</v>
      </c>
      <c r="M13" t="s">
        <v>41</v>
      </c>
      <c r="N13" s="7" t="s">
        <v>47</v>
      </c>
      <c r="O13" t="s">
        <v>51</v>
      </c>
      <c r="P13" s="10">
        <v>5000</v>
      </c>
      <c r="Q13" s="10">
        <v>0</v>
      </c>
      <c r="R13" s="10">
        <v>5000</v>
      </c>
    </row>
    <row r="14" spans="1:18" x14ac:dyDescent="0.2">
      <c r="A14" s="6" t="s">
        <v>52</v>
      </c>
      <c r="B14" s="7" t="s">
        <v>23</v>
      </c>
      <c r="C14" t="s">
        <v>24</v>
      </c>
      <c r="D14" s="7" t="s">
        <v>53</v>
      </c>
      <c r="E14" s="8" t="s">
        <v>26</v>
      </c>
      <c r="F14" s="9" t="s">
        <v>37</v>
      </c>
      <c r="G14" t="s">
        <v>38</v>
      </c>
      <c r="H14" s="9" t="s">
        <v>29</v>
      </c>
      <c r="I14" t="s">
        <v>30</v>
      </c>
      <c r="J14" s="9" t="s">
        <v>39</v>
      </c>
      <c r="K14" t="s">
        <v>40</v>
      </c>
      <c r="L14" s="9" t="s">
        <v>33</v>
      </c>
      <c r="M14" t="s">
        <v>41</v>
      </c>
      <c r="N14" s="7" t="s">
        <v>47</v>
      </c>
      <c r="O14" t="s">
        <v>54</v>
      </c>
      <c r="P14" s="10">
        <v>5088.7</v>
      </c>
      <c r="Q14" s="10">
        <v>0</v>
      </c>
      <c r="R14" s="10">
        <v>5088.7</v>
      </c>
    </row>
    <row r="15" spans="1:18" x14ac:dyDescent="0.2">
      <c r="A15" s="6" t="s">
        <v>55</v>
      </c>
      <c r="B15" s="7" t="s">
        <v>56</v>
      </c>
      <c r="C15" t="s">
        <v>57</v>
      </c>
      <c r="D15" s="7" t="s">
        <v>58</v>
      </c>
      <c r="E15" s="8" t="s">
        <v>26</v>
      </c>
      <c r="F15" s="9" t="s">
        <v>37</v>
      </c>
      <c r="G15" t="s">
        <v>38</v>
      </c>
      <c r="H15" s="9" t="s">
        <v>29</v>
      </c>
      <c r="I15" t="s">
        <v>30</v>
      </c>
      <c r="J15" s="9" t="s">
        <v>39</v>
      </c>
      <c r="K15" t="s">
        <v>40</v>
      </c>
      <c r="L15" s="9" t="s">
        <v>33</v>
      </c>
      <c r="M15" t="s">
        <v>47</v>
      </c>
      <c r="N15" s="7"/>
      <c r="P15" s="10">
        <v>5000</v>
      </c>
      <c r="Q15" s="10">
        <v>0</v>
      </c>
      <c r="R15" s="10">
        <v>5000</v>
      </c>
    </row>
    <row r="16" spans="1:18" x14ac:dyDescent="0.2">
      <c r="A16" s="6" t="s">
        <v>59</v>
      </c>
      <c r="B16" s="7" t="s">
        <v>56</v>
      </c>
      <c r="C16" t="s">
        <v>57</v>
      </c>
      <c r="D16" s="7" t="s">
        <v>60</v>
      </c>
      <c r="E16" s="8" t="s">
        <v>26</v>
      </c>
      <c r="F16" s="9" t="s">
        <v>37</v>
      </c>
      <c r="G16" t="s">
        <v>38</v>
      </c>
      <c r="H16" s="9" t="s">
        <v>29</v>
      </c>
      <c r="I16" t="s">
        <v>30</v>
      </c>
      <c r="J16" s="9" t="s">
        <v>39</v>
      </c>
      <c r="K16" t="s">
        <v>40</v>
      </c>
      <c r="L16" s="9" t="s">
        <v>33</v>
      </c>
      <c r="M16" t="s">
        <v>47</v>
      </c>
      <c r="N16" s="7"/>
      <c r="P16" s="10">
        <v>0</v>
      </c>
      <c r="Q16" s="10">
        <v>5000</v>
      </c>
      <c r="R16" s="10">
        <v>-5000</v>
      </c>
    </row>
    <row r="17" spans="1:18" x14ac:dyDescent="0.2">
      <c r="A17" s="6" t="s">
        <v>59</v>
      </c>
      <c r="B17" s="7" t="s">
        <v>23</v>
      </c>
      <c r="C17" t="s">
        <v>24</v>
      </c>
      <c r="D17" s="7" t="s">
        <v>61</v>
      </c>
      <c r="E17" s="8" t="s">
        <v>26</v>
      </c>
      <c r="F17" s="9" t="s">
        <v>37</v>
      </c>
      <c r="G17" t="s">
        <v>38</v>
      </c>
      <c r="H17" s="9" t="s">
        <v>29</v>
      </c>
      <c r="I17" t="s">
        <v>30</v>
      </c>
      <c r="J17" s="9" t="s">
        <v>39</v>
      </c>
      <c r="K17" t="s">
        <v>40</v>
      </c>
      <c r="L17" s="9" t="s">
        <v>33</v>
      </c>
      <c r="M17" t="s">
        <v>41</v>
      </c>
      <c r="N17" s="7" t="s">
        <v>62</v>
      </c>
      <c r="O17" t="s">
        <v>63</v>
      </c>
      <c r="P17" s="10">
        <v>5000</v>
      </c>
      <c r="Q17" s="10">
        <v>0</v>
      </c>
      <c r="R17" s="10">
        <v>5000</v>
      </c>
    </row>
    <row r="18" spans="1:18" x14ac:dyDescent="0.2">
      <c r="A18" s="6" t="s">
        <v>59</v>
      </c>
      <c r="B18" s="7" t="s">
        <v>23</v>
      </c>
      <c r="C18" t="s">
        <v>24</v>
      </c>
      <c r="D18" s="7" t="s">
        <v>61</v>
      </c>
      <c r="E18" s="8" t="s">
        <v>26</v>
      </c>
      <c r="F18" s="9" t="s">
        <v>37</v>
      </c>
      <c r="G18" t="s">
        <v>38</v>
      </c>
      <c r="H18" s="9" t="s">
        <v>29</v>
      </c>
      <c r="I18" t="s">
        <v>30</v>
      </c>
      <c r="J18" s="9" t="s">
        <v>39</v>
      </c>
      <c r="K18" t="s">
        <v>40</v>
      </c>
      <c r="L18" s="9" t="s">
        <v>33</v>
      </c>
      <c r="M18" t="s">
        <v>41</v>
      </c>
      <c r="N18" s="7" t="s">
        <v>47</v>
      </c>
      <c r="O18" t="s">
        <v>64</v>
      </c>
      <c r="P18" s="10">
        <v>5000</v>
      </c>
      <c r="Q18" s="10">
        <v>0</v>
      </c>
      <c r="R18" s="10">
        <v>5000</v>
      </c>
    </row>
    <row r="19" spans="1:18" x14ac:dyDescent="0.2">
      <c r="A19" s="6" t="s">
        <v>65</v>
      </c>
      <c r="B19" s="7" t="s">
        <v>23</v>
      </c>
      <c r="C19" t="s">
        <v>24</v>
      </c>
      <c r="D19" s="7" t="s">
        <v>66</v>
      </c>
      <c r="E19" s="8" t="s">
        <v>26</v>
      </c>
      <c r="F19" s="9" t="s">
        <v>37</v>
      </c>
      <c r="G19" t="s">
        <v>38</v>
      </c>
      <c r="H19" s="9" t="s">
        <v>29</v>
      </c>
      <c r="I19" t="s">
        <v>30</v>
      </c>
      <c r="J19" s="9" t="s">
        <v>39</v>
      </c>
      <c r="K19" t="s">
        <v>40</v>
      </c>
      <c r="L19" s="9" t="s">
        <v>33</v>
      </c>
      <c r="M19" t="s">
        <v>41</v>
      </c>
      <c r="N19" s="7" t="s">
        <v>67</v>
      </c>
      <c r="O19" t="s">
        <v>68</v>
      </c>
      <c r="P19" s="10">
        <v>1505.96</v>
      </c>
      <c r="Q19" s="10">
        <v>0</v>
      </c>
      <c r="R19" s="10">
        <v>1505.96</v>
      </c>
    </row>
    <row r="20" spans="1:18" x14ac:dyDescent="0.2">
      <c r="A20" s="6" t="s">
        <v>65</v>
      </c>
      <c r="B20" s="7" t="s">
        <v>23</v>
      </c>
      <c r="C20" t="s">
        <v>24</v>
      </c>
      <c r="D20" s="7" t="s">
        <v>66</v>
      </c>
      <c r="E20" s="8" t="s">
        <v>26</v>
      </c>
      <c r="F20" s="9" t="s">
        <v>37</v>
      </c>
      <c r="G20" t="s">
        <v>38</v>
      </c>
      <c r="H20" s="9" t="s">
        <v>29</v>
      </c>
      <c r="I20" t="s">
        <v>30</v>
      </c>
      <c r="J20" s="9" t="s">
        <v>39</v>
      </c>
      <c r="K20" t="s">
        <v>40</v>
      </c>
      <c r="L20" s="9" t="s">
        <v>33</v>
      </c>
      <c r="M20" t="s">
        <v>41</v>
      </c>
      <c r="N20" s="7" t="s">
        <v>62</v>
      </c>
      <c r="O20" t="s">
        <v>69</v>
      </c>
      <c r="P20" s="10">
        <v>5000</v>
      </c>
      <c r="Q20" s="10">
        <v>0</v>
      </c>
      <c r="R20" s="10">
        <v>5000</v>
      </c>
    </row>
    <row r="21" spans="1:18" x14ac:dyDescent="0.2">
      <c r="A21" s="6" t="s">
        <v>65</v>
      </c>
      <c r="B21" s="7" t="s">
        <v>23</v>
      </c>
      <c r="C21" t="s">
        <v>24</v>
      </c>
      <c r="D21" s="7" t="s">
        <v>66</v>
      </c>
      <c r="E21" s="8" t="s">
        <v>26</v>
      </c>
      <c r="F21" s="9" t="s">
        <v>37</v>
      </c>
      <c r="G21" t="s">
        <v>38</v>
      </c>
      <c r="H21" s="9" t="s">
        <v>29</v>
      </c>
      <c r="I21" t="s">
        <v>30</v>
      </c>
      <c r="J21" s="9" t="s">
        <v>39</v>
      </c>
      <c r="K21" t="s">
        <v>40</v>
      </c>
      <c r="L21" s="9" t="s">
        <v>33</v>
      </c>
      <c r="M21" t="s">
        <v>41</v>
      </c>
      <c r="N21" s="7"/>
      <c r="O21" t="s">
        <v>70</v>
      </c>
      <c r="P21" s="10">
        <v>5000</v>
      </c>
      <c r="Q21" s="10">
        <v>0</v>
      </c>
      <c r="R21" s="10">
        <v>5000</v>
      </c>
    </row>
    <row r="22" spans="1:18" x14ac:dyDescent="0.2">
      <c r="A22" s="6" t="s">
        <v>65</v>
      </c>
      <c r="B22" s="7" t="s">
        <v>23</v>
      </c>
      <c r="C22" t="s">
        <v>24</v>
      </c>
      <c r="D22" s="7" t="s">
        <v>66</v>
      </c>
      <c r="E22" s="8" t="s">
        <v>26</v>
      </c>
      <c r="F22" s="9" t="s">
        <v>37</v>
      </c>
      <c r="G22" t="s">
        <v>38</v>
      </c>
      <c r="H22" s="9" t="s">
        <v>29</v>
      </c>
      <c r="I22" t="s">
        <v>30</v>
      </c>
      <c r="J22" s="9" t="s">
        <v>39</v>
      </c>
      <c r="K22" t="s">
        <v>40</v>
      </c>
      <c r="L22" s="9" t="s">
        <v>33</v>
      </c>
      <c r="M22" t="s">
        <v>41</v>
      </c>
      <c r="N22" s="7" t="s">
        <v>47</v>
      </c>
      <c r="O22" t="s">
        <v>71</v>
      </c>
      <c r="P22" s="10">
        <v>5000</v>
      </c>
      <c r="Q22" s="10">
        <v>0</v>
      </c>
      <c r="R22" s="10">
        <v>5000</v>
      </c>
    </row>
    <row r="23" spans="1:18" x14ac:dyDescent="0.2">
      <c r="A23" s="6" t="s">
        <v>72</v>
      </c>
      <c r="B23" s="7" t="s">
        <v>23</v>
      </c>
      <c r="C23" t="s">
        <v>24</v>
      </c>
      <c r="D23" s="7" t="s">
        <v>73</v>
      </c>
      <c r="E23" s="8" t="s">
        <v>26</v>
      </c>
      <c r="F23" s="9" t="s">
        <v>37</v>
      </c>
      <c r="G23" t="s">
        <v>38</v>
      </c>
      <c r="H23" s="9" t="s">
        <v>29</v>
      </c>
      <c r="I23" t="s">
        <v>30</v>
      </c>
      <c r="J23" s="9" t="s">
        <v>39</v>
      </c>
      <c r="K23" t="s">
        <v>40</v>
      </c>
      <c r="L23" s="9" t="s">
        <v>33</v>
      </c>
      <c r="M23" t="s">
        <v>41</v>
      </c>
      <c r="N23" s="7" t="s">
        <v>62</v>
      </c>
      <c r="O23" t="s">
        <v>74</v>
      </c>
      <c r="P23" s="10">
        <v>5000</v>
      </c>
      <c r="Q23" s="10">
        <v>0</v>
      </c>
      <c r="R23" s="10">
        <v>5000</v>
      </c>
    </row>
    <row r="24" spans="1:18" x14ac:dyDescent="0.2">
      <c r="A24" s="6" t="s">
        <v>72</v>
      </c>
      <c r="B24" s="7" t="s">
        <v>23</v>
      </c>
      <c r="C24" t="s">
        <v>24</v>
      </c>
      <c r="D24" s="7" t="s">
        <v>73</v>
      </c>
      <c r="E24" s="8" t="s">
        <v>26</v>
      </c>
      <c r="F24" s="9" t="s">
        <v>37</v>
      </c>
      <c r="G24" t="s">
        <v>38</v>
      </c>
      <c r="H24" s="9" t="s">
        <v>29</v>
      </c>
      <c r="I24" t="s">
        <v>30</v>
      </c>
      <c r="J24" s="9" t="s">
        <v>39</v>
      </c>
      <c r="K24" t="s">
        <v>40</v>
      </c>
      <c r="L24" s="9" t="s">
        <v>33</v>
      </c>
      <c r="M24" t="s">
        <v>41</v>
      </c>
      <c r="N24" s="7" t="s">
        <v>47</v>
      </c>
      <c r="O24" t="s">
        <v>75</v>
      </c>
      <c r="P24" s="10">
        <v>5000</v>
      </c>
      <c r="Q24" s="10">
        <v>0</v>
      </c>
      <c r="R24" s="10">
        <v>5000</v>
      </c>
    </row>
    <row r="25" spans="1:18" x14ac:dyDescent="0.2">
      <c r="A25" s="6" t="s">
        <v>72</v>
      </c>
      <c r="B25" s="7" t="s">
        <v>23</v>
      </c>
      <c r="C25" t="s">
        <v>24</v>
      </c>
      <c r="D25" s="7" t="s">
        <v>73</v>
      </c>
      <c r="E25" s="8" t="s">
        <v>26</v>
      </c>
      <c r="F25" s="9" t="s">
        <v>37</v>
      </c>
      <c r="G25" t="s">
        <v>38</v>
      </c>
      <c r="H25" s="9" t="s">
        <v>29</v>
      </c>
      <c r="I25" t="s">
        <v>30</v>
      </c>
      <c r="J25" s="9" t="s">
        <v>39</v>
      </c>
      <c r="K25" t="s">
        <v>40</v>
      </c>
      <c r="L25" s="9" t="s">
        <v>33</v>
      </c>
      <c r="M25" t="s">
        <v>41</v>
      </c>
      <c r="N25" s="7"/>
      <c r="O25" t="s">
        <v>76</v>
      </c>
      <c r="P25" s="10">
        <v>5128</v>
      </c>
      <c r="Q25" s="10">
        <v>0</v>
      </c>
      <c r="R25" s="10">
        <v>5128</v>
      </c>
    </row>
    <row r="26" spans="1:18" x14ac:dyDescent="0.2">
      <c r="A26" s="6" t="s">
        <v>77</v>
      </c>
      <c r="B26" s="7" t="s">
        <v>23</v>
      </c>
      <c r="C26" t="s">
        <v>24</v>
      </c>
      <c r="D26" s="7" t="s">
        <v>78</v>
      </c>
      <c r="E26" s="8" t="s">
        <v>26</v>
      </c>
      <c r="F26" s="9" t="s">
        <v>37</v>
      </c>
      <c r="G26" t="s">
        <v>38</v>
      </c>
      <c r="H26" s="9" t="s">
        <v>29</v>
      </c>
      <c r="I26" t="s">
        <v>30</v>
      </c>
      <c r="J26" s="9" t="s">
        <v>39</v>
      </c>
      <c r="K26" t="s">
        <v>40</v>
      </c>
      <c r="L26" s="9" t="s">
        <v>33</v>
      </c>
      <c r="M26" t="s">
        <v>41</v>
      </c>
      <c r="N26" s="7"/>
      <c r="O26" t="s">
        <v>79</v>
      </c>
      <c r="P26" s="10">
        <v>962.5</v>
      </c>
      <c r="Q26" s="10">
        <v>0</v>
      </c>
      <c r="R26" s="10">
        <v>962.5</v>
      </c>
    </row>
    <row r="27" spans="1:18" x14ac:dyDescent="0.2">
      <c r="A27" s="6" t="s">
        <v>77</v>
      </c>
      <c r="B27" s="7" t="s">
        <v>23</v>
      </c>
      <c r="C27" t="s">
        <v>24</v>
      </c>
      <c r="D27" s="7" t="s">
        <v>78</v>
      </c>
      <c r="E27" s="8" t="s">
        <v>26</v>
      </c>
      <c r="F27" s="9" t="s">
        <v>37</v>
      </c>
      <c r="G27" t="s">
        <v>38</v>
      </c>
      <c r="H27" s="9" t="s">
        <v>29</v>
      </c>
      <c r="I27" t="s">
        <v>30</v>
      </c>
      <c r="J27" s="9" t="s">
        <v>39</v>
      </c>
      <c r="K27" t="s">
        <v>40</v>
      </c>
      <c r="L27" s="9" t="s">
        <v>33</v>
      </c>
      <c r="M27" t="s">
        <v>41</v>
      </c>
      <c r="N27" s="7" t="s">
        <v>80</v>
      </c>
      <c r="O27" t="s">
        <v>81</v>
      </c>
      <c r="P27" s="10">
        <v>3847.5</v>
      </c>
      <c r="Q27" s="10">
        <v>0</v>
      </c>
      <c r="R27" s="10">
        <v>3847.5</v>
      </c>
    </row>
    <row r="28" spans="1:18" x14ac:dyDescent="0.2">
      <c r="A28" s="6" t="s">
        <v>77</v>
      </c>
      <c r="B28" s="7" t="s">
        <v>23</v>
      </c>
      <c r="C28" t="s">
        <v>24</v>
      </c>
      <c r="D28" s="7" t="s">
        <v>78</v>
      </c>
      <c r="E28" s="8" t="s">
        <v>26</v>
      </c>
      <c r="F28" s="9" t="s">
        <v>37</v>
      </c>
      <c r="G28" t="s">
        <v>38</v>
      </c>
      <c r="H28" s="9" t="s">
        <v>29</v>
      </c>
      <c r="I28" t="s">
        <v>30</v>
      </c>
      <c r="J28" s="9" t="s">
        <v>39</v>
      </c>
      <c r="K28" t="s">
        <v>40</v>
      </c>
      <c r="L28" s="9" t="s">
        <v>33</v>
      </c>
      <c r="M28" t="s">
        <v>41</v>
      </c>
      <c r="N28" s="7" t="s">
        <v>47</v>
      </c>
      <c r="O28" t="s">
        <v>82</v>
      </c>
      <c r="P28" s="10">
        <v>5000</v>
      </c>
      <c r="Q28" s="10">
        <v>0</v>
      </c>
      <c r="R28" s="10">
        <v>5000</v>
      </c>
    </row>
    <row r="29" spans="1:18" x14ac:dyDescent="0.2">
      <c r="A29" s="6" t="s">
        <v>77</v>
      </c>
      <c r="B29" s="7" t="s">
        <v>23</v>
      </c>
      <c r="C29" t="s">
        <v>24</v>
      </c>
      <c r="D29" s="7" t="s">
        <v>78</v>
      </c>
      <c r="E29" s="8" t="s">
        <v>26</v>
      </c>
      <c r="F29" s="9" t="s">
        <v>37</v>
      </c>
      <c r="G29" t="s">
        <v>38</v>
      </c>
      <c r="H29" s="9" t="s">
        <v>29</v>
      </c>
      <c r="I29" t="s">
        <v>30</v>
      </c>
      <c r="J29" s="9" t="s">
        <v>39</v>
      </c>
      <c r="K29" t="s">
        <v>40</v>
      </c>
      <c r="L29" s="9" t="s">
        <v>33</v>
      </c>
      <c r="M29" t="s">
        <v>41</v>
      </c>
      <c r="N29" s="7" t="s">
        <v>62</v>
      </c>
      <c r="O29" t="s">
        <v>83</v>
      </c>
      <c r="P29" s="10">
        <v>6888.15</v>
      </c>
      <c r="Q29" s="10">
        <v>0</v>
      </c>
      <c r="R29" s="10">
        <v>6888.15</v>
      </c>
    </row>
    <row r="30" spans="1:18" x14ac:dyDescent="0.2">
      <c r="A30" s="6" t="s">
        <v>77</v>
      </c>
      <c r="B30" s="7" t="s">
        <v>23</v>
      </c>
      <c r="C30" t="s">
        <v>24</v>
      </c>
      <c r="D30" s="7" t="s">
        <v>78</v>
      </c>
      <c r="E30" s="8" t="s">
        <v>26</v>
      </c>
      <c r="F30" s="9" t="s">
        <v>84</v>
      </c>
      <c r="G30" t="s">
        <v>85</v>
      </c>
      <c r="H30" s="9" t="s">
        <v>29</v>
      </c>
      <c r="I30" t="s">
        <v>30</v>
      </c>
      <c r="J30" s="9" t="s">
        <v>31</v>
      </c>
      <c r="K30" t="s">
        <v>32</v>
      </c>
      <c r="L30" s="9" t="s">
        <v>33</v>
      </c>
      <c r="M30" t="s">
        <v>41</v>
      </c>
      <c r="N30" s="7" t="s">
        <v>86</v>
      </c>
      <c r="O30" t="s">
        <v>87</v>
      </c>
      <c r="P30" s="10">
        <v>10000</v>
      </c>
      <c r="Q30" s="10">
        <v>0</v>
      </c>
      <c r="R30" s="10">
        <v>10000</v>
      </c>
    </row>
    <row r="31" spans="1:18" x14ac:dyDescent="0.2">
      <c r="A31" s="6" t="s">
        <v>88</v>
      </c>
      <c r="B31" s="7" t="s">
        <v>23</v>
      </c>
      <c r="C31" t="s">
        <v>24</v>
      </c>
      <c r="D31" s="7" t="s">
        <v>89</v>
      </c>
      <c r="E31" s="8" t="s">
        <v>26</v>
      </c>
      <c r="F31" s="9" t="s">
        <v>37</v>
      </c>
      <c r="G31" t="s">
        <v>38</v>
      </c>
      <c r="H31" s="9" t="s">
        <v>29</v>
      </c>
      <c r="I31" t="s">
        <v>30</v>
      </c>
      <c r="J31" s="9" t="s">
        <v>39</v>
      </c>
      <c r="K31" t="s">
        <v>40</v>
      </c>
      <c r="L31" s="9" t="s">
        <v>33</v>
      </c>
      <c r="M31" t="s">
        <v>41</v>
      </c>
      <c r="N31" s="7"/>
      <c r="O31" t="s">
        <v>90</v>
      </c>
      <c r="P31" s="10">
        <v>525</v>
      </c>
      <c r="Q31" s="10">
        <v>0</v>
      </c>
      <c r="R31" s="10">
        <v>525</v>
      </c>
    </row>
    <row r="32" spans="1:18" x14ac:dyDescent="0.2">
      <c r="A32" s="6" t="s">
        <v>88</v>
      </c>
      <c r="B32" s="7" t="s">
        <v>23</v>
      </c>
      <c r="C32" t="s">
        <v>24</v>
      </c>
      <c r="D32" s="7" t="s">
        <v>89</v>
      </c>
      <c r="E32" s="8" t="s">
        <v>26</v>
      </c>
      <c r="F32" s="9" t="s">
        <v>37</v>
      </c>
      <c r="G32" t="s">
        <v>38</v>
      </c>
      <c r="H32" s="9" t="s">
        <v>29</v>
      </c>
      <c r="I32" t="s">
        <v>30</v>
      </c>
      <c r="J32" s="9" t="s">
        <v>39</v>
      </c>
      <c r="K32" t="s">
        <v>40</v>
      </c>
      <c r="L32" s="9" t="s">
        <v>33</v>
      </c>
      <c r="M32" t="s">
        <v>41</v>
      </c>
      <c r="N32" s="7" t="s">
        <v>62</v>
      </c>
      <c r="O32" t="s">
        <v>91</v>
      </c>
      <c r="P32" s="10">
        <v>5000</v>
      </c>
      <c r="Q32" s="10">
        <v>0</v>
      </c>
      <c r="R32" s="10">
        <v>5000</v>
      </c>
    </row>
    <row r="33" spans="1:18" x14ac:dyDescent="0.2">
      <c r="A33" s="6" t="s">
        <v>88</v>
      </c>
      <c r="B33" s="7" t="s">
        <v>23</v>
      </c>
      <c r="C33" t="s">
        <v>24</v>
      </c>
      <c r="D33" s="7" t="s">
        <v>89</v>
      </c>
      <c r="E33" s="8" t="s">
        <v>26</v>
      </c>
      <c r="F33" s="9" t="s">
        <v>37</v>
      </c>
      <c r="G33" t="s">
        <v>38</v>
      </c>
      <c r="H33" s="9" t="s">
        <v>29</v>
      </c>
      <c r="I33" t="s">
        <v>30</v>
      </c>
      <c r="J33" s="9" t="s">
        <v>39</v>
      </c>
      <c r="K33" t="s">
        <v>40</v>
      </c>
      <c r="L33" s="9" t="s">
        <v>33</v>
      </c>
      <c r="M33" t="s">
        <v>41</v>
      </c>
      <c r="N33" s="7"/>
      <c r="O33" t="s">
        <v>92</v>
      </c>
      <c r="P33" s="10">
        <v>5000</v>
      </c>
      <c r="Q33" s="10">
        <v>0</v>
      </c>
      <c r="R33" s="10">
        <v>5000</v>
      </c>
    </row>
    <row r="34" spans="1:18" x14ac:dyDescent="0.2">
      <c r="A34" s="6" t="s">
        <v>88</v>
      </c>
      <c r="B34" s="7" t="s">
        <v>23</v>
      </c>
      <c r="C34" t="s">
        <v>24</v>
      </c>
      <c r="D34" s="7" t="s">
        <v>89</v>
      </c>
      <c r="E34" s="8" t="s">
        <v>26</v>
      </c>
      <c r="F34" s="9" t="s">
        <v>37</v>
      </c>
      <c r="G34" t="s">
        <v>38</v>
      </c>
      <c r="H34" s="9" t="s">
        <v>29</v>
      </c>
      <c r="I34" t="s">
        <v>30</v>
      </c>
      <c r="J34" s="9" t="s">
        <v>39</v>
      </c>
      <c r="K34" t="s">
        <v>40</v>
      </c>
      <c r="L34" s="9" t="s">
        <v>33</v>
      </c>
      <c r="M34" t="s">
        <v>41</v>
      </c>
      <c r="N34" s="7" t="s">
        <v>80</v>
      </c>
      <c r="O34" t="s">
        <v>93</v>
      </c>
      <c r="P34" s="10">
        <v>5126.38</v>
      </c>
      <c r="Q34" s="10">
        <v>0</v>
      </c>
      <c r="R34" s="10">
        <v>5126.38</v>
      </c>
    </row>
    <row r="35" spans="1:18" x14ac:dyDescent="0.2">
      <c r="A35" s="6" t="s">
        <v>88</v>
      </c>
      <c r="B35" s="7" t="s">
        <v>23</v>
      </c>
      <c r="C35" t="s">
        <v>24</v>
      </c>
      <c r="D35" s="7" t="s">
        <v>89</v>
      </c>
      <c r="E35" s="8" t="s">
        <v>26</v>
      </c>
      <c r="F35" s="9" t="s">
        <v>37</v>
      </c>
      <c r="G35" t="s">
        <v>38</v>
      </c>
      <c r="H35" s="9" t="s">
        <v>29</v>
      </c>
      <c r="I35" t="s">
        <v>30</v>
      </c>
      <c r="J35" s="9" t="s">
        <v>39</v>
      </c>
      <c r="K35" t="s">
        <v>40</v>
      </c>
      <c r="L35" s="9" t="s">
        <v>33</v>
      </c>
      <c r="M35" t="s">
        <v>41</v>
      </c>
      <c r="N35" s="7" t="s">
        <v>47</v>
      </c>
      <c r="O35" t="s">
        <v>94</v>
      </c>
      <c r="P35" s="10">
        <v>13150</v>
      </c>
      <c r="Q35" s="10">
        <v>0</v>
      </c>
      <c r="R35" s="10">
        <v>13150</v>
      </c>
    </row>
    <row r="36" spans="1:18" x14ac:dyDescent="0.2">
      <c r="A36" s="6" t="s">
        <v>95</v>
      </c>
      <c r="B36" s="7" t="s">
        <v>23</v>
      </c>
      <c r="C36" t="s">
        <v>24</v>
      </c>
      <c r="D36" s="7" t="s">
        <v>96</v>
      </c>
      <c r="E36" s="8" t="s">
        <v>26</v>
      </c>
      <c r="F36" s="9" t="s">
        <v>97</v>
      </c>
      <c r="G36" t="s">
        <v>98</v>
      </c>
      <c r="H36" s="9" t="s">
        <v>29</v>
      </c>
      <c r="I36" t="s">
        <v>30</v>
      </c>
      <c r="J36" s="9" t="s">
        <v>99</v>
      </c>
      <c r="K36" t="s">
        <v>100</v>
      </c>
      <c r="L36" s="9" t="s">
        <v>33</v>
      </c>
      <c r="M36" t="s">
        <v>41</v>
      </c>
      <c r="N36" s="7" t="s">
        <v>101</v>
      </c>
      <c r="O36" t="s">
        <v>102</v>
      </c>
      <c r="P36" s="10">
        <v>106.92</v>
      </c>
      <c r="Q36" s="10">
        <v>0</v>
      </c>
      <c r="R36" s="10">
        <v>106.92</v>
      </c>
    </row>
    <row r="37" spans="1:18" x14ac:dyDescent="0.2">
      <c r="A37" s="6" t="s">
        <v>95</v>
      </c>
      <c r="B37" s="7" t="s">
        <v>23</v>
      </c>
      <c r="C37" t="s">
        <v>24</v>
      </c>
      <c r="D37" s="7" t="s">
        <v>96</v>
      </c>
      <c r="E37" s="8" t="s">
        <v>26</v>
      </c>
      <c r="F37" s="9" t="s">
        <v>37</v>
      </c>
      <c r="G37" t="s">
        <v>38</v>
      </c>
      <c r="H37" s="9" t="s">
        <v>29</v>
      </c>
      <c r="I37" t="s">
        <v>30</v>
      </c>
      <c r="J37" s="9" t="s">
        <v>39</v>
      </c>
      <c r="K37" t="s">
        <v>40</v>
      </c>
      <c r="L37" s="9" t="s">
        <v>33</v>
      </c>
      <c r="M37" t="s">
        <v>41</v>
      </c>
      <c r="N37" s="7" t="s">
        <v>62</v>
      </c>
      <c r="O37" t="s">
        <v>103</v>
      </c>
      <c r="P37" s="10">
        <v>5000</v>
      </c>
      <c r="Q37" s="10">
        <v>0</v>
      </c>
      <c r="R37" s="10">
        <v>5000</v>
      </c>
    </row>
    <row r="38" spans="1:18" x14ac:dyDescent="0.2">
      <c r="A38" s="6" t="s">
        <v>95</v>
      </c>
      <c r="B38" s="7" t="s">
        <v>23</v>
      </c>
      <c r="C38" t="s">
        <v>24</v>
      </c>
      <c r="D38" s="7" t="s">
        <v>96</v>
      </c>
      <c r="E38" s="8" t="s">
        <v>26</v>
      </c>
      <c r="F38" s="9" t="s">
        <v>37</v>
      </c>
      <c r="G38" t="s">
        <v>38</v>
      </c>
      <c r="H38" s="9" t="s">
        <v>29</v>
      </c>
      <c r="I38" t="s">
        <v>30</v>
      </c>
      <c r="J38" s="9" t="s">
        <v>39</v>
      </c>
      <c r="K38" t="s">
        <v>40</v>
      </c>
      <c r="L38" s="9" t="s">
        <v>33</v>
      </c>
      <c r="M38" t="s">
        <v>41</v>
      </c>
      <c r="N38" s="7" t="s">
        <v>104</v>
      </c>
      <c r="O38" t="s">
        <v>105</v>
      </c>
      <c r="P38" s="10">
        <v>12476.47</v>
      </c>
      <c r="Q38" s="10">
        <v>0</v>
      </c>
      <c r="R38" s="10">
        <v>12476.47</v>
      </c>
    </row>
    <row r="39" spans="1:18" x14ac:dyDescent="0.2">
      <c r="A39" s="6" t="s">
        <v>106</v>
      </c>
      <c r="B39" s="7" t="s">
        <v>23</v>
      </c>
      <c r="C39" t="s">
        <v>24</v>
      </c>
      <c r="D39" s="7" t="s">
        <v>107</v>
      </c>
      <c r="E39" s="8" t="s">
        <v>26</v>
      </c>
      <c r="F39" s="9" t="s">
        <v>37</v>
      </c>
      <c r="G39" t="s">
        <v>38</v>
      </c>
      <c r="H39" s="9" t="s">
        <v>29</v>
      </c>
      <c r="I39" t="s">
        <v>30</v>
      </c>
      <c r="J39" s="9" t="s">
        <v>39</v>
      </c>
      <c r="K39" t="s">
        <v>40</v>
      </c>
      <c r="L39" s="9" t="s">
        <v>33</v>
      </c>
      <c r="M39" t="s">
        <v>41</v>
      </c>
      <c r="N39" s="7"/>
      <c r="O39" t="s">
        <v>108</v>
      </c>
      <c r="P39" s="10">
        <v>925.38</v>
      </c>
      <c r="Q39" s="10">
        <v>0</v>
      </c>
      <c r="R39" s="10">
        <v>925.38</v>
      </c>
    </row>
    <row r="40" spans="1:18" x14ac:dyDescent="0.2">
      <c r="A40" s="6" t="s">
        <v>106</v>
      </c>
      <c r="B40" s="7" t="s">
        <v>23</v>
      </c>
      <c r="C40" t="s">
        <v>24</v>
      </c>
      <c r="D40" s="7" t="s">
        <v>107</v>
      </c>
      <c r="E40" s="8" t="s">
        <v>26</v>
      </c>
      <c r="F40" s="9" t="s">
        <v>37</v>
      </c>
      <c r="G40" t="s">
        <v>38</v>
      </c>
      <c r="H40" s="9" t="s">
        <v>29</v>
      </c>
      <c r="I40" t="s">
        <v>30</v>
      </c>
      <c r="J40" s="9" t="s">
        <v>39</v>
      </c>
      <c r="K40" t="s">
        <v>40</v>
      </c>
      <c r="L40" s="9" t="s">
        <v>33</v>
      </c>
      <c r="M40" t="s">
        <v>41</v>
      </c>
      <c r="N40" s="7"/>
      <c r="O40" t="s">
        <v>109</v>
      </c>
      <c r="P40" s="10">
        <v>2843</v>
      </c>
      <c r="Q40" s="10">
        <v>0</v>
      </c>
      <c r="R40" s="10">
        <v>2843</v>
      </c>
    </row>
    <row r="41" spans="1:18" x14ac:dyDescent="0.2">
      <c r="A41" s="6" t="s">
        <v>106</v>
      </c>
      <c r="B41" s="7" t="s">
        <v>23</v>
      </c>
      <c r="C41" t="s">
        <v>24</v>
      </c>
      <c r="D41" s="7" t="s">
        <v>107</v>
      </c>
      <c r="E41" s="8" t="s">
        <v>26</v>
      </c>
      <c r="F41" s="9" t="s">
        <v>37</v>
      </c>
      <c r="G41" t="s">
        <v>38</v>
      </c>
      <c r="H41" s="9" t="s">
        <v>29</v>
      </c>
      <c r="I41" t="s">
        <v>30</v>
      </c>
      <c r="J41" s="9" t="s">
        <v>39</v>
      </c>
      <c r="K41" t="s">
        <v>40</v>
      </c>
      <c r="L41" s="9" t="s">
        <v>33</v>
      </c>
      <c r="M41" t="s">
        <v>41</v>
      </c>
      <c r="N41" s="7" t="s">
        <v>80</v>
      </c>
      <c r="O41" t="s">
        <v>110</v>
      </c>
      <c r="P41" s="10">
        <v>3359.7</v>
      </c>
      <c r="Q41" s="10">
        <v>0</v>
      </c>
      <c r="R41" s="10">
        <v>3359.7</v>
      </c>
    </row>
    <row r="42" spans="1:18" x14ac:dyDescent="0.2">
      <c r="A42" s="6" t="s">
        <v>106</v>
      </c>
      <c r="B42" s="7" t="s">
        <v>23</v>
      </c>
      <c r="C42" t="s">
        <v>24</v>
      </c>
      <c r="D42" s="7" t="s">
        <v>107</v>
      </c>
      <c r="E42" s="8" t="s">
        <v>26</v>
      </c>
      <c r="F42" s="9" t="s">
        <v>37</v>
      </c>
      <c r="G42" t="s">
        <v>38</v>
      </c>
      <c r="H42" s="9" t="s">
        <v>29</v>
      </c>
      <c r="I42" t="s">
        <v>30</v>
      </c>
      <c r="J42" s="9" t="s">
        <v>39</v>
      </c>
      <c r="K42" t="s">
        <v>40</v>
      </c>
      <c r="L42" s="9" t="s">
        <v>33</v>
      </c>
      <c r="M42" t="s">
        <v>41</v>
      </c>
      <c r="N42" s="7" t="s">
        <v>62</v>
      </c>
      <c r="O42" t="s">
        <v>111</v>
      </c>
      <c r="P42" s="10">
        <v>5000</v>
      </c>
      <c r="Q42" s="10">
        <v>0</v>
      </c>
      <c r="R42" s="10">
        <v>5000</v>
      </c>
    </row>
    <row r="43" spans="1:18" x14ac:dyDescent="0.2">
      <c r="A43" s="6" t="s">
        <v>106</v>
      </c>
      <c r="B43" s="7" t="s">
        <v>23</v>
      </c>
      <c r="C43" t="s">
        <v>24</v>
      </c>
      <c r="D43" s="7" t="s">
        <v>107</v>
      </c>
      <c r="E43" s="8" t="s">
        <v>26</v>
      </c>
      <c r="F43" s="9" t="s">
        <v>37</v>
      </c>
      <c r="G43" t="s">
        <v>38</v>
      </c>
      <c r="H43" s="9" t="s">
        <v>29</v>
      </c>
      <c r="I43" t="s">
        <v>30</v>
      </c>
      <c r="J43" s="9" t="s">
        <v>39</v>
      </c>
      <c r="K43" t="s">
        <v>40</v>
      </c>
      <c r="L43" s="9" t="s">
        <v>33</v>
      </c>
      <c r="M43" t="s">
        <v>41</v>
      </c>
      <c r="N43" s="7" t="s">
        <v>47</v>
      </c>
      <c r="O43" t="s">
        <v>112</v>
      </c>
      <c r="P43" s="10">
        <v>5000</v>
      </c>
      <c r="Q43" s="10">
        <v>0</v>
      </c>
      <c r="R43" s="10">
        <v>5000</v>
      </c>
    </row>
    <row r="44" spans="1:18" x14ac:dyDescent="0.2">
      <c r="A44" s="6" t="s">
        <v>106</v>
      </c>
      <c r="B44" s="7" t="s">
        <v>23</v>
      </c>
      <c r="C44" t="s">
        <v>24</v>
      </c>
      <c r="D44" s="7" t="s">
        <v>107</v>
      </c>
      <c r="E44" s="8" t="s">
        <v>26</v>
      </c>
      <c r="F44" s="9" t="s">
        <v>37</v>
      </c>
      <c r="G44" t="s">
        <v>38</v>
      </c>
      <c r="H44" s="9" t="s">
        <v>29</v>
      </c>
      <c r="I44" t="s">
        <v>30</v>
      </c>
      <c r="J44" s="9" t="s">
        <v>39</v>
      </c>
      <c r="K44" t="s">
        <v>40</v>
      </c>
      <c r="L44" s="9" t="s">
        <v>33</v>
      </c>
      <c r="M44" t="s">
        <v>41</v>
      </c>
      <c r="N44" s="7"/>
      <c r="O44" t="s">
        <v>113</v>
      </c>
      <c r="P44" s="10">
        <v>5000</v>
      </c>
      <c r="Q44" s="10">
        <v>0</v>
      </c>
      <c r="R44" s="10">
        <v>5000</v>
      </c>
    </row>
    <row r="45" spans="1:18" x14ac:dyDescent="0.2">
      <c r="A45" s="6" t="s">
        <v>106</v>
      </c>
      <c r="B45" s="7" t="s">
        <v>23</v>
      </c>
      <c r="C45" t="s">
        <v>24</v>
      </c>
      <c r="D45" s="7" t="s">
        <v>107</v>
      </c>
      <c r="E45" s="8" t="s">
        <v>26</v>
      </c>
      <c r="F45" s="9" t="s">
        <v>37</v>
      </c>
      <c r="G45" t="s">
        <v>38</v>
      </c>
      <c r="H45" s="9" t="s">
        <v>29</v>
      </c>
      <c r="I45" t="s">
        <v>30</v>
      </c>
      <c r="J45" s="9" t="s">
        <v>39</v>
      </c>
      <c r="K45" t="s">
        <v>40</v>
      </c>
      <c r="L45" s="9" t="s">
        <v>33</v>
      </c>
      <c r="M45" t="s">
        <v>41</v>
      </c>
      <c r="N45" s="7"/>
      <c r="O45" t="s">
        <v>114</v>
      </c>
      <c r="P45" s="10">
        <v>5451</v>
      </c>
      <c r="Q45" s="10">
        <v>0</v>
      </c>
      <c r="R45" s="10">
        <v>5451</v>
      </c>
    </row>
    <row r="46" spans="1:18" x14ac:dyDescent="0.2">
      <c r="A46" s="6" t="s">
        <v>106</v>
      </c>
      <c r="B46" s="7" t="s">
        <v>23</v>
      </c>
      <c r="C46" t="s">
        <v>24</v>
      </c>
      <c r="D46" s="7" t="s">
        <v>107</v>
      </c>
      <c r="E46" s="8" t="s">
        <v>26</v>
      </c>
      <c r="F46" s="9" t="s">
        <v>84</v>
      </c>
      <c r="G46" t="s">
        <v>85</v>
      </c>
      <c r="H46" s="9" t="s">
        <v>29</v>
      </c>
      <c r="I46" t="s">
        <v>30</v>
      </c>
      <c r="J46" s="9" t="s">
        <v>31</v>
      </c>
      <c r="K46" t="s">
        <v>32</v>
      </c>
      <c r="L46" s="9" t="s">
        <v>33</v>
      </c>
      <c r="M46" t="s">
        <v>41</v>
      </c>
      <c r="N46" s="7" t="s">
        <v>86</v>
      </c>
      <c r="O46" t="s">
        <v>115</v>
      </c>
      <c r="P46" s="10">
        <v>50000</v>
      </c>
      <c r="Q46" s="10">
        <v>0</v>
      </c>
      <c r="R46" s="10">
        <v>50000</v>
      </c>
    </row>
    <row r="47" spans="1:18" ht="13.5" thickBot="1" x14ac:dyDescent="0.25">
      <c r="P47" s="12"/>
      <c r="Q47" s="12"/>
      <c r="R47" s="11">
        <f t="shared" ref="R47" si="0">SUM(R9:R46)</f>
        <v>213136.12</v>
      </c>
    </row>
    <row r="48" spans="1:18" ht="13.5" thickTop="1" x14ac:dyDescent="0.2"/>
  </sheetData>
  <pageMargins left="0.7" right="0.7" top="0.75" bottom="0.75" header="0.3" footer="0.3"/>
  <pageSetup scale="60" fitToHeight="0" orientation="landscape" r:id="rId1"/>
  <headerFooter>
    <oddHeader>&amp;RCASE NO. 2015-00343
ATTACHMENT 1
TO STAFF DR NO. 1-50</oddHeader>
    <oddFooter>&amp;C&amp;P of &amp;N</oddFooter>
  </headerFooter>
  <ignoredErrors>
    <ignoredError sqref="E9:S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1-50</vt:lpstr>
      <vt:lpstr>'1-50'!Print_Titles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 Jackson</dc:creator>
  <cp:lastModifiedBy>Eric  Wilen</cp:lastModifiedBy>
  <cp:lastPrinted>2015-11-24T19:51:58Z</cp:lastPrinted>
  <dcterms:created xsi:type="dcterms:W3CDTF">2015-11-05T20:04:09Z</dcterms:created>
  <dcterms:modified xsi:type="dcterms:W3CDTF">2015-11-24T19:52:04Z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