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30" yWindow="75" windowWidth="14310" windowHeight="12090"/>
  </bookViews>
  <sheets>
    <sheet name="Budget Assumptions" sheetId="1" r:id="rId1"/>
  </sheets>
  <definedNames>
    <definedName name="_xlnm._FilterDatabase" localSheetId="0" hidden="1">'Budget Assumptions'!$A$3:$E$54</definedName>
    <definedName name="csDesignMode">1</definedName>
    <definedName name="_xlnm.Print_Area" localSheetId="0">'Budget Assumptions'!$A$3:$J$49</definedName>
    <definedName name="_xlnm.Print_Titles" localSheetId="0">'Budget Assumptions'!$1:$3</definedName>
  </definedNames>
  <calcPr calcId="145621"/>
</workbook>
</file>

<file path=xl/sharedStrings.xml><?xml version="1.0" encoding="utf-8"?>
<sst xmlns="http://schemas.openxmlformats.org/spreadsheetml/2006/main" count="255" uniqueCount="152">
  <si>
    <t>Item Description</t>
  </si>
  <si>
    <t>Notes</t>
  </si>
  <si>
    <t>Due Date</t>
  </si>
  <si>
    <t>Owner</t>
  </si>
  <si>
    <t>Status</t>
  </si>
  <si>
    <t>Preliminary Assumptions</t>
  </si>
  <si>
    <t>Input</t>
  </si>
  <si>
    <t>Bank Service Fees</t>
  </si>
  <si>
    <t>BU</t>
  </si>
  <si>
    <t>P&amp;B</t>
  </si>
  <si>
    <t>Bill Print Cost Projection</t>
  </si>
  <si>
    <t>Budget Item Pricing</t>
  </si>
  <si>
    <t>COLI - Company Owned Life Insurance for Non-Qualified Retirement Plans</t>
  </si>
  <si>
    <t>SS, LA, Mid-States, Co/KS 
Accts - 07487 &amp; 07488</t>
  </si>
  <si>
    <t>Collection Fees</t>
  </si>
  <si>
    <t>Collections (Bad Debt)</t>
  </si>
  <si>
    <t>Computer Equipment Price List</t>
  </si>
  <si>
    <t>Dallas Sports Tickets</t>
  </si>
  <si>
    <t>Dues</t>
  </si>
  <si>
    <t>Eliminations</t>
  </si>
  <si>
    <t>Detail of What eliminated. VP's of Finance to indicate what they think should be eliminated</t>
  </si>
  <si>
    <t>Gas Prices - All Other</t>
  </si>
  <si>
    <t xml:space="preserve">Interest income/expense, ST, LT </t>
  </si>
  <si>
    <t>Political Contributions</t>
  </si>
  <si>
    <t>Service Awards</t>
  </si>
  <si>
    <t>SSU Allocation Basis</t>
  </si>
  <si>
    <t>D&amp;O - Renews July 1st
Property - 7 months known
Auto - 3 months known
Liability - Renews Oct 1st. Increase due to litigation</t>
  </si>
  <si>
    <t>Labor Splits</t>
  </si>
  <si>
    <t>Paul Watkins</t>
  </si>
  <si>
    <t>To assist in budgeting labor splits.  This file provides a historical look at rolling 12-month labor splits.  The file is derived from the Payroll Costing tables that feed into the General Ledger and Projects.</t>
  </si>
  <si>
    <t>Info from Banks and Street.  Risk factors - Market variability &amp; fluctuation</t>
  </si>
  <si>
    <t>Junior Aston</t>
  </si>
  <si>
    <t>Re-allocation of Lincoln Center Rent</t>
  </si>
  <si>
    <r>
      <t xml:space="preserve">The fixed components have been entered for Mid-States, Kentucky, Colorado-Kansas, and Texas. 
</t>
    </r>
    <r>
      <rPr>
        <sz val="10"/>
        <color indexed="10"/>
        <rFont val="Arial"/>
        <family val="2"/>
      </rPr>
      <t>The lines "Basis and Discount", "Base Differential", and "Variable Comm and Fuel" require input from the BU's gas supply personnel.</t>
    </r>
  </si>
  <si>
    <t>GE Capital Fleet Facts sent every month directly to Finance VPs with information regarding existing vehicles</t>
  </si>
  <si>
    <t>SSU Cap Rates</t>
  </si>
  <si>
    <t>Vehicles - Leased</t>
  </si>
  <si>
    <t>Relocation Costs</t>
  </si>
  <si>
    <t>Benefits &amp; Worker's Comp</t>
  </si>
  <si>
    <t xml:space="preserve"> Insurance - Premium</t>
  </si>
  <si>
    <t>Legal - Outside Services</t>
  </si>
  <si>
    <t>sub account 06121</t>
  </si>
  <si>
    <t>Offline Schedule</t>
  </si>
  <si>
    <t>MIP/VPP</t>
  </si>
  <si>
    <t>Capitalized Interest</t>
  </si>
  <si>
    <t>pending</t>
  </si>
  <si>
    <t>emailed</t>
  </si>
  <si>
    <t>Stroud</t>
  </si>
  <si>
    <t>Scott Gooding / Ken Sims</t>
  </si>
  <si>
    <t>completed</t>
  </si>
  <si>
    <t>Look at tab "% BD Budget"</t>
  </si>
  <si>
    <t>Vehicle &amp; Equipment Costs</t>
  </si>
  <si>
    <t>On-going</t>
  </si>
  <si>
    <t>Mark Payne</t>
  </si>
  <si>
    <t>Communications</t>
  </si>
  <si>
    <t>RestrictedStock</t>
  </si>
  <si>
    <t>Pace McDonald / Jennifer Story</t>
  </si>
  <si>
    <t>Contributions</t>
  </si>
  <si>
    <t>Thomas Gilbert / Susan Stevenson</t>
  </si>
  <si>
    <t>Amortized monthly for 12 months</t>
  </si>
  <si>
    <t>Indentify new participants to plan.  List out cost center.</t>
  </si>
  <si>
    <t>Change allocation to the service month of the employee.</t>
  </si>
  <si>
    <t>Send</t>
  </si>
  <si>
    <t>Jennifer Story</t>
  </si>
  <si>
    <t xml:space="preserve">Dan to talk to Chris about doing projection that Schneider needs to complete schedule </t>
  </si>
  <si>
    <t>Consider revamping the Composite Factor to more accurately reflect actuals.  Also, may add a 4th factor for Gas Supply; Using FY 2009 Factors</t>
  </si>
  <si>
    <t>Need to recalculate Payroll Tax rate of 8%</t>
  </si>
  <si>
    <t>Taxes
     -  Income
     -  State Gross Receipt
     -  Property
     -  Franchise
     -  Payroll</t>
  </si>
  <si>
    <t>Offline Schedule - Available Upon Request</t>
  </si>
  <si>
    <t>Budget Calendar</t>
  </si>
  <si>
    <t>Joel Bradshaw</t>
  </si>
  <si>
    <t>Budget Meeting Schedule</t>
  </si>
  <si>
    <t>Budget Meeting Schedule - Detail</t>
  </si>
  <si>
    <t>Sub Accounts that Capitalize</t>
  </si>
  <si>
    <t>Will have estimate by June 4 ,2010</t>
  </si>
  <si>
    <t>Derek Muncy / Ruth Macgibbon</t>
  </si>
  <si>
    <t>Safety, Compliance</t>
  </si>
  <si>
    <t>Scott Powell</t>
  </si>
  <si>
    <t>Bryan Stroud</t>
  </si>
  <si>
    <t>Depreciation - Direct</t>
  </si>
  <si>
    <t>Depreciation - SSU</t>
  </si>
  <si>
    <t>This is done via a survey</t>
  </si>
  <si>
    <t>SERP - Rabbi Trust</t>
  </si>
  <si>
    <t>Re Calculate FIT</t>
  </si>
  <si>
    <t>Dan Urteaga/Evelyn Upham</t>
  </si>
  <si>
    <r>
      <t>Laptop price  - $2,100</t>
    </r>
    <r>
      <rPr>
        <sz val="10"/>
        <rFont val="Arial"/>
        <family val="2"/>
      </rPr>
      <t xml:space="preserve"> - includes our most expensive laptop, port replicator, monitor, shipping, and tax
</t>
    </r>
    <r>
      <rPr>
        <b/>
        <sz val="10"/>
        <rFont val="Arial"/>
        <family val="2"/>
      </rPr>
      <t>Desktop price  -  $1,400</t>
    </r>
    <r>
      <rPr>
        <sz val="10"/>
        <rFont val="Arial"/>
        <family val="2"/>
      </rPr>
      <t xml:space="preserve"> - includes desktop, monitor, shipping, and tax
</t>
    </r>
    <r>
      <rPr>
        <b/>
        <sz val="10"/>
        <rFont val="Arial"/>
        <family val="2"/>
      </rPr>
      <t>Standard Software - $800</t>
    </r>
    <r>
      <rPr>
        <sz val="10"/>
        <rFont val="Arial"/>
        <family val="2"/>
      </rPr>
      <t xml:space="preserve"> - require for any net increase of personal computers / MS Office, CALs, and Symantec SW
</t>
    </r>
  </si>
  <si>
    <t>Thomas Gilbert / Angela Green</t>
  </si>
  <si>
    <t>Jason Schnieder</t>
  </si>
  <si>
    <t>Power Plant CB #s</t>
  </si>
  <si>
    <t>Leases - Building</t>
  </si>
  <si>
    <t>Scott Gooding / Amanda Daughtery</t>
  </si>
  <si>
    <t>Ralyn Fletcher</t>
  </si>
  <si>
    <t>Brian Conner / Tevyan Friend</t>
  </si>
  <si>
    <t>Natalie Quinn</t>
  </si>
  <si>
    <t>Dan</t>
  </si>
  <si>
    <t>Robert Fossett</t>
  </si>
  <si>
    <t>Derek Boyd / Jeannette Almanza</t>
  </si>
  <si>
    <t>Budget guidance = 1.5% of Net Income</t>
  </si>
  <si>
    <t>Liz Richey</t>
  </si>
  <si>
    <t>Chad Pilkington</t>
  </si>
  <si>
    <t>Rosa Moore</t>
  </si>
  <si>
    <t>Workers Comp</t>
  </si>
  <si>
    <t>Yan Wang / Scott Gooding</t>
  </si>
  <si>
    <t>FY14 Sub account allocation and capitalization.xls</t>
  </si>
  <si>
    <t>Matt Davidson / Lorie Aguilera / Fred Monger</t>
  </si>
  <si>
    <t>Scott Gooding / Joana Voss</t>
  </si>
  <si>
    <t>Richard Squires</t>
  </si>
  <si>
    <t>FY14 rent budget.xls</t>
  </si>
  <si>
    <t>Tere Schuette / Kim Smith</t>
  </si>
  <si>
    <t>SSU</t>
  </si>
  <si>
    <t>PC MDT Replacement Program</t>
  </si>
  <si>
    <t>Ron Acker</t>
  </si>
  <si>
    <t>Thomas Gilbert / James Keith</t>
  </si>
  <si>
    <t>Matt Robbins</t>
  </si>
  <si>
    <t>http://myatmosphere.atmosenergy.com/department/procurement/docs</t>
  </si>
  <si>
    <t>No change from FY14</t>
  </si>
  <si>
    <t>Chris Roach</t>
  </si>
  <si>
    <t>Ask for list from divisions: COKS, MTX &amp; APT</t>
  </si>
  <si>
    <t>Re-allocate Lincoln Center rent to cost centers to account for re-assignment of space, office moves, etc. Include Cool Springs rent for CC1142 (Rates).</t>
  </si>
  <si>
    <t>Retirement Costs</t>
  </si>
  <si>
    <t>Part of Towers Reports</t>
  </si>
  <si>
    <t>Bad debt calc.xlsx</t>
  </si>
  <si>
    <t>2015 Budget Items 1209 Safety Security and Compliance.xlsx</t>
  </si>
  <si>
    <t>Relocation  ESTIMATES.xlsx</t>
  </si>
  <si>
    <t>2016 Budget Assumptions - Draft Working Document</t>
  </si>
  <si>
    <t>Done</t>
  </si>
  <si>
    <t>Service Awards Initial budget 2016 with split.xlsx</t>
  </si>
  <si>
    <t>FY16 Budget ETR to Bryan 5-14-15.xlsx</t>
  </si>
  <si>
    <t>FY-15 outside legal fees 6-mo act  6-mo proj.xlsx</t>
  </si>
  <si>
    <t>2016_Vehicle_Equipment_Fleet_Projections-Cost.xls</t>
  </si>
  <si>
    <t>All Procurement Files are located in Procurement</t>
  </si>
  <si>
    <t>Dean Sanderson / Scott Gooding / Jason Schnider / Joanna Voss / Ivy Mitchell</t>
  </si>
  <si>
    <t>File Franchise Tax return on 6/15.  Will get an assumption out shortly thereafter.  Use the FY15 budget in the meantime</t>
  </si>
  <si>
    <t>Eliminations APR 15 A GEN b.13 051115.xlsx</t>
  </si>
  <si>
    <t>Kim Pettineo (formally Kim Smith)</t>
  </si>
  <si>
    <t>SERP 7486 Div-Int-Gain Budget for 2016.xls</t>
  </si>
  <si>
    <t>COLI FY 2016 Budget schedule for Planning - account 9260 07487 07488.xls</t>
  </si>
  <si>
    <t>FY16 - Consolidated PCs MDTs - Master.xlsx</t>
  </si>
  <si>
    <t>2016 Rev Mgt Fees.xlsx</t>
  </si>
  <si>
    <t>Entered in CC1228</t>
  </si>
  <si>
    <t>Entered in CC1209</t>
  </si>
  <si>
    <t>FY 2016 Below the line lobby expenses.xls</t>
  </si>
  <si>
    <t>Workers' Comp Budget Revised June 2015.xlsx</t>
  </si>
  <si>
    <t>2016 SSU Rent Budget_FINAL.xls</t>
  </si>
  <si>
    <t>FY16 Utility Franchise Budget to Dan.xlsx</t>
  </si>
  <si>
    <t>FY 2016 Ad Valorem Budget.xlsx</t>
  </si>
  <si>
    <t>FY16 Non Reg Franchise Budget to Dan.xlsx</t>
  </si>
  <si>
    <t>Gas Cost Forecast Fiscal Year 2016 by State (06-05-15).xls</t>
  </si>
  <si>
    <t>James Keith / McDill / Anglin</t>
  </si>
  <si>
    <t>Formally budgeted by Jerry Hunter; FY16 Budget by McDill in SSU</t>
  </si>
  <si>
    <t>The AGA dues can increase by a maximum of 5.21% per year. 
NOTE:Accounting is budgeting for this within their cost center</t>
  </si>
  <si>
    <t xml:space="preserve">Just a reminder as you are doing your 2016 budgets
1.  Do not budget any dollars for United Way.  Those dollars are in the shared services budget and then allocated back out to the field. This year we will budget $1 million for matching funds.
2. For Energy Assistance budget ½ of 1 percent of division of projected income.  Please let Dan Alderson know what this number is, as his department should issue all check requests to energy assistance agencies.
3. For general contribution the standard is 1% of projected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</si>
</sst>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9" x14ac:knownFonts="1">
    <font>
      <sz val="10"/>
      <name val="Arial"/>
    </font>
    <font>
      <sz val="10"/>
      <name val="Arial"/>
      <family val="2"/>
    </font>
    <font>
      <u/>
      <sz val="10"/>
      <color indexed="12"/>
      <name val="Arial"/>
      <family val="2"/>
    </font>
    <font>
      <b/>
      <sz val="18"/>
      <name val="Arial"/>
      <family val="2"/>
    </font>
    <font>
      <b/>
      <sz val="10"/>
      <name val="Arial"/>
      <family val="2"/>
    </font>
    <font>
      <sz val="8"/>
      <name val="Arial"/>
      <family val="2"/>
    </font>
    <font>
      <sz val="10"/>
      <color indexed="10"/>
      <name val="Arial"/>
      <family val="2"/>
    </font>
    <font>
      <b/>
      <sz val="10"/>
      <color indexed="10"/>
      <name val="Arial"/>
      <family val="2"/>
    </font>
    <font>
      <sz val="1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66">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vertical="center" wrapText="1"/>
    </xf>
    <xf numFmtId="0" fontId="2" fillId="0" borderId="2" xfId="1" applyBorder="1" applyAlignment="1">
      <alignment vertical="center"/>
    </xf>
    <xf numFmtId="0" fontId="0" fillId="0" borderId="2" xfId="0" applyBorder="1" applyAlignment="1">
      <alignment vertical="center" wrapText="1"/>
    </xf>
    <xf numFmtId="16"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2" fillId="0" borderId="2" xfId="1" applyBorder="1" applyAlignment="1">
      <alignment horizontal="left" vertical="center"/>
    </xf>
    <xf numFmtId="0" fontId="0" fillId="0" borderId="2" xfId="0" applyBorder="1" applyAlignment="1">
      <alignment horizontal="left" vertical="center" wrapText="1"/>
    </xf>
    <xf numFmtId="0" fontId="2" fillId="0" borderId="2" xfId="1" applyFill="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0" fillId="0" borderId="3" xfId="0"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Alignment="1">
      <alignment horizontal="center" vertical="center"/>
    </xf>
    <xf numFmtId="15" fontId="0" fillId="0" borderId="2" xfId="0" applyNumberFormat="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15" fontId="0" fillId="0" borderId="3" xfId="0" applyNumberFormat="1" applyBorder="1" applyAlignment="1">
      <alignment horizontal="center" vertical="center"/>
    </xf>
    <xf numFmtId="0" fontId="0" fillId="0" borderId="1" xfId="0" applyBorder="1" applyAlignment="1">
      <alignment horizontal="center" vertical="center" wrapText="1"/>
    </xf>
    <xf numFmtId="15" fontId="0" fillId="0" borderId="1" xfId="0" applyNumberFormat="1" applyBorder="1" applyAlignment="1">
      <alignment horizontal="center" vertical="center"/>
    </xf>
    <xf numFmtId="0" fontId="2" fillId="0" borderId="2" xfId="1" applyBorder="1" applyAlignment="1">
      <alignment vertical="center" wrapText="1"/>
    </xf>
    <xf numFmtId="164" fontId="0" fillId="0" borderId="2" xfId="0" applyNumberFormat="1" applyBorder="1" applyAlignment="1">
      <alignment horizontal="center" vertical="center" wrapText="1"/>
    </xf>
    <xf numFmtId="15" fontId="0" fillId="2" borderId="2" xfId="0" applyNumberFormat="1" applyFill="1" applyBorder="1" applyAlignment="1">
      <alignment horizontal="center" vertical="center"/>
    </xf>
    <xf numFmtId="0" fontId="4" fillId="2" borderId="0" xfId="0" applyFont="1" applyFill="1" applyBorder="1" applyAlignment="1">
      <alignment horizontal="center" vertical="center" wrapText="1"/>
    </xf>
    <xf numFmtId="15"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15" fontId="7" fillId="0" borderId="5" xfId="0" applyNumberFormat="1" applyFont="1" applyBorder="1" applyAlignment="1">
      <alignment horizontal="center" vertical="center"/>
    </xf>
    <xf numFmtId="15" fontId="7" fillId="0" borderId="0" xfId="0" applyNumberFormat="1" applyFont="1" applyBorder="1" applyAlignment="1">
      <alignment horizontal="center" vertical="center"/>
    </xf>
    <xf numFmtId="0" fontId="0" fillId="0" borderId="0" xfId="0" applyAlignment="1">
      <alignment vertical="center"/>
    </xf>
    <xf numFmtId="0" fontId="8" fillId="0" borderId="0" xfId="0" applyFont="1" applyBorder="1" applyAlignment="1">
      <alignment horizontal="center" vertical="center" wrapText="1"/>
    </xf>
    <xf numFmtId="0" fontId="4" fillId="0" borderId="2" xfId="0" applyFont="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4" fillId="3" borderId="0" xfId="0" applyFont="1" applyFill="1" applyAlignment="1">
      <alignment vertical="center" wrapText="1"/>
    </xf>
    <xf numFmtId="14" fontId="0" fillId="0" borderId="2" xfId="0" applyNumberFormat="1" applyBorder="1" applyAlignment="1">
      <alignment horizontal="center" vertical="center"/>
    </xf>
    <xf numFmtId="0" fontId="0" fillId="0" borderId="0" xfId="0" applyAlignment="1">
      <alignment wrapText="1"/>
    </xf>
    <xf numFmtId="0" fontId="2" fillId="0" borderId="5" xfId="1" applyBorder="1" applyAlignment="1">
      <alignment vertical="center" wrapText="1"/>
    </xf>
    <xf numFmtId="0" fontId="0" fillId="0" borderId="4" xfId="0" applyBorder="1" applyAlignment="1">
      <alignment horizontal="left" vertical="center" wrapText="1"/>
    </xf>
    <xf numFmtId="0" fontId="0" fillId="3" borderId="3" xfId="0" applyFill="1" applyBorder="1" applyAlignment="1">
      <alignment vertical="center" wrapText="1"/>
    </xf>
    <xf numFmtId="15" fontId="0" fillId="0" borderId="0" xfId="0" applyNumberFormat="1" applyBorder="1" applyAlignment="1">
      <alignment horizontal="left" vertical="center"/>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4" borderId="2" xfId="0" applyFill="1" applyBorder="1" applyAlignment="1">
      <alignment horizontal="center" vertical="center" wrapText="1"/>
    </xf>
    <xf numFmtId="164" fontId="0" fillId="0" borderId="2" xfId="0" applyNumberFormat="1" applyFill="1" applyBorder="1" applyAlignment="1">
      <alignment horizontal="center" vertical="center" wrapText="1"/>
    </xf>
    <xf numFmtId="0" fontId="0" fillId="0" borderId="0" xfId="0" applyFill="1"/>
    <xf numFmtId="14" fontId="0" fillId="0" borderId="2" xfId="0" applyNumberFormat="1" applyFill="1" applyBorder="1" applyAlignment="1">
      <alignment horizontal="center" vertical="center"/>
    </xf>
    <xf numFmtId="16" fontId="1" fillId="0" borderId="2" xfId="0" applyNumberFormat="1" applyFont="1" applyBorder="1" applyAlignment="1">
      <alignment horizontal="left" vertical="center" wrapText="1"/>
    </xf>
    <xf numFmtId="0" fontId="0" fillId="0" borderId="2" xfId="0" applyBorder="1"/>
    <xf numFmtId="0" fontId="2" fillId="0" borderId="2" xfId="1" applyFill="1" applyBorder="1" applyAlignment="1">
      <alignment vertical="center" wrapText="1"/>
    </xf>
    <xf numFmtId="0" fontId="2" fillId="0" borderId="2" xfId="1" applyBorder="1"/>
    <xf numFmtId="0" fontId="0" fillId="3" borderId="2" xfId="0" applyFill="1"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3"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center" vertical="center" wrapText="1"/>
    </xf>
  </cellXfs>
  <cellStyles count="2">
    <cellStyle name="Hyperlink" xfId="1" builtinId="8"/>
    <cellStyle name="Normal" xfId="0" builtinId="0"/>
  </cellStyles>
  <dxfs count="2">
    <dxf>
      <font>
        <condense val="0"/>
        <extend val="0"/>
        <color auto="1"/>
      </font>
      <fill>
        <patternFill>
          <bgColor indexed="4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4"/>
  <sheetViews>
    <sheetView tabSelected="1" zoomScale="85" zoomScaleNormal="85" zoomScaleSheetLayoutView="70" workbookViewId="0">
      <selection sqref="A1:F1"/>
    </sheetView>
  </sheetViews>
  <sheetFormatPr defaultRowHeight="12.75" outlineLevelRow="1" outlineLevelCol="1" x14ac:dyDescent="0.2"/>
  <cols>
    <col min="1" max="1" width="27.5703125" style="2" customWidth="1"/>
    <col min="2" max="2" width="63.140625" style="2" customWidth="1"/>
    <col min="3" max="3" width="16.140625" style="1" hidden="1" customWidth="1" outlineLevel="1"/>
    <col min="4" max="4" width="20.42578125" style="2" customWidth="1" collapsed="1"/>
    <col min="5" max="5" width="10.5703125" style="3" customWidth="1"/>
    <col min="6" max="6" width="63" customWidth="1"/>
    <col min="7" max="7" width="8.7109375" style="3" customWidth="1"/>
    <col min="8" max="8" width="4.85546875" customWidth="1"/>
    <col min="9" max="9" width="13.85546875" style="20" bestFit="1" customWidth="1"/>
    <col min="10" max="10" width="11.5703125" style="20" bestFit="1" customWidth="1"/>
    <col min="11" max="11" width="6.85546875" style="20" bestFit="1" customWidth="1"/>
    <col min="12" max="12" width="46.28515625" style="42" customWidth="1"/>
    <col min="14" max="14" width="11.140625" bestFit="1" customWidth="1"/>
  </cols>
  <sheetData>
    <row r="1" spans="1:14" ht="23.25" x14ac:dyDescent="0.2">
      <c r="A1" s="65" t="s">
        <v>124</v>
      </c>
      <c r="B1" s="65"/>
      <c r="C1" s="65"/>
      <c r="D1" s="65"/>
      <c r="E1" s="65"/>
      <c r="F1" s="65"/>
      <c r="G1" s="4"/>
      <c r="N1" t="s">
        <v>45</v>
      </c>
    </row>
    <row r="2" spans="1:14" x14ac:dyDescent="0.2">
      <c r="N2" t="s">
        <v>52</v>
      </c>
    </row>
    <row r="3" spans="1:14" x14ac:dyDescent="0.2">
      <c r="A3" s="13" t="s">
        <v>0</v>
      </c>
      <c r="B3" s="13" t="s">
        <v>1</v>
      </c>
      <c r="C3" s="14" t="s">
        <v>2</v>
      </c>
      <c r="D3" s="14" t="s">
        <v>3</v>
      </c>
      <c r="E3" s="14" t="s">
        <v>4</v>
      </c>
      <c r="F3" s="13" t="s">
        <v>5</v>
      </c>
      <c r="G3" s="14" t="s">
        <v>6</v>
      </c>
      <c r="I3" s="14" t="s">
        <v>46</v>
      </c>
      <c r="J3" s="14" t="s">
        <v>49</v>
      </c>
      <c r="K3" s="30" t="s">
        <v>62</v>
      </c>
      <c r="L3" s="30" t="s">
        <v>1</v>
      </c>
    </row>
    <row r="4" spans="1:14" ht="23.25" customHeight="1" x14ac:dyDescent="0.2">
      <c r="A4" s="16" t="s">
        <v>69</v>
      </c>
      <c r="B4" s="27"/>
      <c r="C4" s="28"/>
      <c r="D4" s="9" t="s">
        <v>70</v>
      </c>
      <c r="E4" s="32" t="s">
        <v>125</v>
      </c>
      <c r="F4" s="6"/>
      <c r="G4" s="18" t="s">
        <v>9</v>
      </c>
      <c r="I4" s="28"/>
      <c r="J4" s="21"/>
      <c r="K4" s="31"/>
    </row>
    <row r="5" spans="1:14" ht="33" customHeight="1" x14ac:dyDescent="0.2">
      <c r="A5" s="16" t="s">
        <v>71</v>
      </c>
      <c r="B5" s="27"/>
      <c r="C5" s="28"/>
      <c r="D5" s="9" t="s">
        <v>70</v>
      </c>
      <c r="E5" s="32" t="s">
        <v>125</v>
      </c>
      <c r="F5" s="6"/>
      <c r="G5" s="18" t="s">
        <v>9</v>
      </c>
      <c r="I5" s="28"/>
      <c r="J5" s="21"/>
      <c r="K5" s="31"/>
    </row>
    <row r="6" spans="1:14" ht="33" customHeight="1" x14ac:dyDescent="0.2">
      <c r="A6" s="16" t="s">
        <v>72</v>
      </c>
      <c r="B6" s="27"/>
      <c r="C6" s="28"/>
      <c r="D6" s="9" t="s">
        <v>70</v>
      </c>
      <c r="E6" s="32" t="s">
        <v>125</v>
      </c>
      <c r="F6" s="6"/>
      <c r="G6" s="18" t="s">
        <v>9</v>
      </c>
      <c r="I6" s="28"/>
      <c r="J6" s="21"/>
      <c r="K6" s="31"/>
    </row>
    <row r="7" spans="1:14" ht="25.5" x14ac:dyDescent="0.2">
      <c r="A7" s="38" t="s">
        <v>7</v>
      </c>
      <c r="B7" s="7" t="s">
        <v>139</v>
      </c>
      <c r="C7" s="28"/>
      <c r="D7" s="9" t="s">
        <v>58</v>
      </c>
      <c r="E7" s="32" t="s">
        <v>125</v>
      </c>
      <c r="F7" s="54" t="s">
        <v>138</v>
      </c>
      <c r="G7" s="49" t="s">
        <v>109</v>
      </c>
      <c r="I7" s="28">
        <v>42153</v>
      </c>
      <c r="J7" s="21"/>
      <c r="K7" s="31"/>
    </row>
    <row r="8" spans="1:14" ht="25.5" x14ac:dyDescent="0.2">
      <c r="A8" s="16" t="s">
        <v>38</v>
      </c>
      <c r="B8" s="47" t="s">
        <v>101</v>
      </c>
      <c r="C8" s="28"/>
      <c r="D8" s="48" t="s">
        <v>134</v>
      </c>
      <c r="E8" s="32" t="s">
        <v>125</v>
      </c>
      <c r="F8" s="54" t="s">
        <v>142</v>
      </c>
      <c r="G8" s="18" t="s">
        <v>9</v>
      </c>
      <c r="I8" s="28"/>
      <c r="J8" s="24"/>
      <c r="K8" s="31"/>
    </row>
    <row r="9" spans="1:14" ht="25.5" x14ac:dyDescent="0.2">
      <c r="A9" s="39" t="s">
        <v>10</v>
      </c>
      <c r="B9" s="7" t="s">
        <v>139</v>
      </c>
      <c r="C9" s="28"/>
      <c r="D9" s="23" t="s">
        <v>86</v>
      </c>
      <c r="E9" s="32" t="s">
        <v>125</v>
      </c>
      <c r="F9" s="54" t="s">
        <v>138</v>
      </c>
      <c r="G9" s="49" t="s">
        <v>109</v>
      </c>
      <c r="I9" s="28">
        <v>42153</v>
      </c>
      <c r="J9" s="24"/>
      <c r="K9" s="31"/>
    </row>
    <row r="10" spans="1:14" ht="22.5" customHeight="1" x14ac:dyDescent="0.2">
      <c r="A10" s="16" t="s">
        <v>11</v>
      </c>
      <c r="B10" s="53" t="s">
        <v>130</v>
      </c>
      <c r="C10" s="28"/>
      <c r="D10" s="8" t="s">
        <v>95</v>
      </c>
      <c r="E10" s="32" t="s">
        <v>125</v>
      </c>
      <c r="F10" s="54" t="s">
        <v>114</v>
      </c>
      <c r="G10" s="9" t="s">
        <v>8</v>
      </c>
      <c r="I10" s="28"/>
      <c r="J10" s="21"/>
      <c r="K10" s="31"/>
    </row>
    <row r="11" spans="1:14" ht="38.25" x14ac:dyDescent="0.2">
      <c r="A11" s="38" t="s">
        <v>12</v>
      </c>
      <c r="B11" s="5" t="s">
        <v>13</v>
      </c>
      <c r="C11" s="28"/>
      <c r="D11" s="25" t="s">
        <v>75</v>
      </c>
      <c r="E11" s="32" t="s">
        <v>125</v>
      </c>
      <c r="F11" s="54" t="s">
        <v>136</v>
      </c>
      <c r="G11" s="25" t="s">
        <v>8</v>
      </c>
      <c r="I11" s="28">
        <v>42151</v>
      </c>
      <c r="J11" s="26"/>
      <c r="K11" s="34"/>
    </row>
    <row r="12" spans="1:14" ht="25.5" x14ac:dyDescent="0.2">
      <c r="A12" s="38" t="s">
        <v>14</v>
      </c>
      <c r="B12" s="7" t="s">
        <v>139</v>
      </c>
      <c r="C12" s="28"/>
      <c r="D12" s="9" t="s">
        <v>112</v>
      </c>
      <c r="E12" s="32" t="s">
        <v>125</v>
      </c>
      <c r="F12" s="54" t="s">
        <v>138</v>
      </c>
      <c r="G12" s="49" t="s">
        <v>109</v>
      </c>
      <c r="I12" s="28">
        <v>42153</v>
      </c>
      <c r="J12" s="21"/>
      <c r="K12" s="31"/>
    </row>
    <row r="13" spans="1:14" ht="25.5" x14ac:dyDescent="0.2">
      <c r="A13" s="5" t="s">
        <v>15</v>
      </c>
      <c r="B13" s="7" t="s">
        <v>50</v>
      </c>
      <c r="C13" s="28"/>
      <c r="D13" s="9" t="s">
        <v>112</v>
      </c>
      <c r="E13" s="32" t="s">
        <v>125</v>
      </c>
      <c r="F13" s="54" t="s">
        <v>121</v>
      </c>
      <c r="G13" s="9" t="s">
        <v>8</v>
      </c>
      <c r="I13" s="28">
        <v>42153</v>
      </c>
      <c r="J13" s="21"/>
      <c r="K13" s="31"/>
    </row>
    <row r="14" spans="1:14" ht="25.5" x14ac:dyDescent="0.2">
      <c r="A14" s="45" t="s">
        <v>54</v>
      </c>
      <c r="B14" s="47" t="s">
        <v>149</v>
      </c>
      <c r="C14" s="28"/>
      <c r="D14" s="23" t="s">
        <v>148</v>
      </c>
      <c r="E14" s="32" t="s">
        <v>125</v>
      </c>
      <c r="F14" s="6"/>
      <c r="G14" s="49" t="s">
        <v>109</v>
      </c>
      <c r="I14" s="28"/>
      <c r="J14" s="24"/>
      <c r="K14" s="36"/>
    </row>
    <row r="15" spans="1:14" ht="96.75" customHeight="1" x14ac:dyDescent="0.2">
      <c r="A15" s="16" t="s">
        <v>16</v>
      </c>
      <c r="B15" s="17"/>
      <c r="C15" s="28"/>
      <c r="D15" s="18" t="s">
        <v>98</v>
      </c>
      <c r="E15" s="32" t="s">
        <v>125</v>
      </c>
      <c r="F15" s="37" t="s">
        <v>85</v>
      </c>
      <c r="G15" s="18" t="s">
        <v>8</v>
      </c>
      <c r="I15" s="28"/>
      <c r="J15" s="21"/>
      <c r="K15" s="31"/>
    </row>
    <row r="16" spans="1:14" ht="127.5" x14ac:dyDescent="0.2">
      <c r="A16" s="16" t="s">
        <v>57</v>
      </c>
      <c r="B16" s="17" t="s">
        <v>151</v>
      </c>
      <c r="C16" s="28"/>
      <c r="D16" s="18" t="s">
        <v>31</v>
      </c>
      <c r="E16" s="32" t="s">
        <v>125</v>
      </c>
      <c r="F16" s="17" t="s">
        <v>97</v>
      </c>
      <c r="G16" s="18" t="s">
        <v>8</v>
      </c>
      <c r="I16" s="28">
        <v>42151</v>
      </c>
      <c r="J16" s="21"/>
      <c r="K16" s="31"/>
    </row>
    <row r="17" spans="1:12" ht="51" x14ac:dyDescent="0.2">
      <c r="A17" s="17" t="s">
        <v>32</v>
      </c>
      <c r="B17" s="17" t="s">
        <v>118</v>
      </c>
      <c r="C17" s="28"/>
      <c r="D17" s="9" t="s">
        <v>131</v>
      </c>
      <c r="E17" s="32" t="s">
        <v>125</v>
      </c>
      <c r="F17" s="54" t="s">
        <v>143</v>
      </c>
      <c r="G17" s="18" t="s">
        <v>9</v>
      </c>
      <c r="I17" s="28">
        <v>42151</v>
      </c>
      <c r="J17" s="21"/>
      <c r="K17" s="31"/>
      <c r="L17" s="12"/>
    </row>
    <row r="18" spans="1:12" ht="20.25" customHeight="1" x14ac:dyDescent="0.2">
      <c r="A18" s="7" t="s">
        <v>17</v>
      </c>
      <c r="B18" s="15" t="s">
        <v>59</v>
      </c>
      <c r="C18" s="28"/>
      <c r="D18" s="7" t="s">
        <v>100</v>
      </c>
      <c r="E18" s="32" t="s">
        <v>125</v>
      </c>
      <c r="F18" s="7" t="s">
        <v>42</v>
      </c>
      <c r="G18" s="49" t="s">
        <v>109</v>
      </c>
      <c r="I18" s="28">
        <v>42153</v>
      </c>
      <c r="J18" s="21"/>
      <c r="K18" s="31"/>
    </row>
    <row r="19" spans="1:12" ht="20.25" customHeight="1" x14ac:dyDescent="0.2">
      <c r="A19" s="5" t="s">
        <v>79</v>
      </c>
      <c r="B19" s="15"/>
      <c r="C19" s="28"/>
      <c r="D19" s="7" t="s">
        <v>78</v>
      </c>
      <c r="E19" s="32" t="s">
        <v>125</v>
      </c>
      <c r="F19" s="6"/>
      <c r="G19" s="18" t="s">
        <v>9</v>
      </c>
      <c r="I19" s="28"/>
      <c r="J19" s="21"/>
      <c r="K19" s="31"/>
    </row>
    <row r="20" spans="1:12" ht="25.5" x14ac:dyDescent="0.2">
      <c r="A20" s="5" t="s">
        <v>80</v>
      </c>
      <c r="B20" s="7" t="s">
        <v>64</v>
      </c>
      <c r="C20" s="28"/>
      <c r="D20" s="7" t="s">
        <v>78</v>
      </c>
      <c r="E20" s="32" t="s">
        <v>125</v>
      </c>
      <c r="F20" s="6"/>
      <c r="G20" s="9" t="s">
        <v>9</v>
      </c>
      <c r="I20" s="28"/>
      <c r="J20" s="21"/>
      <c r="K20" s="34"/>
    </row>
    <row r="21" spans="1:12" ht="34.5" customHeight="1" x14ac:dyDescent="0.2">
      <c r="A21" s="5" t="s">
        <v>18</v>
      </c>
      <c r="B21" s="7" t="s">
        <v>150</v>
      </c>
      <c r="C21" s="28"/>
      <c r="D21" s="9" t="s">
        <v>48</v>
      </c>
      <c r="E21" s="32" t="s">
        <v>125</v>
      </c>
      <c r="F21" s="55"/>
      <c r="G21" s="49" t="s">
        <v>109</v>
      </c>
      <c r="I21" s="28"/>
      <c r="J21" s="21"/>
      <c r="K21" s="31"/>
    </row>
    <row r="22" spans="1:12" ht="25.5" x14ac:dyDescent="0.2">
      <c r="A22" s="5" t="s">
        <v>19</v>
      </c>
      <c r="B22" s="11" t="s">
        <v>20</v>
      </c>
      <c r="C22" s="28"/>
      <c r="D22" s="9" t="s">
        <v>90</v>
      </c>
      <c r="E22" s="32" t="s">
        <v>125</v>
      </c>
      <c r="F22" s="54" t="s">
        <v>133</v>
      </c>
      <c r="G22" s="9" t="s">
        <v>9</v>
      </c>
      <c r="I22" s="28">
        <v>42153</v>
      </c>
      <c r="J22" s="21"/>
      <c r="K22" s="31"/>
    </row>
    <row r="23" spans="1:12" ht="63.75" x14ac:dyDescent="0.2">
      <c r="A23" s="5" t="s">
        <v>21</v>
      </c>
      <c r="B23" s="7" t="s">
        <v>33</v>
      </c>
      <c r="C23" s="28"/>
      <c r="D23" s="18" t="s">
        <v>104</v>
      </c>
      <c r="E23" s="32"/>
      <c r="F23" s="54" t="s">
        <v>147</v>
      </c>
      <c r="G23" s="9" t="s">
        <v>8</v>
      </c>
      <c r="I23" s="28"/>
      <c r="J23" s="41"/>
      <c r="K23" s="31"/>
    </row>
    <row r="24" spans="1:12" ht="51" x14ac:dyDescent="0.2">
      <c r="A24" s="5" t="s">
        <v>39</v>
      </c>
      <c r="B24" s="7" t="s">
        <v>26</v>
      </c>
      <c r="C24" s="28"/>
      <c r="D24" s="9" t="s">
        <v>96</v>
      </c>
      <c r="E24" s="32" t="s">
        <v>125</v>
      </c>
      <c r="F24" s="7" t="s">
        <v>42</v>
      </c>
      <c r="G24" s="9" t="s">
        <v>9</v>
      </c>
      <c r="I24" s="28">
        <v>42138</v>
      </c>
      <c r="J24" s="41"/>
      <c r="K24" s="34"/>
    </row>
    <row r="25" spans="1:12" ht="25.5" x14ac:dyDescent="0.2">
      <c r="A25" s="5" t="s">
        <v>22</v>
      </c>
      <c r="B25" s="7" t="s">
        <v>30</v>
      </c>
      <c r="C25" s="28"/>
      <c r="D25" s="9" t="s">
        <v>47</v>
      </c>
      <c r="E25" s="32" t="s">
        <v>125</v>
      </c>
      <c r="F25" s="56"/>
      <c r="G25" s="9" t="s">
        <v>9</v>
      </c>
      <c r="I25" s="28"/>
      <c r="J25" s="41"/>
      <c r="K25" s="33"/>
      <c r="L25" s="43"/>
    </row>
    <row r="26" spans="1:12" x14ac:dyDescent="0.2">
      <c r="A26" s="5" t="s">
        <v>44</v>
      </c>
      <c r="B26" s="7"/>
      <c r="C26" s="28"/>
      <c r="D26" s="9" t="s">
        <v>47</v>
      </c>
      <c r="E26" s="32" t="s">
        <v>125</v>
      </c>
      <c r="F26" s="56"/>
      <c r="G26" s="9" t="s">
        <v>9</v>
      </c>
      <c r="H26" s="19"/>
      <c r="I26" s="28"/>
      <c r="J26" s="41"/>
      <c r="K26" s="34"/>
    </row>
    <row r="27" spans="1:12" ht="38.25" x14ac:dyDescent="0.2">
      <c r="A27" s="5" t="s">
        <v>27</v>
      </c>
      <c r="B27" s="7" t="s">
        <v>29</v>
      </c>
      <c r="C27" s="28"/>
      <c r="D27" s="9" t="s">
        <v>28</v>
      </c>
      <c r="E27" s="32" t="s">
        <v>125</v>
      </c>
      <c r="F27" s="7" t="s">
        <v>68</v>
      </c>
      <c r="G27" s="9" t="s">
        <v>8</v>
      </c>
      <c r="I27" s="28"/>
      <c r="J27" s="41"/>
      <c r="K27" s="31"/>
    </row>
    <row r="28" spans="1:12" ht="25.5" x14ac:dyDescent="0.2">
      <c r="A28" s="5" t="s">
        <v>89</v>
      </c>
      <c r="B28" s="7"/>
      <c r="C28" s="28"/>
      <c r="D28" s="9" t="s">
        <v>105</v>
      </c>
      <c r="E28" s="32" t="s">
        <v>125</v>
      </c>
      <c r="F28" s="54" t="s">
        <v>107</v>
      </c>
      <c r="G28" s="9" t="s">
        <v>8</v>
      </c>
      <c r="I28" s="28">
        <v>42151</v>
      </c>
      <c r="J28" s="41"/>
      <c r="K28" s="31"/>
    </row>
    <row r="29" spans="1:12" ht="22.5" customHeight="1" x14ac:dyDescent="0.2">
      <c r="A29" s="5" t="s">
        <v>40</v>
      </c>
      <c r="B29" s="7" t="s">
        <v>41</v>
      </c>
      <c r="C29" s="28"/>
      <c r="D29" s="9" t="s">
        <v>93</v>
      </c>
      <c r="E29" s="32" t="s">
        <v>125</v>
      </c>
      <c r="F29" s="54" t="s">
        <v>128</v>
      </c>
      <c r="G29" s="9" t="s">
        <v>8</v>
      </c>
      <c r="I29" s="28">
        <v>42138</v>
      </c>
      <c r="J29" s="41"/>
      <c r="K29" s="31"/>
    </row>
    <row r="30" spans="1:12" ht="25.5" x14ac:dyDescent="0.2">
      <c r="A30" s="5" t="s">
        <v>43</v>
      </c>
      <c r="B30" s="7" t="s">
        <v>60</v>
      </c>
      <c r="C30" s="28"/>
      <c r="D30" s="9" t="s">
        <v>84</v>
      </c>
      <c r="E30" s="32" t="s">
        <v>52</v>
      </c>
      <c r="F30" s="7" t="s">
        <v>42</v>
      </c>
      <c r="G30" s="9" t="s">
        <v>9</v>
      </c>
      <c r="I30" s="28"/>
      <c r="J30" s="41"/>
      <c r="K30" s="34"/>
    </row>
    <row r="31" spans="1:12" x14ac:dyDescent="0.2">
      <c r="A31" s="16" t="s">
        <v>110</v>
      </c>
      <c r="B31" s="17"/>
      <c r="C31" s="50"/>
      <c r="D31" s="18" t="s">
        <v>111</v>
      </c>
      <c r="E31" s="32" t="s">
        <v>125</v>
      </c>
      <c r="F31" s="54" t="s">
        <v>137</v>
      </c>
      <c r="G31" s="18" t="s">
        <v>8</v>
      </c>
      <c r="H31" s="51"/>
      <c r="I31" s="28">
        <v>42153</v>
      </c>
      <c r="J31" s="52"/>
      <c r="K31" s="34"/>
    </row>
    <row r="32" spans="1:12" ht="21" customHeight="1" x14ac:dyDescent="0.2">
      <c r="A32" s="5" t="s">
        <v>23</v>
      </c>
      <c r="B32" s="7"/>
      <c r="C32" s="28"/>
      <c r="D32" s="9" t="s">
        <v>31</v>
      </c>
      <c r="E32" s="32" t="s">
        <v>125</v>
      </c>
      <c r="F32" s="54" t="s">
        <v>141</v>
      </c>
      <c r="G32" s="9" t="s">
        <v>8</v>
      </c>
      <c r="I32" s="28">
        <v>42153</v>
      </c>
      <c r="J32" s="41"/>
      <c r="K32" s="31"/>
    </row>
    <row r="33" spans="1:11" ht="21" customHeight="1" x14ac:dyDescent="0.2">
      <c r="A33" s="5" t="s">
        <v>88</v>
      </c>
      <c r="B33" s="7" t="s">
        <v>117</v>
      </c>
      <c r="C33" s="28"/>
      <c r="D33" s="9" t="s">
        <v>94</v>
      </c>
      <c r="E33" s="32" t="s">
        <v>125</v>
      </c>
      <c r="F33" s="6"/>
      <c r="G33" s="9" t="s">
        <v>8</v>
      </c>
      <c r="I33" s="28">
        <v>42132</v>
      </c>
      <c r="J33" s="41"/>
      <c r="K33" s="31"/>
    </row>
    <row r="34" spans="1:11" ht="21" customHeight="1" x14ac:dyDescent="0.2">
      <c r="A34" s="5" t="s">
        <v>37</v>
      </c>
      <c r="B34" s="7"/>
      <c r="C34" s="28"/>
      <c r="D34" s="9" t="s">
        <v>91</v>
      </c>
      <c r="E34" s="32" t="s">
        <v>125</v>
      </c>
      <c r="F34" s="54" t="s">
        <v>123</v>
      </c>
      <c r="G34" s="9" t="s">
        <v>8</v>
      </c>
      <c r="I34" s="28"/>
      <c r="J34" s="41"/>
      <c r="K34" s="46"/>
    </row>
    <row r="35" spans="1:11" ht="21" customHeight="1" x14ac:dyDescent="0.2">
      <c r="A35" s="5" t="s">
        <v>55</v>
      </c>
      <c r="B35" s="7"/>
      <c r="C35" s="28"/>
      <c r="D35" s="9" t="s">
        <v>87</v>
      </c>
      <c r="E35" s="32" t="s">
        <v>125</v>
      </c>
      <c r="F35" s="7" t="s">
        <v>42</v>
      </c>
      <c r="G35" s="9" t="s">
        <v>9</v>
      </c>
      <c r="I35" s="28">
        <v>42151</v>
      </c>
      <c r="J35" s="29"/>
      <c r="K35" s="34"/>
    </row>
    <row r="36" spans="1:11" ht="21" customHeight="1" x14ac:dyDescent="0.2">
      <c r="A36" s="5" t="s">
        <v>119</v>
      </c>
      <c r="B36" s="7" t="s">
        <v>120</v>
      </c>
      <c r="C36" s="28"/>
      <c r="D36" s="9" t="s">
        <v>113</v>
      </c>
      <c r="E36" s="32" t="s">
        <v>125</v>
      </c>
      <c r="F36" s="6"/>
      <c r="G36" s="9" t="s">
        <v>9</v>
      </c>
      <c r="I36" s="28"/>
      <c r="J36" s="21"/>
      <c r="K36" s="34"/>
    </row>
    <row r="37" spans="1:11" ht="22.5" customHeight="1" x14ac:dyDescent="0.2">
      <c r="A37" s="15" t="s">
        <v>76</v>
      </c>
      <c r="B37" s="7" t="s">
        <v>140</v>
      </c>
      <c r="C37" s="28"/>
      <c r="D37" s="15" t="s">
        <v>77</v>
      </c>
      <c r="E37" s="32" t="s">
        <v>125</v>
      </c>
      <c r="F37" s="54" t="s">
        <v>122</v>
      </c>
      <c r="G37" s="49" t="s">
        <v>109</v>
      </c>
      <c r="I37" s="28"/>
      <c r="J37" s="21"/>
      <c r="K37" s="34"/>
    </row>
    <row r="38" spans="1:11" ht="25.5" x14ac:dyDescent="0.2">
      <c r="A38" s="5" t="s">
        <v>73</v>
      </c>
      <c r="B38" s="7" t="s">
        <v>115</v>
      </c>
      <c r="C38" s="28"/>
      <c r="D38" s="9" t="s">
        <v>102</v>
      </c>
      <c r="E38" s="32" t="s">
        <v>125</v>
      </c>
      <c r="F38" s="54" t="s">
        <v>103</v>
      </c>
      <c r="G38" s="9" t="s">
        <v>8</v>
      </c>
      <c r="I38" s="28"/>
      <c r="J38" s="21"/>
      <c r="K38" s="34"/>
    </row>
    <row r="39" spans="1:11" ht="25.5" x14ac:dyDescent="0.2">
      <c r="A39" s="5" t="s">
        <v>82</v>
      </c>
      <c r="B39" s="7"/>
      <c r="C39" s="28"/>
      <c r="D39" s="9" t="s">
        <v>75</v>
      </c>
      <c r="E39" s="32" t="s">
        <v>125</v>
      </c>
      <c r="F39" s="54" t="s">
        <v>135</v>
      </c>
      <c r="G39" s="9" t="s">
        <v>9</v>
      </c>
      <c r="I39" s="28">
        <v>42153</v>
      </c>
      <c r="J39" s="21"/>
      <c r="K39" s="34"/>
    </row>
    <row r="40" spans="1:11" ht="25.5" x14ac:dyDescent="0.2">
      <c r="A40" s="5" t="s">
        <v>24</v>
      </c>
      <c r="B40" s="7" t="s">
        <v>61</v>
      </c>
      <c r="C40" s="28"/>
      <c r="D40" s="9" t="s">
        <v>108</v>
      </c>
      <c r="E40" s="32" t="s">
        <v>125</v>
      </c>
      <c r="F40" s="54" t="s">
        <v>126</v>
      </c>
      <c r="G40" s="9" t="s">
        <v>8</v>
      </c>
      <c r="I40" s="28">
        <v>42138</v>
      </c>
      <c r="J40" s="21"/>
      <c r="K40" s="31"/>
    </row>
    <row r="41" spans="1:11" ht="38.25" x14ac:dyDescent="0.2">
      <c r="A41" s="5" t="s">
        <v>25</v>
      </c>
      <c r="B41" s="7" t="s">
        <v>65</v>
      </c>
      <c r="C41" s="28"/>
      <c r="D41" s="9" t="s">
        <v>116</v>
      </c>
      <c r="E41" s="32" t="s">
        <v>125</v>
      </c>
      <c r="F41" s="57"/>
      <c r="G41" s="9" t="s">
        <v>9</v>
      </c>
      <c r="I41" s="28"/>
      <c r="J41" s="21"/>
      <c r="K41" s="34"/>
    </row>
    <row r="42" spans="1:11" ht="25.5" customHeight="1" x14ac:dyDescent="0.2">
      <c r="A42" s="5" t="s">
        <v>35</v>
      </c>
      <c r="B42" s="7" t="s">
        <v>81</v>
      </c>
      <c r="C42" s="28"/>
      <c r="D42" s="9" t="s">
        <v>99</v>
      </c>
      <c r="E42" s="32" t="s">
        <v>125</v>
      </c>
      <c r="F42" s="57"/>
      <c r="G42" s="9" t="s">
        <v>9</v>
      </c>
      <c r="I42" s="28"/>
      <c r="J42" s="21"/>
      <c r="K42" s="34"/>
    </row>
    <row r="43" spans="1:11" ht="25.5" x14ac:dyDescent="0.2">
      <c r="A43" s="58" t="s">
        <v>67</v>
      </c>
      <c r="B43" s="15" t="s">
        <v>83</v>
      </c>
      <c r="C43" s="28"/>
      <c r="D43" s="9" t="s">
        <v>56</v>
      </c>
      <c r="E43" s="32" t="s">
        <v>125</v>
      </c>
      <c r="F43" s="54" t="s">
        <v>127</v>
      </c>
      <c r="G43" s="21" t="s">
        <v>9</v>
      </c>
      <c r="I43" s="29"/>
      <c r="J43" s="29"/>
      <c r="K43" s="31"/>
    </row>
    <row r="44" spans="1:11" ht="25.5" x14ac:dyDescent="0.2">
      <c r="A44" s="59"/>
      <c r="B44" s="44" t="s">
        <v>74</v>
      </c>
      <c r="C44" s="28"/>
      <c r="D44" s="9" t="s">
        <v>92</v>
      </c>
      <c r="E44" s="32" t="s">
        <v>125</v>
      </c>
      <c r="F44" s="54" t="s">
        <v>145</v>
      </c>
      <c r="G44" s="9" t="s">
        <v>8</v>
      </c>
      <c r="I44" s="28">
        <v>42153</v>
      </c>
      <c r="J44" s="21"/>
      <c r="K44" s="31"/>
    </row>
    <row r="45" spans="1:11" ht="21" customHeight="1" x14ac:dyDescent="0.2">
      <c r="A45" s="59"/>
      <c r="B45" s="22" t="s">
        <v>66</v>
      </c>
      <c r="C45" s="28"/>
      <c r="D45" s="9"/>
      <c r="E45" s="32" t="s">
        <v>125</v>
      </c>
      <c r="F45" s="10"/>
      <c r="G45" s="21" t="s">
        <v>9</v>
      </c>
      <c r="I45" s="28"/>
      <c r="J45" s="21"/>
      <c r="K45" s="31"/>
    </row>
    <row r="46" spans="1:11" x14ac:dyDescent="0.2">
      <c r="A46" s="59"/>
      <c r="B46" s="64" t="s">
        <v>132</v>
      </c>
      <c r="C46" s="60"/>
      <c r="D46" s="62" t="s">
        <v>63</v>
      </c>
      <c r="E46" s="32" t="s">
        <v>125</v>
      </c>
      <c r="F46" s="54" t="s">
        <v>144</v>
      </c>
      <c r="G46" s="9" t="s">
        <v>8</v>
      </c>
      <c r="I46" s="28">
        <v>42153</v>
      </c>
      <c r="J46" s="21"/>
      <c r="K46" s="31"/>
    </row>
    <row r="47" spans="1:11" x14ac:dyDescent="0.2">
      <c r="A47" s="59"/>
      <c r="B47" s="63"/>
      <c r="C47" s="61"/>
      <c r="D47" s="63"/>
      <c r="E47" s="32" t="s">
        <v>125</v>
      </c>
      <c r="F47" s="54" t="s">
        <v>146</v>
      </c>
      <c r="G47" s="9" t="s">
        <v>8</v>
      </c>
      <c r="I47" s="28">
        <v>42153</v>
      </c>
      <c r="J47" s="21"/>
      <c r="K47" s="31"/>
    </row>
    <row r="48" spans="1:11" ht="25.5" x14ac:dyDescent="0.2">
      <c r="A48" s="5" t="s">
        <v>36</v>
      </c>
      <c r="B48" s="7"/>
      <c r="C48" s="28"/>
      <c r="D48" s="8" t="s">
        <v>53</v>
      </c>
      <c r="E48" s="32" t="s">
        <v>125</v>
      </c>
      <c r="F48" s="7" t="s">
        <v>34</v>
      </c>
      <c r="G48" s="9" t="s">
        <v>8</v>
      </c>
      <c r="I48" s="28"/>
      <c r="J48" s="21"/>
      <c r="K48" s="34"/>
    </row>
    <row r="49" spans="1:11" ht="32.25" customHeight="1" x14ac:dyDescent="0.2">
      <c r="A49" s="5" t="s">
        <v>51</v>
      </c>
      <c r="B49" s="53" t="s">
        <v>130</v>
      </c>
      <c r="C49" s="28"/>
      <c r="D49" s="8" t="s">
        <v>106</v>
      </c>
      <c r="E49" s="32" t="s">
        <v>125</v>
      </c>
      <c r="F49" s="54" t="s">
        <v>129</v>
      </c>
      <c r="G49" s="9" t="s">
        <v>8</v>
      </c>
      <c r="I49" s="28"/>
      <c r="J49" s="21"/>
      <c r="K49" s="31"/>
    </row>
    <row r="51" spans="1:11" x14ac:dyDescent="0.2">
      <c r="A51" s="40"/>
      <c r="D51" s="1"/>
    </row>
    <row r="52" spans="1:11" x14ac:dyDescent="0.2">
      <c r="D52" s="1"/>
    </row>
    <row r="53" spans="1:11" outlineLevel="1" x14ac:dyDescent="0.2">
      <c r="D53" s="1"/>
    </row>
    <row r="54" spans="1:11" outlineLevel="1" x14ac:dyDescent="0.2">
      <c r="D54" s="1"/>
    </row>
    <row r="55" spans="1:11" outlineLevel="1" x14ac:dyDescent="0.2"/>
    <row r="56" spans="1:11" outlineLevel="1" x14ac:dyDescent="0.2"/>
    <row r="57" spans="1:11" outlineLevel="1" x14ac:dyDescent="0.2"/>
    <row r="58" spans="1:11" outlineLevel="1" x14ac:dyDescent="0.2"/>
    <row r="59" spans="1:11" outlineLevel="1" x14ac:dyDescent="0.2"/>
    <row r="60" spans="1:11" outlineLevel="1" x14ac:dyDescent="0.2"/>
    <row r="61" spans="1:11" outlineLevel="1" x14ac:dyDescent="0.2"/>
    <row r="62" spans="1:11" outlineLevel="1" x14ac:dyDescent="0.2"/>
    <row r="63" spans="1:11" outlineLevel="1" x14ac:dyDescent="0.2"/>
    <row r="64" spans="1:11" outlineLevel="1" x14ac:dyDescent="0.2"/>
    <row r="65" spans="1:1" outlineLevel="1" x14ac:dyDescent="0.2"/>
    <row r="66" spans="1:1" outlineLevel="1" x14ac:dyDescent="0.2"/>
    <row r="67" spans="1:1" outlineLevel="1" x14ac:dyDescent="0.2"/>
    <row r="68" spans="1:1" outlineLevel="1" x14ac:dyDescent="0.2"/>
    <row r="73" spans="1:1" x14ac:dyDescent="0.2">
      <c r="A73" s="35"/>
    </row>
    <row r="74" spans="1:1" x14ac:dyDescent="0.2">
      <c r="A74" s="35"/>
    </row>
    <row r="75" spans="1:1" x14ac:dyDescent="0.2">
      <c r="A75" s="35"/>
    </row>
    <row r="76" spans="1:1" x14ac:dyDescent="0.2">
      <c r="A76" s="35"/>
    </row>
    <row r="77" spans="1:1" x14ac:dyDescent="0.2">
      <c r="A77" s="35"/>
    </row>
    <row r="78" spans="1:1" x14ac:dyDescent="0.2">
      <c r="A78" s="35"/>
    </row>
    <row r="79" spans="1:1" x14ac:dyDescent="0.2">
      <c r="A79" s="35"/>
    </row>
    <row r="80" spans="1:1" x14ac:dyDescent="0.2">
      <c r="A80" s="35"/>
    </row>
    <row r="81" spans="1:1" x14ac:dyDescent="0.2">
      <c r="A81" s="35"/>
    </row>
    <row r="82" spans="1:1" x14ac:dyDescent="0.2">
      <c r="A82" s="35"/>
    </row>
    <row r="83" spans="1:1" x14ac:dyDescent="0.2">
      <c r="A83" s="35"/>
    </row>
    <row r="84" spans="1:1" x14ac:dyDescent="0.2">
      <c r="A84" s="35"/>
    </row>
  </sheetData>
  <mergeCells count="5">
    <mergeCell ref="A43:A47"/>
    <mergeCell ref="C46:C47"/>
    <mergeCell ref="D46:D47"/>
    <mergeCell ref="B46:B47"/>
    <mergeCell ref="A1:F1"/>
  </mergeCells>
  <phoneticPr fontId="5" type="noConversion"/>
  <conditionalFormatting sqref="E4:E49">
    <cfRule type="cellIs" dxfId="1" priority="7" stopIfTrue="1" operator="equal">
      <formula>$N$1</formula>
    </cfRule>
    <cfRule type="cellIs" dxfId="0" priority="8" stopIfTrue="1" operator="equal">
      <formula>$N$2</formula>
    </cfRule>
  </conditionalFormatting>
  <printOptions horizontalCentered="1"/>
  <pageMargins left="0.25" right="0.24" top="0.62" bottom="0.49" header="0.25" footer="0.18"/>
  <pageSetup paperSize="17" scale="45" fitToHeight="3" orientation="portrait" r:id="rId1"/>
  <headerFooter alignWithMargins="0">
    <oddHeader>&amp;RCASE NO. 2015-00343
ATTACHMENT 2
TO STAFF DR NO. 1-09</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Assumptions</vt:lpstr>
      <vt:lpstr>'Budget Assumptions'!Print_Area</vt:lpstr>
      <vt:lpstr>'Budget Assumptions'!Print_Titles</vt:lpstr>
    </vt:vector>
  </TitlesOfParts>
  <Company>Atmos Energy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DUrteaga</dc:creator>
  <cp:lastModifiedBy>Eric  Wilen</cp:lastModifiedBy>
  <cp:lastPrinted>2015-11-11T13:46:49Z</cp:lastPrinted>
  <dcterms:created xsi:type="dcterms:W3CDTF">2003-06-17T00:18:21Z</dcterms:created>
  <dcterms:modified xsi:type="dcterms:W3CDTF">2015-11-11T13:46:52Z</dcterms:modified>
</cp:coreProperties>
</file>