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923.240" sheetId="1" r:id="rId1"/>
  </sheets>
  <definedNames>
    <definedName name="_xlnm.Print_Area" localSheetId="0">'923.240'!$C$1:$K$33</definedName>
  </definedNames>
  <calcPr calcId="145621"/>
</workbook>
</file>

<file path=xl/calcChain.xml><?xml version="1.0" encoding="utf-8"?>
<calcChain xmlns="http://schemas.openxmlformats.org/spreadsheetml/2006/main">
  <c r="F33" i="1" l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12" i="1"/>
  <c r="C11" i="1"/>
</calcChain>
</file>

<file path=xl/sharedStrings.xml><?xml version="1.0" encoding="utf-8"?>
<sst xmlns="http://schemas.openxmlformats.org/spreadsheetml/2006/main" count="256" uniqueCount="68">
  <si>
    <t>Acct</t>
  </si>
  <si>
    <t>Account Desc</t>
  </si>
  <si>
    <t>Date</t>
  </si>
  <si>
    <t>Reference</t>
  </si>
  <si>
    <t>Debit</t>
  </si>
  <si>
    <t>Credit</t>
  </si>
  <si>
    <t>Dept</t>
  </si>
  <si>
    <t>Activity</t>
  </si>
  <si>
    <t>Vendor</t>
  </si>
  <si>
    <t>Vendor Name</t>
  </si>
  <si>
    <t>Invoice</t>
  </si>
  <si>
    <t>Last Check/Tran</t>
  </si>
  <si>
    <t>Pymts Applied</t>
  </si>
  <si>
    <t>Purchase Order</t>
  </si>
  <si>
    <t>PO Desc</t>
  </si>
  <si>
    <t>Journal Desc</t>
  </si>
  <si>
    <t>Jrnl Cd</t>
  </si>
  <si>
    <t>Journal</t>
  </si>
  <si>
    <t>Line</t>
  </si>
  <si>
    <t>User Name</t>
  </si>
  <si>
    <t>Module</t>
  </si>
  <si>
    <t>Journal Activity</t>
  </si>
  <si>
    <t>Period</t>
  </si>
  <si>
    <t>Extended Reference</t>
  </si>
  <si>
    <t>DIRECT OUTSIDE SERVICES  CLASS C</t>
  </si>
  <si>
    <t>LEGAL - OTHER DIRECT SERVES - JUN 2015</t>
  </si>
  <si>
    <t>1 - ADMINISTRATIVE</t>
  </si>
  <si>
    <t>110 - LEGAL - GENERAL</t>
  </si>
  <si>
    <t>DORSEY, KING, GRAY, NORMENT &amp; HOPGOOD</t>
  </si>
  <si>
    <t>4 - ACCOUNTS PAYABLE</t>
  </si>
  <si>
    <t>mward</t>
  </si>
  <si>
    <t>Accounts Payable</t>
  </si>
  <si>
    <t>LEGAL - OTHER DIRECT SERVES - MAY 2015</t>
  </si>
  <si>
    <t>LEGAL - OTHER DIRECT SERVES - APRIL 2015</t>
  </si>
  <si>
    <t>LEGAL - OTHER DIRECT SERVES - MAR 2015</t>
  </si>
  <si>
    <t>LEGAL - OTHER DIRECT SERVCES - FEB 2015</t>
  </si>
  <si>
    <t>LEGAL - OTHER DIRECT SERVES - JAN 2015</t>
  </si>
  <si>
    <t>LEGAL-OTHER DIRECT SERVES: DEC 2014</t>
  </si>
  <si>
    <t>LEGAL - OTHER DIRECT SERVES - NOV 2014</t>
  </si>
  <si>
    <t>LEGAL - OTHER DIRECT SERVES - OCT 2014</t>
  </si>
  <si>
    <t>LEGAL - OTHER DIRECT SERVES - AUG 2014</t>
  </si>
  <si>
    <t>allocate outside services</t>
  </si>
  <si>
    <t>0 - Unassigned Department</t>
  </si>
  <si>
    <t>0 - Unassigned Activity</t>
  </si>
  <si>
    <t>Allocate Outside Services  (48)</t>
  </si>
  <si>
    <t>66 - ALLOCATE OUTSIDE SERVICE COSTS</t>
  </si>
  <si>
    <t>jtaul</t>
  </si>
  <si>
    <t>General Ledger</t>
  </si>
  <si>
    <t>Journal Entry</t>
  </si>
  <si>
    <t>Allocate Outstide Services  (48)</t>
  </si>
  <si>
    <t>allcoate outside services</t>
  </si>
  <si>
    <t>Allocate Outside Services (48)</t>
  </si>
  <si>
    <t>allocate outside service exp</t>
  </si>
  <si>
    <t>Allocate Outside Service Costs (48)</t>
  </si>
  <si>
    <t>allocate outside services exp</t>
  </si>
  <si>
    <t>Allocate Outside Services Exp  (48)</t>
  </si>
  <si>
    <t>Row</t>
  </si>
  <si>
    <t>KENERGY CORP.</t>
  </si>
  <si>
    <t>2015 RATE APPLICATION PSC REQUEST NO. 1</t>
  </si>
  <si>
    <t>ITEM 33</t>
  </si>
  <si>
    <t>PROFESSIONAL SERVICES</t>
  </si>
  <si>
    <t>(a)</t>
  </si>
  <si>
    <t>(b)</t>
  </si>
  <si>
    <t>(c)</t>
  </si>
  <si>
    <t>(d)</t>
  </si>
  <si>
    <t>(e)</t>
  </si>
  <si>
    <t>(f)</t>
  </si>
  <si>
    <t>ACCOUNT 923.240    Direct served Class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</si>
</sst>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44" fontId="0" fillId="0" borderId="0" xfId="42" applyFont="1"/>
    <xf numFmtId="44" fontId="0" fillId="0" borderId="10" xfId="42" applyFont="1" applyBorder="1"/>
    <xf numFmtId="44" fontId="0" fillId="0" borderId="11" xfId="42" applyFont="1" applyBorder="1"/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tabSelected="1" topLeftCell="C1" workbookViewId="0">
      <selection activeCell="C1" sqref="C1:K33"/>
    </sheetView>
  </sheetViews>
  <sheetFormatPr defaultRowHeight="14.4" x14ac:dyDescent="0.3"/>
  <cols>
    <col min="1" max="2" width="0" hidden="1" customWidth="1"/>
    <col min="4" max="4" width="10.5546875" customWidth="1"/>
    <col min="5" max="5" width="37" bestFit="1" customWidth="1"/>
    <col min="6" max="6" width="11.109375" bestFit="1" customWidth="1"/>
    <col min="8" max="8" width="18" hidden="1" customWidth="1"/>
    <col min="9" max="9" width="20.109375" hidden="1" customWidth="1"/>
    <col min="10" max="10" width="5" hidden="1" customWidth="1"/>
    <col min="11" max="11" width="39.21875" bestFit="1" customWidth="1"/>
    <col min="12" max="25" width="0" hidden="1" customWidth="1"/>
  </cols>
  <sheetData>
    <row r="1" spans="1:25" x14ac:dyDescent="0.3">
      <c r="C1" s="8" t="s">
        <v>57</v>
      </c>
    </row>
    <row r="2" spans="1:25" x14ac:dyDescent="0.3">
      <c r="C2" s="8" t="s">
        <v>58</v>
      </c>
    </row>
    <row r="3" spans="1:25" x14ac:dyDescent="0.3">
      <c r="C3" s="8" t="s">
        <v>59</v>
      </c>
    </row>
    <row r="4" spans="1:25" x14ac:dyDescent="0.3">
      <c r="C4" s="8" t="s">
        <v>60</v>
      </c>
    </row>
    <row r="7" spans="1:25" x14ac:dyDescent="0.3">
      <c r="D7" s="8" t="s">
        <v>67</v>
      </c>
    </row>
    <row r="8" spans="1:25" x14ac:dyDescent="0.3">
      <c r="C8" s="4" t="s">
        <v>56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</row>
    <row r="9" spans="1:25" x14ac:dyDescent="0.3">
      <c r="A9" t="s">
        <v>0</v>
      </c>
      <c r="B9" t="s">
        <v>1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61</v>
      </c>
      <c r="I9" s="3" t="s">
        <v>61</v>
      </c>
      <c r="J9" s="3" t="s">
        <v>61</v>
      </c>
      <c r="K9" s="3" t="s">
        <v>66</v>
      </c>
      <c r="L9" t="s">
        <v>10</v>
      </c>
      <c r="M9" t="s">
        <v>11</v>
      </c>
      <c r="N9" t="s">
        <v>12</v>
      </c>
      <c r="O9" t="s">
        <v>13</v>
      </c>
      <c r="P9" t="s">
        <v>14</v>
      </c>
      <c r="Q9" t="s">
        <v>15</v>
      </c>
      <c r="R9" t="s">
        <v>16</v>
      </c>
      <c r="S9" t="s">
        <v>17</v>
      </c>
      <c r="T9" t="s">
        <v>18</v>
      </c>
      <c r="U9" t="s">
        <v>19</v>
      </c>
      <c r="V9" t="s">
        <v>20</v>
      </c>
      <c r="W9" t="s">
        <v>21</v>
      </c>
      <c r="X9" t="s">
        <v>22</v>
      </c>
      <c r="Y9" t="s">
        <v>23</v>
      </c>
    </row>
    <row r="10" spans="1:25" x14ac:dyDescent="0.3">
      <c r="A10">
        <v>923.24</v>
      </c>
      <c r="B10" t="s">
        <v>24</v>
      </c>
      <c r="C10">
        <v>1</v>
      </c>
      <c r="D10" s="1">
        <v>42185</v>
      </c>
      <c r="E10" t="s">
        <v>25</v>
      </c>
      <c r="F10" s="5">
        <v>1125</v>
      </c>
      <c r="G10">
        <v>0</v>
      </c>
      <c r="H10" t="s">
        <v>26</v>
      </c>
      <c r="I10" t="s">
        <v>27</v>
      </c>
      <c r="J10">
        <v>8118</v>
      </c>
      <c r="K10" t="s">
        <v>28</v>
      </c>
      <c r="L10">
        <v>20150706134623</v>
      </c>
      <c r="M10">
        <v>121843</v>
      </c>
      <c r="N10">
        <v>1</v>
      </c>
      <c r="Q10" t="s">
        <v>10</v>
      </c>
      <c r="R10" t="s">
        <v>29</v>
      </c>
      <c r="S10">
        <v>1270136</v>
      </c>
      <c r="T10">
        <v>80</v>
      </c>
      <c r="U10" t="s">
        <v>30</v>
      </c>
      <c r="V10" t="s">
        <v>31</v>
      </c>
      <c r="W10" t="s">
        <v>10</v>
      </c>
      <c r="X10" s="2">
        <v>42156</v>
      </c>
    </row>
    <row r="11" spans="1:25" x14ac:dyDescent="0.3">
      <c r="A11">
        <v>923.24</v>
      </c>
      <c r="B11" t="s">
        <v>24</v>
      </c>
      <c r="C11">
        <f>C10+1</f>
        <v>2</v>
      </c>
      <c r="D11" s="1">
        <v>42155</v>
      </c>
      <c r="E11" t="s">
        <v>32</v>
      </c>
      <c r="F11" s="5">
        <v>675</v>
      </c>
      <c r="G11">
        <v>0</v>
      </c>
      <c r="H11" t="s">
        <v>26</v>
      </c>
      <c r="I11" t="s">
        <v>27</v>
      </c>
      <c r="J11">
        <v>8118</v>
      </c>
      <c r="K11" t="s">
        <v>28</v>
      </c>
      <c r="L11">
        <v>20150602142640</v>
      </c>
      <c r="M11">
        <v>121275</v>
      </c>
      <c r="N11">
        <v>1</v>
      </c>
      <c r="Q11" t="s">
        <v>10</v>
      </c>
      <c r="R11" t="s">
        <v>29</v>
      </c>
      <c r="S11">
        <v>1268041</v>
      </c>
      <c r="T11">
        <v>45</v>
      </c>
      <c r="U11" t="s">
        <v>30</v>
      </c>
      <c r="V11" t="s">
        <v>31</v>
      </c>
      <c r="W11" t="s">
        <v>10</v>
      </c>
      <c r="X11" s="2">
        <v>42125</v>
      </c>
    </row>
    <row r="12" spans="1:25" x14ac:dyDescent="0.3">
      <c r="A12">
        <v>923.24</v>
      </c>
      <c r="B12" t="s">
        <v>24</v>
      </c>
      <c r="C12">
        <f t="shared" ref="C12:C34" si="0">C11+1</f>
        <v>3</v>
      </c>
      <c r="D12" s="1">
        <v>42124</v>
      </c>
      <c r="E12" t="s">
        <v>33</v>
      </c>
      <c r="F12" s="5">
        <v>600</v>
      </c>
      <c r="G12">
        <v>0</v>
      </c>
      <c r="H12" t="s">
        <v>26</v>
      </c>
      <c r="I12" t="s">
        <v>27</v>
      </c>
      <c r="J12">
        <v>8118</v>
      </c>
      <c r="K12" t="s">
        <v>28</v>
      </c>
      <c r="L12">
        <v>20150504115735</v>
      </c>
      <c r="M12">
        <v>120914</v>
      </c>
      <c r="N12">
        <v>1</v>
      </c>
      <c r="Q12" t="s">
        <v>10</v>
      </c>
      <c r="R12" t="s">
        <v>29</v>
      </c>
      <c r="S12">
        <v>1266462</v>
      </c>
      <c r="T12">
        <v>47</v>
      </c>
      <c r="U12" t="s">
        <v>30</v>
      </c>
      <c r="V12" t="s">
        <v>31</v>
      </c>
      <c r="W12" t="s">
        <v>10</v>
      </c>
      <c r="X12" s="2">
        <v>42095</v>
      </c>
    </row>
    <row r="13" spans="1:25" x14ac:dyDescent="0.3">
      <c r="A13">
        <v>923.24</v>
      </c>
      <c r="B13" t="s">
        <v>24</v>
      </c>
      <c r="C13">
        <f t="shared" si="0"/>
        <v>4</v>
      </c>
      <c r="D13" s="1">
        <v>42094</v>
      </c>
      <c r="E13" t="s">
        <v>34</v>
      </c>
      <c r="F13" s="5">
        <v>1725</v>
      </c>
      <c r="G13">
        <v>0</v>
      </c>
      <c r="H13" t="s">
        <v>26</v>
      </c>
      <c r="I13" t="s">
        <v>27</v>
      </c>
      <c r="J13">
        <v>8118</v>
      </c>
      <c r="K13" t="s">
        <v>28</v>
      </c>
      <c r="L13">
        <v>20150403101648</v>
      </c>
      <c r="M13">
        <v>120540</v>
      </c>
      <c r="N13">
        <v>1</v>
      </c>
      <c r="Q13" t="s">
        <v>10</v>
      </c>
      <c r="R13" t="s">
        <v>29</v>
      </c>
      <c r="S13">
        <v>1264723</v>
      </c>
      <c r="T13">
        <v>27</v>
      </c>
      <c r="U13" t="s">
        <v>30</v>
      </c>
      <c r="V13" t="s">
        <v>31</v>
      </c>
      <c r="W13" t="s">
        <v>10</v>
      </c>
      <c r="X13" s="2">
        <v>42064</v>
      </c>
    </row>
    <row r="14" spans="1:25" x14ac:dyDescent="0.3">
      <c r="A14">
        <v>923.24</v>
      </c>
      <c r="B14" t="s">
        <v>24</v>
      </c>
      <c r="C14">
        <f t="shared" si="0"/>
        <v>5</v>
      </c>
      <c r="D14" s="1">
        <v>42063</v>
      </c>
      <c r="E14" t="s">
        <v>35</v>
      </c>
      <c r="F14" s="5">
        <v>525</v>
      </c>
      <c r="G14">
        <v>0</v>
      </c>
      <c r="H14" t="s">
        <v>26</v>
      </c>
      <c r="I14" t="s">
        <v>27</v>
      </c>
      <c r="J14">
        <v>8118</v>
      </c>
      <c r="K14" t="s">
        <v>28</v>
      </c>
      <c r="L14">
        <v>20150302140227</v>
      </c>
      <c r="M14">
        <v>120086</v>
      </c>
      <c r="N14">
        <v>1</v>
      </c>
      <c r="Q14" t="s">
        <v>10</v>
      </c>
      <c r="R14" t="s">
        <v>29</v>
      </c>
      <c r="S14">
        <v>1262898</v>
      </c>
      <c r="T14">
        <v>12</v>
      </c>
      <c r="U14" t="s">
        <v>30</v>
      </c>
      <c r="V14" t="s">
        <v>31</v>
      </c>
      <c r="W14" t="s">
        <v>10</v>
      </c>
      <c r="X14" s="2">
        <v>42036</v>
      </c>
    </row>
    <row r="15" spans="1:25" x14ac:dyDescent="0.3">
      <c r="A15">
        <v>923.24</v>
      </c>
      <c r="B15" t="s">
        <v>24</v>
      </c>
      <c r="C15">
        <f t="shared" si="0"/>
        <v>6</v>
      </c>
      <c r="D15" s="1">
        <v>42035</v>
      </c>
      <c r="E15" t="s">
        <v>36</v>
      </c>
      <c r="F15" s="5">
        <v>2437.5</v>
      </c>
      <c r="G15">
        <v>0</v>
      </c>
      <c r="H15" t="s">
        <v>26</v>
      </c>
      <c r="I15" t="s">
        <v>27</v>
      </c>
      <c r="J15">
        <v>8118</v>
      </c>
      <c r="K15" t="s">
        <v>28</v>
      </c>
      <c r="L15">
        <v>20150130140509</v>
      </c>
      <c r="M15">
        <v>119656</v>
      </c>
      <c r="N15">
        <v>1</v>
      </c>
      <c r="Q15" t="s">
        <v>10</v>
      </c>
      <c r="R15" t="s">
        <v>29</v>
      </c>
      <c r="S15">
        <v>1261303</v>
      </c>
      <c r="T15">
        <v>19</v>
      </c>
      <c r="U15" t="s">
        <v>30</v>
      </c>
      <c r="V15" t="s">
        <v>31</v>
      </c>
      <c r="W15" t="s">
        <v>10</v>
      </c>
      <c r="X15" s="2">
        <v>42005</v>
      </c>
    </row>
    <row r="16" spans="1:25" x14ac:dyDescent="0.3">
      <c r="A16">
        <v>923.24</v>
      </c>
      <c r="B16" t="s">
        <v>24</v>
      </c>
      <c r="C16">
        <f t="shared" si="0"/>
        <v>7</v>
      </c>
      <c r="D16" s="1">
        <v>42004</v>
      </c>
      <c r="E16" t="s">
        <v>37</v>
      </c>
      <c r="F16" s="5">
        <v>262.5</v>
      </c>
      <c r="G16">
        <v>0</v>
      </c>
      <c r="H16" t="s">
        <v>26</v>
      </c>
      <c r="I16" t="s">
        <v>27</v>
      </c>
      <c r="J16">
        <v>8118</v>
      </c>
      <c r="K16" t="s">
        <v>28</v>
      </c>
      <c r="L16">
        <v>20150108140020</v>
      </c>
      <c r="M16">
        <v>119355</v>
      </c>
      <c r="N16">
        <v>1</v>
      </c>
      <c r="Q16" t="s">
        <v>10</v>
      </c>
      <c r="R16" t="s">
        <v>29</v>
      </c>
      <c r="S16">
        <v>1260098</v>
      </c>
      <c r="T16">
        <v>41</v>
      </c>
      <c r="U16" t="s">
        <v>30</v>
      </c>
      <c r="V16" t="s">
        <v>31</v>
      </c>
      <c r="W16" t="s">
        <v>10</v>
      </c>
      <c r="X16" s="2">
        <v>41974</v>
      </c>
    </row>
    <row r="17" spans="1:24" x14ac:dyDescent="0.3">
      <c r="A17">
        <v>923.24</v>
      </c>
      <c r="B17" t="s">
        <v>24</v>
      </c>
      <c r="C17">
        <f t="shared" si="0"/>
        <v>8</v>
      </c>
      <c r="D17" s="1">
        <v>41973</v>
      </c>
      <c r="E17" t="s">
        <v>38</v>
      </c>
      <c r="F17" s="5">
        <v>37.5</v>
      </c>
      <c r="G17">
        <v>0</v>
      </c>
      <c r="H17" t="s">
        <v>26</v>
      </c>
      <c r="I17" t="s">
        <v>27</v>
      </c>
      <c r="J17">
        <v>8118</v>
      </c>
      <c r="K17" t="s">
        <v>28</v>
      </c>
      <c r="L17">
        <v>20141205164900</v>
      </c>
      <c r="M17">
        <v>118167</v>
      </c>
      <c r="N17">
        <v>1</v>
      </c>
      <c r="Q17" t="s">
        <v>10</v>
      </c>
      <c r="R17" t="s">
        <v>29</v>
      </c>
      <c r="S17">
        <v>1258328</v>
      </c>
      <c r="T17">
        <v>84</v>
      </c>
      <c r="U17" t="s">
        <v>30</v>
      </c>
      <c r="V17" t="s">
        <v>31</v>
      </c>
      <c r="W17" t="s">
        <v>10</v>
      </c>
      <c r="X17" s="2">
        <v>41944</v>
      </c>
    </row>
    <row r="18" spans="1:24" x14ac:dyDescent="0.3">
      <c r="A18">
        <v>923.24</v>
      </c>
      <c r="B18" t="s">
        <v>24</v>
      </c>
      <c r="C18">
        <f t="shared" si="0"/>
        <v>9</v>
      </c>
      <c r="D18" s="1">
        <v>41943</v>
      </c>
      <c r="E18" t="s">
        <v>39</v>
      </c>
      <c r="F18" s="5">
        <v>37.5</v>
      </c>
      <c r="G18">
        <v>0</v>
      </c>
      <c r="H18" t="s">
        <v>26</v>
      </c>
      <c r="I18" t="s">
        <v>27</v>
      </c>
      <c r="J18">
        <v>8118</v>
      </c>
      <c r="K18" t="s">
        <v>28</v>
      </c>
      <c r="L18">
        <v>20141105094007</v>
      </c>
      <c r="M18">
        <v>117700</v>
      </c>
      <c r="N18">
        <v>1</v>
      </c>
      <c r="Q18" t="s">
        <v>10</v>
      </c>
      <c r="R18" t="s">
        <v>29</v>
      </c>
      <c r="S18">
        <v>1256535</v>
      </c>
      <c r="T18">
        <v>30</v>
      </c>
      <c r="U18" t="s">
        <v>30</v>
      </c>
      <c r="V18" t="s">
        <v>31</v>
      </c>
      <c r="W18" t="s">
        <v>10</v>
      </c>
      <c r="X18" s="2">
        <v>41913</v>
      </c>
    </row>
    <row r="19" spans="1:24" x14ac:dyDescent="0.3">
      <c r="A19">
        <v>923.24</v>
      </c>
      <c r="B19" t="s">
        <v>24</v>
      </c>
      <c r="C19">
        <f t="shared" si="0"/>
        <v>10</v>
      </c>
      <c r="D19" s="1">
        <v>41882</v>
      </c>
      <c r="E19" t="s">
        <v>40</v>
      </c>
      <c r="F19" s="5">
        <v>562.5</v>
      </c>
      <c r="G19">
        <v>0</v>
      </c>
      <c r="H19" t="s">
        <v>26</v>
      </c>
      <c r="I19" t="s">
        <v>27</v>
      </c>
      <c r="J19">
        <v>8118</v>
      </c>
      <c r="K19" t="s">
        <v>28</v>
      </c>
      <c r="L19">
        <v>20140908140333</v>
      </c>
      <c r="M19">
        <v>115907</v>
      </c>
      <c r="N19">
        <v>1</v>
      </c>
      <c r="Q19" t="s">
        <v>10</v>
      </c>
      <c r="R19" t="s">
        <v>29</v>
      </c>
      <c r="S19">
        <v>1253009</v>
      </c>
      <c r="T19">
        <v>10</v>
      </c>
      <c r="U19" t="s">
        <v>30</v>
      </c>
      <c r="V19" t="s">
        <v>31</v>
      </c>
      <c r="W19" t="s">
        <v>10</v>
      </c>
      <c r="X19" s="2">
        <v>41852</v>
      </c>
    </row>
    <row r="20" spans="1:24" x14ac:dyDescent="0.3">
      <c r="A20">
        <v>923.24</v>
      </c>
      <c r="B20" t="s">
        <v>24</v>
      </c>
      <c r="C20">
        <f t="shared" si="0"/>
        <v>11</v>
      </c>
      <c r="D20" s="1">
        <v>42185</v>
      </c>
      <c r="E20" t="s">
        <v>41</v>
      </c>
      <c r="F20" s="5">
        <v>464.78</v>
      </c>
      <c r="G20">
        <v>0</v>
      </c>
      <c r="H20" t="s">
        <v>42</v>
      </c>
      <c r="I20" t="s">
        <v>43</v>
      </c>
      <c r="M20">
        <v>0</v>
      </c>
      <c r="N20">
        <v>1</v>
      </c>
      <c r="Q20" t="s">
        <v>44</v>
      </c>
      <c r="R20" t="s">
        <v>45</v>
      </c>
      <c r="S20">
        <v>1270426</v>
      </c>
      <c r="T20">
        <v>5</v>
      </c>
      <c r="U20" t="s">
        <v>46</v>
      </c>
      <c r="V20" t="s">
        <v>47</v>
      </c>
      <c r="W20" t="s">
        <v>48</v>
      </c>
      <c r="X20" s="2">
        <v>42156</v>
      </c>
    </row>
    <row r="21" spans="1:24" x14ac:dyDescent="0.3">
      <c r="A21">
        <v>923.24</v>
      </c>
      <c r="B21" t="s">
        <v>24</v>
      </c>
      <c r="C21">
        <f t="shared" si="0"/>
        <v>12</v>
      </c>
      <c r="D21" s="1">
        <v>42155</v>
      </c>
      <c r="E21" t="s">
        <v>41</v>
      </c>
      <c r="F21" s="5">
        <v>280.31</v>
      </c>
      <c r="G21">
        <v>0</v>
      </c>
      <c r="H21" t="s">
        <v>42</v>
      </c>
      <c r="I21" t="s">
        <v>43</v>
      </c>
      <c r="M21">
        <v>0</v>
      </c>
      <c r="N21">
        <v>1</v>
      </c>
      <c r="Q21" t="s">
        <v>44</v>
      </c>
      <c r="R21" t="s">
        <v>45</v>
      </c>
      <c r="S21">
        <v>1268673</v>
      </c>
      <c r="T21">
        <v>5</v>
      </c>
      <c r="U21" t="s">
        <v>46</v>
      </c>
      <c r="V21" t="s">
        <v>47</v>
      </c>
      <c r="W21" t="s">
        <v>48</v>
      </c>
      <c r="X21" s="2">
        <v>42125</v>
      </c>
    </row>
    <row r="22" spans="1:24" x14ac:dyDescent="0.3">
      <c r="A22">
        <v>923.24</v>
      </c>
      <c r="B22" t="s">
        <v>24</v>
      </c>
      <c r="C22">
        <f t="shared" si="0"/>
        <v>13</v>
      </c>
      <c r="D22" s="1">
        <v>42124</v>
      </c>
      <c r="E22" t="s">
        <v>41</v>
      </c>
      <c r="F22" s="5">
        <v>1351.62</v>
      </c>
      <c r="G22">
        <v>0</v>
      </c>
      <c r="H22" t="s">
        <v>42</v>
      </c>
      <c r="I22" t="s">
        <v>43</v>
      </c>
      <c r="M22">
        <v>0</v>
      </c>
      <c r="N22">
        <v>1</v>
      </c>
      <c r="Q22" t="s">
        <v>44</v>
      </c>
      <c r="R22" t="s">
        <v>45</v>
      </c>
      <c r="S22">
        <v>1266969</v>
      </c>
      <c r="T22">
        <v>5</v>
      </c>
      <c r="U22" t="s">
        <v>46</v>
      </c>
      <c r="V22" t="s">
        <v>47</v>
      </c>
      <c r="W22" t="s">
        <v>48</v>
      </c>
      <c r="X22" s="2">
        <v>42095</v>
      </c>
    </row>
    <row r="23" spans="1:24" x14ac:dyDescent="0.3">
      <c r="A23">
        <v>923.24</v>
      </c>
      <c r="B23" t="s">
        <v>24</v>
      </c>
      <c r="C23">
        <f t="shared" si="0"/>
        <v>14</v>
      </c>
      <c r="D23" s="1">
        <v>42094</v>
      </c>
      <c r="E23" t="s">
        <v>41</v>
      </c>
      <c r="F23" s="5">
        <v>264.13</v>
      </c>
      <c r="G23">
        <v>0</v>
      </c>
      <c r="H23" t="s">
        <v>42</v>
      </c>
      <c r="I23" t="s">
        <v>43</v>
      </c>
      <c r="M23">
        <v>0</v>
      </c>
      <c r="N23">
        <v>1</v>
      </c>
      <c r="Q23" t="s">
        <v>44</v>
      </c>
      <c r="R23" t="s">
        <v>45</v>
      </c>
      <c r="S23">
        <v>1265269</v>
      </c>
      <c r="T23">
        <v>5</v>
      </c>
      <c r="U23" t="s">
        <v>46</v>
      </c>
      <c r="V23" t="s">
        <v>47</v>
      </c>
      <c r="W23" t="s">
        <v>48</v>
      </c>
      <c r="X23" s="2">
        <v>42064</v>
      </c>
    </row>
    <row r="24" spans="1:24" x14ac:dyDescent="0.3">
      <c r="A24">
        <v>923.24</v>
      </c>
      <c r="B24" t="s">
        <v>24</v>
      </c>
      <c r="C24">
        <f t="shared" si="0"/>
        <v>15</v>
      </c>
      <c r="D24" s="1">
        <v>42063</v>
      </c>
      <c r="E24" t="s">
        <v>41</v>
      </c>
      <c r="F24" s="5">
        <v>279.86</v>
      </c>
      <c r="G24">
        <v>0</v>
      </c>
      <c r="H24" t="s">
        <v>42</v>
      </c>
      <c r="I24" t="s">
        <v>43</v>
      </c>
      <c r="M24">
        <v>0</v>
      </c>
      <c r="N24">
        <v>1</v>
      </c>
      <c r="Q24" t="s">
        <v>49</v>
      </c>
      <c r="R24" t="s">
        <v>45</v>
      </c>
      <c r="S24">
        <v>1263621</v>
      </c>
      <c r="T24">
        <v>6</v>
      </c>
      <c r="U24" t="s">
        <v>46</v>
      </c>
      <c r="V24" t="s">
        <v>47</v>
      </c>
      <c r="W24" t="s">
        <v>48</v>
      </c>
      <c r="X24" s="2">
        <v>42036</v>
      </c>
    </row>
    <row r="25" spans="1:24" x14ac:dyDescent="0.3">
      <c r="A25">
        <v>923.24</v>
      </c>
      <c r="B25" t="s">
        <v>24</v>
      </c>
      <c r="C25">
        <f t="shared" si="0"/>
        <v>16</v>
      </c>
      <c r="D25" s="1">
        <v>42063</v>
      </c>
      <c r="E25" t="s">
        <v>41</v>
      </c>
      <c r="F25" s="5">
        <v>0.45</v>
      </c>
      <c r="G25">
        <v>0</v>
      </c>
      <c r="H25" t="s">
        <v>42</v>
      </c>
      <c r="I25" t="s">
        <v>43</v>
      </c>
      <c r="M25">
        <v>0</v>
      </c>
      <c r="N25">
        <v>1</v>
      </c>
      <c r="Q25" t="s">
        <v>49</v>
      </c>
      <c r="R25" t="s">
        <v>45</v>
      </c>
      <c r="S25">
        <v>1263621</v>
      </c>
      <c r="T25">
        <v>8</v>
      </c>
      <c r="U25" t="s">
        <v>46</v>
      </c>
      <c r="V25" t="s">
        <v>47</v>
      </c>
      <c r="W25" t="s">
        <v>48</v>
      </c>
      <c r="X25" s="2">
        <v>42036</v>
      </c>
    </row>
    <row r="26" spans="1:24" x14ac:dyDescent="0.3">
      <c r="A26">
        <v>923.24</v>
      </c>
      <c r="B26" t="s">
        <v>24</v>
      </c>
      <c r="C26">
        <f t="shared" si="0"/>
        <v>17</v>
      </c>
      <c r="D26" s="1">
        <v>42035</v>
      </c>
      <c r="E26" t="s">
        <v>50</v>
      </c>
      <c r="F26" s="5">
        <v>115.31</v>
      </c>
      <c r="G26">
        <v>0</v>
      </c>
      <c r="H26" t="s">
        <v>42</v>
      </c>
      <c r="I26" t="s">
        <v>43</v>
      </c>
      <c r="M26">
        <v>0</v>
      </c>
      <c r="N26">
        <v>1</v>
      </c>
      <c r="Q26" t="s">
        <v>44</v>
      </c>
      <c r="R26" t="s">
        <v>45</v>
      </c>
      <c r="S26">
        <v>1262055</v>
      </c>
      <c r="T26">
        <v>5</v>
      </c>
      <c r="U26" t="s">
        <v>46</v>
      </c>
      <c r="V26" t="s">
        <v>47</v>
      </c>
      <c r="W26" t="s">
        <v>48</v>
      </c>
      <c r="X26" s="2">
        <v>42005</v>
      </c>
    </row>
    <row r="27" spans="1:24" x14ac:dyDescent="0.3">
      <c r="A27">
        <v>923.24</v>
      </c>
      <c r="B27" t="s">
        <v>24</v>
      </c>
      <c r="C27">
        <f t="shared" si="0"/>
        <v>18</v>
      </c>
      <c r="D27" s="1">
        <v>42004</v>
      </c>
      <c r="E27" t="s">
        <v>41</v>
      </c>
      <c r="F27" s="5">
        <v>612.52</v>
      </c>
      <c r="G27">
        <v>0</v>
      </c>
      <c r="H27" t="s">
        <v>42</v>
      </c>
      <c r="I27" t="s">
        <v>43</v>
      </c>
      <c r="M27">
        <v>0</v>
      </c>
      <c r="N27">
        <v>1</v>
      </c>
      <c r="Q27" t="s">
        <v>44</v>
      </c>
      <c r="R27" t="s">
        <v>45</v>
      </c>
      <c r="S27">
        <v>1260387</v>
      </c>
      <c r="T27">
        <v>6</v>
      </c>
      <c r="U27" t="s">
        <v>46</v>
      </c>
      <c r="V27" t="s">
        <v>47</v>
      </c>
      <c r="W27" t="s">
        <v>48</v>
      </c>
      <c r="X27" s="2">
        <v>41974</v>
      </c>
    </row>
    <row r="28" spans="1:24" x14ac:dyDescent="0.3">
      <c r="A28">
        <v>923.24</v>
      </c>
      <c r="B28" t="s">
        <v>24</v>
      </c>
      <c r="C28">
        <f t="shared" si="0"/>
        <v>19</v>
      </c>
      <c r="D28" s="1">
        <v>41973</v>
      </c>
      <c r="E28" t="s">
        <v>41</v>
      </c>
      <c r="F28" s="5">
        <v>546.15</v>
      </c>
      <c r="G28">
        <v>0</v>
      </c>
      <c r="H28" t="s">
        <v>42</v>
      </c>
      <c r="I28" t="s">
        <v>43</v>
      </c>
      <c r="M28">
        <v>0</v>
      </c>
      <c r="N28">
        <v>1</v>
      </c>
      <c r="Q28" t="s">
        <v>44</v>
      </c>
      <c r="R28" t="s">
        <v>45</v>
      </c>
      <c r="S28">
        <v>1258423</v>
      </c>
      <c r="T28">
        <v>5</v>
      </c>
      <c r="U28" t="s">
        <v>46</v>
      </c>
      <c r="V28" t="s">
        <v>47</v>
      </c>
      <c r="W28" t="s">
        <v>48</v>
      </c>
      <c r="X28" s="2">
        <v>41944</v>
      </c>
    </row>
    <row r="29" spans="1:24" x14ac:dyDescent="0.3">
      <c r="A29">
        <v>923.24</v>
      </c>
      <c r="B29" t="s">
        <v>24</v>
      </c>
      <c r="C29">
        <f t="shared" si="0"/>
        <v>20</v>
      </c>
      <c r="D29" s="1">
        <v>41943</v>
      </c>
      <c r="E29" t="s">
        <v>41</v>
      </c>
      <c r="F29" s="5">
        <v>73.19</v>
      </c>
      <c r="G29">
        <v>0</v>
      </c>
      <c r="H29" t="s">
        <v>42</v>
      </c>
      <c r="I29" t="s">
        <v>43</v>
      </c>
      <c r="M29">
        <v>0</v>
      </c>
      <c r="N29">
        <v>1</v>
      </c>
      <c r="Q29" t="s">
        <v>51</v>
      </c>
      <c r="R29" t="s">
        <v>45</v>
      </c>
      <c r="S29">
        <v>1257123</v>
      </c>
      <c r="T29">
        <v>6</v>
      </c>
      <c r="U29" t="s">
        <v>46</v>
      </c>
      <c r="V29" t="s">
        <v>47</v>
      </c>
      <c r="W29" t="s">
        <v>48</v>
      </c>
      <c r="X29" s="2">
        <v>41913</v>
      </c>
    </row>
    <row r="30" spans="1:24" x14ac:dyDescent="0.3">
      <c r="A30">
        <v>923.24</v>
      </c>
      <c r="B30" t="s">
        <v>24</v>
      </c>
      <c r="C30">
        <f t="shared" si="0"/>
        <v>21</v>
      </c>
      <c r="D30" s="1">
        <v>41912</v>
      </c>
      <c r="E30" t="s">
        <v>52</v>
      </c>
      <c r="F30" s="5">
        <v>149.82</v>
      </c>
      <c r="G30">
        <v>0</v>
      </c>
      <c r="H30" t="s">
        <v>42</v>
      </c>
      <c r="I30" t="s">
        <v>43</v>
      </c>
      <c r="M30">
        <v>0</v>
      </c>
      <c r="N30">
        <v>1</v>
      </c>
      <c r="Q30" t="s">
        <v>53</v>
      </c>
      <c r="R30" t="s">
        <v>45</v>
      </c>
      <c r="S30">
        <v>1255181</v>
      </c>
      <c r="T30">
        <v>6</v>
      </c>
      <c r="U30" t="s">
        <v>46</v>
      </c>
      <c r="V30" t="s">
        <v>47</v>
      </c>
      <c r="W30" t="s">
        <v>48</v>
      </c>
      <c r="X30" s="2">
        <v>41883</v>
      </c>
    </row>
    <row r="31" spans="1:24" x14ac:dyDescent="0.3">
      <c r="A31">
        <v>923.24</v>
      </c>
      <c r="B31" t="s">
        <v>24</v>
      </c>
      <c r="C31">
        <f t="shared" si="0"/>
        <v>22</v>
      </c>
      <c r="D31" s="1">
        <v>41882</v>
      </c>
      <c r="E31" t="s">
        <v>54</v>
      </c>
      <c r="F31" s="5">
        <v>296.91000000000003</v>
      </c>
      <c r="G31">
        <v>0</v>
      </c>
      <c r="H31" t="s">
        <v>42</v>
      </c>
      <c r="I31" t="s">
        <v>43</v>
      </c>
      <c r="M31">
        <v>0</v>
      </c>
      <c r="N31">
        <v>1</v>
      </c>
      <c r="Q31" t="s">
        <v>55</v>
      </c>
      <c r="R31" t="s">
        <v>45</v>
      </c>
      <c r="S31">
        <v>1253343</v>
      </c>
      <c r="T31">
        <v>6</v>
      </c>
      <c r="U31" t="s">
        <v>46</v>
      </c>
      <c r="V31" t="s">
        <v>47</v>
      </c>
      <c r="W31" t="s">
        <v>48</v>
      </c>
      <c r="X31" s="2">
        <v>41852</v>
      </c>
    </row>
    <row r="32" spans="1:24" x14ac:dyDescent="0.3">
      <c r="A32">
        <v>923.24</v>
      </c>
      <c r="B32" t="s">
        <v>24</v>
      </c>
      <c r="C32">
        <f t="shared" si="0"/>
        <v>23</v>
      </c>
      <c r="D32" s="1">
        <v>41851</v>
      </c>
      <c r="E32" t="s">
        <v>41</v>
      </c>
      <c r="F32" s="6">
        <v>425.6</v>
      </c>
      <c r="G32">
        <v>0</v>
      </c>
      <c r="H32" t="s">
        <v>42</v>
      </c>
      <c r="I32" t="s">
        <v>43</v>
      </c>
      <c r="M32">
        <v>0</v>
      </c>
      <c r="N32">
        <v>1</v>
      </c>
      <c r="Q32" t="s">
        <v>51</v>
      </c>
      <c r="R32" t="s">
        <v>45</v>
      </c>
      <c r="S32">
        <v>1251418</v>
      </c>
      <c r="T32">
        <v>6</v>
      </c>
      <c r="U32" t="s">
        <v>46</v>
      </c>
      <c r="V32" t="s">
        <v>47</v>
      </c>
      <c r="W32" t="s">
        <v>48</v>
      </c>
      <c r="X32" s="2">
        <v>41821</v>
      </c>
    </row>
    <row r="33" spans="3:6" ht="15" thickBot="1" x14ac:dyDescent="0.35">
      <c r="C33">
        <f t="shared" si="0"/>
        <v>24</v>
      </c>
      <c r="F33" s="7">
        <f>SUM(F10:F32)</f>
        <v>12848.15</v>
      </c>
    </row>
    <row r="34" spans="3:6" ht="15" thickTop="1" x14ac:dyDescent="0.3">
      <c r="C34">
        <f t="shared" si="0"/>
        <v>25</v>
      </c>
    </row>
  </sheetData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923.240</vt:lpstr>
      <vt:lpstr>'923.240'!Print_Area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Steve Thompson</cp:lastModifiedBy>
  <cp:lastPrinted>2015-07-31T20:05:08Z</cp:lastPrinted>
  <dcterms:created xsi:type="dcterms:W3CDTF">2015-07-24T16:47:49Z</dcterms:created>
  <dcterms:modified xsi:type="dcterms:W3CDTF">2015-07-31T20:05:33Z</dcterms:modified>
</cp:coreProperties>
</file>