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228" windowHeight="8220"/>
  </bookViews>
  <sheets>
    <sheet name="Sheet 1" sheetId="1" r:id="rId1"/>
  </sheets>
  <definedNames>
    <definedName name="_xlnm.Print_Area" localSheetId="0">'Sheet 1'!$A$1:$K$42</definedName>
  </definedNames>
  <calcPr calcId="145621"/>
</workbook>
</file>

<file path=xl/calcChain.xml><?xml version="1.0" encoding="utf-8"?>
<calcChain xmlns="http://schemas.openxmlformats.org/spreadsheetml/2006/main">
  <c r="A55" i="1" l="1"/>
  <c r="A56" i="1" s="1"/>
  <c r="I12" i="1" l="1"/>
  <c r="G12" i="1"/>
  <c r="E11" i="1" l="1"/>
  <c r="E13" i="1" l="1"/>
  <c r="A12" i="1"/>
  <c r="A13" i="1"/>
  <c r="E22" i="1"/>
  <c r="G9" i="1" s="1"/>
  <c r="I9" i="1" s="1"/>
  <c r="G10" i="1"/>
  <c r="I10" i="1" s="1"/>
  <c r="G11" i="1"/>
  <c r="I11" i="1" s="1"/>
  <c r="A8" i="1"/>
  <c r="A9" i="1" s="1"/>
  <c r="A10" i="1" s="1"/>
  <c r="A11" i="1" s="1"/>
  <c r="G13" i="1" l="1"/>
  <c r="I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<sst xmlns="http://schemas.openxmlformats.org/spreadsheetml/2006/main" count="21" uniqueCount="21">
  <si>
    <t>KENERGY CORP.</t>
  </si>
  <si>
    <t>(a)</t>
  </si>
  <si>
    <t>(b)</t>
  </si>
  <si>
    <t>(c)</t>
  </si>
  <si>
    <t>(d)</t>
  </si>
  <si>
    <t>(1)</t>
  </si>
  <si>
    <t>ADJUSTMENT</t>
  </si>
  <si>
    <t>ADJUSTMENT TO NON-OPERATING MARGINS - INTEREST</t>
  </si>
  <si>
    <t>TEST YEAR</t>
  </si>
  <si>
    <t>PROFORMA</t>
  </si>
  <si>
    <t>RUS Cushion of Credit</t>
  </si>
  <si>
    <t>CFC CTC's</t>
  </si>
  <si>
    <t>(1)  RUS Cushion of Credit:</t>
  </si>
  <si>
    <t>=</t>
  </si>
  <si>
    <t xml:space="preserve">             Proforma Income</t>
  </si>
  <si>
    <t>Overnight &amp; 30 Day Investments</t>
  </si>
  <si>
    <t xml:space="preserve">             Account 224.600 </t>
  </si>
  <si>
    <t xml:space="preserve">             Balance @ 06/30/15 </t>
  </si>
  <si>
    <t>Other</t>
  </si>
  <si>
    <t>2015-00312 RATE CASE</t>
  </si>
  <si>
    <t>Exhibit 5A, page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</si>
</sst>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quotePrefix="1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42" fontId="3" fillId="0" borderId="0" xfId="0" applyNumberFormat="1" applyFont="1" applyBorder="1"/>
    <xf numFmtId="41" fontId="3" fillId="0" borderId="0" xfId="0" quotePrefix="1" applyNumberFormat="1" applyFont="1" applyBorder="1"/>
    <xf numFmtId="42" fontId="3" fillId="0" borderId="0" xfId="0" applyNumberFormat="1" applyFont="1"/>
    <xf numFmtId="41" fontId="3" fillId="0" borderId="0" xfId="0" applyNumberFormat="1" applyFont="1" applyBorder="1"/>
    <xf numFmtId="42" fontId="3" fillId="0" borderId="1" xfId="0" applyNumberFormat="1" applyFont="1" applyBorder="1"/>
    <xf numFmtId="42" fontId="3" fillId="0" borderId="2" xfId="0" applyNumberFormat="1" applyFont="1" applyBorder="1"/>
    <xf numFmtId="0" fontId="3" fillId="0" borderId="0" xfId="0" applyFont="1" applyBorder="1"/>
    <xf numFmtId="9" fontId="3" fillId="0" borderId="1" xfId="1" applyFont="1" applyBorder="1" applyAlignment="1">
      <alignment horizontal="right"/>
    </xf>
    <xf numFmtId="164" fontId="3" fillId="0" borderId="3" xfId="0" applyNumberFormat="1" applyFont="1" applyBorder="1"/>
    <xf numFmtId="44" fontId="3" fillId="0" borderId="0" xfId="0" applyNumberFormat="1" applyFont="1"/>
    <xf numFmtId="0" fontId="3" fillId="0" borderId="0" xfId="0" quotePrefix="1" applyFont="1" applyBorder="1" applyAlignment="1">
      <alignment horizontal="center"/>
    </xf>
    <xf numFmtId="10" fontId="3" fillId="0" borderId="0" xfId="0" applyNumberFormat="1" applyFont="1" applyBorder="1" applyAlignment="1">
      <alignment horizontal="right"/>
    </xf>
    <xf numFmtId="9" fontId="3" fillId="0" borderId="0" xfId="0" applyNumberFormat="1" applyFont="1" applyBorder="1"/>
    <xf numFmtId="164" fontId="3" fillId="0" borderId="0" xfId="0" applyNumberFormat="1" applyFont="1" applyBorder="1"/>
    <xf numFmtId="0" fontId="3" fillId="0" borderId="0" xfId="0" quotePrefix="1" applyFont="1" applyBorder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sqref="A1:K42"/>
    </sheetView>
  </sheetViews>
  <sheetFormatPr defaultRowHeight="13.2" x14ac:dyDescent="0.25"/>
  <cols>
    <col min="1" max="1" width="6" customWidth="1"/>
    <col min="2" max="2" width="3.6640625" customWidth="1"/>
    <col min="3" max="3" width="35.33203125" customWidth="1"/>
    <col min="4" max="4" width="5.5546875" customWidth="1"/>
    <col min="5" max="5" width="15" customWidth="1"/>
    <col min="6" max="6" width="5.88671875" customWidth="1"/>
    <col min="7" max="7" width="13.77734375" bestFit="1" customWidth="1"/>
    <col min="8" max="8" width="5.88671875" customWidth="1"/>
    <col min="9" max="9" width="13.77734375" bestFit="1" customWidth="1"/>
    <col min="10" max="10" width="10" hidden="1" customWidth="1"/>
    <col min="11" max="11" width="16" hidden="1" customWidth="1"/>
  </cols>
  <sheetData>
    <row r="1" spans="1:11" ht="1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x14ac:dyDescent="0.25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 x14ac:dyDescent="0.25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" x14ac:dyDescent="0.25">
      <c r="A5" s="1"/>
      <c r="B5" s="1"/>
      <c r="C5" s="2" t="s">
        <v>1</v>
      </c>
      <c r="D5" s="2"/>
      <c r="E5" s="2" t="s">
        <v>2</v>
      </c>
      <c r="F5" s="2"/>
      <c r="G5" s="2" t="s">
        <v>3</v>
      </c>
      <c r="H5" s="2"/>
      <c r="I5" s="2" t="s">
        <v>4</v>
      </c>
      <c r="J5" s="1"/>
      <c r="K5" s="1"/>
    </row>
    <row r="6" spans="1:11" ht="15" x14ac:dyDescent="0.25">
      <c r="A6" s="1"/>
      <c r="B6" s="1"/>
      <c r="C6" s="3"/>
      <c r="D6" s="3"/>
      <c r="E6" s="3"/>
      <c r="F6" s="3"/>
      <c r="G6" s="3"/>
      <c r="H6" s="3"/>
      <c r="I6" s="3"/>
      <c r="J6" s="1"/>
      <c r="K6" s="1"/>
    </row>
    <row r="7" spans="1:11" ht="15" x14ac:dyDescent="0.25">
      <c r="A7" s="4">
        <v>1</v>
      </c>
      <c r="B7" s="4"/>
      <c r="C7" s="1"/>
      <c r="D7" s="1"/>
      <c r="E7" s="5" t="s">
        <v>8</v>
      </c>
      <c r="F7" s="5"/>
      <c r="G7" s="5" t="s">
        <v>9</v>
      </c>
      <c r="H7" s="5"/>
      <c r="I7" s="5" t="s">
        <v>6</v>
      </c>
      <c r="J7" s="1"/>
      <c r="K7" s="6"/>
    </row>
    <row r="8" spans="1:11" ht="15" x14ac:dyDescent="0.25">
      <c r="A8" s="4">
        <f>A7+1</f>
        <v>2</v>
      </c>
      <c r="B8" s="4"/>
      <c r="C8" s="1"/>
      <c r="D8" s="1"/>
      <c r="E8" s="1"/>
      <c r="F8" s="1"/>
      <c r="G8" s="1"/>
      <c r="H8" s="1"/>
      <c r="I8" s="1"/>
      <c r="J8" s="1"/>
      <c r="K8" s="6"/>
    </row>
    <row r="9" spans="1:11" ht="15" x14ac:dyDescent="0.25">
      <c r="A9" s="4">
        <f t="shared" ref="A9:A56" si="0">A8+1</f>
        <v>3</v>
      </c>
      <c r="B9" s="4"/>
      <c r="C9" s="1" t="s">
        <v>10</v>
      </c>
      <c r="D9" s="3"/>
      <c r="E9" s="6">
        <v>1854878</v>
      </c>
      <c r="F9" s="6"/>
      <c r="G9" s="6">
        <f>E22</f>
        <v>1918797</v>
      </c>
      <c r="H9" s="7" t="s">
        <v>5</v>
      </c>
      <c r="I9" s="6">
        <f>G9-E9</f>
        <v>63919</v>
      </c>
      <c r="J9" s="1"/>
      <c r="K9" s="8"/>
    </row>
    <row r="10" spans="1:11" ht="15" x14ac:dyDescent="0.25">
      <c r="A10" s="4">
        <f t="shared" si="0"/>
        <v>4</v>
      </c>
      <c r="B10" s="4"/>
      <c r="C10" s="1" t="s">
        <v>11</v>
      </c>
      <c r="D10" s="1"/>
      <c r="E10" s="6">
        <v>94908</v>
      </c>
      <c r="F10" s="6"/>
      <c r="G10" s="6">
        <f>E10</f>
        <v>94908</v>
      </c>
      <c r="H10" s="9"/>
      <c r="I10" s="6">
        <f t="shared" ref="I10:I12" si="1">G10-E10</f>
        <v>0</v>
      </c>
      <c r="J10" s="1"/>
      <c r="K10" s="8"/>
    </row>
    <row r="11" spans="1:11" ht="15" x14ac:dyDescent="0.25">
      <c r="A11" s="4">
        <f t="shared" si="0"/>
        <v>5</v>
      </c>
      <c r="B11" s="4"/>
      <c r="C11" s="1" t="s">
        <v>15</v>
      </c>
      <c r="D11" s="1"/>
      <c r="E11" s="6">
        <f>1838.88+929.32+103.16</f>
        <v>2871.36</v>
      </c>
      <c r="F11" s="6"/>
      <c r="G11" s="6">
        <f>E11</f>
        <v>2871.36</v>
      </c>
      <c r="H11" s="7"/>
      <c r="I11" s="6">
        <f t="shared" si="1"/>
        <v>0</v>
      </c>
      <c r="J11" s="1"/>
      <c r="K11" s="8"/>
    </row>
    <row r="12" spans="1:11" ht="15" x14ac:dyDescent="0.25">
      <c r="A12" s="4">
        <f t="shared" si="0"/>
        <v>6</v>
      </c>
      <c r="B12" s="4"/>
      <c r="C12" s="1" t="s">
        <v>18</v>
      </c>
      <c r="D12" s="1"/>
      <c r="E12" s="10">
        <v>25</v>
      </c>
      <c r="F12" s="6"/>
      <c r="G12" s="10">
        <f>E12</f>
        <v>25</v>
      </c>
      <c r="H12" s="9"/>
      <c r="I12" s="10">
        <f t="shared" si="1"/>
        <v>0</v>
      </c>
      <c r="J12" s="1"/>
      <c r="K12" s="8"/>
    </row>
    <row r="13" spans="1:11" ht="15.6" thickBot="1" x14ac:dyDescent="0.3">
      <c r="A13" s="4">
        <f t="shared" si="0"/>
        <v>7</v>
      </c>
      <c r="B13" s="4"/>
      <c r="C13" s="1"/>
      <c r="D13" s="1"/>
      <c r="E13" s="11">
        <f>SUM(E9:E12)</f>
        <v>1952682.36</v>
      </c>
      <c r="F13" s="6"/>
      <c r="G13" s="11">
        <f>SUM(G9:G12)</f>
        <v>2016601.36</v>
      </c>
      <c r="H13" s="9"/>
      <c r="I13" s="11">
        <f>SUM(I9:I12)</f>
        <v>63919</v>
      </c>
      <c r="J13" s="2"/>
      <c r="K13" s="6"/>
    </row>
    <row r="14" spans="1:11" ht="15.6" thickTop="1" x14ac:dyDescent="0.25">
      <c r="A14" s="4">
        <f t="shared" si="0"/>
        <v>8</v>
      </c>
      <c r="B14" s="4"/>
      <c r="C14" s="1"/>
      <c r="D14" s="1"/>
      <c r="E14" s="6"/>
      <c r="F14" s="6"/>
      <c r="G14" s="6"/>
      <c r="H14" s="12"/>
      <c r="I14" s="6"/>
      <c r="J14" s="1"/>
      <c r="K14" s="8"/>
    </row>
    <row r="15" spans="1:11" ht="15" x14ac:dyDescent="0.25">
      <c r="A15" s="4">
        <f t="shared" si="0"/>
        <v>9</v>
      </c>
      <c r="B15" s="4"/>
      <c r="C15" s="1"/>
      <c r="D15" s="1"/>
      <c r="E15" s="6"/>
      <c r="F15" s="6"/>
      <c r="G15" s="6"/>
      <c r="H15" s="9"/>
      <c r="I15" s="6"/>
      <c r="J15" s="1"/>
      <c r="K15" s="8"/>
    </row>
    <row r="16" spans="1:11" ht="15" x14ac:dyDescent="0.25">
      <c r="A16" s="4">
        <f t="shared" si="0"/>
        <v>10</v>
      </c>
      <c r="B16" s="4"/>
      <c r="C16" s="1"/>
      <c r="D16" s="1"/>
      <c r="E16" s="6"/>
      <c r="F16" s="6"/>
      <c r="G16" s="6"/>
      <c r="H16" s="9"/>
      <c r="I16" s="6"/>
      <c r="J16" s="1"/>
      <c r="K16" s="6"/>
    </row>
    <row r="17" spans="1:11" ht="15" x14ac:dyDescent="0.25">
      <c r="A17" s="4">
        <f t="shared" si="0"/>
        <v>11</v>
      </c>
      <c r="B17" s="4"/>
      <c r="C17" s="1"/>
      <c r="D17" s="1"/>
      <c r="E17" s="6"/>
      <c r="F17" s="6"/>
      <c r="G17" s="6"/>
      <c r="H17" s="9"/>
      <c r="I17" s="6"/>
      <c r="J17" s="1"/>
      <c r="K17" s="8"/>
    </row>
    <row r="18" spans="1:11" ht="15" x14ac:dyDescent="0.25">
      <c r="A18" s="4">
        <f t="shared" si="0"/>
        <v>12</v>
      </c>
      <c r="B18" s="4"/>
      <c r="C18" s="1" t="s">
        <v>12</v>
      </c>
      <c r="D18" s="1"/>
      <c r="E18" s="6"/>
      <c r="F18" s="6"/>
      <c r="G18" s="6"/>
      <c r="H18" s="9"/>
      <c r="I18" s="6"/>
      <c r="J18" s="1"/>
      <c r="K18" s="8"/>
    </row>
    <row r="19" spans="1:11" ht="15" x14ac:dyDescent="0.25">
      <c r="A19" s="4">
        <f t="shared" si="0"/>
        <v>13</v>
      </c>
      <c r="B19" s="4"/>
      <c r="C19" s="1" t="s">
        <v>16</v>
      </c>
      <c r="D19" s="1"/>
      <c r="E19" s="1"/>
      <c r="F19" s="6"/>
      <c r="G19" s="6"/>
      <c r="H19" s="9"/>
      <c r="I19" s="6"/>
      <c r="J19" s="1"/>
      <c r="K19" s="8"/>
    </row>
    <row r="20" spans="1:11" ht="15" x14ac:dyDescent="0.25">
      <c r="A20" s="4">
        <f t="shared" si="0"/>
        <v>14</v>
      </c>
      <c r="B20" s="4"/>
      <c r="C20" s="1" t="s">
        <v>17</v>
      </c>
      <c r="D20" s="2" t="s">
        <v>13</v>
      </c>
      <c r="E20" s="6">
        <v>38375946</v>
      </c>
      <c r="F20" s="6"/>
      <c r="G20" s="6"/>
      <c r="H20" s="9"/>
      <c r="I20" s="6"/>
      <c r="J20" s="1"/>
      <c r="K20" s="8"/>
    </row>
    <row r="21" spans="1:11" ht="15" x14ac:dyDescent="0.25">
      <c r="A21" s="4">
        <f t="shared" si="0"/>
        <v>15</v>
      </c>
      <c r="B21" s="4"/>
      <c r="C21" s="1"/>
      <c r="D21" s="1"/>
      <c r="E21" s="13">
        <v>0.05</v>
      </c>
      <c r="F21" s="6"/>
      <c r="G21" s="6"/>
      <c r="H21" s="9"/>
      <c r="I21" s="6"/>
      <c r="J21" s="1"/>
      <c r="K21" s="6"/>
    </row>
    <row r="22" spans="1:11" ht="15.6" thickBot="1" x14ac:dyDescent="0.3">
      <c r="A22" s="4">
        <f t="shared" si="0"/>
        <v>16</v>
      </c>
      <c r="B22" s="4"/>
      <c r="C22" s="1" t="s">
        <v>14</v>
      </c>
      <c r="D22" s="1"/>
      <c r="E22" s="14">
        <f>ROUND(E20*E21,0)</f>
        <v>1918797</v>
      </c>
      <c r="F22" s="6"/>
      <c r="G22" s="6"/>
      <c r="H22" s="9"/>
      <c r="I22" s="6"/>
      <c r="J22" s="1"/>
      <c r="K22" s="15"/>
    </row>
    <row r="23" spans="1:11" ht="15.6" thickTop="1" x14ac:dyDescent="0.25">
      <c r="A23" s="4">
        <f t="shared" si="0"/>
        <v>17</v>
      </c>
      <c r="B23" s="4"/>
      <c r="C23" s="1"/>
      <c r="D23" s="1"/>
      <c r="E23" s="12"/>
      <c r="F23" s="12"/>
      <c r="G23" s="12"/>
      <c r="H23" s="12"/>
      <c r="I23" s="12"/>
      <c r="J23" s="1"/>
      <c r="K23" s="1"/>
    </row>
    <row r="24" spans="1:11" ht="15" x14ac:dyDescent="0.25">
      <c r="A24" s="4">
        <f t="shared" si="0"/>
        <v>18</v>
      </c>
      <c r="B24" s="4"/>
      <c r="C24" s="12"/>
      <c r="D24" s="12"/>
      <c r="E24" s="6"/>
      <c r="F24" s="1"/>
      <c r="G24" s="1"/>
      <c r="H24" s="1"/>
      <c r="I24" s="1"/>
      <c r="J24" s="1"/>
      <c r="K24" s="1"/>
    </row>
    <row r="25" spans="1:11" ht="15" x14ac:dyDescent="0.25">
      <c r="A25" s="4">
        <f t="shared" si="0"/>
        <v>19</v>
      </c>
      <c r="B25" s="4"/>
      <c r="C25" s="12"/>
      <c r="D25" s="12"/>
      <c r="E25" s="12"/>
      <c r="F25" s="1"/>
      <c r="G25" s="8"/>
      <c r="H25" s="1"/>
      <c r="I25" s="1"/>
      <c r="J25" s="1"/>
      <c r="K25" s="1"/>
    </row>
    <row r="26" spans="1:11" ht="15" x14ac:dyDescent="0.25">
      <c r="A26" s="4">
        <f t="shared" si="0"/>
        <v>20</v>
      </c>
      <c r="B26" s="4"/>
      <c r="C26" s="12"/>
      <c r="D26" s="16"/>
      <c r="E26" s="6"/>
      <c r="F26" s="1"/>
      <c r="G26" s="12"/>
      <c r="H26" s="1"/>
      <c r="I26" s="1"/>
      <c r="J26" s="1"/>
      <c r="K26" s="1"/>
    </row>
    <row r="27" spans="1:11" ht="15" x14ac:dyDescent="0.25">
      <c r="A27" s="4">
        <f t="shared" si="0"/>
        <v>21</v>
      </c>
      <c r="B27" s="4"/>
      <c r="C27" s="12"/>
      <c r="D27" s="12"/>
      <c r="E27" s="17"/>
      <c r="F27" s="4"/>
      <c r="G27" s="18"/>
      <c r="H27" s="18"/>
      <c r="I27" s="1"/>
      <c r="J27" s="1"/>
      <c r="K27" s="1"/>
    </row>
    <row r="28" spans="1:11" ht="15" x14ac:dyDescent="0.25">
      <c r="A28" s="4">
        <f t="shared" si="0"/>
        <v>22</v>
      </c>
      <c r="B28" s="4"/>
      <c r="C28" s="12"/>
      <c r="D28" s="12"/>
      <c r="E28" s="19"/>
      <c r="F28" s="1"/>
      <c r="G28" s="6"/>
      <c r="H28" s="1"/>
      <c r="I28" s="1"/>
      <c r="J28" s="1"/>
      <c r="K28" s="1"/>
    </row>
    <row r="29" spans="1:11" ht="15" x14ac:dyDescent="0.25">
      <c r="A29" s="4">
        <f t="shared" si="0"/>
        <v>23</v>
      </c>
      <c r="B29" s="4"/>
      <c r="C29" s="20"/>
      <c r="D29" s="20"/>
      <c r="E29" s="12"/>
      <c r="F29" s="1"/>
      <c r="G29" s="12"/>
      <c r="H29" s="1"/>
      <c r="I29" s="1"/>
      <c r="J29" s="1"/>
      <c r="K29" s="1"/>
    </row>
    <row r="30" spans="1:11" ht="15" x14ac:dyDescent="0.25">
      <c r="A30" s="4">
        <f t="shared" si="0"/>
        <v>24</v>
      </c>
      <c r="B30" s="4"/>
      <c r="C30" s="12"/>
      <c r="D30" s="12"/>
      <c r="E30" s="6"/>
      <c r="F30" s="4"/>
      <c r="G30" s="18"/>
      <c r="H30" s="18"/>
      <c r="I30" s="1"/>
      <c r="J30" s="1"/>
      <c r="K30" s="1"/>
    </row>
    <row r="31" spans="1:11" ht="15" x14ac:dyDescent="0.25">
      <c r="A31" s="4">
        <f t="shared" si="0"/>
        <v>25</v>
      </c>
      <c r="B31" s="4"/>
      <c r="C31" s="12"/>
      <c r="D31" s="12"/>
      <c r="E31" s="12"/>
      <c r="F31" s="1"/>
      <c r="G31" s="6"/>
      <c r="H31" s="12"/>
      <c r="I31" s="1"/>
      <c r="J31" s="1"/>
      <c r="K31" s="1"/>
    </row>
    <row r="32" spans="1:11" ht="15" x14ac:dyDescent="0.25">
      <c r="A32" s="4">
        <f t="shared" si="0"/>
        <v>26</v>
      </c>
      <c r="B32" s="4"/>
      <c r="C32" s="12"/>
      <c r="D32" s="16"/>
      <c r="E32" s="6"/>
      <c r="F32" s="1"/>
      <c r="G32" s="1"/>
      <c r="H32" s="1"/>
      <c r="I32" s="1"/>
      <c r="J32" s="1"/>
      <c r="K32" s="1"/>
    </row>
    <row r="33" spans="1:11" ht="15" x14ac:dyDescent="0.25">
      <c r="A33" s="4">
        <f t="shared" si="0"/>
        <v>27</v>
      </c>
      <c r="B33" s="4"/>
      <c r="C33" s="12"/>
      <c r="D33" s="12"/>
      <c r="E33" s="17"/>
      <c r="F33" s="1"/>
      <c r="G33" s="1"/>
      <c r="H33" s="1"/>
      <c r="I33" s="1"/>
      <c r="J33" s="1"/>
      <c r="K33" s="1"/>
    </row>
    <row r="34" spans="1:11" ht="15" x14ac:dyDescent="0.25">
      <c r="A34" s="4">
        <f t="shared" si="0"/>
        <v>28</v>
      </c>
      <c r="B34" s="4"/>
      <c r="C34" s="12"/>
      <c r="D34" s="12"/>
      <c r="E34" s="19"/>
      <c r="F34" s="1"/>
      <c r="G34" s="1"/>
      <c r="H34" s="1"/>
      <c r="I34" s="1"/>
      <c r="J34" s="1"/>
      <c r="K34" s="1"/>
    </row>
    <row r="35" spans="1:11" ht="15" x14ac:dyDescent="0.25">
      <c r="A35" s="4">
        <f t="shared" si="0"/>
        <v>29</v>
      </c>
      <c r="B35" s="4"/>
      <c r="C35" s="1"/>
      <c r="D35" s="1"/>
      <c r="E35" s="1"/>
      <c r="F35" s="1"/>
      <c r="G35" s="1"/>
      <c r="H35" s="1"/>
      <c r="I35" s="1"/>
      <c r="J35" s="1"/>
      <c r="K35" s="1"/>
    </row>
    <row r="36" spans="1:11" ht="15" x14ac:dyDescent="0.25">
      <c r="A36" s="4">
        <f t="shared" si="0"/>
        <v>30</v>
      </c>
      <c r="B36" s="4"/>
      <c r="C36" s="1"/>
      <c r="D36" s="1"/>
      <c r="E36" s="1"/>
      <c r="F36" s="1"/>
      <c r="G36" s="1"/>
      <c r="H36" s="1"/>
      <c r="I36" s="1"/>
      <c r="J36" s="1"/>
      <c r="K36" s="1"/>
    </row>
    <row r="37" spans="1:11" ht="15" x14ac:dyDescent="0.25">
      <c r="A37" s="4">
        <f t="shared" si="0"/>
        <v>31</v>
      </c>
      <c r="B37" s="4"/>
      <c r="C37" s="1"/>
      <c r="D37" s="1"/>
      <c r="E37" s="1"/>
      <c r="F37" s="1"/>
      <c r="G37" s="1"/>
      <c r="H37" s="1"/>
      <c r="I37" s="1"/>
      <c r="J37" s="1"/>
      <c r="K37" s="1"/>
    </row>
    <row r="38" spans="1:11" ht="15" x14ac:dyDescent="0.25">
      <c r="A38" s="4">
        <f t="shared" si="0"/>
        <v>32</v>
      </c>
      <c r="B38" s="4"/>
      <c r="C38" s="1"/>
      <c r="D38" s="1"/>
      <c r="E38" s="1"/>
      <c r="F38" s="1"/>
      <c r="G38" s="1"/>
      <c r="H38" s="1"/>
      <c r="I38" s="1"/>
      <c r="J38" s="1"/>
      <c r="K38" s="1"/>
    </row>
    <row r="39" spans="1:11" ht="15" x14ac:dyDescent="0.25">
      <c r="A39" s="4">
        <f t="shared" si="0"/>
        <v>33</v>
      </c>
      <c r="B39" s="4"/>
      <c r="C39" s="1"/>
      <c r="D39" s="1"/>
      <c r="E39" s="1"/>
      <c r="F39" s="1"/>
      <c r="G39" s="1"/>
      <c r="H39" s="1"/>
      <c r="I39" s="1"/>
      <c r="J39" s="1"/>
      <c r="K39" s="1"/>
    </row>
    <row r="40" spans="1:11" ht="15" x14ac:dyDescent="0.25">
      <c r="A40" s="4">
        <f t="shared" si="0"/>
        <v>34</v>
      </c>
      <c r="B40" s="4"/>
      <c r="C40" s="1"/>
      <c r="D40" s="1"/>
      <c r="E40" s="1"/>
      <c r="F40" s="1"/>
      <c r="G40" s="1"/>
      <c r="H40" s="1"/>
      <c r="I40" s="1"/>
      <c r="J40" s="1"/>
      <c r="K40" s="1"/>
    </row>
    <row r="41" spans="1:11" ht="15" x14ac:dyDescent="0.25">
      <c r="A41" s="4">
        <f t="shared" si="0"/>
        <v>35</v>
      </c>
      <c r="B41" s="4"/>
      <c r="C41" s="1"/>
      <c r="D41" s="1"/>
      <c r="E41" s="1"/>
      <c r="F41" s="1"/>
      <c r="G41" s="1"/>
      <c r="H41" s="1"/>
      <c r="I41" s="1"/>
      <c r="J41" s="1"/>
      <c r="K41" s="1"/>
    </row>
    <row r="42" spans="1:11" ht="15" x14ac:dyDescent="0.25">
      <c r="A42" s="4">
        <f t="shared" si="0"/>
        <v>36</v>
      </c>
      <c r="B42" s="4"/>
      <c r="C42" s="21" t="s">
        <v>20</v>
      </c>
      <c r="D42" s="21"/>
      <c r="E42" s="21"/>
      <c r="F42" s="21"/>
      <c r="G42" s="21"/>
      <c r="H42" s="1"/>
      <c r="I42" s="1"/>
      <c r="J42" s="1"/>
      <c r="K42" s="1"/>
    </row>
    <row r="43" spans="1:11" ht="15" x14ac:dyDescent="0.25">
      <c r="A43" s="4">
        <f t="shared" si="0"/>
        <v>37</v>
      </c>
      <c r="B43" s="4"/>
      <c r="C43" s="1"/>
      <c r="D43" s="1"/>
      <c r="E43" s="1"/>
      <c r="F43" s="1"/>
      <c r="G43" s="1"/>
      <c r="H43" s="1"/>
      <c r="I43" s="1"/>
      <c r="J43" s="1"/>
      <c r="K43" s="1"/>
    </row>
    <row r="44" spans="1:11" ht="15" x14ac:dyDescent="0.25">
      <c r="A44" s="4">
        <f t="shared" si="0"/>
        <v>38</v>
      </c>
      <c r="B44" s="4"/>
      <c r="C44" s="1"/>
      <c r="D44" s="1"/>
      <c r="E44" s="1"/>
      <c r="F44" s="1"/>
      <c r="G44" s="1"/>
      <c r="H44" s="1"/>
      <c r="I44" s="1"/>
      <c r="J44" s="1"/>
      <c r="K44" s="1"/>
    </row>
    <row r="45" spans="1:11" ht="15" x14ac:dyDescent="0.25">
      <c r="A45" s="4">
        <f t="shared" si="0"/>
        <v>39</v>
      </c>
      <c r="B45" s="4"/>
      <c r="C45" s="1"/>
      <c r="D45" s="1"/>
      <c r="E45" s="1"/>
      <c r="F45" s="1"/>
      <c r="G45" s="1"/>
      <c r="H45" s="1"/>
      <c r="I45" s="1"/>
      <c r="J45" s="1"/>
      <c r="K45" s="1"/>
    </row>
    <row r="46" spans="1:11" ht="15" x14ac:dyDescent="0.25">
      <c r="A46" s="4">
        <f t="shared" si="0"/>
        <v>40</v>
      </c>
      <c r="B46" s="4"/>
      <c r="C46" s="1"/>
      <c r="D46" s="1"/>
      <c r="E46" s="1"/>
      <c r="F46" s="1"/>
      <c r="G46" s="1"/>
      <c r="H46" s="1"/>
      <c r="I46" s="1"/>
      <c r="J46" s="1"/>
      <c r="K46" s="1"/>
    </row>
    <row r="47" spans="1:11" ht="15" x14ac:dyDescent="0.25">
      <c r="A47" s="4">
        <f t="shared" si="0"/>
        <v>41</v>
      </c>
      <c r="B47" s="4"/>
      <c r="C47" s="1"/>
      <c r="D47" s="1"/>
      <c r="E47" s="1"/>
      <c r="F47" s="1"/>
      <c r="G47" s="1"/>
      <c r="H47" s="1"/>
      <c r="I47" s="1"/>
      <c r="J47" s="1"/>
      <c r="K47" s="1"/>
    </row>
    <row r="48" spans="1:11" ht="15" x14ac:dyDescent="0.25">
      <c r="A48" s="4">
        <f t="shared" si="0"/>
        <v>42</v>
      </c>
      <c r="B48" s="4"/>
      <c r="C48" s="1"/>
      <c r="D48" s="1"/>
      <c r="E48" s="1"/>
      <c r="F48" s="1"/>
      <c r="G48" s="1"/>
      <c r="H48" s="1"/>
      <c r="I48" s="1"/>
      <c r="J48" s="1"/>
      <c r="K48" s="1"/>
    </row>
    <row r="49" spans="1:11" ht="15" x14ac:dyDescent="0.25">
      <c r="A49" s="4">
        <f t="shared" si="0"/>
        <v>43</v>
      </c>
      <c r="B49" s="4"/>
      <c r="C49" s="1"/>
      <c r="D49" s="1"/>
      <c r="E49" s="1"/>
      <c r="F49" s="1"/>
      <c r="G49" s="1"/>
      <c r="H49" s="1"/>
      <c r="I49" s="1"/>
      <c r="J49" s="1"/>
      <c r="K49" s="1"/>
    </row>
    <row r="50" spans="1:11" ht="15" x14ac:dyDescent="0.25">
      <c r="A50" s="4">
        <f t="shared" si="0"/>
        <v>44</v>
      </c>
      <c r="B50" s="4"/>
      <c r="C50" s="1"/>
      <c r="D50" s="1"/>
      <c r="E50" s="1"/>
      <c r="F50" s="1"/>
      <c r="G50" s="1"/>
      <c r="H50" s="1"/>
      <c r="I50" s="1"/>
      <c r="J50" s="1"/>
      <c r="K50" s="1"/>
    </row>
    <row r="51" spans="1:11" ht="15" x14ac:dyDescent="0.25">
      <c r="A51" s="4">
        <f t="shared" si="0"/>
        <v>45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 x14ac:dyDescent="0.25">
      <c r="A52" s="4">
        <f t="shared" si="0"/>
        <v>46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 x14ac:dyDescent="0.25">
      <c r="A53" s="4">
        <f t="shared" si="0"/>
        <v>47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 x14ac:dyDescent="0.25">
      <c r="A54" s="4">
        <f t="shared" si="0"/>
        <v>48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 x14ac:dyDescent="0.25">
      <c r="A55" s="4">
        <f t="shared" si="0"/>
        <v>49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 x14ac:dyDescent="0.25">
      <c r="A56" s="4">
        <f t="shared" si="0"/>
        <v>50</v>
      </c>
      <c r="B56" s="1"/>
      <c r="D56" s="21"/>
      <c r="E56" s="21"/>
      <c r="F56" s="21"/>
      <c r="G56" s="21"/>
      <c r="H56" s="1"/>
      <c r="I56" s="1"/>
      <c r="J56" s="1"/>
      <c r="K56" s="1"/>
    </row>
  </sheetData>
  <mergeCells count="4">
    <mergeCell ref="A1:K1"/>
    <mergeCell ref="A2:K2"/>
    <mergeCell ref="A3:K3"/>
    <mergeCell ref="A4:K4"/>
  </mergeCells>
  <phoneticPr fontId="2" type="noConversion"/>
  <pageMargins left="0.68" right="0.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Kenergy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Benita Martin</dc:creator>
  <cp:lastModifiedBy>Travis Siewert</cp:lastModifiedBy>
  <cp:lastPrinted>2015-10-21T20:49:29Z</cp:lastPrinted>
  <dcterms:created xsi:type="dcterms:W3CDTF">2008-02-22T20:36:56Z</dcterms:created>
  <dcterms:modified xsi:type="dcterms:W3CDTF">2015-12-29T21:22:51Z</dcterms:modified>
</cp:coreProperties>
</file>