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Sheet1!$A$4:$G$11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<sst xmlns="http://schemas.openxmlformats.org/spreadsheetml/2006/main" count="11" uniqueCount="11">
  <si>
    <t>Residential Efficients Products</t>
  </si>
  <si>
    <t>Targeted Energy Efficiency</t>
  </si>
  <si>
    <t>Community Outreach Compact Fluorescent Lighting</t>
  </si>
  <si>
    <t>Energy Education for Students</t>
  </si>
  <si>
    <t>Appliance Recycling</t>
  </si>
  <si>
    <t>Gross Participant Energy Savings at Meter (kWh)</t>
  </si>
  <si>
    <t>Gross Participant Demand Savings at Meter (MW)</t>
  </si>
  <si>
    <t>Change Demand Savings (MW)</t>
  </si>
  <si>
    <t>Change Energy savings (kWh)</t>
  </si>
  <si>
    <t>Total</t>
  </si>
  <si>
    <t>KPCO Resposne to Sierra Club Data Request No.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</si>
</sst>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A2" sqref="A2"/>
    </sheetView>
  </sheetViews>
  <sheetFormatPr defaultRowHeight="15" x14ac:dyDescent="0.25"/>
  <cols>
    <col min="1" max="1" width="51" customWidth="1"/>
    <col min="2" max="3" width="13.140625" customWidth="1"/>
    <col min="4" max="4" width="14.28515625" customWidth="1"/>
    <col min="5" max="6" width="13.140625" customWidth="1"/>
    <col min="7" max="7" width="18.5703125" customWidth="1"/>
  </cols>
  <sheetData>
    <row r="2" spans="1:7" x14ac:dyDescent="0.25">
      <c r="A2" t="s">
        <v>10</v>
      </c>
    </row>
    <row r="4" spans="1:7" ht="31.15" customHeight="1" x14ac:dyDescent="0.25">
      <c r="B4" s="13" t="s">
        <v>5</v>
      </c>
      <c r="C4" s="13"/>
      <c r="D4" s="5" t="s">
        <v>8</v>
      </c>
      <c r="E4" s="13" t="s">
        <v>6</v>
      </c>
      <c r="F4" s="13"/>
      <c r="G4" s="5" t="s">
        <v>7</v>
      </c>
    </row>
    <row r="5" spans="1:7" ht="14.45" x14ac:dyDescent="0.3">
      <c r="B5" s="7">
        <v>2015</v>
      </c>
      <c r="C5" s="7">
        <v>2016</v>
      </c>
      <c r="D5" s="7"/>
      <c r="E5" s="7">
        <v>2015</v>
      </c>
      <c r="F5" s="7">
        <v>2016</v>
      </c>
      <c r="G5" s="7"/>
    </row>
    <row r="6" spans="1:7" ht="14.45" x14ac:dyDescent="0.3">
      <c r="A6" s="1" t="s">
        <v>0</v>
      </c>
      <c r="B6" s="6">
        <v>17090537.718095236</v>
      </c>
      <c r="C6" s="6">
        <v>9456850</v>
      </c>
      <c r="D6" s="3">
        <f>C6-B6</f>
        <v>-7633687.7180952355</v>
      </c>
      <c r="E6" s="6">
        <v>1644.6092857142858</v>
      </c>
      <c r="F6" s="6">
        <v>890.1</v>
      </c>
      <c r="G6" s="3">
        <f>F6-E6</f>
        <v>-754.50928571428574</v>
      </c>
    </row>
    <row r="7" spans="1:7" ht="14.45" x14ac:dyDescent="0.3">
      <c r="A7" s="1" t="s">
        <v>1</v>
      </c>
      <c r="B7" s="2">
        <v>341279</v>
      </c>
      <c r="C7" s="2">
        <v>526400</v>
      </c>
      <c r="D7" s="3">
        <f t="shared" ref="D7:D10" si="0">C7-B7</f>
        <v>185121</v>
      </c>
      <c r="E7" s="2">
        <v>75.55</v>
      </c>
      <c r="F7" s="2">
        <v>162.39999999999998</v>
      </c>
      <c r="G7" s="3">
        <f t="shared" ref="G7:G11" si="1">F7-E7</f>
        <v>86.84999999999998</v>
      </c>
    </row>
    <row r="8" spans="1:7" ht="14.45" x14ac:dyDescent="0.3">
      <c r="A8" s="1" t="s">
        <v>2</v>
      </c>
      <c r="B8" s="2">
        <v>560836</v>
      </c>
      <c r="C8" s="2">
        <v>400000</v>
      </c>
      <c r="D8" s="3">
        <f t="shared" si="0"/>
        <v>-160836</v>
      </c>
      <c r="E8" s="2">
        <v>57.972000000000008</v>
      </c>
      <c r="F8" s="2">
        <v>43.999999999999993</v>
      </c>
      <c r="G8" s="3">
        <f t="shared" si="1"/>
        <v>-13.972000000000016</v>
      </c>
    </row>
    <row r="9" spans="1:7" ht="14.45" x14ac:dyDescent="0.3">
      <c r="A9" s="1" t="s">
        <v>3</v>
      </c>
      <c r="B9" s="2">
        <v>210700</v>
      </c>
      <c r="C9" s="2">
        <v>220000</v>
      </c>
      <c r="D9" s="3">
        <f t="shared" si="0"/>
        <v>9300</v>
      </c>
      <c r="E9" s="2">
        <v>23.177</v>
      </c>
      <c r="F9" s="2">
        <v>24.2</v>
      </c>
      <c r="G9" s="3">
        <f t="shared" si="1"/>
        <v>1.0229999999999997</v>
      </c>
    </row>
    <row r="10" spans="1:7" ht="14.45" x14ac:dyDescent="0.3">
      <c r="A10" s="1" t="s">
        <v>4</v>
      </c>
      <c r="B10" s="10">
        <v>507150</v>
      </c>
      <c r="C10" s="11">
        <v>460825</v>
      </c>
      <c r="D10" s="12">
        <f t="shared" si="0"/>
        <v>-46325</v>
      </c>
      <c r="E10" s="11">
        <v>44.099999999999994</v>
      </c>
      <c r="F10" s="11">
        <v>56.199999999999996</v>
      </c>
      <c r="G10" s="12">
        <f t="shared" si="1"/>
        <v>12.100000000000001</v>
      </c>
    </row>
    <row r="11" spans="1:7" x14ac:dyDescent="0.25">
      <c r="A11" s="8" t="s">
        <v>9</v>
      </c>
      <c r="B11" s="9">
        <v>18710502.718095236</v>
      </c>
      <c r="C11" s="9">
        <v>11064075</v>
      </c>
      <c r="D11" s="4">
        <f>C11-B11</f>
        <v>-7646427.7180952355</v>
      </c>
      <c r="E11" s="9">
        <v>1845.4082857142855</v>
      </c>
      <c r="F11" s="9">
        <v>1176.9000000000001</v>
      </c>
      <c r="G11" s="4">
        <f t="shared" si="1"/>
        <v>-668.50828571428542</v>
      </c>
    </row>
  </sheetData>
  <mergeCells count="2">
    <mergeCell ref="B4:C4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John A Rogness</cp:lastModifiedBy>
  <dcterms:created xsi:type="dcterms:W3CDTF">2015-11-02T15:39:16Z</dcterms:created>
  <dcterms:modified xsi:type="dcterms:W3CDTF">2015-11-10T14:32:04Z</dcterms:modified>
</cp:coreProperties>
</file>