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<sst xmlns="http://schemas.openxmlformats.org/spreadsheetml/2006/main" count="61" uniqueCount="21">
  <si>
    <t>Total Net Summer kW Savings</t>
  </si>
  <si>
    <t>Sector</t>
  </si>
  <si>
    <t>Program Name</t>
  </si>
  <si>
    <t>Residential</t>
  </si>
  <si>
    <t>Residential Efficient Products</t>
  </si>
  <si>
    <t>Appliance Recycling</t>
  </si>
  <si>
    <t>New Manufactured Homes</t>
  </si>
  <si>
    <t>Whole House Efficiency</t>
  </si>
  <si>
    <t>Residential Home Performance</t>
  </si>
  <si>
    <t>Targeted Energy Efficiency</t>
  </si>
  <si>
    <t>Community Outreach</t>
  </si>
  <si>
    <t>School Energy Education</t>
  </si>
  <si>
    <t>Commercial</t>
  </si>
  <si>
    <t>Commercial Incentive Program</t>
  </si>
  <si>
    <t>Express Install</t>
  </si>
  <si>
    <t>New Construction</t>
  </si>
  <si>
    <t>School Energy Manager</t>
  </si>
  <si>
    <t>Retrocommissioning</t>
  </si>
  <si>
    <t>Total Portfolio</t>
  </si>
  <si>
    <t>Total Net Winter kW Savings</t>
  </si>
  <si>
    <t>Sierra Club Question No. 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</si>
</sst>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13.57421875" style="0" customWidth="1"/>
    <col min="2" max="2" width="29.140625" style="0" bestFit="1" customWidth="1"/>
    <col min="3" max="5" width="13.7109375" style="0" customWidth="1"/>
  </cols>
  <sheetData>
    <row r="1" ht="15">
      <c r="A1" t="s">
        <v>20</v>
      </c>
    </row>
    <row r="2" spans="1:5" ht="15">
      <c r="A2" s="1"/>
      <c r="B2" s="1" t="s">
        <v>0</v>
      </c>
      <c r="C2" s="1"/>
      <c r="D2" s="1"/>
      <c r="E2" s="1"/>
    </row>
    <row r="3" spans="1:5" ht="15.75" thickBot="1">
      <c r="A3" s="8" t="s">
        <v>1</v>
      </c>
      <c r="B3" s="8" t="s">
        <v>2</v>
      </c>
      <c r="C3" s="9">
        <v>2016</v>
      </c>
      <c r="D3" s="9">
        <v>2017</v>
      </c>
      <c r="E3" s="9">
        <v>2018</v>
      </c>
    </row>
    <row r="4" spans="1:5" ht="15">
      <c r="A4" s="5" t="s">
        <v>3</v>
      </c>
      <c r="B4" s="5" t="s">
        <v>4</v>
      </c>
      <c r="C4" s="6">
        <v>768.7543379428236</v>
      </c>
      <c r="D4" s="6">
        <v>756.2802640549313</v>
      </c>
      <c r="E4" s="6">
        <v>734.9590583770391</v>
      </c>
    </row>
    <row r="5" spans="1:5" ht="15">
      <c r="A5" s="3" t="s">
        <v>3</v>
      </c>
      <c r="B5" s="3" t="s">
        <v>5</v>
      </c>
      <c r="C5" s="4">
        <v>39.40393297374429</v>
      </c>
      <c r="D5" s="4">
        <v>40.76743945262557</v>
      </c>
      <c r="E5" s="4">
        <v>42.130945931506844</v>
      </c>
    </row>
    <row r="6" spans="1:5" ht="15">
      <c r="A6" s="3" t="s">
        <v>3</v>
      </c>
      <c r="B6" s="3" t="s">
        <v>6</v>
      </c>
      <c r="C6" s="4">
        <v>108.15491567869003</v>
      </c>
      <c r="D6" s="4">
        <v>113.88529738354525</v>
      </c>
      <c r="E6" s="4">
        <v>119.61567908840046</v>
      </c>
    </row>
    <row r="7" spans="1:5" ht="15">
      <c r="A7" s="3" t="s">
        <v>3</v>
      </c>
      <c r="B7" s="3" t="s">
        <v>7</v>
      </c>
      <c r="C7" s="4">
        <v>351.0684803082904</v>
      </c>
      <c r="D7" s="4">
        <v>377.1364709499378</v>
      </c>
      <c r="E7" s="4">
        <v>404.6613875563278</v>
      </c>
    </row>
    <row r="8" spans="1:5" ht="15">
      <c r="A8" s="3" t="s">
        <v>3</v>
      </c>
      <c r="B8" s="3" t="s">
        <v>8</v>
      </c>
      <c r="C8" s="4">
        <v>1421</v>
      </c>
      <c r="D8" s="4">
        <v>2352</v>
      </c>
      <c r="E8" s="4">
        <v>2352</v>
      </c>
    </row>
    <row r="9" spans="1:5" ht="15">
      <c r="A9" s="3" t="s">
        <v>3</v>
      </c>
      <c r="B9" s="3" t="s">
        <v>9</v>
      </c>
      <c r="C9" s="4">
        <v>68.86816151276564</v>
      </c>
      <c r="D9" s="4">
        <v>68.86816151276564</v>
      </c>
      <c r="E9" s="4">
        <v>68.86816151276564</v>
      </c>
    </row>
    <row r="10" spans="1:5" ht="15">
      <c r="A10" s="3" t="s">
        <v>3</v>
      </c>
      <c r="B10" s="3" t="s">
        <v>10</v>
      </c>
      <c r="C10" s="4">
        <v>18.676428571428573</v>
      </c>
      <c r="D10" s="4">
        <v>18.676428571428573</v>
      </c>
      <c r="E10" s="4">
        <v>18.676428571428573</v>
      </c>
    </row>
    <row r="11" spans="1:5" ht="15">
      <c r="A11" s="3" t="s">
        <v>3</v>
      </c>
      <c r="B11" s="3" t="s">
        <v>11</v>
      </c>
      <c r="C11" s="4">
        <v>16.1796264354754</v>
      </c>
      <c r="D11" s="4">
        <v>16.1796264354754</v>
      </c>
      <c r="E11" s="4">
        <v>16.1796264354754</v>
      </c>
    </row>
    <row r="12" spans="1:5" ht="15">
      <c r="A12" s="3" t="s">
        <v>12</v>
      </c>
      <c r="B12" s="3" t="s">
        <v>13</v>
      </c>
      <c r="C12" s="4">
        <v>562.810864072325</v>
      </c>
      <c r="D12" s="4">
        <v>589.1820595993179</v>
      </c>
      <c r="E12" s="4">
        <v>613.7093659950928</v>
      </c>
    </row>
    <row r="13" spans="1:5" ht="15">
      <c r="A13" s="3" t="s">
        <v>12</v>
      </c>
      <c r="B13" s="3" t="s">
        <v>14</v>
      </c>
      <c r="C13" s="4">
        <v>111.9864086397708</v>
      </c>
      <c r="D13" s="4">
        <v>125.98470971974216</v>
      </c>
      <c r="E13" s="4">
        <v>139.9830107997135</v>
      </c>
    </row>
    <row r="14" spans="1:5" ht="15">
      <c r="A14" s="3" t="s">
        <v>12</v>
      </c>
      <c r="B14" s="3" t="s">
        <v>15</v>
      </c>
      <c r="C14" s="4">
        <v>57.03736545929829</v>
      </c>
      <c r="D14" s="4">
        <v>57.03736545929829</v>
      </c>
      <c r="E14" s="4">
        <v>57.03736545929829</v>
      </c>
    </row>
    <row r="15" spans="1:5" ht="15">
      <c r="A15" s="3" t="s">
        <v>12</v>
      </c>
      <c r="B15" s="3" t="s">
        <v>16</v>
      </c>
      <c r="C15" s="4">
        <v>201.20000000000002</v>
      </c>
      <c r="D15" s="4">
        <v>201.20000000000002</v>
      </c>
      <c r="E15" s="4">
        <v>201.20000000000002</v>
      </c>
    </row>
    <row r="16" spans="1:5" ht="15">
      <c r="A16" s="3" t="s">
        <v>12</v>
      </c>
      <c r="B16" s="3" t="s">
        <v>17</v>
      </c>
      <c r="C16" s="4">
        <v>87.00352997129907</v>
      </c>
      <c r="D16" s="4">
        <v>87.00352997129907</v>
      </c>
      <c r="E16" s="4">
        <v>87.00352997129907</v>
      </c>
    </row>
    <row r="17" spans="1:5" ht="15">
      <c r="A17" s="3"/>
      <c r="B17" s="2" t="s">
        <v>18</v>
      </c>
      <c r="C17" s="7">
        <f>SUM(C4:C16)</f>
        <v>3812.14405156591</v>
      </c>
      <c r="D17" s="7">
        <f>SUM(D4:D16)</f>
        <v>4804.201353110368</v>
      </c>
      <c r="E17" s="7">
        <f>SUM(E4:E16)</f>
        <v>4856.024559698347</v>
      </c>
    </row>
    <row r="19" ht="15">
      <c r="B19" s="1" t="s">
        <v>19</v>
      </c>
    </row>
    <row r="20" spans="1:5" ht="15.75" thickBot="1">
      <c r="A20" s="8" t="s">
        <v>1</v>
      </c>
      <c r="B20" s="8" t="s">
        <v>2</v>
      </c>
      <c r="C20" s="9">
        <v>2016</v>
      </c>
      <c r="D20" s="9">
        <v>2017</v>
      </c>
      <c r="E20" s="9">
        <v>2018</v>
      </c>
    </row>
    <row r="21" spans="1:5" ht="15">
      <c r="A21" s="5" t="s">
        <v>3</v>
      </c>
      <c r="B21" s="5" t="s">
        <v>4</v>
      </c>
      <c r="C21" s="6">
        <v>768.7543379428236</v>
      </c>
      <c r="D21" s="6">
        <v>756.2802640549313</v>
      </c>
      <c r="E21" s="6">
        <v>734.9590583770391</v>
      </c>
    </row>
    <row r="22" spans="1:5" ht="15">
      <c r="A22" s="3" t="s">
        <v>3</v>
      </c>
      <c r="B22" s="3" t="s">
        <v>5</v>
      </c>
      <c r="C22" s="4">
        <v>39.40393297374429</v>
      </c>
      <c r="D22" s="4">
        <v>40.76743945262557</v>
      </c>
      <c r="E22" s="4">
        <v>42.130945931506844</v>
      </c>
    </row>
    <row r="23" spans="1:5" ht="15">
      <c r="A23" s="3" t="s">
        <v>3</v>
      </c>
      <c r="B23" s="3" t="s">
        <v>6</v>
      </c>
      <c r="C23" s="4">
        <v>74.77725732365197</v>
      </c>
      <c r="D23" s="4">
        <v>78.54424736056376</v>
      </c>
      <c r="E23" s="4">
        <v>82.31123739747555</v>
      </c>
    </row>
    <row r="24" spans="1:5" ht="15">
      <c r="A24" s="3" t="s">
        <v>3</v>
      </c>
      <c r="B24" s="3" t="s">
        <v>7</v>
      </c>
      <c r="C24" s="4">
        <v>645.1432784860332</v>
      </c>
      <c r="D24" s="4">
        <v>704.305858572407</v>
      </c>
      <c r="E24" s="4">
        <v>752.8636964654947</v>
      </c>
    </row>
    <row r="25" spans="1:5" ht="15">
      <c r="A25" s="3" t="s">
        <v>3</v>
      </c>
      <c r="B25" s="3" t="s">
        <v>8</v>
      </c>
      <c r="C25" s="4">
        <v>1421</v>
      </c>
      <c r="D25" s="4">
        <v>2352</v>
      </c>
      <c r="E25" s="4">
        <v>2352</v>
      </c>
    </row>
    <row r="26" spans="1:5" ht="15">
      <c r="A26" s="3" t="s">
        <v>3</v>
      </c>
      <c r="B26" s="3" t="s">
        <v>9</v>
      </c>
      <c r="C26" s="4">
        <v>136.8256346263031</v>
      </c>
      <c r="D26" s="4">
        <v>137.10949423390596</v>
      </c>
      <c r="E26" s="4">
        <v>137.10949423390596</v>
      </c>
    </row>
    <row r="27" spans="1:5" ht="15">
      <c r="A27" s="3" t="s">
        <v>3</v>
      </c>
      <c r="B27" s="3" t="s">
        <v>10</v>
      </c>
      <c r="C27" s="4">
        <v>18.676428571428573</v>
      </c>
      <c r="D27" s="4">
        <v>18.676428571428573</v>
      </c>
      <c r="E27" s="4">
        <v>18.676428571428573</v>
      </c>
    </row>
    <row r="28" spans="1:5" ht="15">
      <c r="A28" s="3" t="s">
        <v>3</v>
      </c>
      <c r="B28" s="3" t="s">
        <v>11</v>
      </c>
      <c r="C28" s="4">
        <v>16.1796264354754</v>
      </c>
      <c r="D28" s="4">
        <v>16.1796264354754</v>
      </c>
      <c r="E28" s="4">
        <v>16.1796264354754</v>
      </c>
    </row>
    <row r="29" spans="1:5" ht="15">
      <c r="A29" s="3" t="s">
        <v>12</v>
      </c>
      <c r="B29" s="3" t="s">
        <v>13</v>
      </c>
      <c r="C29" s="4">
        <v>516.5365801787631</v>
      </c>
      <c r="D29" s="4">
        <v>542.7769844361645</v>
      </c>
      <c r="E29" s="4">
        <v>567.3042908319394</v>
      </c>
    </row>
    <row r="30" spans="1:5" ht="15">
      <c r="A30" s="3" t="s">
        <v>12</v>
      </c>
      <c r="B30" s="3" t="s">
        <v>14</v>
      </c>
      <c r="C30" s="4">
        <v>111.9864086397708</v>
      </c>
      <c r="D30" s="4">
        <v>125.98470971974216</v>
      </c>
      <c r="E30" s="4">
        <v>139.9830107997135</v>
      </c>
    </row>
    <row r="31" spans="1:5" ht="15">
      <c r="A31" s="3" t="s">
        <v>12</v>
      </c>
      <c r="B31" s="3" t="s">
        <v>15</v>
      </c>
      <c r="C31" s="4">
        <v>35.81742121575097</v>
      </c>
      <c r="D31" s="4">
        <v>35.81742121575097</v>
      </c>
      <c r="E31" s="4">
        <v>35.81742121575097</v>
      </c>
    </row>
    <row r="32" spans="1:5" ht="15">
      <c r="A32" s="3" t="s">
        <v>12</v>
      </c>
      <c r="B32" s="3" t="s">
        <v>16</v>
      </c>
      <c r="C32" s="4">
        <v>201.20000000000002</v>
      </c>
      <c r="D32" s="4">
        <v>201.20000000000002</v>
      </c>
      <c r="E32" s="4">
        <v>201.20000000000002</v>
      </c>
    </row>
    <row r="33" spans="1:5" ht="15">
      <c r="A33" s="3" t="s">
        <v>12</v>
      </c>
      <c r="B33" s="3" t="s">
        <v>17</v>
      </c>
      <c r="C33" s="4">
        <v>87.00352997129907</v>
      </c>
      <c r="D33" s="4">
        <v>87.00352997129907</v>
      </c>
      <c r="E33" s="4">
        <v>87.00352997129907</v>
      </c>
    </row>
    <row r="34" spans="1:5" ht="15">
      <c r="A34" s="3"/>
      <c r="B34" s="2" t="s">
        <v>18</v>
      </c>
      <c r="C34" s="7">
        <f>SUM(C21:C33)</f>
        <v>4073.3044363650433</v>
      </c>
      <c r="D34" s="7">
        <f>SUM(D21:D33)</f>
        <v>5096.646004024295</v>
      </c>
      <c r="E34" s="7">
        <f>SUM(E21:E33)</f>
        <v>5167.538740231029</v>
      </c>
    </row>
  </sheetData>
  <sheetProtection/>
  <printOptions/>
  <pageMargins left="0.7" right="0.7" top="0.75" bottom="0.75" header="0.3" footer="0.3"/>
  <pageSetup orientation="portrait" paperSize="9"/>
  <ignoredErrors>
    <ignoredError sqref="C17:E17 D34:E34 C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Bishop</dc:creator>
  <cp:keywords/>
  <dc:description/>
  <cp:lastModifiedBy>John A Rogness</cp:lastModifiedBy>
  <dcterms:created xsi:type="dcterms:W3CDTF">2015-11-09T14:02:06Z</dcterms:created>
  <dcterms:modified xsi:type="dcterms:W3CDTF">2015-11-10T14:39:07Z</dcterms:modified>
  <cp:category/>
  <cp:version/>
  <cp:contentType/>
  <cp:contentStatus/>
</cp:coreProperties>
</file>