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0" windowWidth="19020" windowHeight="7680" activeTab="1"/>
  </bookViews>
  <sheets>
    <sheet name="Risk Assessment" sheetId="1" r:id="rId1"/>
    <sheet name="Sales Tariff" sheetId="2" r:id="rId2"/>
  </sheets>
  <externalReferences>
    <externalReference r:id="rId5"/>
    <externalReference r:id="rId6"/>
  </externalReferences>
  <definedNames>
    <definedName name="AdjAcct5550.035MWH" localSheetId="0">'[1]APPVII PG3'!#REF!</definedName>
    <definedName name="AdjAcct5550.035MWH">'[2]APPVII PG3'!#REF!</definedName>
    <definedName name="EastDirectAllcTotal" localSheetId="0">'[1]APPVIII PG 1'!#REF!</definedName>
    <definedName name="EastDirectAllcTotal">'[2]APPVIII PG 1'!#REF!</definedName>
    <definedName name="WestDirectAllcTotal" localSheetId="0">'[1]APPVIII PG 1'!#REF!</definedName>
    <definedName name="WestDirectAllcTotal">'[2]APPVIII PG 1'!#REF!</definedName>
  </definedNames>
  <calcPr fullCalcOnLoad="1"/>
</workbook>
</file>

<file path=xl/sharedStrings.xml><?xml version="1.0" encoding="utf-8"?>
<sst xmlns="http://schemas.openxmlformats.org/spreadsheetml/2006/main" count="87" uniqueCount="59">
  <si>
    <t>Header Row:</t>
  </si>
  <si>
    <t>(Year:2014 Month:6 Cycle:Actual)   East Sales Tariff Report for Book Name: East Actual June 2014</t>
  </si>
  <si>
    <t>Period</t>
  </si>
  <si>
    <t>Cycle</t>
  </si>
  <si>
    <t>NERC Id</t>
  </si>
  <si>
    <t>Transaction Class</t>
  </si>
  <si>
    <t>GL Cost ACCT</t>
  </si>
  <si>
    <t>KP MWH</t>
  </si>
  <si>
    <t>KP DOLLARS</t>
  </si>
  <si>
    <t>June      2014</t>
  </si>
  <si>
    <t>Actual</t>
  </si>
  <si>
    <t/>
  </si>
  <si>
    <t>PJM</t>
  </si>
  <si>
    <t>SPOT MARKET ENERGY - BAL</t>
  </si>
  <si>
    <t>4470089</t>
  </si>
  <si>
    <t>SPOT MARKET ENERGY - DA</t>
  </si>
  <si>
    <t>4470103</t>
  </si>
  <si>
    <t>Total</t>
  </si>
  <si>
    <t>1) Effective with January 2014 business, this report is for reconciliation purposes only and may not match amounts booked to the GL from OUBC.</t>
  </si>
  <si>
    <t>Margin</t>
  </si>
  <si>
    <t>Note: Negative values represent positive margin.</t>
  </si>
  <si>
    <t>Figure A - Spreadsheet/Database Risk Assessment Template</t>
  </si>
  <si>
    <t>Risk Values</t>
  </si>
  <si>
    <t>Risk Factors</t>
  </si>
  <si>
    <t>Comments</t>
  </si>
  <si>
    <t>Response</t>
  </si>
  <si>
    <t>Score</t>
  </si>
  <si>
    <t>Maximum Score</t>
  </si>
  <si>
    <t>Is the spreasheet used as a model or for modeling? (model variables are input in order to attempt to predict a future result) - 1 point</t>
  </si>
  <si>
    <t>Yes = 1 point
No = 0 points</t>
  </si>
  <si>
    <t>No</t>
  </si>
  <si>
    <t>Does the spreadsheet contain data-transforming macros?  (Excluding Print macros) - 2 points</t>
  </si>
  <si>
    <t>Yes = 2 points
No = 0 points</t>
  </si>
  <si>
    <t>Does the spreadsheet contain V-lookups? - 1 point</t>
  </si>
  <si>
    <t>Yes</t>
  </si>
  <si>
    <t>Does the spreadsheet contain IF statements? - 1 point</t>
  </si>
  <si>
    <t>Yes, Nested = 2 points
Yes = 1 point
No = 0 points</t>
  </si>
  <si>
    <t>Is the spreadsheet linked to itself? - 1 point</t>
  </si>
  <si>
    <t>Is the spreadsheet linked to another spreadsheet? - 1 point</t>
  </si>
  <si>
    <t>Does the spreadsheet contain information which is considered material? - 2 points</t>
  </si>
  <si>
    <t>Has adequate training been provided for the person who owns/supports the spreadsheet? - 1 point</t>
  </si>
  <si>
    <t>Yes = 0 points
No = 1 point</t>
  </si>
  <si>
    <t>How often are there modifications to the formulas or macros within the spreadsheet?</t>
  </si>
  <si>
    <t>Annually = 0 points
Quarterly = 1 point
Monthly = 2 points
Weekly = 3 points</t>
  </si>
  <si>
    <t>Annually</t>
  </si>
  <si>
    <t>Total Score</t>
  </si>
  <si>
    <t>Spreadsheet Classification:</t>
  </si>
  <si>
    <t>Enter Minimum or Complex</t>
  </si>
  <si>
    <t>Risk Grading Scale:</t>
  </si>
  <si>
    <t>Minimum = 0-5 pts</t>
  </si>
  <si>
    <t xml:space="preserve">       Complex  = 6+ points</t>
  </si>
  <si>
    <t>If the spreadsheet evaluates to 'Complex', but you choose a 'Minimum' classification, explain your reasoning here:</t>
  </si>
  <si>
    <t>Name of File Assessed:</t>
  </si>
  <si>
    <t>Sales Tariff - Acct</t>
  </si>
  <si>
    <t>Path of File Assessed:</t>
  </si>
  <si>
    <t>Assessment Date:</t>
  </si>
  <si>
    <t>Assessor's Name:</t>
  </si>
  <si>
    <t>Jennifer Medley</t>
  </si>
  <si>
    <t>This assessment should be completed and stored with every spreadsheet on the inventory list.  Create a 'Risk Assessment' tab within each workbook and keep the results of this assessment for audit purposes.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</si>
</sst>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46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10"/>
      <name val="Courier"/>
      <family val="3"/>
    </font>
    <font>
      <sz val="10"/>
      <name val="Helv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8"/>
      </right>
      <top style="thin">
        <color indexed="22"/>
      </top>
      <bottom style="thin">
        <color indexed="22"/>
      </bottom>
    </border>
    <border>
      <left>
        <color indexed="8"/>
      </left>
      <right>
        <color indexed="8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164" fontId="8" fillId="0" borderId="0" applyNumberFormat="0" applyFont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164" fontId="9" fillId="0" borderId="0" applyProtection="0">
      <alignment/>
    </xf>
    <xf numFmtId="0" fontId="4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1" fillId="0" borderId="9">
      <alignment horizontal="center"/>
      <protection/>
    </xf>
    <xf numFmtId="0" fontId="10" fillId="33" borderId="0" applyNumberFormat="0" applyFont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7" borderId="0" xfId="0" applyNumberFormat="1" applyFont="1" applyFill="1" applyBorder="1" applyAlignment="1">
      <alignment/>
    </xf>
    <xf numFmtId="4" fontId="0" fillId="7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0" xfId="59" applyFont="1" applyAlignment="1">
      <alignment/>
      <protection/>
    </xf>
    <xf numFmtId="0" fontId="3" fillId="0" borderId="12" xfId="59" applyFont="1" applyBorder="1" applyAlignment="1">
      <alignment/>
      <protection/>
    </xf>
    <xf numFmtId="0" fontId="3" fillId="0" borderId="13" xfId="59" applyFont="1" applyBorder="1" applyAlignment="1">
      <alignment/>
      <protection/>
    </xf>
    <xf numFmtId="0" fontId="3" fillId="0" borderId="14" xfId="59" applyFont="1" applyBorder="1" applyAlignment="1">
      <alignment/>
      <protection/>
    </xf>
    <xf numFmtId="0" fontId="3" fillId="0" borderId="15" xfId="59" applyFont="1" applyBorder="1" applyAlignment="1">
      <alignment/>
      <protection/>
    </xf>
    <xf numFmtId="0" fontId="3" fillId="0" borderId="16" xfId="59" applyFont="1" applyBorder="1" applyAlignment="1">
      <alignment/>
      <protection/>
    </xf>
    <xf numFmtId="0" fontId="3" fillId="0" borderId="17" xfId="59" applyFont="1" applyBorder="1" applyAlignment="1">
      <alignment/>
      <protection/>
    </xf>
    <xf numFmtId="0" fontId="3" fillId="0" borderId="18" xfId="59" applyFont="1" applyBorder="1" applyAlignment="1">
      <alignment/>
      <protection/>
    </xf>
    <xf numFmtId="0" fontId="3" fillId="0" borderId="19" xfId="59" applyFont="1" applyBorder="1" applyAlignment="1">
      <alignment/>
      <protection/>
    </xf>
    <xf numFmtId="0" fontId="3" fillId="0" borderId="20" xfId="59" applyFont="1" applyBorder="1" applyAlignment="1">
      <alignment/>
      <protection/>
    </xf>
    <xf numFmtId="0" fontId="3" fillId="0" borderId="21" xfId="59" applyFont="1" applyBorder="1" applyAlignment="1">
      <alignment wrapText="1"/>
      <protection/>
    </xf>
    <xf numFmtId="0" fontId="4" fillId="0" borderId="21" xfId="59" applyFont="1" applyBorder="1" applyAlignment="1">
      <alignment wrapText="1"/>
      <protection/>
    </xf>
    <xf numFmtId="0" fontId="4" fillId="0" borderId="21" xfId="59" applyFont="1" applyBorder="1" applyAlignment="1">
      <alignment horizontal="center" wrapText="1"/>
      <protection/>
    </xf>
    <xf numFmtId="0" fontId="3" fillId="0" borderId="0" xfId="59" applyFont="1" applyAlignment="1">
      <alignment wrapText="1"/>
      <protection/>
    </xf>
    <xf numFmtId="1" fontId="3" fillId="0" borderId="21" xfId="59" applyNumberFormat="1" applyFont="1" applyBorder="1" applyAlignment="1">
      <alignment wrapText="1"/>
      <protection/>
    </xf>
    <xf numFmtId="0" fontId="3" fillId="0" borderId="22" xfId="59" applyFont="1" applyBorder="1" applyAlignment="1">
      <alignment wrapText="1"/>
      <protection/>
    </xf>
    <xf numFmtId="0" fontId="5" fillId="0" borderId="16" xfId="59" applyFont="1" applyBorder="1" applyAlignment="1">
      <alignment wrapText="1"/>
      <protection/>
    </xf>
    <xf numFmtId="0" fontId="3" fillId="0" borderId="16" xfId="59" applyFont="1" applyBorder="1" applyAlignment="1">
      <alignment wrapText="1"/>
      <protection/>
    </xf>
    <xf numFmtId="1" fontId="5" fillId="0" borderId="21" xfId="59" applyNumberFormat="1" applyFont="1" applyBorder="1" applyAlignment="1">
      <alignment wrapText="1"/>
      <protection/>
    </xf>
    <xf numFmtId="0" fontId="3" fillId="0" borderId="23" xfId="59" applyFont="1" applyBorder="1" applyAlignment="1">
      <alignment wrapText="1"/>
      <protection/>
    </xf>
    <xf numFmtId="0" fontId="5" fillId="0" borderId="19" xfId="59" applyFont="1" applyBorder="1" applyAlignment="1">
      <alignment wrapText="1"/>
      <protection/>
    </xf>
    <xf numFmtId="0" fontId="5" fillId="0" borderId="20" xfId="59" applyFont="1" applyBorder="1" applyAlignment="1">
      <alignment wrapText="1"/>
      <protection/>
    </xf>
    <xf numFmtId="0" fontId="3" fillId="0" borderId="24" xfId="59" applyFont="1" applyBorder="1" applyAlignment="1">
      <alignment wrapText="1"/>
      <protection/>
    </xf>
    <xf numFmtId="0" fontId="3" fillId="0" borderId="15" xfId="59" applyFont="1" applyBorder="1" applyAlignment="1">
      <alignment wrapText="1"/>
      <protection/>
    </xf>
    <xf numFmtId="0" fontId="3" fillId="0" borderId="25" xfId="59" applyFont="1" applyBorder="1" applyAlignment="1">
      <alignment wrapText="1"/>
      <protection/>
    </xf>
    <xf numFmtId="0" fontId="3" fillId="0" borderId="0" xfId="59" applyFont="1" applyAlignment="1">
      <alignment horizontal="right" wrapText="1"/>
      <protection/>
    </xf>
    <xf numFmtId="14" fontId="3" fillId="0" borderId="19" xfId="59" applyNumberFormat="1" applyFont="1" applyBorder="1" applyAlignment="1">
      <alignment horizontal="left" wrapText="1"/>
      <protection/>
    </xf>
    <xf numFmtId="0" fontId="3" fillId="0" borderId="19" xfId="59" applyFont="1" applyBorder="1" applyAlignment="1">
      <alignment horizontal="left"/>
      <protection/>
    </xf>
    <xf numFmtId="0" fontId="3" fillId="0" borderId="0" xfId="59" applyFont="1" applyAlignment="1">
      <alignment horizontal="left" wrapText="1"/>
      <protection/>
    </xf>
    <xf numFmtId="0" fontId="3" fillId="0" borderId="0" xfId="59" applyFont="1" applyAlignment="1">
      <alignment horizontal="right"/>
      <protection/>
    </xf>
    <xf numFmtId="0" fontId="3" fillId="0" borderId="19" xfId="59" applyFont="1" applyBorder="1" applyAlignment="1">
      <alignment wrapText="1"/>
      <protection/>
    </xf>
    <xf numFmtId="4" fontId="0" fillId="0" borderId="0" xfId="43" applyNumberFormat="1" applyFont="1" applyFill="1" applyBorder="1" applyAlignment="1">
      <alignment/>
    </xf>
    <xf numFmtId="0" fontId="6" fillId="0" borderId="19" xfId="53" applyFill="1" applyBorder="1" applyAlignment="1" applyProtection="1">
      <alignment horizontal="left" wrapText="1"/>
      <protection/>
    </xf>
    <xf numFmtId="0" fontId="7" fillId="0" borderId="16" xfId="59" applyFont="1" applyBorder="1" applyAlignment="1">
      <alignment horizontal="left" wrapText="1"/>
      <protection/>
    </xf>
    <xf numFmtId="0" fontId="7" fillId="0" borderId="17" xfId="59" applyFont="1" applyBorder="1" applyAlignment="1">
      <alignment horizontal="left" wrapText="1"/>
      <protection/>
    </xf>
    <xf numFmtId="0" fontId="1" fillId="0" borderId="21" xfId="59" applyFont="1" applyBorder="1" applyAlignment="1">
      <alignment horizontal="center"/>
      <protection/>
    </xf>
    <xf numFmtId="0" fontId="3" fillId="0" borderId="21" xfId="59" applyFont="1" applyBorder="1" applyAlignment="1">
      <alignment horizontal="center"/>
      <protection/>
    </xf>
    <xf numFmtId="0" fontId="5" fillId="0" borderId="16" xfId="59" applyFont="1" applyBorder="1" applyAlignment="1">
      <alignment horizontal="center" wrapText="1"/>
      <protection/>
    </xf>
    <xf numFmtId="0" fontId="5" fillId="0" borderId="17" xfId="59" applyFont="1" applyBorder="1" applyAlignment="1">
      <alignment horizontal="center" wrapText="1"/>
      <protection/>
    </xf>
    <xf numFmtId="0" fontId="2" fillId="0" borderId="16" xfId="59" applyFont="1" applyBorder="1" applyAlignment="1">
      <alignment horizontal="left" wrapText="1"/>
      <protection/>
    </xf>
    <xf numFmtId="0" fontId="2" fillId="0" borderId="17" xfId="59" applyFont="1" applyBorder="1" applyAlignment="1">
      <alignment horizontal="left" wrapText="1"/>
      <protection/>
    </xf>
    <xf numFmtId="0" fontId="2" fillId="0" borderId="15" xfId="59" applyFont="1" applyBorder="1" applyAlignment="1">
      <alignment horizontal="left" vertical="top" wrapText="1"/>
      <protection/>
    </xf>
    <xf numFmtId="0" fontId="2" fillId="0" borderId="16" xfId="59" applyFont="1" applyBorder="1" applyAlignment="1">
      <alignment horizontal="left" vertical="top" wrapText="1"/>
      <protection/>
    </xf>
    <xf numFmtId="0" fontId="2" fillId="0" borderId="17" xfId="59" applyFont="1" applyBorder="1" applyAlignment="1">
      <alignment horizontal="left" vertical="top" wrapText="1"/>
      <protection/>
    </xf>
    <xf numFmtId="0" fontId="3" fillId="0" borderId="19" xfId="59" applyFont="1" applyBorder="1" applyAlignment="1">
      <alignment horizontal="left" wrapText="1"/>
      <protection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jun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te" xfId="60"/>
    <cellStyle name="ntec" xfId="61"/>
    <cellStyle name="Output" xfId="62"/>
    <cellStyle name="Percent" xfId="63"/>
    <cellStyle name="PSChar" xfId="64"/>
    <cellStyle name="PSHeading" xfId="65"/>
    <cellStyle name="PSSpacer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inancesp/!Settlements%20Directory\Pool\Critical%20Spreadsheets\EAST\Interchange%20Power%20Statement\IPS%20-%202013\December%202013%20Actual_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inancesp/!Settlements%20Directory\Pool\Critical%20Spreadsheets\EAST\Interchange%20Power%20Statement\IPS%20-%202013\January%202013%20Actual_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IPS Act"/>
      <sheetName val="Change Revisions"/>
      <sheetName val="INPUT"/>
      <sheetName val="Cover Page"/>
      <sheetName val="Statement"/>
      <sheetName val="Contents"/>
      <sheetName val="PAGE1"/>
      <sheetName val="PAGE2"/>
      <sheetName val="PAGE3"/>
      <sheetName val="PAGE4"/>
      <sheetName val="PAGE5"/>
      <sheetName val="PAGE6"/>
      <sheetName val="PAGE6B"/>
      <sheetName val="PAGE7"/>
      <sheetName val="PAGE8"/>
      <sheetName val="PRIMARY 151"/>
      <sheetName val="PAGE9"/>
      <sheetName val="ECONOMY 151"/>
      <sheetName val="PAGE10"/>
      <sheetName val="PAGE11"/>
      <sheetName val="APP Contents"/>
      <sheetName val="APPI"/>
      <sheetName val="APPII"/>
      <sheetName val="APPIII"/>
      <sheetName val="APPIV"/>
      <sheetName val="APPV"/>
      <sheetName val="APPVI PG1"/>
      <sheetName val="APPVI PG 2"/>
      <sheetName val="APPVI VLOOKUP NAMES"/>
      <sheetName val="APPVII PG1"/>
      <sheetName val="APPVII PG2"/>
      <sheetName val="APPVII PG3"/>
      <sheetName val="APPVII PG4"/>
      <sheetName val="APPVIII PG 1"/>
      <sheetName val="APPVIII PG 2"/>
      <sheetName val="APPVIII PG 3"/>
      <sheetName val="APPVIII PG 4"/>
      <sheetName val="APPVIII PG 5"/>
      <sheetName val="APPVIII PG 6"/>
      <sheetName val="APPVIII PG 7"/>
      <sheetName val="APP IX (PJM) "/>
      <sheetName val="APP 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- IPS Act"/>
      <sheetName val="Change Revisions"/>
      <sheetName val="INPUT"/>
      <sheetName val="Cover Page"/>
      <sheetName val="Statement"/>
      <sheetName val="Contents"/>
      <sheetName val="PAGE1"/>
      <sheetName val="PAGE2"/>
      <sheetName val="PAGE3"/>
      <sheetName val="PAGE4"/>
      <sheetName val="PAGE5"/>
      <sheetName val="PAGE6"/>
      <sheetName val="PAGE6B"/>
      <sheetName val="PAGE7"/>
      <sheetName val="PAGE8"/>
      <sheetName val="PRIMARY 151"/>
      <sheetName val="PAGE9"/>
      <sheetName val="ECONOMY 151"/>
      <sheetName val="PAGE10"/>
      <sheetName val="PAGE11"/>
      <sheetName val="APP Contents"/>
      <sheetName val="APPI"/>
      <sheetName val="APPII"/>
      <sheetName val="APPIII"/>
      <sheetName val="APPIV"/>
      <sheetName val="APPV"/>
      <sheetName val="APPVI PG1"/>
      <sheetName val="APPVI PG 2"/>
      <sheetName val="APPVI VLOOKUP NAMES"/>
      <sheetName val="APPVII PG1"/>
      <sheetName val="APPVII PG2"/>
      <sheetName val="APPVII PG3"/>
      <sheetName val="APPVII PG4"/>
      <sheetName val="APPVIII PG 1"/>
      <sheetName val="APPVIII PG 2"/>
      <sheetName val="APPVIII PG 3"/>
      <sheetName val="APPVIII PG 4"/>
      <sheetName val="APPVIII PG 5"/>
      <sheetName val="APPVIII PG 6"/>
      <sheetName val="APPVIII PG 7"/>
      <sheetName val="APP IX (PJM) "/>
      <sheetName val="APP 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.57421875" style="7" customWidth="1"/>
    <col min="2" max="2" width="31.140625" style="7" customWidth="1"/>
    <col min="3" max="3" width="19.57421875" style="7" customWidth="1"/>
    <col min="4" max="4" width="10.421875" style="7" customWidth="1"/>
    <col min="5" max="5" width="7.8515625" style="7" customWidth="1"/>
    <col min="6" max="6" width="10.8515625" style="7" customWidth="1"/>
    <col min="7" max="16384" width="9.00390625" style="7" customWidth="1"/>
  </cols>
  <sheetData>
    <row r="1" spans="1:6" ht="12.75">
      <c r="A1" s="42" t="s">
        <v>21</v>
      </c>
      <c r="B1" s="42"/>
      <c r="C1" s="42"/>
      <c r="D1" s="42"/>
      <c r="E1" s="42"/>
      <c r="F1" s="42"/>
    </row>
    <row r="2" spans="1:6" ht="12">
      <c r="A2" s="8"/>
      <c r="B2" s="9"/>
      <c r="C2" s="10"/>
      <c r="D2" s="11"/>
      <c r="E2" s="12"/>
      <c r="F2" s="13"/>
    </row>
    <row r="3" spans="1:6" ht="12">
      <c r="A3" s="14"/>
      <c r="B3" s="15"/>
      <c r="C3" s="16"/>
      <c r="D3" s="43" t="s">
        <v>22</v>
      </c>
      <c r="E3" s="43"/>
      <c r="F3" s="43"/>
    </row>
    <row r="4" spans="1:6" s="20" customFormat="1" ht="24">
      <c r="A4" s="17"/>
      <c r="B4" s="18" t="s">
        <v>23</v>
      </c>
      <c r="C4" s="18" t="s">
        <v>24</v>
      </c>
      <c r="D4" s="19" t="s">
        <v>25</v>
      </c>
      <c r="E4" s="19" t="s">
        <v>26</v>
      </c>
      <c r="F4" s="19" t="s">
        <v>27</v>
      </c>
    </row>
    <row r="5" spans="1:6" s="20" customFormat="1" ht="48">
      <c r="A5" s="17">
        <v>1</v>
      </c>
      <c r="B5" s="17" t="s">
        <v>28</v>
      </c>
      <c r="C5" s="17" t="s">
        <v>29</v>
      </c>
      <c r="D5" s="17" t="s">
        <v>30</v>
      </c>
      <c r="E5" s="21">
        <v>0</v>
      </c>
      <c r="F5" s="21">
        <v>1</v>
      </c>
    </row>
    <row r="6" spans="1:6" s="20" customFormat="1" ht="36">
      <c r="A6" s="17">
        <v>2</v>
      </c>
      <c r="B6" s="17" t="s">
        <v>31</v>
      </c>
      <c r="C6" s="17" t="s">
        <v>32</v>
      </c>
      <c r="D6" s="17" t="s">
        <v>30</v>
      </c>
      <c r="E6" s="21">
        <v>0</v>
      </c>
      <c r="F6" s="21">
        <v>2</v>
      </c>
    </row>
    <row r="7" spans="1:6" s="20" customFormat="1" ht="24">
      <c r="A7" s="17">
        <v>3</v>
      </c>
      <c r="B7" s="17" t="s">
        <v>33</v>
      </c>
      <c r="C7" s="17" t="s">
        <v>29</v>
      </c>
      <c r="D7" s="17" t="s">
        <v>34</v>
      </c>
      <c r="E7" s="21">
        <v>0</v>
      </c>
      <c r="F7" s="21">
        <v>1</v>
      </c>
    </row>
    <row r="8" spans="1:6" s="20" customFormat="1" ht="36" customHeight="1">
      <c r="A8" s="17">
        <v>4</v>
      </c>
      <c r="B8" s="17" t="s">
        <v>35</v>
      </c>
      <c r="C8" s="17" t="s">
        <v>36</v>
      </c>
      <c r="D8" s="17" t="s">
        <v>30</v>
      </c>
      <c r="E8" s="21">
        <v>0</v>
      </c>
      <c r="F8" s="21">
        <v>2</v>
      </c>
    </row>
    <row r="9" spans="1:6" s="20" customFormat="1" ht="24">
      <c r="A9" s="17">
        <v>5</v>
      </c>
      <c r="B9" s="17" t="s">
        <v>37</v>
      </c>
      <c r="C9" s="17" t="s">
        <v>29</v>
      </c>
      <c r="D9" s="17" t="s">
        <v>34</v>
      </c>
      <c r="E9" s="21">
        <v>0</v>
      </c>
      <c r="F9" s="21">
        <v>1</v>
      </c>
    </row>
    <row r="10" spans="1:6" s="20" customFormat="1" ht="24">
      <c r="A10" s="17">
        <v>6</v>
      </c>
      <c r="B10" s="17" t="s">
        <v>38</v>
      </c>
      <c r="C10" s="17" t="s">
        <v>29</v>
      </c>
      <c r="D10" s="17" t="s">
        <v>34</v>
      </c>
      <c r="E10" s="21">
        <v>0</v>
      </c>
      <c r="F10" s="21">
        <v>1</v>
      </c>
    </row>
    <row r="11" spans="1:6" s="20" customFormat="1" ht="36">
      <c r="A11" s="17">
        <v>7</v>
      </c>
      <c r="B11" s="17" t="s">
        <v>39</v>
      </c>
      <c r="C11" s="17" t="s">
        <v>32</v>
      </c>
      <c r="D11" s="17" t="s">
        <v>34</v>
      </c>
      <c r="E11" s="21">
        <v>2</v>
      </c>
      <c r="F11" s="21">
        <v>2</v>
      </c>
    </row>
    <row r="12" spans="1:6" s="20" customFormat="1" ht="36">
      <c r="A12" s="17">
        <v>8</v>
      </c>
      <c r="B12" s="17" t="s">
        <v>40</v>
      </c>
      <c r="C12" s="17" t="s">
        <v>41</v>
      </c>
      <c r="D12" s="17" t="s">
        <v>34</v>
      </c>
      <c r="E12" s="21">
        <v>0</v>
      </c>
      <c r="F12" s="21">
        <v>1</v>
      </c>
    </row>
    <row r="13" spans="1:6" s="20" customFormat="1" ht="48">
      <c r="A13" s="17">
        <v>9</v>
      </c>
      <c r="B13" s="17" t="s">
        <v>42</v>
      </c>
      <c r="C13" s="17" t="s">
        <v>43</v>
      </c>
      <c r="D13" s="17" t="s">
        <v>44</v>
      </c>
      <c r="E13" s="21">
        <v>0</v>
      </c>
      <c r="F13" s="21">
        <v>3</v>
      </c>
    </row>
    <row r="14" spans="1:6" s="20" customFormat="1" ht="12">
      <c r="A14" s="22"/>
      <c r="B14" s="23" t="s">
        <v>45</v>
      </c>
      <c r="C14" s="24"/>
      <c r="D14" s="23"/>
      <c r="E14" s="25">
        <f>SUM(E5:E13)</f>
        <v>2</v>
      </c>
      <c r="F14" s="25">
        <f>SUM(F5:F13)</f>
        <v>14</v>
      </c>
    </row>
    <row r="15" spans="1:6" s="20" customFormat="1" ht="24">
      <c r="A15" s="26"/>
      <c r="B15" s="27" t="s">
        <v>46</v>
      </c>
      <c r="C15" s="24" t="s">
        <v>47</v>
      </c>
      <c r="D15" s="27"/>
      <c r="E15" s="27"/>
      <c r="F15" s="28"/>
    </row>
    <row r="16" spans="1:6" s="20" customFormat="1" ht="14.25" customHeight="1">
      <c r="A16" s="29"/>
      <c r="B16" s="30" t="s">
        <v>48</v>
      </c>
      <c r="C16" s="23" t="s">
        <v>49</v>
      </c>
      <c r="D16" s="44" t="s">
        <v>50</v>
      </c>
      <c r="E16" s="44"/>
      <c r="F16" s="45"/>
    </row>
    <row r="17" s="20" customFormat="1" ht="12"/>
    <row r="18" s="20" customFormat="1" ht="12"/>
    <row r="19" spans="1:6" s="20" customFormat="1" ht="12" customHeight="1">
      <c r="A19" s="31"/>
      <c r="B19" s="46" t="s">
        <v>51</v>
      </c>
      <c r="C19" s="46"/>
      <c r="D19" s="46"/>
      <c r="E19" s="46"/>
      <c r="F19" s="47"/>
    </row>
    <row r="20" spans="1:6" s="20" customFormat="1" ht="69" customHeight="1">
      <c r="A20" s="31"/>
      <c r="B20" s="48"/>
      <c r="C20" s="49"/>
      <c r="D20" s="49"/>
      <c r="E20" s="49"/>
      <c r="F20" s="50"/>
    </row>
    <row r="21" s="20" customFormat="1" ht="12"/>
    <row r="22" s="20" customFormat="1" ht="12"/>
    <row r="23" spans="2:5" s="20" customFormat="1" ht="24" customHeight="1">
      <c r="B23" s="32" t="s">
        <v>52</v>
      </c>
      <c r="C23" s="51" t="s">
        <v>53</v>
      </c>
      <c r="D23" s="51"/>
      <c r="E23" s="51"/>
    </row>
    <row r="24" spans="2:6" s="20" customFormat="1" ht="36.75" customHeight="1">
      <c r="B24" s="32" t="s">
        <v>54</v>
      </c>
      <c r="C24" s="39"/>
      <c r="D24" s="39"/>
      <c r="E24" s="39"/>
      <c r="F24" s="39"/>
    </row>
    <row r="25" spans="2:5" s="20" customFormat="1" ht="12">
      <c r="B25" s="32" t="s">
        <v>55</v>
      </c>
      <c r="C25" s="33">
        <v>41671</v>
      </c>
      <c r="D25" s="34"/>
      <c r="E25" s="35"/>
    </row>
    <row r="26" spans="2:4" s="20" customFormat="1" ht="12">
      <c r="B26" s="36" t="s">
        <v>56</v>
      </c>
      <c r="C26" s="37" t="s">
        <v>57</v>
      </c>
      <c r="D26" s="15"/>
    </row>
    <row r="27" s="20" customFormat="1" ht="12"/>
    <row r="28" s="20" customFormat="1" ht="12"/>
    <row r="29" spans="1:6" s="20" customFormat="1" ht="26.25" customHeight="1">
      <c r="A29" s="31"/>
      <c r="B29" s="40" t="s">
        <v>58</v>
      </c>
      <c r="C29" s="40"/>
      <c r="D29" s="40"/>
      <c r="E29" s="40"/>
      <c r="F29" s="41"/>
    </row>
    <row r="30" s="20" customFormat="1" ht="12"/>
    <row r="31" s="20" customFormat="1" ht="12"/>
    <row r="32" s="20" customFormat="1" ht="12"/>
    <row r="33" s="20" customFormat="1" ht="12"/>
    <row r="34" s="20" customFormat="1" ht="12"/>
    <row r="35" s="20" customFormat="1" ht="12"/>
    <row r="36" s="20" customFormat="1" ht="12"/>
    <row r="37" s="20" customFormat="1" ht="12"/>
    <row r="38" s="20" customFormat="1" ht="12"/>
    <row r="39" s="20" customFormat="1" ht="12"/>
    <row r="40" s="20" customFormat="1" ht="12"/>
    <row r="41" s="20" customFormat="1" ht="12"/>
    <row r="42" s="20" customFormat="1" ht="12"/>
    <row r="43" s="20" customFormat="1" ht="12"/>
    <row r="44" s="20" customFormat="1" ht="12"/>
    <row r="45" s="20" customFormat="1" ht="12"/>
    <row r="46" s="20" customFormat="1" ht="12"/>
    <row r="47" s="20" customFormat="1" ht="12"/>
    <row r="48" s="20" customFormat="1" ht="12"/>
    <row r="49" s="20" customFormat="1" ht="12"/>
    <row r="50" s="20" customFormat="1" ht="12"/>
    <row r="51" s="20" customFormat="1" ht="12"/>
    <row r="52" s="20" customFormat="1" ht="12"/>
    <row r="53" s="20" customFormat="1" ht="12"/>
    <row r="54" s="20" customFormat="1" ht="12"/>
    <row r="55" s="20" customFormat="1" ht="12"/>
  </sheetData>
  <sheetProtection/>
  <mergeCells count="8">
    <mergeCell ref="C24:F24"/>
    <mergeCell ref="B29:F29"/>
    <mergeCell ref="A1:F1"/>
    <mergeCell ref="D3:F3"/>
    <mergeCell ref="D16:F16"/>
    <mergeCell ref="B19:F19"/>
    <mergeCell ref="B20:F20"/>
    <mergeCell ref="C23:E23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7.00390625" style="0" bestFit="1" customWidth="1"/>
    <col min="3" max="3" width="9.00390625" style="0" bestFit="1" customWidth="1"/>
    <col min="4" max="4" width="24.00390625" style="0" bestFit="1" customWidth="1"/>
    <col min="5" max="5" width="14.00390625" style="0" bestFit="1" customWidth="1"/>
    <col min="6" max="6" width="10.7109375" style="0" bestFit="1" customWidth="1"/>
    <col min="7" max="7" width="13.421875" style="0" bestFit="1" customWidth="1"/>
    <col min="8" max="8" width="14.140625" style="0" bestFit="1" customWidth="1"/>
    <col min="9" max="9" width="14.57421875" style="0" bestFit="1" customWidth="1"/>
  </cols>
  <sheetData>
    <row r="3" spans="1:2" ht="12.75">
      <c r="A3" s="1" t="s">
        <v>0</v>
      </c>
      <c r="B3" s="1" t="s">
        <v>1</v>
      </c>
    </row>
    <row r="5" spans="1:7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</row>
    <row r="6" spans="1:8" ht="12.75">
      <c r="A6" s="2" t="s">
        <v>9</v>
      </c>
      <c r="B6" s="2" t="s">
        <v>10</v>
      </c>
      <c r="C6" s="2" t="s">
        <v>12</v>
      </c>
      <c r="D6" s="2" t="s">
        <v>13</v>
      </c>
      <c r="E6" s="2" t="s">
        <v>14</v>
      </c>
      <c r="F6" s="38" t="s">
        <v>11</v>
      </c>
      <c r="G6" s="38">
        <v>-260138.53</v>
      </c>
      <c r="H6" s="38"/>
    </row>
    <row r="7" spans="1:7" ht="12.75">
      <c r="A7" s="2" t="s">
        <v>9</v>
      </c>
      <c r="B7" s="2" t="s">
        <v>10</v>
      </c>
      <c r="C7" s="2" t="s">
        <v>12</v>
      </c>
      <c r="D7" s="2" t="s">
        <v>15</v>
      </c>
      <c r="E7" s="2" t="s">
        <v>14</v>
      </c>
      <c r="F7" s="38" t="s">
        <v>11</v>
      </c>
      <c r="G7" s="38">
        <v>-9920624</v>
      </c>
    </row>
    <row r="8" spans="1:7" ht="12.75">
      <c r="A8" s="2" t="s">
        <v>9</v>
      </c>
      <c r="B8" s="2" t="s">
        <v>10</v>
      </c>
      <c r="C8" s="2" t="s">
        <v>12</v>
      </c>
      <c r="D8" s="2" t="s">
        <v>13</v>
      </c>
      <c r="E8" s="2" t="s">
        <v>16</v>
      </c>
      <c r="F8" s="38">
        <v>-38281.307</v>
      </c>
      <c r="G8" s="38">
        <v>-904172.34</v>
      </c>
    </row>
    <row r="9" spans="1:7" ht="12.75">
      <c r="A9" s="2" t="s">
        <v>9</v>
      </c>
      <c r="B9" s="2" t="s">
        <v>10</v>
      </c>
      <c r="C9" s="2" t="s">
        <v>12</v>
      </c>
      <c r="D9" s="2" t="s">
        <v>15</v>
      </c>
      <c r="E9" s="2" t="s">
        <v>16</v>
      </c>
      <c r="F9" s="38">
        <v>-637540.45</v>
      </c>
      <c r="G9" s="38">
        <v>-17365416.89</v>
      </c>
    </row>
    <row r="10" spans="1:7" ht="12.75">
      <c r="A10" s="2" t="s">
        <v>11</v>
      </c>
      <c r="B10" s="2" t="s">
        <v>11</v>
      </c>
      <c r="C10" s="2" t="s">
        <v>17</v>
      </c>
      <c r="D10" s="2" t="s">
        <v>11</v>
      </c>
      <c r="E10" s="2" t="s">
        <v>11</v>
      </c>
      <c r="F10" s="38">
        <v>-675821.757</v>
      </c>
      <c r="G10" s="38">
        <v>-28450351.76</v>
      </c>
    </row>
    <row r="12" spans="1:7" ht="12.75">
      <c r="A12" s="52" t="s">
        <v>18</v>
      </c>
      <c r="B12" s="53"/>
      <c r="C12" s="53"/>
      <c r="D12" s="53"/>
      <c r="E12" s="53"/>
      <c r="F12" s="53"/>
      <c r="G12" s="54"/>
    </row>
    <row r="13" spans="6:8" ht="12.75">
      <c r="F13" s="3" t="s">
        <v>19</v>
      </c>
      <c r="G13" s="4">
        <v>-10180762.530000001</v>
      </c>
      <c r="H13" s="6"/>
    </row>
    <row r="14" ht="12.75">
      <c r="F14" s="5" t="s">
        <v>20</v>
      </c>
    </row>
  </sheetData>
  <sheetProtection/>
  <mergeCells count="1">
    <mergeCell ref="A12:G12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Quaintance</dc:creator>
  <cp:keywords/>
  <dc:description/>
  <cp:lastModifiedBy>AEP</cp:lastModifiedBy>
  <dcterms:created xsi:type="dcterms:W3CDTF">2014-07-29T17:13:55Z</dcterms:created>
  <dcterms:modified xsi:type="dcterms:W3CDTF">2015-03-20T12:43:10Z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2014</vt:lpwstr>
  </property>
  <property fmtid="{D5CDD505-2E9C-101B-9397-08002B2CF9AE}" pid="3" name="Document Month">
    <vt:lpwstr>June</vt:lpwstr>
  </property>
  <property fmtid="{D5CDD505-2E9C-101B-9397-08002B2CF9AE}" pid="4" name="Type of Document">
    <vt:lpwstr>Minimum</vt:lpwstr>
  </property>
  <property fmtid="{D5CDD505-2E9C-101B-9397-08002B2CF9AE}" pid="5" name="Change Type">
    <vt:lpwstr>Non-Structural</vt:lpwstr>
  </property>
  <property fmtid="{D5CDD505-2E9C-101B-9397-08002B2CF9AE}" pid="6" name="Document Style">
    <vt:lpwstr>Actual</vt:lpwstr>
  </property>
  <property fmtid="{D5CDD505-2E9C-101B-9397-08002B2CF9AE}" pid="7" name="Ready for Approval">
    <vt:lpwstr>0</vt:lpwstr>
  </property>
  <property fmtid="{D5CDD505-2E9C-101B-9397-08002B2CF9AE}" pid="8" name="Comment1">
    <vt:lpwstr/>
  </property>
  <property fmtid="{D5CDD505-2E9C-101B-9397-08002B2CF9AE}" pid="9" name="BU Group">
    <vt:lpwstr/>
  </property>
  <property fmtid="{D5CDD505-2E9C-101B-9397-08002B2CF9AE}" pid="10" name="Document SubType">
    <vt:lpwstr>Controls</vt:lpwstr>
  </property>
  <property fmtid="{D5CDD505-2E9C-101B-9397-08002B2CF9AE}" pid="11" name="Business Unit">
    <vt:lpwstr>Site Name</vt:lpwstr>
  </property>
  <property fmtid="{D5CDD505-2E9C-101B-9397-08002B2CF9AE}" pid="12" name="Workflow">
    <vt:lpwstr>, </vt:lpwstr>
  </property>
  <property fmtid="{D5CDD505-2E9C-101B-9397-08002B2CF9AE}" pid="13" name="Record / Revision Date">
    <vt:lpwstr/>
  </property>
  <property fmtid="{D5CDD505-2E9C-101B-9397-08002B2CF9AE}" pid="14" name="_Status">
    <vt:lpwstr/>
  </property>
  <property fmtid="{D5CDD505-2E9C-101B-9397-08002B2CF9AE}" pid="15" name="IconOverlay">
    <vt:lpwstr/>
  </property>
  <property fmtid="{D5CDD505-2E9C-101B-9397-08002B2CF9AE}" pid="16" name="TaxCatchAll">
    <vt:lpwstr/>
  </property>
  <property fmtid="{D5CDD505-2E9C-101B-9397-08002B2CF9AE}" pid="17" name="Ready for Approvals">
    <vt:lpwstr>No</vt:lpwstr>
  </property>
  <property fmtid="{D5CDD505-2E9C-101B-9397-08002B2CF9AE}" pid="18" name="Classification">
    <vt:lpwstr>AEP Confidential</vt:lpwstr>
  </property>
  <property fmtid="{D5CDD505-2E9C-101B-9397-08002B2CF9AE}" pid="19" name="Document Type">
    <vt:lpwstr>Financial</vt:lpwstr>
  </property>
  <property fmtid="{D5CDD505-2E9C-101B-9397-08002B2CF9AE}" pid="20" name="Prodiance Audit Location">
    <vt:lpwstr>, </vt:lpwstr>
  </property>
</Properties>
</file>