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525" yWindow="120" windowWidth="18600" windowHeight="12090"/>
  </bookViews>
  <sheets>
    <sheet name="Calc &amp; Apply LRS Ratio" sheetId="5" r:id="rId1"/>
    <sheet name="Loads Used In Ratio" sheetId="4" r:id="rId2"/>
  </sheets>
  <definedNames>
    <definedName name="_xlnm._FilterDatabase" localSheetId="1" hidden="1">'Loads Used In Ratio'!$A$1:$H$1441</definedName>
  </definedNames>
  <calcPr calcId="145621"/>
  <pivotCaches>
    <pivotCache cacheId="1" r:id="rId3"/>
  </pivotCaches>
</workbook>
</file>

<file path=xl/calcChain.xml><?xml version="1.0" encoding="utf-8"?>
<calcChain xmlns="http://schemas.openxmlformats.org/spreadsheetml/2006/main">
  <c r="F38" i="5" l="1"/>
  <c r="E38" i="5"/>
  <c r="G38" i="5" s="1"/>
  <c r="F37" i="5"/>
  <c r="E37" i="5"/>
  <c r="F36" i="5"/>
  <c r="E36" i="5"/>
  <c r="G36" i="5" s="1"/>
  <c r="F35" i="5"/>
  <c r="E35" i="5"/>
  <c r="F34" i="5"/>
  <c r="E34" i="5"/>
  <c r="G34" i="5" s="1"/>
  <c r="F33" i="5"/>
  <c r="E33" i="5"/>
  <c r="F32" i="5"/>
  <c r="E32" i="5"/>
  <c r="G32" i="5" s="1"/>
  <c r="F31" i="5"/>
  <c r="E31" i="5"/>
  <c r="F30" i="5"/>
  <c r="E30" i="5"/>
  <c r="G30" i="5" s="1"/>
  <c r="F29" i="5"/>
  <c r="E29" i="5"/>
  <c r="G29" i="5" s="1"/>
  <c r="F28" i="5"/>
  <c r="E28" i="5"/>
  <c r="G28" i="5" s="1"/>
  <c r="F27" i="5"/>
  <c r="E27" i="5"/>
  <c r="F26" i="5"/>
  <c r="E26" i="5"/>
  <c r="G26" i="5" s="1"/>
  <c r="F25" i="5"/>
  <c r="E25" i="5"/>
  <c r="F24" i="5"/>
  <c r="E24" i="5"/>
  <c r="G24" i="5" s="1"/>
  <c r="F23" i="5"/>
  <c r="E23" i="5"/>
  <c r="F22" i="5"/>
  <c r="E22" i="5"/>
  <c r="G22" i="5" s="1"/>
  <c r="F21" i="5"/>
  <c r="E21" i="5"/>
  <c r="F20" i="5"/>
  <c r="E20" i="5"/>
  <c r="G20" i="5" s="1"/>
  <c r="F19" i="5"/>
  <c r="E19" i="5"/>
  <c r="F18" i="5"/>
  <c r="E18" i="5"/>
  <c r="G18" i="5" s="1"/>
  <c r="F17" i="5"/>
  <c r="E17" i="5"/>
  <c r="F16" i="5"/>
  <c r="E16" i="5"/>
  <c r="G16" i="5" s="1"/>
  <c r="F15" i="5"/>
  <c r="E15" i="5"/>
  <c r="F14" i="5"/>
  <c r="E14" i="5"/>
  <c r="G14" i="5" s="1"/>
  <c r="F13" i="5"/>
  <c r="E13" i="5"/>
  <c r="F12" i="5"/>
  <c r="E12" i="5"/>
  <c r="G12" i="5" s="1"/>
  <c r="F11" i="5"/>
  <c r="E11" i="5"/>
  <c r="F10" i="5"/>
  <c r="E10" i="5"/>
  <c r="G10" i="5" s="1"/>
  <c r="F9" i="5"/>
  <c r="F41" i="5" s="1"/>
  <c r="E9" i="5"/>
  <c r="E41" i="5" l="1"/>
  <c r="G46" i="5" s="1"/>
  <c r="H46" i="5" s="1"/>
  <c r="G11" i="5"/>
  <c r="H11" i="5" s="1"/>
  <c r="G13" i="5"/>
  <c r="H13" i="5" s="1"/>
  <c r="G15" i="5"/>
  <c r="H15" i="5" s="1"/>
  <c r="G17" i="5"/>
  <c r="G19" i="5"/>
  <c r="H19" i="5" s="1"/>
  <c r="G21" i="5"/>
  <c r="H21" i="5" s="1"/>
  <c r="G23" i="5"/>
  <c r="H23" i="5" s="1"/>
  <c r="G25" i="5"/>
  <c r="G27" i="5"/>
  <c r="H27" i="5" s="1"/>
  <c r="H29" i="5"/>
  <c r="G31" i="5"/>
  <c r="H31" i="5" s="1"/>
  <c r="G33" i="5"/>
  <c r="H33" i="5" s="1"/>
  <c r="G35" i="5"/>
  <c r="H35" i="5" s="1"/>
  <c r="G37" i="5"/>
  <c r="H37" i="5" s="1"/>
  <c r="H12" i="5"/>
  <c r="H14" i="5"/>
  <c r="H16" i="5"/>
  <c r="H18" i="5"/>
  <c r="H20" i="5"/>
  <c r="H22" i="5"/>
  <c r="H24" i="5"/>
  <c r="H26" i="5"/>
  <c r="H28" i="5"/>
  <c r="H30" i="5"/>
  <c r="H32" i="5"/>
  <c r="H34" i="5"/>
  <c r="H36" i="5"/>
  <c r="H17" i="5"/>
  <c r="H25" i="5"/>
  <c r="H10" i="5"/>
  <c r="H38" i="5"/>
  <c r="G9" i="5"/>
  <c r="G41" i="5" l="1"/>
  <c r="H9" i="5"/>
  <c r="H41" i="5" s="1"/>
</calcChain>
</file>

<file path=xl/sharedStrings.xml><?xml version="1.0" encoding="utf-8"?>
<sst xmlns="http://schemas.openxmlformats.org/spreadsheetml/2006/main" count="7232" uniqueCount="35">
  <si>
    <t>Assign Opco</t>
  </si>
  <si>
    <t>Is Dedicated</t>
  </si>
  <si>
    <t>Counterparty</t>
  </si>
  <si>
    <t>Trans Date</t>
  </si>
  <si>
    <t>Hour</t>
  </si>
  <si>
    <t>SALE</t>
  </si>
  <si>
    <t>KP</t>
  </si>
  <si>
    <t>Y</t>
  </si>
  <si>
    <t>PJM</t>
  </si>
  <si>
    <t>N</t>
  </si>
  <si>
    <t>Grand Total</t>
  </si>
  <si>
    <t>Daily Prorated Value</t>
  </si>
  <si>
    <t>OSS Dollars</t>
  </si>
  <si>
    <t>LSE Dollars</t>
  </si>
  <si>
    <t>Entry in GL Reconciliation:</t>
  </si>
  <si>
    <t>OSS Load  Ratio</t>
  </si>
  <si>
    <t>LSE MWh</t>
  </si>
  <si>
    <t>OSS MWh</t>
  </si>
  <si>
    <t>Monthly Allocation Percent:</t>
  </si>
  <si>
    <t>Responsibility</t>
  </si>
  <si>
    <t>Total Mwh</t>
  </si>
  <si>
    <t>Sum of Total Mwh</t>
  </si>
  <si>
    <t>(1)</t>
  </si>
  <si>
    <t>(2)</t>
  </si>
  <si>
    <t>(3)</t>
  </si>
  <si>
    <t>(4) = (2) / (3)</t>
  </si>
  <si>
    <t>Load Reconciliation Transmission Losses To Be Allocated (9):</t>
  </si>
  <si>
    <t>(5) = 
(9) / (Days In Month)</t>
  </si>
  <si>
    <t>(6) = (4) * (5)</t>
  </si>
  <si>
    <t>(7) = (5) - (6)</t>
  </si>
  <si>
    <t>Total (8)</t>
  </si>
  <si>
    <t>Type</t>
  </si>
  <si>
    <t>LOAD</t>
  </si>
  <si>
    <t>April 2014 Allocation of PJM Load Reconciliation Transmission Losses</t>
  </si>
  <si>
    <t xml:space="preserve">This attachment provides detail on the calculation of LRS ratios and the allocation of PJM charge 1420 - Load Reconciliation for Transmission Loss Charge  between load (LSE) and Off-System Sales (OSS).
A previous example was provided in the attachment "Loss Allocation.xlsx" (see Cell Ref # A34) and was intended demonstrate that Load Reconciliation Losses are allocated using a load ratio shares.  To provide additional clarity, the calculations steps are outlined here, along with the detail for April 2014.
PJM provides a monthly settlement amount for billing line item (BLI) 1420.  The monthly charge is allocated in several steps (Note that the step numbers correspond to labels shown in the cells below highlighted in GREEN):
  1) Sum the LSE Load Obligations for each day in the month (refer to the "Loads Used In Ratio" tab for hourly inputs).
  2) Sum the OSS load Obligations for each day in the month (refer to the "Loads Used In Ratio" tab for hourly inputs).
  3) Sum the LSE and OSS Load Obligations for each day in the month.
  4) Calculate an OSS Load Ratio for each day by dividing the OSS MWh volume by the sum of the OSS MWh volume plus the LSE load volume for the day. 
  5) Divide the charge evenly over the days in the month.
  6) Calculate the OSS charge for the day by multipling the OSS Load Ratio for the day by the daily prorated portion of the charge.
  7) Calculate the LSE charge for the day by subrtracting the OSS charge for the day from the daily prorated portion of the charge.
  8) Sum the daily allocations to get the monthly LSE and OSS charge.
Note that the example in "Loss Allocation.xlsx" correlates to the April 30th entry below.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</si>
</sst>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000"/>
    <numFmt numFmtId="165" formatCode="0.00000"/>
    <numFmt numFmtId="166" formatCode="[$-409]mmmm\ d\,\ yyyy;@"/>
  </numFmts>
  <fonts count="6" x14ac:knownFonts="1">
    <font>
      <sz val="10"/>
      <name val="Arial"/>
    </font>
    <font>
      <sz val="10"/>
      <name val="Arial"/>
    </font>
    <font>
      <sz val="10"/>
      <name val="Arial"/>
      <family val="2"/>
    </font>
    <font>
      <b/>
      <sz val="10"/>
      <name val="Arial"/>
      <family val="2"/>
    </font>
    <font>
      <b/>
      <u/>
      <sz val="10"/>
      <name val="Arial"/>
      <family val="2"/>
    </font>
    <font>
      <sz val="8"/>
      <name val="Arial"/>
      <family val="2"/>
    </font>
  </fonts>
  <fills count="3">
    <fill>
      <patternFill patternType="none"/>
    </fill>
    <fill>
      <patternFill patternType="gray125"/>
    </fill>
    <fill>
      <patternFill patternType="solid">
        <fgColor theme="6" tint="0.39997558519241921"/>
        <bgColor indexed="64"/>
      </patternFill>
    </fill>
  </fills>
  <borders count="11">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8"/>
      </top>
      <bottom style="thin">
        <color indexed="8"/>
      </bottom>
      <diagonal/>
    </border>
  </borders>
  <cellStyleXfs count="2">
    <xf numFmtId="0" fontId="0" fillId="0" borderId="0" applyNumberFormat="0" applyFont="0" applyFill="0" applyBorder="0" applyAlignment="0" applyProtection="0"/>
    <xf numFmtId="43" fontId="1" fillId="0" borderId="0" applyNumberFormat="0" applyFont="0" applyFill="0" applyBorder="0" applyAlignment="0" applyProtection="0"/>
  </cellStyleXfs>
  <cellXfs count="37">
    <xf numFmtId="0" fontId="0" fillId="0" borderId="0" xfId="0" applyNumberFormat="1" applyFont="1" applyFill="1" applyBorder="1" applyAlignment="1"/>
    <xf numFmtId="4" fontId="0" fillId="0" borderId="0" xfId="0" applyNumberFormat="1" applyFont="1" applyFill="1" applyBorder="1" applyAlignment="1"/>
    <xf numFmtId="0" fontId="0" fillId="0" borderId="1" xfId="0" applyNumberFormat="1" applyFont="1" applyFill="1" applyBorder="1" applyAlignment="1"/>
    <xf numFmtId="0" fontId="0" fillId="0" borderId="2" xfId="0" applyNumberFormat="1" applyFont="1" applyFill="1" applyBorder="1" applyAlignment="1"/>
    <xf numFmtId="0" fontId="0" fillId="0" borderId="3" xfId="0" applyNumberFormat="1" applyFont="1" applyFill="1" applyBorder="1" applyAlignment="1"/>
    <xf numFmtId="0" fontId="0" fillId="0" borderId="1" xfId="0" pivotButton="1" applyNumberFormat="1" applyFont="1" applyFill="1" applyBorder="1" applyAlignment="1"/>
    <xf numFmtId="14" fontId="0" fillId="0" borderId="4" xfId="0" applyNumberFormat="1" applyFont="1" applyFill="1" applyBorder="1" applyAlignment="1"/>
    <xf numFmtId="0" fontId="0" fillId="0" borderId="5" xfId="0" applyNumberFormat="1" applyFont="1" applyFill="1" applyBorder="1" applyAlignment="1"/>
    <xf numFmtId="0" fontId="0" fillId="0" borderId="7" xfId="0" applyNumberFormat="1" applyFont="1" applyFill="1" applyBorder="1" applyAlignment="1"/>
    <xf numFmtId="14" fontId="0" fillId="0" borderId="1" xfId="0" applyNumberFormat="1" applyFont="1" applyFill="1" applyBorder="1" applyAlignment="1"/>
    <xf numFmtId="0" fontId="0" fillId="0" borderId="0" xfId="0" applyNumberFormat="1"/>
    <xf numFmtId="4" fontId="0" fillId="0" borderId="0" xfId="0" applyNumberFormat="1" applyFont="1" applyFill="1" applyBorder="1" applyAlignment="1">
      <alignment horizontal="center" wrapText="1"/>
    </xf>
    <xf numFmtId="4" fontId="0" fillId="0" borderId="0" xfId="1" applyNumberFormat="1" applyFont="1" applyFill="1" applyBorder="1" applyAlignment="1"/>
    <xf numFmtId="4" fontId="0" fillId="0" borderId="0" xfId="1" applyNumberFormat="1" applyFont="1"/>
    <xf numFmtId="4" fontId="0" fillId="0" borderId="1" xfId="0" applyNumberFormat="1" applyFont="1" applyFill="1" applyBorder="1" applyAlignment="1"/>
    <xf numFmtId="4" fontId="0" fillId="0" borderId="7" xfId="0" applyNumberFormat="1" applyFont="1" applyFill="1" applyBorder="1" applyAlignment="1"/>
    <xf numFmtId="4" fontId="0" fillId="0" borderId="8" xfId="0" applyNumberFormat="1" applyFont="1" applyFill="1" applyBorder="1" applyAlignment="1"/>
    <xf numFmtId="4" fontId="0" fillId="0" borderId="4" xfId="0" applyNumberFormat="1" applyFont="1" applyFill="1" applyBorder="1" applyAlignment="1"/>
    <xf numFmtId="4" fontId="0" fillId="0" borderId="9" xfId="0" applyNumberFormat="1" applyFont="1" applyFill="1" applyBorder="1" applyAlignment="1"/>
    <xf numFmtId="4" fontId="0" fillId="0" borderId="5" xfId="0" applyNumberFormat="1" applyFont="1" applyFill="1" applyBorder="1" applyAlignment="1"/>
    <xf numFmtId="4" fontId="0" fillId="0" borderId="10" xfId="0" applyNumberFormat="1" applyFont="1" applyFill="1" applyBorder="1" applyAlignment="1"/>
    <xf numFmtId="4" fontId="0" fillId="0" borderId="6" xfId="0" applyNumberFormat="1" applyFont="1" applyFill="1" applyBorder="1" applyAlignment="1"/>
    <xf numFmtId="164" fontId="0" fillId="0" borderId="0" xfId="1" applyNumberFormat="1" applyFont="1" applyFill="1" applyBorder="1" applyAlignment="1"/>
    <xf numFmtId="165" fontId="0" fillId="0" borderId="0" xfId="0" applyNumberFormat="1" applyFont="1" applyFill="1" applyBorder="1" applyAlignment="1"/>
    <xf numFmtId="0" fontId="2" fillId="0" borderId="0" xfId="0" applyNumberFormat="1" applyFont="1" applyFill="1" applyBorder="1" applyAlignment="1"/>
    <xf numFmtId="0" fontId="0" fillId="0" borderId="0" xfId="0"/>
    <xf numFmtId="0" fontId="0" fillId="0" borderId="0" xfId="0" applyNumberFormat="1" applyFont="1" applyFill="1" applyBorder="1" applyAlignment="1">
      <alignment horizontal="center" vertical="top" wrapText="1"/>
    </xf>
    <xf numFmtId="166" fontId="0" fillId="0" borderId="0" xfId="0" applyNumberFormat="1" applyFont="1" applyFill="1" applyBorder="1" applyAlignment="1"/>
    <xf numFmtId="0" fontId="3" fillId="0" borderId="0" xfId="0" applyNumberFormat="1" applyFont="1" applyFill="1" applyBorder="1" applyAlignment="1">
      <alignment horizontal="center" wrapText="1"/>
    </xf>
    <xf numFmtId="166" fontId="3" fillId="0" borderId="0" xfId="0" applyNumberFormat="1" applyFont="1" applyFill="1" applyBorder="1" applyAlignment="1">
      <alignment horizontal="center" wrapText="1"/>
    </xf>
    <xf numFmtId="0" fontId="2" fillId="2" borderId="0" xfId="0" applyNumberFormat="1" applyFont="1" applyFill="1" applyBorder="1" applyAlignment="1"/>
    <xf numFmtId="0" fontId="0" fillId="2" borderId="0" xfId="0" applyNumberFormat="1" applyFont="1" applyFill="1" applyBorder="1" applyAlignment="1"/>
    <xf numFmtId="0" fontId="2" fillId="2" borderId="0" xfId="0" quotePrefix="1" applyNumberFormat="1" applyFont="1" applyFill="1" applyBorder="1" applyAlignment="1">
      <alignment horizontal="center"/>
    </xf>
    <xf numFmtId="0" fontId="2" fillId="2" borderId="0" xfId="0" applyNumberFormat="1" applyFont="1" applyFill="1" applyBorder="1" applyAlignment="1">
      <alignment horizontal="center" wrapText="1"/>
    </xf>
    <xf numFmtId="0" fontId="2" fillId="2" borderId="0" xfId="0" applyNumberFormat="1" applyFont="1" applyFill="1" applyBorder="1" applyAlignment="1">
      <alignment horizontal="center"/>
    </xf>
    <xf numFmtId="0" fontId="4" fillId="0" borderId="0" xfId="0" applyNumberFormat="1" applyFont="1" applyFill="1" applyBorder="1" applyAlignment="1"/>
    <xf numFmtId="0" fontId="5" fillId="0" borderId="0" xfId="0" applyNumberFormat="1" applyFont="1" applyFill="1" applyBorder="1" applyAlignment="1">
      <alignment wrapText="1"/>
    </xf>
  </cellXfs>
  <cellStyles count="2">
    <cellStyle name="Comma" xfId="1" builtinId="3"/>
    <cellStyle name="Normal" xfId="0" builtinId="0"/>
  </cellStyles>
  <dxfs count="2">
    <dxf>
      <numFmt numFmtId="4" formatCode="#,##0.00"/>
    </dxf>
    <dxf>
      <numFmt numFmtId="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617217" refreshedDate="42153.719583217593" createdVersion="4" refreshedVersion="4" recordCount="1440">
  <cacheSource type="worksheet">
    <worksheetSource ref="A1:H1441" sheet="Loads Used In Ratio"/>
  </cacheSource>
  <cacheFields count="8">
    <cacheField name="Type" numFmtId="0">
      <sharedItems/>
    </cacheField>
    <cacheField name="Assign Opco" numFmtId="0">
      <sharedItems/>
    </cacheField>
    <cacheField name="Is Dedicated" numFmtId="0">
      <sharedItems/>
    </cacheField>
    <cacheField name="Responsibility" numFmtId="0">
      <sharedItems count="2">
        <s v="OSS MWh"/>
        <s v="LSE MWh"/>
      </sharedItems>
    </cacheField>
    <cacheField name="Counterparty" numFmtId="0">
      <sharedItems/>
    </cacheField>
    <cacheField name="Trans Date" numFmtId="166">
      <sharedItems containsSemiMixedTypes="0" containsNonDate="0" containsDate="1" containsString="0" minDate="2014-04-01T00:00:00" maxDate="2014-05-01T00:00:00" count="30">
        <d v="2014-04-01T00:00:00"/>
        <d v="2014-04-02T00:00:00"/>
        <d v="2014-04-03T00:00:00"/>
        <d v="2014-04-04T00:00:00"/>
        <d v="2014-04-05T00:00:00"/>
        <d v="2014-04-06T00:00:00"/>
        <d v="2014-04-07T00:00:00"/>
        <d v="2014-04-08T00:00:00"/>
        <d v="2014-04-09T00:00:00"/>
        <d v="2014-04-10T00:00:00"/>
        <d v="2014-04-11T00:00:00"/>
        <d v="2014-04-12T00:00:00"/>
        <d v="2014-04-13T00:00:00"/>
        <d v="2014-04-14T00:00:00"/>
        <d v="2014-04-15T00:00:00"/>
        <d v="2014-04-16T00:00:00"/>
        <d v="2014-04-17T00:00:00"/>
        <d v="2014-04-18T00:00:00"/>
        <d v="2014-04-19T00:00:00"/>
        <d v="2014-04-20T00:00:00"/>
        <d v="2014-04-21T00:00:00"/>
        <d v="2014-04-22T00:00:00"/>
        <d v="2014-04-23T00:00:00"/>
        <d v="2014-04-24T00:00:00"/>
        <d v="2014-04-25T00:00:00"/>
        <d v="2014-04-26T00:00:00"/>
        <d v="2014-04-27T00:00:00"/>
        <d v="2014-04-28T00:00:00"/>
        <d v="2014-04-29T00:00:00"/>
        <d v="2014-04-30T00:00:00"/>
      </sharedItems>
    </cacheField>
    <cacheField name="Hour" numFmtId="0">
      <sharedItems containsSemiMixedTypes="0" containsString="0" containsNumber="1" containsInteger="1" minValue="1" maxValue="24"/>
    </cacheField>
    <cacheField name="Total Mwh" numFmtId="0">
      <sharedItems containsSemiMixedTypes="0" containsString="0" containsNumber="1" minValue="-1582.6" maxValue="-50.652000000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40">
  <r>
    <s v="SALE"/>
    <s v="KP"/>
    <s v="N"/>
    <x v="0"/>
    <s v="PJM"/>
    <x v="0"/>
    <n v="1"/>
    <n v="-67.150000000000006"/>
  </r>
  <r>
    <s v="SALE"/>
    <s v="KP"/>
    <s v="N"/>
    <x v="0"/>
    <s v="PJM"/>
    <x v="0"/>
    <n v="2"/>
    <n v="-50.652000000000001"/>
  </r>
  <r>
    <s v="SALE"/>
    <s v="KP"/>
    <s v="N"/>
    <x v="0"/>
    <s v="PJM"/>
    <x v="0"/>
    <n v="3"/>
    <n v="-86.532000000000011"/>
  </r>
  <r>
    <s v="SALE"/>
    <s v="KP"/>
    <s v="N"/>
    <x v="0"/>
    <s v="PJM"/>
    <x v="0"/>
    <n v="4"/>
    <n v="-85.216999999999999"/>
  </r>
  <r>
    <s v="SALE"/>
    <s v="KP"/>
    <s v="N"/>
    <x v="0"/>
    <s v="PJM"/>
    <x v="0"/>
    <n v="5"/>
    <n v="-83.844000000000008"/>
  </r>
  <r>
    <s v="SALE"/>
    <s v="KP"/>
    <s v="N"/>
    <x v="0"/>
    <s v="PJM"/>
    <x v="0"/>
    <n v="6"/>
    <n v="-136.85300000000001"/>
  </r>
  <r>
    <s v="SALE"/>
    <s v="KP"/>
    <s v="N"/>
    <x v="0"/>
    <s v="PJM"/>
    <x v="0"/>
    <n v="7"/>
    <n v="-170.48"/>
  </r>
  <r>
    <s v="SALE"/>
    <s v="KP"/>
    <s v="N"/>
    <x v="0"/>
    <s v="PJM"/>
    <x v="0"/>
    <n v="8"/>
    <n v="-160.90600000000001"/>
  </r>
  <r>
    <s v="SALE"/>
    <s v="KP"/>
    <s v="N"/>
    <x v="0"/>
    <s v="PJM"/>
    <x v="0"/>
    <n v="9"/>
    <n v="-180.00899999999999"/>
  </r>
  <r>
    <s v="SALE"/>
    <s v="KP"/>
    <s v="N"/>
    <x v="0"/>
    <s v="PJM"/>
    <x v="0"/>
    <n v="10"/>
    <n v="-199.84899999999999"/>
  </r>
  <r>
    <s v="SALE"/>
    <s v="KP"/>
    <s v="N"/>
    <x v="0"/>
    <s v="PJM"/>
    <x v="0"/>
    <n v="11"/>
    <n v="-246.261"/>
  </r>
  <r>
    <s v="SALE"/>
    <s v="KP"/>
    <s v="N"/>
    <x v="0"/>
    <s v="PJM"/>
    <x v="0"/>
    <n v="12"/>
    <n v="-292.73700000000002"/>
  </r>
  <r>
    <s v="SALE"/>
    <s v="KP"/>
    <s v="N"/>
    <x v="0"/>
    <s v="PJM"/>
    <x v="0"/>
    <n v="13"/>
    <n v="-308.09300000000002"/>
  </r>
  <r>
    <s v="SALE"/>
    <s v="KP"/>
    <s v="N"/>
    <x v="0"/>
    <s v="PJM"/>
    <x v="0"/>
    <n v="14"/>
    <n v="-311.49299999999999"/>
  </r>
  <r>
    <s v="SALE"/>
    <s v="KP"/>
    <s v="N"/>
    <x v="0"/>
    <s v="PJM"/>
    <x v="0"/>
    <n v="15"/>
    <n v="-320.45"/>
  </r>
  <r>
    <s v="SALE"/>
    <s v="KP"/>
    <s v="N"/>
    <x v="0"/>
    <s v="PJM"/>
    <x v="0"/>
    <n v="16"/>
    <n v="-320.98700000000002"/>
  </r>
  <r>
    <s v="SALE"/>
    <s v="KP"/>
    <s v="N"/>
    <x v="0"/>
    <s v="PJM"/>
    <x v="0"/>
    <n v="17"/>
    <n v="-315.53699999999998"/>
  </r>
  <r>
    <s v="SALE"/>
    <s v="KP"/>
    <s v="N"/>
    <x v="0"/>
    <s v="PJM"/>
    <x v="0"/>
    <n v="18"/>
    <n v="-314.49"/>
  </r>
  <r>
    <s v="SALE"/>
    <s v="KP"/>
    <s v="N"/>
    <x v="0"/>
    <s v="PJM"/>
    <x v="0"/>
    <n v="19"/>
    <n v="-304.19200000000001"/>
  </r>
  <r>
    <s v="SALE"/>
    <s v="KP"/>
    <s v="N"/>
    <x v="0"/>
    <s v="PJM"/>
    <x v="0"/>
    <n v="20"/>
    <n v="-339"/>
  </r>
  <r>
    <s v="SALE"/>
    <s v="KP"/>
    <s v="N"/>
    <x v="0"/>
    <s v="PJM"/>
    <x v="0"/>
    <n v="21"/>
    <n v="-297.7"/>
  </r>
  <r>
    <s v="SALE"/>
    <s v="KP"/>
    <s v="N"/>
    <x v="0"/>
    <s v="PJM"/>
    <x v="0"/>
    <n v="22"/>
    <n v="-308.8"/>
  </r>
  <r>
    <s v="SALE"/>
    <s v="KP"/>
    <s v="N"/>
    <x v="0"/>
    <s v="PJM"/>
    <x v="0"/>
    <n v="23"/>
    <n v="-341.2"/>
  </r>
  <r>
    <s v="SALE"/>
    <s v="KP"/>
    <s v="N"/>
    <x v="0"/>
    <s v="PJM"/>
    <x v="0"/>
    <n v="24"/>
    <n v="-277.904"/>
  </r>
  <r>
    <s v="SALE"/>
    <s v="KP"/>
    <s v="N"/>
    <x v="0"/>
    <s v="PJM"/>
    <x v="1"/>
    <n v="1"/>
    <n v="-198.762"/>
  </r>
  <r>
    <s v="SALE"/>
    <s v="KP"/>
    <s v="N"/>
    <x v="0"/>
    <s v="PJM"/>
    <x v="1"/>
    <n v="2"/>
    <n v="-194.173"/>
  </r>
  <r>
    <s v="SALE"/>
    <s v="KP"/>
    <s v="N"/>
    <x v="0"/>
    <s v="PJM"/>
    <x v="1"/>
    <n v="3"/>
    <n v="-194.30700000000002"/>
  </r>
  <r>
    <s v="SALE"/>
    <s v="KP"/>
    <s v="N"/>
    <x v="0"/>
    <s v="PJM"/>
    <x v="1"/>
    <n v="4"/>
    <n v="-291.97899999999998"/>
  </r>
  <r>
    <s v="SALE"/>
    <s v="KP"/>
    <s v="N"/>
    <x v="0"/>
    <s v="PJM"/>
    <x v="1"/>
    <n v="5"/>
    <n v="-289.11"/>
  </r>
  <r>
    <s v="SALE"/>
    <s v="KP"/>
    <s v="N"/>
    <x v="0"/>
    <s v="PJM"/>
    <x v="1"/>
    <n v="6"/>
    <n v="-244.541"/>
  </r>
  <r>
    <s v="SALE"/>
    <s v="KP"/>
    <s v="N"/>
    <x v="0"/>
    <s v="PJM"/>
    <x v="1"/>
    <n v="7"/>
    <n v="-145.97"/>
  </r>
  <r>
    <s v="SALE"/>
    <s v="KP"/>
    <s v="N"/>
    <x v="0"/>
    <s v="PJM"/>
    <x v="1"/>
    <n v="8"/>
    <n v="-197.6"/>
  </r>
  <r>
    <s v="SALE"/>
    <s v="KP"/>
    <s v="N"/>
    <x v="0"/>
    <s v="PJM"/>
    <x v="1"/>
    <n v="9"/>
    <n v="-209.5"/>
  </r>
  <r>
    <s v="SALE"/>
    <s v="KP"/>
    <s v="N"/>
    <x v="0"/>
    <s v="PJM"/>
    <x v="1"/>
    <n v="10"/>
    <n v="-215.9"/>
  </r>
  <r>
    <s v="SALE"/>
    <s v="KP"/>
    <s v="N"/>
    <x v="0"/>
    <s v="PJM"/>
    <x v="1"/>
    <n v="11"/>
    <n v="-291.04500000000002"/>
  </r>
  <r>
    <s v="SALE"/>
    <s v="KP"/>
    <s v="N"/>
    <x v="0"/>
    <s v="PJM"/>
    <x v="1"/>
    <n v="12"/>
    <n v="-306.41600000000005"/>
  </r>
  <r>
    <s v="SALE"/>
    <s v="KP"/>
    <s v="N"/>
    <x v="0"/>
    <s v="PJM"/>
    <x v="1"/>
    <n v="13"/>
    <n v="-309.47199999999998"/>
  </r>
  <r>
    <s v="SALE"/>
    <s v="KP"/>
    <s v="N"/>
    <x v="0"/>
    <s v="PJM"/>
    <x v="1"/>
    <n v="14"/>
    <n v="-316.29300000000001"/>
  </r>
  <r>
    <s v="SALE"/>
    <s v="KP"/>
    <s v="N"/>
    <x v="0"/>
    <s v="PJM"/>
    <x v="1"/>
    <n v="15"/>
    <n v="-314.70400000000001"/>
  </r>
  <r>
    <s v="SALE"/>
    <s v="KP"/>
    <s v="N"/>
    <x v="0"/>
    <s v="PJM"/>
    <x v="1"/>
    <n v="16"/>
    <n v="-313.62299999999999"/>
  </r>
  <r>
    <s v="SALE"/>
    <s v="KP"/>
    <s v="N"/>
    <x v="0"/>
    <s v="PJM"/>
    <x v="1"/>
    <n v="17"/>
    <n v="-310.589"/>
  </r>
  <r>
    <s v="SALE"/>
    <s v="KP"/>
    <s v="N"/>
    <x v="0"/>
    <s v="PJM"/>
    <x v="1"/>
    <n v="18"/>
    <n v="-314.29899999999998"/>
  </r>
  <r>
    <s v="SALE"/>
    <s v="KP"/>
    <s v="N"/>
    <x v="0"/>
    <s v="PJM"/>
    <x v="1"/>
    <n v="19"/>
    <n v="-320.09100000000001"/>
  </r>
  <r>
    <s v="SALE"/>
    <s v="KP"/>
    <s v="N"/>
    <x v="0"/>
    <s v="PJM"/>
    <x v="1"/>
    <n v="20"/>
    <n v="-344.4"/>
  </r>
  <r>
    <s v="SALE"/>
    <s v="KP"/>
    <s v="N"/>
    <x v="0"/>
    <s v="PJM"/>
    <x v="1"/>
    <n v="21"/>
    <n v="-306.10000000000002"/>
  </r>
  <r>
    <s v="SALE"/>
    <s v="KP"/>
    <s v="N"/>
    <x v="0"/>
    <s v="PJM"/>
    <x v="1"/>
    <n v="22"/>
    <n v="-318.39999999999998"/>
  </r>
  <r>
    <s v="SALE"/>
    <s v="KP"/>
    <s v="N"/>
    <x v="0"/>
    <s v="PJM"/>
    <x v="1"/>
    <n v="23"/>
    <n v="-356.4"/>
  </r>
  <r>
    <s v="SALE"/>
    <s v="KP"/>
    <s v="N"/>
    <x v="0"/>
    <s v="PJM"/>
    <x v="1"/>
    <n v="24"/>
    <n v="-291.96600000000001"/>
  </r>
  <r>
    <s v="SALE"/>
    <s v="KP"/>
    <s v="N"/>
    <x v="0"/>
    <s v="PJM"/>
    <x v="2"/>
    <n v="1"/>
    <n v="-193.304"/>
  </r>
  <r>
    <s v="SALE"/>
    <s v="KP"/>
    <s v="N"/>
    <x v="0"/>
    <s v="PJM"/>
    <x v="2"/>
    <n v="2"/>
    <n v="-178.10900000000001"/>
  </r>
  <r>
    <s v="SALE"/>
    <s v="KP"/>
    <s v="N"/>
    <x v="0"/>
    <s v="PJM"/>
    <x v="2"/>
    <n v="3"/>
    <n v="-232.143"/>
  </r>
  <r>
    <s v="SALE"/>
    <s v="KP"/>
    <s v="N"/>
    <x v="0"/>
    <s v="PJM"/>
    <x v="2"/>
    <n v="4"/>
    <n v="-225.708"/>
  </r>
  <r>
    <s v="SALE"/>
    <s v="KP"/>
    <s v="N"/>
    <x v="0"/>
    <s v="PJM"/>
    <x v="2"/>
    <n v="5"/>
    <n v="-189.73299999999998"/>
  </r>
  <r>
    <s v="SALE"/>
    <s v="KP"/>
    <s v="N"/>
    <x v="0"/>
    <s v="PJM"/>
    <x v="2"/>
    <n v="6"/>
    <n v="-148.13499999999999"/>
  </r>
  <r>
    <s v="SALE"/>
    <s v="KP"/>
    <s v="N"/>
    <x v="0"/>
    <s v="PJM"/>
    <x v="2"/>
    <n v="7"/>
    <n v="-157.07900000000001"/>
  </r>
  <r>
    <s v="SALE"/>
    <s v="KP"/>
    <s v="N"/>
    <x v="0"/>
    <s v="PJM"/>
    <x v="2"/>
    <n v="8"/>
    <n v="-231.87"/>
  </r>
  <r>
    <s v="SALE"/>
    <s v="KP"/>
    <s v="N"/>
    <x v="0"/>
    <s v="PJM"/>
    <x v="2"/>
    <n v="9"/>
    <n v="-306.16499999999996"/>
  </r>
  <r>
    <s v="SALE"/>
    <s v="KP"/>
    <s v="N"/>
    <x v="0"/>
    <s v="PJM"/>
    <x v="2"/>
    <n v="10"/>
    <n v="-279.60000000000002"/>
  </r>
  <r>
    <s v="SALE"/>
    <s v="KP"/>
    <s v="N"/>
    <x v="0"/>
    <s v="PJM"/>
    <x v="2"/>
    <n v="11"/>
    <n v="-297.7"/>
  </r>
  <r>
    <s v="SALE"/>
    <s v="KP"/>
    <s v="N"/>
    <x v="0"/>
    <s v="PJM"/>
    <x v="2"/>
    <n v="12"/>
    <n v="-310.89999999999998"/>
  </r>
  <r>
    <s v="SALE"/>
    <s v="KP"/>
    <s v="N"/>
    <x v="0"/>
    <s v="PJM"/>
    <x v="2"/>
    <n v="13"/>
    <n v="-318.60599999999999"/>
  </r>
  <r>
    <s v="SALE"/>
    <s v="KP"/>
    <s v="N"/>
    <x v="0"/>
    <s v="PJM"/>
    <x v="2"/>
    <n v="14"/>
    <n v="-316.3"/>
  </r>
  <r>
    <s v="SALE"/>
    <s v="KP"/>
    <s v="N"/>
    <x v="0"/>
    <s v="PJM"/>
    <x v="2"/>
    <n v="15"/>
    <n v="-320.8"/>
  </r>
  <r>
    <s v="SALE"/>
    <s v="KP"/>
    <s v="N"/>
    <x v="0"/>
    <s v="PJM"/>
    <x v="2"/>
    <n v="16"/>
    <n v="-332.3"/>
  </r>
  <r>
    <s v="SALE"/>
    <s v="KP"/>
    <s v="N"/>
    <x v="0"/>
    <s v="PJM"/>
    <x v="2"/>
    <n v="17"/>
    <n v="-197.227"/>
  </r>
  <r>
    <s v="SALE"/>
    <s v="KP"/>
    <s v="N"/>
    <x v="0"/>
    <s v="PJM"/>
    <x v="2"/>
    <n v="18"/>
    <n v="-183"/>
  </r>
  <r>
    <s v="SALE"/>
    <s v="KP"/>
    <s v="N"/>
    <x v="0"/>
    <s v="PJM"/>
    <x v="2"/>
    <n v="19"/>
    <n v="-182.7"/>
  </r>
  <r>
    <s v="SALE"/>
    <s v="KP"/>
    <s v="N"/>
    <x v="0"/>
    <s v="PJM"/>
    <x v="2"/>
    <n v="20"/>
    <n v="-178.8"/>
  </r>
  <r>
    <s v="SALE"/>
    <s v="KP"/>
    <s v="N"/>
    <x v="0"/>
    <s v="PJM"/>
    <x v="2"/>
    <n v="21"/>
    <n v="-139.5"/>
  </r>
  <r>
    <s v="SALE"/>
    <s v="KP"/>
    <s v="N"/>
    <x v="0"/>
    <s v="PJM"/>
    <x v="2"/>
    <n v="22"/>
    <n v="-152.9"/>
  </r>
  <r>
    <s v="SALE"/>
    <s v="KP"/>
    <s v="N"/>
    <x v="0"/>
    <s v="PJM"/>
    <x v="2"/>
    <n v="23"/>
    <n v="-191.5"/>
  </r>
  <r>
    <s v="SALE"/>
    <s v="KP"/>
    <s v="N"/>
    <x v="0"/>
    <s v="PJM"/>
    <x v="2"/>
    <n v="24"/>
    <n v="-187.85"/>
  </r>
  <r>
    <s v="SALE"/>
    <s v="KP"/>
    <s v="N"/>
    <x v="0"/>
    <s v="PJM"/>
    <x v="3"/>
    <n v="1"/>
    <n v="-168.33500000000001"/>
  </r>
  <r>
    <s v="SALE"/>
    <s v="KP"/>
    <s v="N"/>
    <x v="0"/>
    <s v="PJM"/>
    <x v="3"/>
    <n v="2"/>
    <n v="-189.48500000000001"/>
  </r>
  <r>
    <s v="SALE"/>
    <s v="KP"/>
    <s v="N"/>
    <x v="0"/>
    <s v="PJM"/>
    <x v="3"/>
    <n v="3"/>
    <n v="-235.65"/>
  </r>
  <r>
    <s v="SALE"/>
    <s v="KP"/>
    <s v="N"/>
    <x v="0"/>
    <s v="PJM"/>
    <x v="3"/>
    <n v="4"/>
    <n v="-222.15"/>
  </r>
  <r>
    <s v="SALE"/>
    <s v="KP"/>
    <s v="N"/>
    <x v="0"/>
    <s v="PJM"/>
    <x v="3"/>
    <n v="5"/>
    <n v="-341.35"/>
  </r>
  <r>
    <s v="SALE"/>
    <s v="KP"/>
    <s v="N"/>
    <x v="0"/>
    <s v="PJM"/>
    <x v="3"/>
    <n v="6"/>
    <n v="-340.9"/>
  </r>
  <r>
    <s v="SALE"/>
    <s v="KP"/>
    <s v="N"/>
    <x v="0"/>
    <s v="PJM"/>
    <x v="3"/>
    <n v="7"/>
    <n v="-374"/>
  </r>
  <r>
    <s v="SALE"/>
    <s v="KP"/>
    <s v="N"/>
    <x v="0"/>
    <s v="PJM"/>
    <x v="3"/>
    <n v="8"/>
    <n v="-332.5"/>
  </r>
  <r>
    <s v="SALE"/>
    <s v="KP"/>
    <s v="N"/>
    <x v="0"/>
    <s v="PJM"/>
    <x v="3"/>
    <n v="9"/>
    <n v="-279.39999999999998"/>
  </r>
  <r>
    <s v="SALE"/>
    <s v="KP"/>
    <s v="N"/>
    <x v="0"/>
    <s v="PJM"/>
    <x v="3"/>
    <n v="10"/>
    <n v="-280.39999999999998"/>
  </r>
  <r>
    <s v="SALE"/>
    <s v="KP"/>
    <s v="N"/>
    <x v="0"/>
    <s v="PJM"/>
    <x v="3"/>
    <n v="11"/>
    <n v="-281.5"/>
  </r>
  <r>
    <s v="SALE"/>
    <s v="KP"/>
    <s v="N"/>
    <x v="0"/>
    <s v="PJM"/>
    <x v="3"/>
    <n v="12"/>
    <n v="-281.5"/>
  </r>
  <r>
    <s v="SALE"/>
    <s v="KP"/>
    <s v="N"/>
    <x v="0"/>
    <s v="PJM"/>
    <x v="3"/>
    <n v="13"/>
    <n v="-284.5"/>
  </r>
  <r>
    <s v="SALE"/>
    <s v="KP"/>
    <s v="N"/>
    <x v="0"/>
    <s v="PJM"/>
    <x v="3"/>
    <n v="14"/>
    <n v="-286.7"/>
  </r>
  <r>
    <s v="SALE"/>
    <s v="KP"/>
    <s v="N"/>
    <x v="0"/>
    <s v="PJM"/>
    <x v="3"/>
    <n v="15"/>
    <n v="-292.39999999999998"/>
  </r>
  <r>
    <s v="SALE"/>
    <s v="KP"/>
    <s v="N"/>
    <x v="0"/>
    <s v="PJM"/>
    <x v="3"/>
    <n v="16"/>
    <n v="-301.10000000000002"/>
  </r>
  <r>
    <s v="SALE"/>
    <s v="KP"/>
    <s v="N"/>
    <x v="0"/>
    <s v="PJM"/>
    <x v="3"/>
    <n v="17"/>
    <n v="-346.47899999999998"/>
  </r>
  <r>
    <s v="SALE"/>
    <s v="KP"/>
    <s v="N"/>
    <x v="0"/>
    <s v="PJM"/>
    <x v="3"/>
    <n v="18"/>
    <n v="-444.68799999999999"/>
  </r>
  <r>
    <s v="SALE"/>
    <s v="KP"/>
    <s v="N"/>
    <x v="0"/>
    <s v="PJM"/>
    <x v="3"/>
    <n v="19"/>
    <n v="-475.67599999999999"/>
  </r>
  <r>
    <s v="SALE"/>
    <s v="KP"/>
    <s v="N"/>
    <x v="0"/>
    <s v="PJM"/>
    <x v="3"/>
    <n v="20"/>
    <n v="-522.98800000000006"/>
  </r>
  <r>
    <s v="SALE"/>
    <s v="KP"/>
    <s v="N"/>
    <x v="0"/>
    <s v="PJM"/>
    <x v="3"/>
    <n v="21"/>
    <n v="-532.68899999999996"/>
  </r>
  <r>
    <s v="SALE"/>
    <s v="KP"/>
    <s v="N"/>
    <x v="0"/>
    <s v="PJM"/>
    <x v="3"/>
    <n v="22"/>
    <n v="-565.50599999999997"/>
  </r>
  <r>
    <s v="SALE"/>
    <s v="KP"/>
    <s v="N"/>
    <x v="0"/>
    <s v="PJM"/>
    <x v="3"/>
    <n v="23"/>
    <n v="-619.75099999999998"/>
  </r>
  <r>
    <s v="SALE"/>
    <s v="KP"/>
    <s v="N"/>
    <x v="0"/>
    <s v="PJM"/>
    <x v="3"/>
    <n v="24"/>
    <n v="-685.31500000000005"/>
  </r>
  <r>
    <s v="SALE"/>
    <s v="KP"/>
    <s v="N"/>
    <x v="0"/>
    <s v="PJM"/>
    <x v="4"/>
    <n v="1"/>
    <n v="-745.14"/>
  </r>
  <r>
    <s v="SALE"/>
    <s v="KP"/>
    <s v="N"/>
    <x v="0"/>
    <s v="PJM"/>
    <x v="4"/>
    <n v="2"/>
    <n v="-699.60699999999997"/>
  </r>
  <r>
    <s v="SALE"/>
    <s v="KP"/>
    <s v="N"/>
    <x v="0"/>
    <s v="PJM"/>
    <x v="4"/>
    <n v="3"/>
    <n v="-734.73099999999999"/>
  </r>
  <r>
    <s v="SALE"/>
    <s v="KP"/>
    <s v="N"/>
    <x v="0"/>
    <s v="PJM"/>
    <x v="4"/>
    <n v="4"/>
    <n v="-706.94100000000003"/>
  </r>
  <r>
    <s v="SALE"/>
    <s v="KP"/>
    <s v="N"/>
    <x v="0"/>
    <s v="PJM"/>
    <x v="4"/>
    <n v="5"/>
    <n v="-718.30600000000004"/>
  </r>
  <r>
    <s v="SALE"/>
    <s v="KP"/>
    <s v="N"/>
    <x v="0"/>
    <s v="PJM"/>
    <x v="4"/>
    <n v="6"/>
    <n v="-762.86200000000008"/>
  </r>
  <r>
    <s v="SALE"/>
    <s v="KP"/>
    <s v="N"/>
    <x v="0"/>
    <s v="PJM"/>
    <x v="4"/>
    <n v="7"/>
    <n v="-849.44499999999994"/>
  </r>
  <r>
    <s v="SALE"/>
    <s v="KP"/>
    <s v="N"/>
    <x v="0"/>
    <s v="PJM"/>
    <x v="4"/>
    <n v="8"/>
    <n v="-972.78300000000013"/>
  </r>
  <r>
    <s v="SALE"/>
    <s v="KP"/>
    <s v="N"/>
    <x v="0"/>
    <s v="PJM"/>
    <x v="4"/>
    <n v="9"/>
    <n v="-1111.6299999999999"/>
  </r>
  <r>
    <s v="SALE"/>
    <s v="KP"/>
    <s v="N"/>
    <x v="0"/>
    <s v="PJM"/>
    <x v="4"/>
    <n v="10"/>
    <n v="-1123.81"/>
  </r>
  <r>
    <s v="SALE"/>
    <s v="KP"/>
    <s v="N"/>
    <x v="0"/>
    <s v="PJM"/>
    <x v="4"/>
    <n v="11"/>
    <n v="-1129.42"/>
  </r>
  <r>
    <s v="SALE"/>
    <s v="KP"/>
    <s v="N"/>
    <x v="0"/>
    <s v="PJM"/>
    <x v="4"/>
    <n v="12"/>
    <n v="-1234.019"/>
  </r>
  <r>
    <s v="SALE"/>
    <s v="KP"/>
    <s v="N"/>
    <x v="0"/>
    <s v="PJM"/>
    <x v="4"/>
    <n v="13"/>
    <n v="-1289.1779999999999"/>
  </r>
  <r>
    <s v="SALE"/>
    <s v="KP"/>
    <s v="N"/>
    <x v="0"/>
    <s v="PJM"/>
    <x v="4"/>
    <n v="14"/>
    <n v="-1259.9880000000001"/>
  </r>
  <r>
    <s v="SALE"/>
    <s v="KP"/>
    <s v="N"/>
    <x v="0"/>
    <s v="PJM"/>
    <x v="4"/>
    <n v="15"/>
    <n v="-1214.4299999999998"/>
  </r>
  <r>
    <s v="SALE"/>
    <s v="KP"/>
    <s v="N"/>
    <x v="0"/>
    <s v="PJM"/>
    <x v="4"/>
    <n v="16"/>
    <n v="-1149.886"/>
  </r>
  <r>
    <s v="SALE"/>
    <s v="KP"/>
    <s v="N"/>
    <x v="0"/>
    <s v="PJM"/>
    <x v="4"/>
    <n v="17"/>
    <n v="-1172.4830000000002"/>
  </r>
  <r>
    <s v="SALE"/>
    <s v="KP"/>
    <s v="N"/>
    <x v="0"/>
    <s v="PJM"/>
    <x v="4"/>
    <n v="18"/>
    <n v="-1239.702"/>
  </r>
  <r>
    <s v="SALE"/>
    <s v="KP"/>
    <s v="N"/>
    <x v="0"/>
    <s v="PJM"/>
    <x v="4"/>
    <n v="19"/>
    <n v="-1267.9870000000001"/>
  </r>
  <r>
    <s v="SALE"/>
    <s v="KP"/>
    <s v="N"/>
    <x v="0"/>
    <s v="PJM"/>
    <x v="4"/>
    <n v="20"/>
    <n v="-1281.875"/>
  </r>
  <r>
    <s v="SALE"/>
    <s v="KP"/>
    <s v="N"/>
    <x v="0"/>
    <s v="PJM"/>
    <x v="4"/>
    <n v="21"/>
    <n v="-1254.69"/>
  </r>
  <r>
    <s v="SALE"/>
    <s v="KP"/>
    <s v="N"/>
    <x v="0"/>
    <s v="PJM"/>
    <x v="4"/>
    <n v="22"/>
    <n v="-1302.759"/>
  </r>
  <r>
    <s v="SALE"/>
    <s v="KP"/>
    <s v="N"/>
    <x v="0"/>
    <s v="PJM"/>
    <x v="4"/>
    <n v="23"/>
    <n v="-1319.0450000000001"/>
  </r>
  <r>
    <s v="SALE"/>
    <s v="KP"/>
    <s v="N"/>
    <x v="0"/>
    <s v="PJM"/>
    <x v="4"/>
    <n v="24"/>
    <n v="-1254.037"/>
  </r>
  <r>
    <s v="SALE"/>
    <s v="KP"/>
    <s v="N"/>
    <x v="0"/>
    <s v="PJM"/>
    <x v="5"/>
    <n v="1"/>
    <n v="-1244.7"/>
  </r>
  <r>
    <s v="SALE"/>
    <s v="KP"/>
    <s v="N"/>
    <x v="0"/>
    <s v="PJM"/>
    <x v="5"/>
    <n v="2"/>
    <n v="-1153.5999999999999"/>
  </r>
  <r>
    <s v="SALE"/>
    <s v="KP"/>
    <s v="N"/>
    <x v="0"/>
    <s v="PJM"/>
    <x v="5"/>
    <n v="3"/>
    <n v="-1104.5"/>
  </r>
  <r>
    <s v="SALE"/>
    <s v="KP"/>
    <s v="N"/>
    <x v="0"/>
    <s v="PJM"/>
    <x v="5"/>
    <n v="4"/>
    <n v="-1084.0999999999999"/>
  </r>
  <r>
    <s v="SALE"/>
    <s v="KP"/>
    <s v="N"/>
    <x v="0"/>
    <s v="PJM"/>
    <x v="5"/>
    <n v="5"/>
    <n v="-1067.7"/>
  </r>
  <r>
    <s v="SALE"/>
    <s v="KP"/>
    <s v="N"/>
    <x v="0"/>
    <s v="PJM"/>
    <x v="5"/>
    <n v="6"/>
    <n v="-1156"/>
  </r>
  <r>
    <s v="SALE"/>
    <s v="KP"/>
    <s v="N"/>
    <x v="0"/>
    <s v="PJM"/>
    <x v="5"/>
    <n v="7"/>
    <n v="-1266.3"/>
  </r>
  <r>
    <s v="SALE"/>
    <s v="KP"/>
    <s v="N"/>
    <x v="0"/>
    <s v="PJM"/>
    <x v="5"/>
    <n v="8"/>
    <n v="-1321.2"/>
  </r>
  <r>
    <s v="SALE"/>
    <s v="KP"/>
    <s v="N"/>
    <x v="0"/>
    <s v="PJM"/>
    <x v="5"/>
    <n v="9"/>
    <n v="-1321.8"/>
  </r>
  <r>
    <s v="SALE"/>
    <s v="KP"/>
    <s v="N"/>
    <x v="0"/>
    <s v="PJM"/>
    <x v="5"/>
    <n v="10"/>
    <n v="-1316.4"/>
  </r>
  <r>
    <s v="SALE"/>
    <s v="KP"/>
    <s v="N"/>
    <x v="0"/>
    <s v="PJM"/>
    <x v="5"/>
    <n v="11"/>
    <n v="-1371.1"/>
  </r>
  <r>
    <s v="SALE"/>
    <s v="KP"/>
    <s v="N"/>
    <x v="0"/>
    <s v="PJM"/>
    <x v="5"/>
    <n v="12"/>
    <n v="-1421.1"/>
  </r>
  <r>
    <s v="SALE"/>
    <s v="KP"/>
    <s v="N"/>
    <x v="0"/>
    <s v="PJM"/>
    <x v="5"/>
    <n v="13"/>
    <n v="-1433.5"/>
  </r>
  <r>
    <s v="SALE"/>
    <s v="KP"/>
    <s v="N"/>
    <x v="0"/>
    <s v="PJM"/>
    <x v="5"/>
    <n v="14"/>
    <n v="-1421.7"/>
  </r>
  <r>
    <s v="SALE"/>
    <s v="KP"/>
    <s v="N"/>
    <x v="0"/>
    <s v="PJM"/>
    <x v="5"/>
    <n v="15"/>
    <n v="-1396.7"/>
  </r>
  <r>
    <s v="SALE"/>
    <s v="KP"/>
    <s v="N"/>
    <x v="0"/>
    <s v="PJM"/>
    <x v="5"/>
    <n v="16"/>
    <n v="-1400.8"/>
  </r>
  <r>
    <s v="SALE"/>
    <s v="KP"/>
    <s v="N"/>
    <x v="0"/>
    <s v="PJM"/>
    <x v="5"/>
    <n v="17"/>
    <n v="-1399"/>
  </r>
  <r>
    <s v="SALE"/>
    <s v="KP"/>
    <s v="N"/>
    <x v="0"/>
    <s v="PJM"/>
    <x v="5"/>
    <n v="18"/>
    <n v="-1396.2"/>
  </r>
  <r>
    <s v="SALE"/>
    <s v="KP"/>
    <s v="N"/>
    <x v="0"/>
    <s v="PJM"/>
    <x v="5"/>
    <n v="19"/>
    <n v="-1458.3"/>
  </r>
  <r>
    <s v="SALE"/>
    <s v="KP"/>
    <s v="N"/>
    <x v="0"/>
    <s v="PJM"/>
    <x v="5"/>
    <n v="20"/>
    <n v="-1474.6"/>
  </r>
  <r>
    <s v="SALE"/>
    <s v="KP"/>
    <s v="N"/>
    <x v="0"/>
    <s v="PJM"/>
    <x v="5"/>
    <n v="21"/>
    <n v="-1428.3"/>
  </r>
  <r>
    <s v="SALE"/>
    <s v="KP"/>
    <s v="N"/>
    <x v="0"/>
    <s v="PJM"/>
    <x v="5"/>
    <n v="22"/>
    <n v="-1431.9"/>
  </r>
  <r>
    <s v="SALE"/>
    <s v="KP"/>
    <s v="N"/>
    <x v="0"/>
    <s v="PJM"/>
    <x v="5"/>
    <n v="23"/>
    <n v="-1260.2070000000001"/>
  </r>
  <r>
    <s v="SALE"/>
    <s v="KP"/>
    <s v="N"/>
    <x v="0"/>
    <s v="PJM"/>
    <x v="5"/>
    <n v="24"/>
    <n v="-1097.5999999999999"/>
  </r>
  <r>
    <s v="SALE"/>
    <s v="KP"/>
    <s v="N"/>
    <x v="0"/>
    <s v="PJM"/>
    <x v="6"/>
    <n v="1"/>
    <n v="-954.66099999999994"/>
  </r>
  <r>
    <s v="SALE"/>
    <s v="KP"/>
    <s v="N"/>
    <x v="0"/>
    <s v="PJM"/>
    <x v="6"/>
    <n v="2"/>
    <n v="-890.1"/>
  </r>
  <r>
    <s v="SALE"/>
    <s v="KP"/>
    <s v="N"/>
    <x v="0"/>
    <s v="PJM"/>
    <x v="6"/>
    <n v="3"/>
    <n v="-878.9"/>
  </r>
  <r>
    <s v="SALE"/>
    <s v="KP"/>
    <s v="N"/>
    <x v="0"/>
    <s v="PJM"/>
    <x v="6"/>
    <n v="4"/>
    <n v="-883.26300000000003"/>
  </r>
  <r>
    <s v="SALE"/>
    <s v="KP"/>
    <s v="N"/>
    <x v="0"/>
    <s v="PJM"/>
    <x v="6"/>
    <n v="5"/>
    <n v="-932.02299999999991"/>
  </r>
  <r>
    <s v="SALE"/>
    <s v="KP"/>
    <s v="N"/>
    <x v="0"/>
    <s v="PJM"/>
    <x v="6"/>
    <n v="6"/>
    <n v="-1117"/>
  </r>
  <r>
    <s v="SALE"/>
    <s v="KP"/>
    <s v="N"/>
    <x v="0"/>
    <s v="PJM"/>
    <x v="6"/>
    <n v="7"/>
    <n v="-1293.3"/>
  </r>
  <r>
    <s v="SALE"/>
    <s v="KP"/>
    <s v="N"/>
    <x v="0"/>
    <s v="PJM"/>
    <x v="6"/>
    <n v="8"/>
    <n v="-1387.2"/>
  </r>
  <r>
    <s v="SALE"/>
    <s v="KP"/>
    <s v="N"/>
    <x v="0"/>
    <s v="PJM"/>
    <x v="6"/>
    <n v="9"/>
    <n v="-1393.1"/>
  </r>
  <r>
    <s v="SALE"/>
    <s v="KP"/>
    <s v="N"/>
    <x v="0"/>
    <s v="PJM"/>
    <x v="6"/>
    <n v="10"/>
    <n v="-1396.9"/>
  </r>
  <r>
    <s v="SALE"/>
    <s v="KP"/>
    <s v="N"/>
    <x v="0"/>
    <s v="PJM"/>
    <x v="6"/>
    <n v="11"/>
    <n v="-1415.7"/>
  </r>
  <r>
    <s v="SALE"/>
    <s v="KP"/>
    <s v="N"/>
    <x v="0"/>
    <s v="PJM"/>
    <x v="6"/>
    <n v="12"/>
    <n v="-1432.8"/>
  </r>
  <r>
    <s v="SALE"/>
    <s v="KP"/>
    <s v="N"/>
    <x v="0"/>
    <s v="PJM"/>
    <x v="6"/>
    <n v="13"/>
    <n v="-1445.8"/>
  </r>
  <r>
    <s v="SALE"/>
    <s v="KP"/>
    <s v="N"/>
    <x v="0"/>
    <s v="PJM"/>
    <x v="6"/>
    <n v="14"/>
    <n v="-1455.8"/>
  </r>
  <r>
    <s v="SALE"/>
    <s v="KP"/>
    <s v="N"/>
    <x v="0"/>
    <s v="PJM"/>
    <x v="6"/>
    <n v="15"/>
    <n v="-1468.6"/>
  </r>
  <r>
    <s v="SALE"/>
    <s v="KP"/>
    <s v="N"/>
    <x v="0"/>
    <s v="PJM"/>
    <x v="6"/>
    <n v="16"/>
    <n v="-1485.1"/>
  </r>
  <r>
    <s v="SALE"/>
    <s v="KP"/>
    <s v="N"/>
    <x v="0"/>
    <s v="PJM"/>
    <x v="6"/>
    <n v="17"/>
    <n v="-1488.9"/>
  </r>
  <r>
    <s v="SALE"/>
    <s v="KP"/>
    <s v="N"/>
    <x v="0"/>
    <s v="PJM"/>
    <x v="6"/>
    <n v="18"/>
    <n v="-1495.7"/>
  </r>
  <r>
    <s v="SALE"/>
    <s v="KP"/>
    <s v="N"/>
    <x v="0"/>
    <s v="PJM"/>
    <x v="6"/>
    <n v="19"/>
    <n v="-1492.9"/>
  </r>
  <r>
    <s v="SALE"/>
    <s v="KP"/>
    <s v="N"/>
    <x v="0"/>
    <s v="PJM"/>
    <x v="6"/>
    <n v="20"/>
    <n v="-1473"/>
  </r>
  <r>
    <s v="SALE"/>
    <s v="KP"/>
    <s v="N"/>
    <x v="0"/>
    <s v="PJM"/>
    <x v="6"/>
    <n v="21"/>
    <n v="-1434.7"/>
  </r>
  <r>
    <s v="SALE"/>
    <s v="KP"/>
    <s v="N"/>
    <x v="0"/>
    <s v="PJM"/>
    <x v="6"/>
    <n v="22"/>
    <n v="-1445.5"/>
  </r>
  <r>
    <s v="SALE"/>
    <s v="KP"/>
    <s v="N"/>
    <x v="0"/>
    <s v="PJM"/>
    <x v="6"/>
    <n v="23"/>
    <n v="-1382.8879999999999"/>
  </r>
  <r>
    <s v="SALE"/>
    <s v="KP"/>
    <s v="N"/>
    <x v="0"/>
    <s v="PJM"/>
    <x v="6"/>
    <n v="24"/>
    <n v="-1348.5990000000002"/>
  </r>
  <r>
    <s v="SALE"/>
    <s v="KP"/>
    <s v="N"/>
    <x v="0"/>
    <s v="PJM"/>
    <x v="7"/>
    <n v="1"/>
    <n v="-1175.5059999999999"/>
  </r>
  <r>
    <s v="SALE"/>
    <s v="KP"/>
    <s v="N"/>
    <x v="0"/>
    <s v="PJM"/>
    <x v="7"/>
    <n v="2"/>
    <n v="-1049.931"/>
  </r>
  <r>
    <s v="SALE"/>
    <s v="KP"/>
    <s v="N"/>
    <x v="0"/>
    <s v="PJM"/>
    <x v="7"/>
    <n v="3"/>
    <n v="-978.39699999999993"/>
  </r>
  <r>
    <s v="SALE"/>
    <s v="KP"/>
    <s v="N"/>
    <x v="0"/>
    <s v="PJM"/>
    <x v="7"/>
    <n v="4"/>
    <n v="-914.01699999999994"/>
  </r>
  <r>
    <s v="SALE"/>
    <s v="KP"/>
    <s v="N"/>
    <x v="0"/>
    <s v="PJM"/>
    <x v="7"/>
    <n v="5"/>
    <n v="-978.99900000000002"/>
  </r>
  <r>
    <s v="SALE"/>
    <s v="KP"/>
    <s v="N"/>
    <x v="0"/>
    <s v="PJM"/>
    <x v="7"/>
    <n v="6"/>
    <n v="-1023.6189999999999"/>
  </r>
  <r>
    <s v="SALE"/>
    <s v="KP"/>
    <s v="N"/>
    <x v="0"/>
    <s v="PJM"/>
    <x v="7"/>
    <n v="7"/>
    <n v="-1273.5"/>
  </r>
  <r>
    <s v="SALE"/>
    <s v="KP"/>
    <s v="N"/>
    <x v="0"/>
    <s v="PJM"/>
    <x v="7"/>
    <n v="8"/>
    <n v="-1374.7"/>
  </r>
  <r>
    <s v="SALE"/>
    <s v="KP"/>
    <s v="N"/>
    <x v="0"/>
    <s v="PJM"/>
    <x v="7"/>
    <n v="9"/>
    <n v="-1380.2"/>
  </r>
  <r>
    <s v="SALE"/>
    <s v="KP"/>
    <s v="N"/>
    <x v="0"/>
    <s v="PJM"/>
    <x v="7"/>
    <n v="10"/>
    <n v="-1384.2"/>
  </r>
  <r>
    <s v="SALE"/>
    <s v="KP"/>
    <s v="N"/>
    <x v="0"/>
    <s v="PJM"/>
    <x v="7"/>
    <n v="11"/>
    <n v="-1400.5"/>
  </r>
  <r>
    <s v="SALE"/>
    <s v="KP"/>
    <s v="N"/>
    <x v="0"/>
    <s v="PJM"/>
    <x v="7"/>
    <n v="12"/>
    <n v="-1422.7"/>
  </r>
  <r>
    <s v="SALE"/>
    <s v="KP"/>
    <s v="N"/>
    <x v="0"/>
    <s v="PJM"/>
    <x v="7"/>
    <n v="13"/>
    <n v="-1436.9"/>
  </r>
  <r>
    <s v="SALE"/>
    <s v="KP"/>
    <s v="N"/>
    <x v="0"/>
    <s v="PJM"/>
    <x v="7"/>
    <n v="14"/>
    <n v="-1453"/>
  </r>
  <r>
    <s v="SALE"/>
    <s v="KP"/>
    <s v="N"/>
    <x v="0"/>
    <s v="PJM"/>
    <x v="7"/>
    <n v="15"/>
    <n v="-1469.9"/>
  </r>
  <r>
    <s v="SALE"/>
    <s v="KP"/>
    <s v="N"/>
    <x v="0"/>
    <s v="PJM"/>
    <x v="7"/>
    <n v="16"/>
    <n v="-1461.1"/>
  </r>
  <r>
    <s v="SALE"/>
    <s v="KP"/>
    <s v="N"/>
    <x v="0"/>
    <s v="PJM"/>
    <x v="7"/>
    <n v="17"/>
    <n v="-1452.7"/>
  </r>
  <r>
    <s v="SALE"/>
    <s v="KP"/>
    <s v="N"/>
    <x v="0"/>
    <s v="PJM"/>
    <x v="7"/>
    <n v="18"/>
    <n v="-1454.2"/>
  </r>
  <r>
    <s v="SALE"/>
    <s v="KP"/>
    <s v="N"/>
    <x v="0"/>
    <s v="PJM"/>
    <x v="7"/>
    <n v="19"/>
    <n v="-1457.3"/>
  </r>
  <r>
    <s v="SALE"/>
    <s v="KP"/>
    <s v="N"/>
    <x v="0"/>
    <s v="PJM"/>
    <x v="7"/>
    <n v="20"/>
    <n v="-1459.2"/>
  </r>
  <r>
    <s v="SALE"/>
    <s v="KP"/>
    <s v="N"/>
    <x v="0"/>
    <s v="PJM"/>
    <x v="7"/>
    <n v="21"/>
    <n v="-1413"/>
  </r>
  <r>
    <s v="SALE"/>
    <s v="KP"/>
    <s v="N"/>
    <x v="0"/>
    <s v="PJM"/>
    <x v="7"/>
    <n v="22"/>
    <n v="-1417.6"/>
  </r>
  <r>
    <s v="SALE"/>
    <s v="KP"/>
    <s v="N"/>
    <x v="0"/>
    <s v="PJM"/>
    <x v="7"/>
    <n v="23"/>
    <n v="-1353.3"/>
  </r>
  <r>
    <s v="SALE"/>
    <s v="KP"/>
    <s v="N"/>
    <x v="0"/>
    <s v="PJM"/>
    <x v="7"/>
    <n v="24"/>
    <n v="-1234.931"/>
  </r>
  <r>
    <s v="SALE"/>
    <s v="KP"/>
    <s v="N"/>
    <x v="0"/>
    <s v="PJM"/>
    <x v="8"/>
    <n v="1"/>
    <n v="-997.20299999999997"/>
  </r>
  <r>
    <s v="SALE"/>
    <s v="KP"/>
    <s v="N"/>
    <x v="0"/>
    <s v="PJM"/>
    <x v="8"/>
    <n v="2"/>
    <n v="-868"/>
  </r>
  <r>
    <s v="SALE"/>
    <s v="KP"/>
    <s v="N"/>
    <x v="0"/>
    <s v="PJM"/>
    <x v="8"/>
    <n v="3"/>
    <n v="-924"/>
  </r>
  <r>
    <s v="SALE"/>
    <s v="KP"/>
    <s v="N"/>
    <x v="0"/>
    <s v="PJM"/>
    <x v="8"/>
    <n v="4"/>
    <n v="-934.798"/>
  </r>
  <r>
    <s v="SALE"/>
    <s v="KP"/>
    <s v="N"/>
    <x v="0"/>
    <s v="PJM"/>
    <x v="8"/>
    <n v="5"/>
    <n v="-973.6"/>
  </r>
  <r>
    <s v="SALE"/>
    <s v="KP"/>
    <s v="N"/>
    <x v="0"/>
    <s v="PJM"/>
    <x v="8"/>
    <n v="6"/>
    <n v="-1165.3"/>
  </r>
  <r>
    <s v="SALE"/>
    <s v="KP"/>
    <s v="N"/>
    <x v="0"/>
    <s v="PJM"/>
    <x v="8"/>
    <n v="7"/>
    <n v="-1291.3"/>
  </r>
  <r>
    <s v="SALE"/>
    <s v="KP"/>
    <s v="N"/>
    <x v="0"/>
    <s v="PJM"/>
    <x v="8"/>
    <n v="8"/>
    <n v="-1316.3"/>
  </r>
  <r>
    <s v="SALE"/>
    <s v="KP"/>
    <s v="N"/>
    <x v="0"/>
    <s v="PJM"/>
    <x v="8"/>
    <n v="9"/>
    <n v="-1317.5"/>
  </r>
  <r>
    <s v="SALE"/>
    <s v="KP"/>
    <s v="N"/>
    <x v="0"/>
    <s v="PJM"/>
    <x v="8"/>
    <n v="10"/>
    <n v="-1352.3029999999999"/>
  </r>
  <r>
    <s v="SALE"/>
    <s v="KP"/>
    <s v="N"/>
    <x v="0"/>
    <s v="PJM"/>
    <x v="8"/>
    <n v="11"/>
    <n v="-1387.0159999999998"/>
  </r>
  <r>
    <s v="SALE"/>
    <s v="KP"/>
    <s v="N"/>
    <x v="0"/>
    <s v="PJM"/>
    <x v="8"/>
    <n v="12"/>
    <n v="-1405.5440000000001"/>
  </r>
  <r>
    <s v="SALE"/>
    <s v="KP"/>
    <s v="N"/>
    <x v="0"/>
    <s v="PJM"/>
    <x v="8"/>
    <n v="13"/>
    <n v="-1452.7"/>
  </r>
  <r>
    <s v="SALE"/>
    <s v="KP"/>
    <s v="N"/>
    <x v="0"/>
    <s v="PJM"/>
    <x v="8"/>
    <n v="14"/>
    <n v="-1469.8"/>
  </r>
  <r>
    <s v="SALE"/>
    <s v="KP"/>
    <s v="N"/>
    <x v="0"/>
    <s v="PJM"/>
    <x v="8"/>
    <n v="15"/>
    <n v="-1472.5"/>
  </r>
  <r>
    <s v="SALE"/>
    <s v="KP"/>
    <s v="N"/>
    <x v="0"/>
    <s v="PJM"/>
    <x v="8"/>
    <n v="16"/>
    <n v="-1446.3"/>
  </r>
  <r>
    <s v="SALE"/>
    <s v="KP"/>
    <s v="N"/>
    <x v="0"/>
    <s v="PJM"/>
    <x v="8"/>
    <n v="17"/>
    <n v="-1441"/>
  </r>
  <r>
    <s v="SALE"/>
    <s v="KP"/>
    <s v="N"/>
    <x v="0"/>
    <s v="PJM"/>
    <x v="8"/>
    <n v="18"/>
    <n v="-1449.3"/>
  </r>
  <r>
    <s v="SALE"/>
    <s v="KP"/>
    <s v="N"/>
    <x v="0"/>
    <s v="PJM"/>
    <x v="8"/>
    <n v="19"/>
    <n v="-1463.2"/>
  </r>
  <r>
    <s v="SALE"/>
    <s v="KP"/>
    <s v="N"/>
    <x v="0"/>
    <s v="PJM"/>
    <x v="8"/>
    <n v="20"/>
    <n v="-1465.7"/>
  </r>
  <r>
    <s v="SALE"/>
    <s v="KP"/>
    <s v="N"/>
    <x v="0"/>
    <s v="PJM"/>
    <x v="8"/>
    <n v="21"/>
    <n v="-1420.4"/>
  </r>
  <r>
    <s v="SALE"/>
    <s v="KP"/>
    <s v="N"/>
    <x v="0"/>
    <s v="PJM"/>
    <x v="8"/>
    <n v="22"/>
    <n v="-1426"/>
  </r>
  <r>
    <s v="SALE"/>
    <s v="KP"/>
    <s v="N"/>
    <x v="0"/>
    <s v="PJM"/>
    <x v="8"/>
    <n v="23"/>
    <n v="-1379.1"/>
  </r>
  <r>
    <s v="SALE"/>
    <s v="KP"/>
    <s v="N"/>
    <x v="0"/>
    <s v="PJM"/>
    <x v="8"/>
    <n v="24"/>
    <n v="-1157.6890000000001"/>
  </r>
  <r>
    <s v="SALE"/>
    <s v="KP"/>
    <s v="N"/>
    <x v="0"/>
    <s v="PJM"/>
    <x v="9"/>
    <n v="1"/>
    <n v="-967.39700000000005"/>
  </r>
  <r>
    <s v="SALE"/>
    <s v="KP"/>
    <s v="N"/>
    <x v="0"/>
    <s v="PJM"/>
    <x v="9"/>
    <n v="2"/>
    <n v="-926.1"/>
  </r>
  <r>
    <s v="SALE"/>
    <s v="KP"/>
    <s v="N"/>
    <x v="0"/>
    <s v="PJM"/>
    <x v="9"/>
    <n v="3"/>
    <n v="-912.1"/>
  </r>
  <r>
    <s v="SALE"/>
    <s v="KP"/>
    <s v="N"/>
    <x v="0"/>
    <s v="PJM"/>
    <x v="9"/>
    <n v="4"/>
    <n v="-906.2"/>
  </r>
  <r>
    <s v="SALE"/>
    <s v="KP"/>
    <s v="N"/>
    <x v="0"/>
    <s v="PJM"/>
    <x v="9"/>
    <n v="5"/>
    <n v="-918.1"/>
  </r>
  <r>
    <s v="SALE"/>
    <s v="KP"/>
    <s v="N"/>
    <x v="0"/>
    <s v="PJM"/>
    <x v="9"/>
    <n v="6"/>
    <n v="-1111.3"/>
  </r>
  <r>
    <s v="SALE"/>
    <s v="KP"/>
    <s v="N"/>
    <x v="0"/>
    <s v="PJM"/>
    <x v="9"/>
    <n v="7"/>
    <n v="-1305.2"/>
  </r>
  <r>
    <s v="SALE"/>
    <s v="KP"/>
    <s v="N"/>
    <x v="0"/>
    <s v="PJM"/>
    <x v="9"/>
    <n v="8"/>
    <n v="-1346.7"/>
  </r>
  <r>
    <s v="SALE"/>
    <s v="KP"/>
    <s v="N"/>
    <x v="0"/>
    <s v="PJM"/>
    <x v="9"/>
    <n v="9"/>
    <n v="-1349.7"/>
  </r>
  <r>
    <s v="SALE"/>
    <s v="KP"/>
    <s v="N"/>
    <x v="0"/>
    <s v="PJM"/>
    <x v="9"/>
    <n v="10"/>
    <n v="-1339.7"/>
  </r>
  <r>
    <s v="SALE"/>
    <s v="KP"/>
    <s v="N"/>
    <x v="0"/>
    <s v="PJM"/>
    <x v="9"/>
    <n v="11"/>
    <n v="-1376.5"/>
  </r>
  <r>
    <s v="SALE"/>
    <s v="KP"/>
    <s v="N"/>
    <x v="0"/>
    <s v="PJM"/>
    <x v="9"/>
    <n v="12"/>
    <n v="-1434.8"/>
  </r>
  <r>
    <s v="SALE"/>
    <s v="KP"/>
    <s v="N"/>
    <x v="0"/>
    <s v="PJM"/>
    <x v="9"/>
    <n v="13"/>
    <n v="-1448.3"/>
  </r>
  <r>
    <s v="SALE"/>
    <s v="KP"/>
    <s v="N"/>
    <x v="0"/>
    <s v="PJM"/>
    <x v="9"/>
    <n v="14"/>
    <n v="-1486.681"/>
  </r>
  <r>
    <s v="SALE"/>
    <s v="KP"/>
    <s v="N"/>
    <x v="0"/>
    <s v="PJM"/>
    <x v="9"/>
    <n v="15"/>
    <n v="-1501.07"/>
  </r>
  <r>
    <s v="SALE"/>
    <s v="KP"/>
    <s v="N"/>
    <x v="0"/>
    <s v="PJM"/>
    <x v="9"/>
    <n v="16"/>
    <n v="-1477.3620000000001"/>
  </r>
  <r>
    <s v="SALE"/>
    <s v="KP"/>
    <s v="N"/>
    <x v="0"/>
    <s v="PJM"/>
    <x v="9"/>
    <n v="17"/>
    <n v="-1468.598"/>
  </r>
  <r>
    <s v="SALE"/>
    <s v="KP"/>
    <s v="N"/>
    <x v="0"/>
    <s v="PJM"/>
    <x v="9"/>
    <n v="18"/>
    <n v="-1487.77"/>
  </r>
  <r>
    <s v="SALE"/>
    <s v="KP"/>
    <s v="N"/>
    <x v="0"/>
    <s v="PJM"/>
    <x v="9"/>
    <n v="19"/>
    <n v="-1484.288"/>
  </r>
  <r>
    <s v="SALE"/>
    <s v="KP"/>
    <s v="N"/>
    <x v="0"/>
    <s v="PJM"/>
    <x v="9"/>
    <n v="20"/>
    <n v="-1449.3"/>
  </r>
  <r>
    <s v="SALE"/>
    <s v="KP"/>
    <s v="N"/>
    <x v="0"/>
    <s v="PJM"/>
    <x v="9"/>
    <n v="21"/>
    <n v="-1416.1"/>
  </r>
  <r>
    <s v="SALE"/>
    <s v="KP"/>
    <s v="N"/>
    <x v="0"/>
    <s v="PJM"/>
    <x v="9"/>
    <n v="22"/>
    <n v="-1417.7"/>
  </r>
  <r>
    <s v="SALE"/>
    <s v="KP"/>
    <s v="N"/>
    <x v="0"/>
    <s v="PJM"/>
    <x v="9"/>
    <n v="23"/>
    <n v="-1393.1"/>
  </r>
  <r>
    <s v="SALE"/>
    <s v="KP"/>
    <s v="N"/>
    <x v="0"/>
    <s v="PJM"/>
    <x v="9"/>
    <n v="24"/>
    <n v="-1180.0940000000001"/>
  </r>
  <r>
    <s v="SALE"/>
    <s v="KP"/>
    <s v="N"/>
    <x v="0"/>
    <s v="PJM"/>
    <x v="10"/>
    <n v="1"/>
    <n v="-1013.215"/>
  </r>
  <r>
    <s v="SALE"/>
    <s v="KP"/>
    <s v="N"/>
    <x v="0"/>
    <s v="PJM"/>
    <x v="10"/>
    <n v="2"/>
    <n v="-961.2"/>
  </r>
  <r>
    <s v="SALE"/>
    <s v="KP"/>
    <s v="N"/>
    <x v="0"/>
    <s v="PJM"/>
    <x v="10"/>
    <n v="3"/>
    <n v="-934.6"/>
  </r>
  <r>
    <s v="SALE"/>
    <s v="KP"/>
    <s v="N"/>
    <x v="0"/>
    <s v="PJM"/>
    <x v="10"/>
    <n v="4"/>
    <n v="-914.56"/>
  </r>
  <r>
    <s v="SALE"/>
    <s v="KP"/>
    <s v="N"/>
    <x v="0"/>
    <s v="PJM"/>
    <x v="10"/>
    <n v="5"/>
    <n v="-952.1"/>
  </r>
  <r>
    <s v="SALE"/>
    <s v="KP"/>
    <s v="N"/>
    <x v="0"/>
    <s v="PJM"/>
    <x v="10"/>
    <n v="6"/>
    <n v="-1018.5"/>
  </r>
  <r>
    <s v="SALE"/>
    <s v="KP"/>
    <s v="N"/>
    <x v="0"/>
    <s v="PJM"/>
    <x v="10"/>
    <n v="7"/>
    <n v="-1347"/>
  </r>
  <r>
    <s v="SALE"/>
    <s v="KP"/>
    <s v="N"/>
    <x v="0"/>
    <s v="PJM"/>
    <x v="10"/>
    <n v="8"/>
    <n v="-1538.2"/>
  </r>
  <r>
    <s v="SALE"/>
    <s v="KP"/>
    <s v="N"/>
    <x v="0"/>
    <s v="PJM"/>
    <x v="10"/>
    <n v="9"/>
    <n v="-1536.5"/>
  </r>
  <r>
    <s v="SALE"/>
    <s v="KP"/>
    <s v="N"/>
    <x v="0"/>
    <s v="PJM"/>
    <x v="10"/>
    <n v="10"/>
    <n v="-1535.1"/>
  </r>
  <r>
    <s v="SALE"/>
    <s v="KP"/>
    <s v="N"/>
    <x v="0"/>
    <s v="PJM"/>
    <x v="10"/>
    <n v="11"/>
    <n v="-1547.1"/>
  </r>
  <r>
    <s v="SALE"/>
    <s v="KP"/>
    <s v="N"/>
    <x v="0"/>
    <s v="PJM"/>
    <x v="10"/>
    <n v="12"/>
    <n v="-1559"/>
  </r>
  <r>
    <s v="SALE"/>
    <s v="KP"/>
    <s v="N"/>
    <x v="0"/>
    <s v="PJM"/>
    <x v="10"/>
    <n v="13"/>
    <n v="-1566.5"/>
  </r>
  <r>
    <s v="SALE"/>
    <s v="KP"/>
    <s v="N"/>
    <x v="0"/>
    <s v="PJM"/>
    <x v="10"/>
    <n v="14"/>
    <n v="-1571.2"/>
  </r>
  <r>
    <s v="SALE"/>
    <s v="KP"/>
    <s v="N"/>
    <x v="0"/>
    <s v="PJM"/>
    <x v="10"/>
    <n v="15"/>
    <n v="-1577.1"/>
  </r>
  <r>
    <s v="SALE"/>
    <s v="KP"/>
    <s v="N"/>
    <x v="0"/>
    <s v="PJM"/>
    <x v="10"/>
    <n v="16"/>
    <n v="-1582.6"/>
  </r>
  <r>
    <s v="SALE"/>
    <s v="KP"/>
    <s v="N"/>
    <x v="0"/>
    <s v="PJM"/>
    <x v="10"/>
    <n v="17"/>
    <n v="-1575"/>
  </r>
  <r>
    <s v="SALE"/>
    <s v="KP"/>
    <s v="N"/>
    <x v="0"/>
    <s v="PJM"/>
    <x v="10"/>
    <n v="18"/>
    <n v="-1554.6"/>
  </r>
  <r>
    <s v="SALE"/>
    <s v="KP"/>
    <s v="N"/>
    <x v="0"/>
    <s v="PJM"/>
    <x v="10"/>
    <n v="19"/>
    <n v="-1520"/>
  </r>
  <r>
    <s v="SALE"/>
    <s v="KP"/>
    <s v="N"/>
    <x v="0"/>
    <s v="PJM"/>
    <x v="10"/>
    <n v="20"/>
    <n v="-1559.1"/>
  </r>
  <r>
    <s v="SALE"/>
    <s v="KP"/>
    <s v="N"/>
    <x v="0"/>
    <s v="PJM"/>
    <x v="10"/>
    <n v="21"/>
    <n v="-1521.8"/>
  </r>
  <r>
    <s v="SALE"/>
    <s v="KP"/>
    <s v="N"/>
    <x v="0"/>
    <s v="PJM"/>
    <x v="10"/>
    <n v="22"/>
    <n v="-1522.8"/>
  </r>
  <r>
    <s v="SALE"/>
    <s v="KP"/>
    <s v="N"/>
    <x v="0"/>
    <s v="PJM"/>
    <x v="10"/>
    <n v="23"/>
    <n v="-1386.6509999999998"/>
  </r>
  <r>
    <s v="SALE"/>
    <s v="KP"/>
    <s v="N"/>
    <x v="0"/>
    <s v="PJM"/>
    <x v="10"/>
    <n v="24"/>
    <n v="-1223.5070000000001"/>
  </r>
  <r>
    <s v="SALE"/>
    <s v="KP"/>
    <s v="N"/>
    <x v="0"/>
    <s v="PJM"/>
    <x v="11"/>
    <n v="1"/>
    <n v="-1010.539"/>
  </r>
  <r>
    <s v="SALE"/>
    <s v="KP"/>
    <s v="N"/>
    <x v="0"/>
    <s v="PJM"/>
    <x v="11"/>
    <n v="2"/>
    <n v="-849.68299999999999"/>
  </r>
  <r>
    <s v="SALE"/>
    <s v="KP"/>
    <s v="N"/>
    <x v="0"/>
    <s v="PJM"/>
    <x v="11"/>
    <n v="3"/>
    <n v="-759.15800000000002"/>
  </r>
  <r>
    <s v="SALE"/>
    <s v="KP"/>
    <s v="N"/>
    <x v="0"/>
    <s v="PJM"/>
    <x v="11"/>
    <n v="4"/>
    <n v="-693.04700000000003"/>
  </r>
  <r>
    <s v="SALE"/>
    <s v="KP"/>
    <s v="N"/>
    <x v="0"/>
    <s v="PJM"/>
    <x v="11"/>
    <n v="5"/>
    <n v="-676.63699999999994"/>
  </r>
  <r>
    <s v="SALE"/>
    <s v="KP"/>
    <s v="N"/>
    <x v="0"/>
    <s v="PJM"/>
    <x v="11"/>
    <n v="6"/>
    <n v="-696.77499999999998"/>
  </r>
  <r>
    <s v="SALE"/>
    <s v="KP"/>
    <s v="N"/>
    <x v="0"/>
    <s v="PJM"/>
    <x v="11"/>
    <n v="7"/>
    <n v="-796.9"/>
  </r>
  <r>
    <s v="SALE"/>
    <s v="KP"/>
    <s v="N"/>
    <x v="0"/>
    <s v="PJM"/>
    <x v="11"/>
    <n v="8"/>
    <n v="-986.2"/>
  </r>
  <r>
    <s v="SALE"/>
    <s v="KP"/>
    <s v="N"/>
    <x v="0"/>
    <s v="PJM"/>
    <x v="11"/>
    <n v="9"/>
    <n v="-1107.9000000000001"/>
  </r>
  <r>
    <s v="SALE"/>
    <s v="KP"/>
    <s v="N"/>
    <x v="0"/>
    <s v="PJM"/>
    <x v="11"/>
    <n v="10"/>
    <n v="-1164.2"/>
  </r>
  <r>
    <s v="SALE"/>
    <s v="KP"/>
    <s v="N"/>
    <x v="0"/>
    <s v="PJM"/>
    <x v="11"/>
    <n v="11"/>
    <n v="-1165.7"/>
  </r>
  <r>
    <s v="SALE"/>
    <s v="KP"/>
    <s v="N"/>
    <x v="0"/>
    <s v="PJM"/>
    <x v="11"/>
    <n v="12"/>
    <n v="-1161.7"/>
  </r>
  <r>
    <s v="SALE"/>
    <s v="KP"/>
    <s v="N"/>
    <x v="0"/>
    <s v="PJM"/>
    <x v="11"/>
    <n v="13"/>
    <n v="-1160.0999999999999"/>
  </r>
  <r>
    <s v="SALE"/>
    <s v="KP"/>
    <s v="N"/>
    <x v="0"/>
    <s v="PJM"/>
    <x v="11"/>
    <n v="14"/>
    <n v="-1122"/>
  </r>
  <r>
    <s v="SALE"/>
    <s v="KP"/>
    <s v="N"/>
    <x v="0"/>
    <s v="PJM"/>
    <x v="11"/>
    <n v="15"/>
    <n v="-1103.9960000000001"/>
  </r>
  <r>
    <s v="SALE"/>
    <s v="KP"/>
    <s v="N"/>
    <x v="0"/>
    <s v="PJM"/>
    <x v="11"/>
    <n v="16"/>
    <n v="-1112.1420000000001"/>
  </r>
  <r>
    <s v="SALE"/>
    <s v="KP"/>
    <s v="N"/>
    <x v="0"/>
    <s v="PJM"/>
    <x v="11"/>
    <n v="17"/>
    <n v="-1181.241"/>
  </r>
  <r>
    <s v="SALE"/>
    <s v="KP"/>
    <s v="N"/>
    <x v="0"/>
    <s v="PJM"/>
    <x v="11"/>
    <n v="18"/>
    <n v="-1224.5659999999998"/>
  </r>
  <r>
    <s v="SALE"/>
    <s v="KP"/>
    <s v="N"/>
    <x v="0"/>
    <s v="PJM"/>
    <x v="11"/>
    <n v="19"/>
    <n v="-1255.0159999999998"/>
  </r>
  <r>
    <s v="SALE"/>
    <s v="KP"/>
    <s v="N"/>
    <x v="0"/>
    <s v="PJM"/>
    <x v="11"/>
    <n v="20"/>
    <n v="-1262.739"/>
  </r>
  <r>
    <s v="SALE"/>
    <s v="KP"/>
    <s v="N"/>
    <x v="0"/>
    <s v="PJM"/>
    <x v="11"/>
    <n v="21"/>
    <n v="-1248.3579999999999"/>
  </r>
  <r>
    <s v="SALE"/>
    <s v="KP"/>
    <s v="N"/>
    <x v="0"/>
    <s v="PJM"/>
    <x v="11"/>
    <n v="22"/>
    <n v="-1264.674"/>
  </r>
  <r>
    <s v="SALE"/>
    <s v="KP"/>
    <s v="N"/>
    <x v="0"/>
    <s v="PJM"/>
    <x v="11"/>
    <n v="23"/>
    <n v="-1234.8"/>
  </r>
  <r>
    <s v="SALE"/>
    <s v="KP"/>
    <s v="N"/>
    <x v="0"/>
    <s v="PJM"/>
    <x v="11"/>
    <n v="24"/>
    <n v="-1057.8"/>
  </r>
  <r>
    <s v="SALE"/>
    <s v="KP"/>
    <s v="N"/>
    <x v="0"/>
    <s v="PJM"/>
    <x v="12"/>
    <n v="1"/>
    <n v="-801.90600000000006"/>
  </r>
  <r>
    <s v="SALE"/>
    <s v="KP"/>
    <s v="N"/>
    <x v="0"/>
    <s v="PJM"/>
    <x v="12"/>
    <n v="2"/>
    <n v="-677.8"/>
  </r>
  <r>
    <s v="SALE"/>
    <s v="KP"/>
    <s v="N"/>
    <x v="0"/>
    <s v="PJM"/>
    <x v="12"/>
    <n v="3"/>
    <n v="-679.9"/>
  </r>
  <r>
    <s v="SALE"/>
    <s v="KP"/>
    <s v="N"/>
    <x v="0"/>
    <s v="PJM"/>
    <x v="12"/>
    <n v="4"/>
    <n v="-687.55"/>
  </r>
  <r>
    <s v="SALE"/>
    <s v="KP"/>
    <s v="N"/>
    <x v="0"/>
    <s v="PJM"/>
    <x v="12"/>
    <n v="5"/>
    <n v="-622.04999999999995"/>
  </r>
  <r>
    <s v="SALE"/>
    <s v="KP"/>
    <s v="N"/>
    <x v="0"/>
    <s v="PJM"/>
    <x v="12"/>
    <n v="6"/>
    <n v="-672.65"/>
  </r>
  <r>
    <s v="SALE"/>
    <s v="KP"/>
    <s v="N"/>
    <x v="0"/>
    <s v="PJM"/>
    <x v="12"/>
    <n v="7"/>
    <n v="-818.16499999999996"/>
  </r>
  <r>
    <s v="SALE"/>
    <s v="KP"/>
    <s v="N"/>
    <x v="0"/>
    <s v="PJM"/>
    <x v="12"/>
    <n v="8"/>
    <n v="-941.2"/>
  </r>
  <r>
    <s v="SALE"/>
    <s v="KP"/>
    <s v="N"/>
    <x v="0"/>
    <s v="PJM"/>
    <x v="12"/>
    <n v="9"/>
    <n v="-1111"/>
  </r>
  <r>
    <s v="SALE"/>
    <s v="KP"/>
    <s v="N"/>
    <x v="0"/>
    <s v="PJM"/>
    <x v="12"/>
    <n v="10"/>
    <n v="-1298.0999999999999"/>
  </r>
  <r>
    <s v="SALE"/>
    <s v="KP"/>
    <s v="N"/>
    <x v="0"/>
    <s v="PJM"/>
    <x v="12"/>
    <n v="11"/>
    <n v="-1330"/>
  </r>
  <r>
    <s v="SALE"/>
    <s v="KP"/>
    <s v="N"/>
    <x v="0"/>
    <s v="PJM"/>
    <x v="12"/>
    <n v="12"/>
    <n v="-1336.8"/>
  </r>
  <r>
    <s v="SALE"/>
    <s v="KP"/>
    <s v="N"/>
    <x v="0"/>
    <s v="PJM"/>
    <x v="12"/>
    <n v="13"/>
    <n v="-1339.7"/>
  </r>
  <r>
    <s v="SALE"/>
    <s v="KP"/>
    <s v="N"/>
    <x v="0"/>
    <s v="PJM"/>
    <x v="12"/>
    <n v="14"/>
    <n v="-1335.1"/>
  </r>
  <r>
    <s v="SALE"/>
    <s v="KP"/>
    <s v="N"/>
    <x v="0"/>
    <s v="PJM"/>
    <x v="12"/>
    <n v="15"/>
    <n v="-1337.6"/>
  </r>
  <r>
    <s v="SALE"/>
    <s v="KP"/>
    <s v="N"/>
    <x v="0"/>
    <s v="PJM"/>
    <x v="12"/>
    <n v="16"/>
    <n v="-1337.4"/>
  </r>
  <r>
    <s v="SALE"/>
    <s v="KP"/>
    <s v="N"/>
    <x v="0"/>
    <s v="PJM"/>
    <x v="12"/>
    <n v="17"/>
    <n v="-1327"/>
  </r>
  <r>
    <s v="SALE"/>
    <s v="KP"/>
    <s v="N"/>
    <x v="0"/>
    <s v="PJM"/>
    <x v="12"/>
    <n v="18"/>
    <n v="-1319.8"/>
  </r>
  <r>
    <s v="SALE"/>
    <s v="KP"/>
    <s v="N"/>
    <x v="0"/>
    <s v="PJM"/>
    <x v="12"/>
    <n v="19"/>
    <n v="-1324.7"/>
  </r>
  <r>
    <s v="SALE"/>
    <s v="KP"/>
    <s v="N"/>
    <x v="0"/>
    <s v="PJM"/>
    <x v="12"/>
    <n v="20"/>
    <n v="-1285.5999999999999"/>
  </r>
  <r>
    <s v="SALE"/>
    <s v="KP"/>
    <s v="N"/>
    <x v="0"/>
    <s v="PJM"/>
    <x v="12"/>
    <n v="21"/>
    <n v="-1258"/>
  </r>
  <r>
    <s v="SALE"/>
    <s v="KP"/>
    <s v="N"/>
    <x v="0"/>
    <s v="PJM"/>
    <x v="12"/>
    <n v="22"/>
    <n v="-1267"/>
  </r>
  <r>
    <s v="SALE"/>
    <s v="KP"/>
    <s v="N"/>
    <x v="0"/>
    <s v="PJM"/>
    <x v="12"/>
    <n v="23"/>
    <n v="-1263.7"/>
  </r>
  <r>
    <s v="SALE"/>
    <s v="KP"/>
    <s v="N"/>
    <x v="0"/>
    <s v="PJM"/>
    <x v="12"/>
    <n v="24"/>
    <n v="-1089.5999999999999"/>
  </r>
  <r>
    <s v="SALE"/>
    <s v="KP"/>
    <s v="N"/>
    <x v="0"/>
    <s v="PJM"/>
    <x v="13"/>
    <n v="1"/>
    <n v="-848.9"/>
  </r>
  <r>
    <s v="SALE"/>
    <s v="KP"/>
    <s v="N"/>
    <x v="0"/>
    <s v="PJM"/>
    <x v="13"/>
    <n v="2"/>
    <n v="-809.1"/>
  </r>
  <r>
    <s v="SALE"/>
    <s v="KP"/>
    <s v="N"/>
    <x v="0"/>
    <s v="PJM"/>
    <x v="13"/>
    <n v="3"/>
    <n v="-801.1"/>
  </r>
  <r>
    <s v="SALE"/>
    <s v="KP"/>
    <s v="N"/>
    <x v="0"/>
    <s v="PJM"/>
    <x v="13"/>
    <n v="4"/>
    <n v="-790.7"/>
  </r>
  <r>
    <s v="SALE"/>
    <s v="KP"/>
    <s v="N"/>
    <x v="0"/>
    <s v="PJM"/>
    <x v="13"/>
    <n v="5"/>
    <n v="-844.2"/>
  </r>
  <r>
    <s v="SALE"/>
    <s v="KP"/>
    <s v="N"/>
    <x v="0"/>
    <s v="PJM"/>
    <x v="13"/>
    <n v="6"/>
    <n v="-863.7"/>
  </r>
  <r>
    <s v="SALE"/>
    <s v="KP"/>
    <s v="N"/>
    <x v="0"/>
    <s v="PJM"/>
    <x v="13"/>
    <n v="7"/>
    <n v="-1208.2"/>
  </r>
  <r>
    <s v="SALE"/>
    <s v="KP"/>
    <s v="N"/>
    <x v="0"/>
    <s v="PJM"/>
    <x v="13"/>
    <n v="8"/>
    <n v="-1356.3"/>
  </r>
  <r>
    <s v="SALE"/>
    <s v="KP"/>
    <s v="N"/>
    <x v="0"/>
    <s v="PJM"/>
    <x v="13"/>
    <n v="9"/>
    <n v="-1337.3"/>
  </r>
  <r>
    <s v="SALE"/>
    <s v="KP"/>
    <s v="N"/>
    <x v="0"/>
    <s v="PJM"/>
    <x v="13"/>
    <n v="10"/>
    <n v="-1317.5"/>
  </r>
  <r>
    <s v="SALE"/>
    <s v="KP"/>
    <s v="N"/>
    <x v="0"/>
    <s v="PJM"/>
    <x v="13"/>
    <n v="11"/>
    <n v="-1302.0999999999999"/>
  </r>
  <r>
    <s v="SALE"/>
    <s v="KP"/>
    <s v="N"/>
    <x v="0"/>
    <s v="PJM"/>
    <x v="13"/>
    <n v="12"/>
    <n v="-1294.0999999999999"/>
  </r>
  <r>
    <s v="SALE"/>
    <s v="KP"/>
    <s v="N"/>
    <x v="0"/>
    <s v="PJM"/>
    <x v="13"/>
    <n v="13"/>
    <n v="-1286.5"/>
  </r>
  <r>
    <s v="SALE"/>
    <s v="KP"/>
    <s v="N"/>
    <x v="0"/>
    <s v="PJM"/>
    <x v="13"/>
    <n v="14"/>
    <n v="-1277.7"/>
  </r>
  <r>
    <s v="SALE"/>
    <s v="KP"/>
    <s v="N"/>
    <x v="0"/>
    <s v="PJM"/>
    <x v="13"/>
    <n v="15"/>
    <n v="-1279.9000000000001"/>
  </r>
  <r>
    <s v="SALE"/>
    <s v="KP"/>
    <s v="N"/>
    <x v="0"/>
    <s v="PJM"/>
    <x v="13"/>
    <n v="16"/>
    <n v="-1281.7"/>
  </r>
  <r>
    <s v="SALE"/>
    <s v="KP"/>
    <s v="N"/>
    <x v="0"/>
    <s v="PJM"/>
    <x v="13"/>
    <n v="17"/>
    <n v="-1277.7"/>
  </r>
  <r>
    <s v="SALE"/>
    <s v="KP"/>
    <s v="N"/>
    <x v="0"/>
    <s v="PJM"/>
    <x v="13"/>
    <n v="18"/>
    <n v="-1283.0999999999999"/>
  </r>
  <r>
    <s v="SALE"/>
    <s v="KP"/>
    <s v="N"/>
    <x v="0"/>
    <s v="PJM"/>
    <x v="13"/>
    <n v="19"/>
    <n v="-1282.2"/>
  </r>
  <r>
    <s v="SALE"/>
    <s v="KP"/>
    <s v="N"/>
    <x v="0"/>
    <s v="PJM"/>
    <x v="13"/>
    <n v="20"/>
    <n v="-1274.576"/>
  </r>
  <r>
    <s v="SALE"/>
    <s v="KP"/>
    <s v="N"/>
    <x v="0"/>
    <s v="PJM"/>
    <x v="13"/>
    <n v="21"/>
    <n v="-1242.1860000000001"/>
  </r>
  <r>
    <s v="SALE"/>
    <s v="KP"/>
    <s v="N"/>
    <x v="0"/>
    <s v="PJM"/>
    <x v="13"/>
    <n v="22"/>
    <n v="-1224.1119999999999"/>
  </r>
  <r>
    <s v="SALE"/>
    <s v="KP"/>
    <s v="N"/>
    <x v="0"/>
    <s v="PJM"/>
    <x v="13"/>
    <n v="23"/>
    <n v="-1226.0999999999999"/>
  </r>
  <r>
    <s v="SALE"/>
    <s v="KP"/>
    <s v="N"/>
    <x v="0"/>
    <s v="PJM"/>
    <x v="13"/>
    <n v="24"/>
    <n v="-1118.9180000000001"/>
  </r>
  <r>
    <s v="SALE"/>
    <s v="KP"/>
    <s v="N"/>
    <x v="0"/>
    <s v="PJM"/>
    <x v="14"/>
    <n v="1"/>
    <n v="-936.2"/>
  </r>
  <r>
    <s v="SALE"/>
    <s v="KP"/>
    <s v="N"/>
    <x v="0"/>
    <s v="PJM"/>
    <x v="14"/>
    <n v="2"/>
    <n v="-873.6"/>
  </r>
  <r>
    <s v="SALE"/>
    <s v="KP"/>
    <s v="N"/>
    <x v="0"/>
    <s v="PJM"/>
    <x v="14"/>
    <n v="3"/>
    <n v="-858.6"/>
  </r>
  <r>
    <s v="SALE"/>
    <s v="KP"/>
    <s v="N"/>
    <x v="0"/>
    <s v="PJM"/>
    <x v="14"/>
    <n v="4"/>
    <n v="-842.7"/>
  </r>
  <r>
    <s v="SALE"/>
    <s v="KP"/>
    <s v="N"/>
    <x v="0"/>
    <s v="PJM"/>
    <x v="14"/>
    <n v="5"/>
    <n v="-880.6"/>
  </r>
  <r>
    <s v="SALE"/>
    <s v="KP"/>
    <s v="N"/>
    <x v="0"/>
    <s v="PJM"/>
    <x v="14"/>
    <n v="6"/>
    <n v="-1120.8"/>
  </r>
  <r>
    <s v="SALE"/>
    <s v="KP"/>
    <s v="N"/>
    <x v="0"/>
    <s v="PJM"/>
    <x v="14"/>
    <n v="7"/>
    <n v="-1239.8"/>
  </r>
  <r>
    <s v="SALE"/>
    <s v="KP"/>
    <s v="N"/>
    <x v="0"/>
    <s v="PJM"/>
    <x v="14"/>
    <n v="8"/>
    <n v="-1272.0999999999999"/>
  </r>
  <r>
    <s v="SALE"/>
    <s v="KP"/>
    <s v="N"/>
    <x v="0"/>
    <s v="PJM"/>
    <x v="14"/>
    <n v="9"/>
    <n v="-1251"/>
  </r>
  <r>
    <s v="SALE"/>
    <s v="KP"/>
    <s v="N"/>
    <x v="0"/>
    <s v="PJM"/>
    <x v="14"/>
    <n v="10"/>
    <n v="-1221.5"/>
  </r>
  <r>
    <s v="SALE"/>
    <s v="KP"/>
    <s v="N"/>
    <x v="0"/>
    <s v="PJM"/>
    <x v="14"/>
    <n v="11"/>
    <n v="-1196.9000000000001"/>
  </r>
  <r>
    <s v="SALE"/>
    <s v="KP"/>
    <s v="N"/>
    <x v="0"/>
    <s v="PJM"/>
    <x v="14"/>
    <n v="12"/>
    <n v="-1188.4000000000001"/>
  </r>
  <r>
    <s v="SALE"/>
    <s v="KP"/>
    <s v="N"/>
    <x v="0"/>
    <s v="PJM"/>
    <x v="14"/>
    <n v="13"/>
    <n v="-1182.3"/>
  </r>
  <r>
    <s v="SALE"/>
    <s v="KP"/>
    <s v="N"/>
    <x v="0"/>
    <s v="PJM"/>
    <x v="14"/>
    <n v="14"/>
    <n v="-1182.5999999999999"/>
  </r>
  <r>
    <s v="SALE"/>
    <s v="KP"/>
    <s v="N"/>
    <x v="0"/>
    <s v="PJM"/>
    <x v="14"/>
    <n v="15"/>
    <n v="-1191"/>
  </r>
  <r>
    <s v="SALE"/>
    <s v="KP"/>
    <s v="N"/>
    <x v="0"/>
    <s v="PJM"/>
    <x v="14"/>
    <n v="16"/>
    <n v="-1199.5"/>
  </r>
  <r>
    <s v="SALE"/>
    <s v="KP"/>
    <s v="N"/>
    <x v="0"/>
    <s v="PJM"/>
    <x v="14"/>
    <n v="17"/>
    <n v="-1194.4000000000001"/>
  </r>
  <r>
    <s v="SALE"/>
    <s v="KP"/>
    <s v="N"/>
    <x v="0"/>
    <s v="PJM"/>
    <x v="14"/>
    <n v="18"/>
    <n v="-1187.7"/>
  </r>
  <r>
    <s v="SALE"/>
    <s v="KP"/>
    <s v="N"/>
    <x v="0"/>
    <s v="PJM"/>
    <x v="14"/>
    <n v="19"/>
    <n v="-1168.5"/>
  </r>
  <r>
    <s v="SALE"/>
    <s v="KP"/>
    <s v="N"/>
    <x v="0"/>
    <s v="PJM"/>
    <x v="14"/>
    <n v="20"/>
    <n v="-1129.3"/>
  </r>
  <r>
    <s v="SALE"/>
    <s v="KP"/>
    <s v="N"/>
    <x v="0"/>
    <s v="PJM"/>
    <x v="14"/>
    <n v="21"/>
    <n v="-1079.5"/>
  </r>
  <r>
    <s v="SALE"/>
    <s v="KP"/>
    <s v="N"/>
    <x v="0"/>
    <s v="PJM"/>
    <x v="14"/>
    <n v="22"/>
    <n v="-1082.8"/>
  </r>
  <r>
    <s v="SALE"/>
    <s v="KP"/>
    <s v="N"/>
    <x v="0"/>
    <s v="PJM"/>
    <x v="14"/>
    <n v="23"/>
    <n v="-1111.5"/>
  </r>
  <r>
    <s v="SALE"/>
    <s v="KP"/>
    <s v="N"/>
    <x v="0"/>
    <s v="PJM"/>
    <x v="14"/>
    <n v="24"/>
    <n v="-1143.0999999999999"/>
  </r>
  <r>
    <s v="SALE"/>
    <s v="KP"/>
    <s v="N"/>
    <x v="0"/>
    <s v="PJM"/>
    <x v="15"/>
    <n v="1"/>
    <n v="-1042.0999999999999"/>
  </r>
  <r>
    <s v="SALE"/>
    <s v="KP"/>
    <s v="N"/>
    <x v="0"/>
    <s v="PJM"/>
    <x v="15"/>
    <n v="2"/>
    <n v="-1031.7"/>
  </r>
  <r>
    <s v="SALE"/>
    <s v="KP"/>
    <s v="N"/>
    <x v="0"/>
    <s v="PJM"/>
    <x v="15"/>
    <n v="3"/>
    <n v="-1039.5"/>
  </r>
  <r>
    <s v="SALE"/>
    <s v="KP"/>
    <s v="N"/>
    <x v="0"/>
    <s v="PJM"/>
    <x v="15"/>
    <n v="4"/>
    <n v="-1040"/>
  </r>
  <r>
    <s v="SALE"/>
    <s v="KP"/>
    <s v="N"/>
    <x v="0"/>
    <s v="PJM"/>
    <x v="15"/>
    <n v="5"/>
    <n v="-1011.4"/>
  </r>
  <r>
    <s v="SALE"/>
    <s v="KP"/>
    <s v="N"/>
    <x v="0"/>
    <s v="PJM"/>
    <x v="15"/>
    <n v="6"/>
    <n v="-909.5"/>
  </r>
  <r>
    <s v="SALE"/>
    <s v="KP"/>
    <s v="N"/>
    <x v="0"/>
    <s v="PJM"/>
    <x v="15"/>
    <n v="7"/>
    <n v="-923.2"/>
  </r>
  <r>
    <s v="SALE"/>
    <s v="KP"/>
    <s v="N"/>
    <x v="0"/>
    <s v="PJM"/>
    <x v="15"/>
    <n v="8"/>
    <n v="-959.6"/>
  </r>
  <r>
    <s v="SALE"/>
    <s v="KP"/>
    <s v="N"/>
    <x v="0"/>
    <s v="PJM"/>
    <x v="15"/>
    <n v="9"/>
    <n v="-956.9"/>
  </r>
  <r>
    <s v="SALE"/>
    <s v="KP"/>
    <s v="N"/>
    <x v="0"/>
    <s v="PJM"/>
    <x v="15"/>
    <n v="10"/>
    <n v="-982.6"/>
  </r>
  <r>
    <s v="SALE"/>
    <s v="KP"/>
    <s v="N"/>
    <x v="0"/>
    <s v="PJM"/>
    <x v="15"/>
    <n v="11"/>
    <n v="-1029.2370000000001"/>
  </r>
  <r>
    <s v="SALE"/>
    <s v="KP"/>
    <s v="N"/>
    <x v="0"/>
    <s v="PJM"/>
    <x v="15"/>
    <n v="12"/>
    <n v="-1049.787"/>
  </r>
  <r>
    <s v="SALE"/>
    <s v="KP"/>
    <s v="N"/>
    <x v="0"/>
    <s v="PJM"/>
    <x v="15"/>
    <n v="13"/>
    <n v="-1057.9000000000001"/>
  </r>
  <r>
    <s v="SALE"/>
    <s v="KP"/>
    <s v="N"/>
    <x v="0"/>
    <s v="PJM"/>
    <x v="15"/>
    <n v="14"/>
    <n v="-1073.5"/>
  </r>
  <r>
    <s v="SALE"/>
    <s v="KP"/>
    <s v="N"/>
    <x v="0"/>
    <s v="PJM"/>
    <x v="15"/>
    <n v="15"/>
    <n v="-1091.7"/>
  </r>
  <r>
    <s v="SALE"/>
    <s v="KP"/>
    <s v="N"/>
    <x v="0"/>
    <s v="PJM"/>
    <x v="15"/>
    <n v="16"/>
    <n v="-1108.9000000000001"/>
  </r>
  <r>
    <s v="SALE"/>
    <s v="KP"/>
    <s v="N"/>
    <x v="0"/>
    <s v="PJM"/>
    <x v="15"/>
    <n v="17"/>
    <n v="-1153.5840000000001"/>
  </r>
  <r>
    <s v="SALE"/>
    <s v="KP"/>
    <s v="N"/>
    <x v="0"/>
    <s v="PJM"/>
    <x v="15"/>
    <n v="18"/>
    <n v="-1127.4549999999999"/>
  </r>
  <r>
    <s v="SALE"/>
    <s v="KP"/>
    <s v="N"/>
    <x v="0"/>
    <s v="PJM"/>
    <x v="15"/>
    <n v="19"/>
    <n v="-1149"/>
  </r>
  <r>
    <s v="SALE"/>
    <s v="KP"/>
    <s v="N"/>
    <x v="0"/>
    <s v="PJM"/>
    <x v="15"/>
    <n v="20"/>
    <n v="-1133.575"/>
  </r>
  <r>
    <s v="SALE"/>
    <s v="KP"/>
    <s v="N"/>
    <x v="0"/>
    <s v="PJM"/>
    <x v="15"/>
    <n v="21"/>
    <n v="-1140.1009999999999"/>
  </r>
  <r>
    <s v="SALE"/>
    <s v="KP"/>
    <s v="N"/>
    <x v="0"/>
    <s v="PJM"/>
    <x v="15"/>
    <n v="22"/>
    <n v="-1126.607"/>
  </r>
  <r>
    <s v="SALE"/>
    <s v="KP"/>
    <s v="N"/>
    <x v="0"/>
    <s v="PJM"/>
    <x v="15"/>
    <n v="23"/>
    <n v="-1143.329"/>
  </r>
  <r>
    <s v="SALE"/>
    <s v="KP"/>
    <s v="N"/>
    <x v="0"/>
    <s v="PJM"/>
    <x v="15"/>
    <n v="24"/>
    <n v="-1149.9470000000001"/>
  </r>
  <r>
    <s v="SALE"/>
    <s v="KP"/>
    <s v="N"/>
    <x v="0"/>
    <s v="PJM"/>
    <x v="16"/>
    <n v="1"/>
    <n v="-1051.126"/>
  </r>
  <r>
    <s v="SALE"/>
    <s v="KP"/>
    <s v="N"/>
    <x v="0"/>
    <s v="PJM"/>
    <x v="16"/>
    <n v="2"/>
    <n v="-894.38700000000006"/>
  </r>
  <r>
    <s v="SALE"/>
    <s v="KP"/>
    <s v="N"/>
    <x v="0"/>
    <s v="PJM"/>
    <x v="16"/>
    <n v="3"/>
    <n v="-868.37800000000004"/>
  </r>
  <r>
    <s v="SALE"/>
    <s v="KP"/>
    <s v="N"/>
    <x v="0"/>
    <s v="PJM"/>
    <x v="16"/>
    <n v="4"/>
    <n v="-860.96500000000003"/>
  </r>
  <r>
    <s v="SALE"/>
    <s v="KP"/>
    <s v="N"/>
    <x v="0"/>
    <s v="PJM"/>
    <x v="16"/>
    <n v="5"/>
    <n v="-848.77200000000005"/>
  </r>
  <r>
    <s v="SALE"/>
    <s v="KP"/>
    <s v="N"/>
    <x v="0"/>
    <s v="PJM"/>
    <x v="16"/>
    <n v="6"/>
    <n v="-977.5"/>
  </r>
  <r>
    <s v="SALE"/>
    <s v="KP"/>
    <s v="N"/>
    <x v="0"/>
    <s v="PJM"/>
    <x v="16"/>
    <n v="7"/>
    <n v="-1022.2"/>
  </r>
  <r>
    <s v="SALE"/>
    <s v="KP"/>
    <s v="N"/>
    <x v="0"/>
    <s v="PJM"/>
    <x v="16"/>
    <n v="8"/>
    <n v="-1070.3"/>
  </r>
  <r>
    <s v="SALE"/>
    <s v="KP"/>
    <s v="N"/>
    <x v="0"/>
    <s v="PJM"/>
    <x v="16"/>
    <n v="9"/>
    <n v="-1080.8"/>
  </r>
  <r>
    <s v="SALE"/>
    <s v="KP"/>
    <s v="N"/>
    <x v="0"/>
    <s v="PJM"/>
    <x v="16"/>
    <n v="10"/>
    <n v="-1124.7"/>
  </r>
  <r>
    <s v="SALE"/>
    <s v="KP"/>
    <s v="N"/>
    <x v="0"/>
    <s v="PJM"/>
    <x v="16"/>
    <n v="11"/>
    <n v="-1179.7"/>
  </r>
  <r>
    <s v="SALE"/>
    <s v="KP"/>
    <s v="N"/>
    <x v="0"/>
    <s v="PJM"/>
    <x v="16"/>
    <n v="12"/>
    <n v="-1219.9000000000001"/>
  </r>
  <r>
    <s v="SALE"/>
    <s v="KP"/>
    <s v="N"/>
    <x v="0"/>
    <s v="PJM"/>
    <x v="16"/>
    <n v="13"/>
    <n v="-1247.8"/>
  </r>
  <r>
    <s v="SALE"/>
    <s v="KP"/>
    <s v="N"/>
    <x v="0"/>
    <s v="PJM"/>
    <x v="16"/>
    <n v="14"/>
    <n v="-1266.4000000000001"/>
  </r>
  <r>
    <s v="SALE"/>
    <s v="KP"/>
    <s v="N"/>
    <x v="0"/>
    <s v="PJM"/>
    <x v="16"/>
    <n v="15"/>
    <n v="-1254.7"/>
  </r>
  <r>
    <s v="SALE"/>
    <s v="KP"/>
    <s v="N"/>
    <x v="0"/>
    <s v="PJM"/>
    <x v="16"/>
    <n v="16"/>
    <n v="-1242.5"/>
  </r>
  <r>
    <s v="SALE"/>
    <s v="KP"/>
    <s v="N"/>
    <x v="0"/>
    <s v="PJM"/>
    <x v="16"/>
    <n v="17"/>
    <n v="-1234"/>
  </r>
  <r>
    <s v="SALE"/>
    <s v="KP"/>
    <s v="N"/>
    <x v="0"/>
    <s v="PJM"/>
    <x v="16"/>
    <n v="18"/>
    <n v="-1242.9000000000001"/>
  </r>
  <r>
    <s v="SALE"/>
    <s v="KP"/>
    <s v="N"/>
    <x v="0"/>
    <s v="PJM"/>
    <x v="16"/>
    <n v="19"/>
    <n v="-1300.8"/>
  </r>
  <r>
    <s v="SALE"/>
    <s v="KP"/>
    <s v="N"/>
    <x v="0"/>
    <s v="PJM"/>
    <x v="16"/>
    <n v="20"/>
    <n v="-1314"/>
  </r>
  <r>
    <s v="SALE"/>
    <s v="KP"/>
    <s v="N"/>
    <x v="0"/>
    <s v="PJM"/>
    <x v="16"/>
    <n v="21"/>
    <n v="-1267.5999999999999"/>
  </r>
  <r>
    <s v="SALE"/>
    <s v="KP"/>
    <s v="N"/>
    <x v="0"/>
    <s v="PJM"/>
    <x v="16"/>
    <n v="22"/>
    <n v="-1257.7"/>
  </r>
  <r>
    <s v="SALE"/>
    <s v="KP"/>
    <s v="N"/>
    <x v="0"/>
    <s v="PJM"/>
    <x v="16"/>
    <n v="23"/>
    <n v="-1246.808"/>
  </r>
  <r>
    <s v="SALE"/>
    <s v="KP"/>
    <s v="N"/>
    <x v="0"/>
    <s v="PJM"/>
    <x v="16"/>
    <n v="24"/>
    <n v="-1179.9000000000001"/>
  </r>
  <r>
    <s v="SALE"/>
    <s v="KP"/>
    <s v="N"/>
    <x v="0"/>
    <s v="PJM"/>
    <x v="17"/>
    <n v="1"/>
    <n v="-1059.9639999999999"/>
  </r>
  <r>
    <s v="SALE"/>
    <s v="KP"/>
    <s v="N"/>
    <x v="0"/>
    <s v="PJM"/>
    <x v="17"/>
    <n v="2"/>
    <n v="-800.34400000000005"/>
  </r>
  <r>
    <s v="SALE"/>
    <s v="KP"/>
    <s v="N"/>
    <x v="0"/>
    <s v="PJM"/>
    <x v="17"/>
    <n v="3"/>
    <n v="-648"/>
  </r>
  <r>
    <s v="SALE"/>
    <s v="KP"/>
    <s v="N"/>
    <x v="0"/>
    <s v="PJM"/>
    <x v="17"/>
    <n v="4"/>
    <n v="-637.1"/>
  </r>
  <r>
    <s v="SALE"/>
    <s v="KP"/>
    <s v="N"/>
    <x v="0"/>
    <s v="PJM"/>
    <x v="17"/>
    <n v="5"/>
    <n v="-653.20000000000005"/>
  </r>
  <r>
    <s v="SALE"/>
    <s v="KP"/>
    <s v="N"/>
    <x v="0"/>
    <s v="PJM"/>
    <x v="17"/>
    <n v="6"/>
    <n v="-700.1"/>
  </r>
  <r>
    <s v="SALE"/>
    <s v="KP"/>
    <s v="N"/>
    <x v="0"/>
    <s v="PJM"/>
    <x v="17"/>
    <n v="7"/>
    <n v="-659.4"/>
  </r>
  <r>
    <s v="SALE"/>
    <s v="KP"/>
    <s v="N"/>
    <x v="0"/>
    <s v="PJM"/>
    <x v="17"/>
    <n v="8"/>
    <n v="-634.70000000000005"/>
  </r>
  <r>
    <s v="SALE"/>
    <s v="KP"/>
    <s v="N"/>
    <x v="0"/>
    <s v="PJM"/>
    <x v="17"/>
    <n v="9"/>
    <n v="-638.1"/>
  </r>
  <r>
    <s v="SALE"/>
    <s v="KP"/>
    <s v="N"/>
    <x v="0"/>
    <s v="PJM"/>
    <x v="17"/>
    <n v="10"/>
    <n v="-655.9"/>
  </r>
  <r>
    <s v="SALE"/>
    <s v="KP"/>
    <s v="N"/>
    <x v="0"/>
    <s v="PJM"/>
    <x v="17"/>
    <n v="11"/>
    <n v="-687.6"/>
  </r>
  <r>
    <s v="SALE"/>
    <s v="KP"/>
    <s v="N"/>
    <x v="0"/>
    <s v="PJM"/>
    <x v="17"/>
    <n v="12"/>
    <n v="-708.3"/>
  </r>
  <r>
    <s v="SALE"/>
    <s v="KP"/>
    <s v="N"/>
    <x v="0"/>
    <s v="PJM"/>
    <x v="17"/>
    <n v="13"/>
    <n v="-723.4"/>
  </r>
  <r>
    <s v="SALE"/>
    <s v="KP"/>
    <s v="N"/>
    <x v="0"/>
    <s v="PJM"/>
    <x v="17"/>
    <n v="14"/>
    <n v="-731.8"/>
  </r>
  <r>
    <s v="SALE"/>
    <s v="KP"/>
    <s v="N"/>
    <x v="0"/>
    <s v="PJM"/>
    <x v="17"/>
    <n v="15"/>
    <n v="-738.4"/>
  </r>
  <r>
    <s v="SALE"/>
    <s v="KP"/>
    <s v="N"/>
    <x v="0"/>
    <s v="PJM"/>
    <x v="17"/>
    <n v="16"/>
    <n v="-748.9"/>
  </r>
  <r>
    <s v="SALE"/>
    <s v="KP"/>
    <s v="N"/>
    <x v="0"/>
    <s v="PJM"/>
    <x v="17"/>
    <n v="17"/>
    <n v="-742.4"/>
  </r>
  <r>
    <s v="SALE"/>
    <s v="KP"/>
    <s v="N"/>
    <x v="0"/>
    <s v="PJM"/>
    <x v="17"/>
    <n v="18"/>
    <n v="-737.4"/>
  </r>
  <r>
    <s v="SALE"/>
    <s v="KP"/>
    <s v="N"/>
    <x v="0"/>
    <s v="PJM"/>
    <x v="17"/>
    <n v="19"/>
    <n v="-744.6"/>
  </r>
  <r>
    <s v="SALE"/>
    <s v="KP"/>
    <s v="N"/>
    <x v="0"/>
    <s v="PJM"/>
    <x v="17"/>
    <n v="20"/>
    <n v="-715.7"/>
  </r>
  <r>
    <s v="SALE"/>
    <s v="KP"/>
    <s v="N"/>
    <x v="0"/>
    <s v="PJM"/>
    <x v="17"/>
    <n v="21"/>
    <n v="-683.6"/>
  </r>
  <r>
    <s v="SALE"/>
    <s v="KP"/>
    <s v="N"/>
    <x v="0"/>
    <s v="PJM"/>
    <x v="17"/>
    <n v="22"/>
    <n v="-686.2"/>
  </r>
  <r>
    <s v="SALE"/>
    <s v="KP"/>
    <s v="N"/>
    <x v="0"/>
    <s v="PJM"/>
    <x v="17"/>
    <n v="23"/>
    <n v="-705.7"/>
  </r>
  <r>
    <s v="SALE"/>
    <s v="KP"/>
    <s v="N"/>
    <x v="0"/>
    <s v="PJM"/>
    <x v="17"/>
    <n v="24"/>
    <n v="-736.5"/>
  </r>
  <r>
    <s v="SALE"/>
    <s v="KP"/>
    <s v="N"/>
    <x v="0"/>
    <s v="PJM"/>
    <x v="18"/>
    <n v="1"/>
    <n v="-648"/>
  </r>
  <r>
    <s v="SALE"/>
    <s v="KP"/>
    <s v="N"/>
    <x v="0"/>
    <s v="PJM"/>
    <x v="18"/>
    <n v="2"/>
    <n v="-534.4"/>
  </r>
  <r>
    <s v="SALE"/>
    <s v="KP"/>
    <s v="N"/>
    <x v="0"/>
    <s v="PJM"/>
    <x v="18"/>
    <n v="3"/>
    <n v="-575.1"/>
  </r>
  <r>
    <s v="SALE"/>
    <s v="KP"/>
    <s v="N"/>
    <x v="0"/>
    <s v="PJM"/>
    <x v="18"/>
    <n v="4"/>
    <n v="-623.4"/>
  </r>
  <r>
    <s v="SALE"/>
    <s v="KP"/>
    <s v="N"/>
    <x v="0"/>
    <s v="PJM"/>
    <x v="18"/>
    <n v="5"/>
    <n v="-600.6"/>
  </r>
  <r>
    <s v="SALE"/>
    <s v="KP"/>
    <s v="N"/>
    <x v="0"/>
    <s v="PJM"/>
    <x v="18"/>
    <n v="6"/>
    <n v="-598.9"/>
  </r>
  <r>
    <s v="SALE"/>
    <s v="KP"/>
    <s v="N"/>
    <x v="0"/>
    <s v="PJM"/>
    <x v="18"/>
    <n v="7"/>
    <n v="-644.70000000000005"/>
  </r>
  <r>
    <s v="SALE"/>
    <s v="KP"/>
    <s v="N"/>
    <x v="0"/>
    <s v="PJM"/>
    <x v="18"/>
    <n v="8"/>
    <n v="-678.4"/>
  </r>
  <r>
    <s v="SALE"/>
    <s v="KP"/>
    <s v="N"/>
    <x v="0"/>
    <s v="PJM"/>
    <x v="18"/>
    <n v="9"/>
    <n v="-757"/>
  </r>
  <r>
    <s v="SALE"/>
    <s v="KP"/>
    <s v="N"/>
    <x v="0"/>
    <s v="PJM"/>
    <x v="18"/>
    <n v="10"/>
    <n v="-760.3"/>
  </r>
  <r>
    <s v="SALE"/>
    <s v="KP"/>
    <s v="N"/>
    <x v="0"/>
    <s v="PJM"/>
    <x v="18"/>
    <n v="11"/>
    <n v="-765.9"/>
  </r>
  <r>
    <s v="SALE"/>
    <s v="KP"/>
    <s v="N"/>
    <x v="0"/>
    <s v="PJM"/>
    <x v="18"/>
    <n v="12"/>
    <n v="-766.3"/>
  </r>
  <r>
    <s v="SALE"/>
    <s v="KP"/>
    <s v="N"/>
    <x v="0"/>
    <s v="PJM"/>
    <x v="18"/>
    <n v="13"/>
    <n v="-742.7"/>
  </r>
  <r>
    <s v="SALE"/>
    <s v="KP"/>
    <s v="N"/>
    <x v="0"/>
    <s v="PJM"/>
    <x v="18"/>
    <n v="14"/>
    <n v="-703.3"/>
  </r>
  <r>
    <s v="SALE"/>
    <s v="KP"/>
    <s v="N"/>
    <x v="0"/>
    <s v="PJM"/>
    <x v="18"/>
    <n v="15"/>
    <n v="-671.9"/>
  </r>
  <r>
    <s v="SALE"/>
    <s v="KP"/>
    <s v="N"/>
    <x v="0"/>
    <s v="PJM"/>
    <x v="18"/>
    <n v="16"/>
    <n v="-663"/>
  </r>
  <r>
    <s v="SALE"/>
    <s v="KP"/>
    <s v="N"/>
    <x v="0"/>
    <s v="PJM"/>
    <x v="18"/>
    <n v="17"/>
    <n v="-652.29999999999995"/>
  </r>
  <r>
    <s v="SALE"/>
    <s v="KP"/>
    <s v="N"/>
    <x v="0"/>
    <s v="PJM"/>
    <x v="18"/>
    <n v="18"/>
    <n v="-657.7"/>
  </r>
  <r>
    <s v="SALE"/>
    <s v="KP"/>
    <s v="N"/>
    <x v="0"/>
    <s v="PJM"/>
    <x v="18"/>
    <n v="19"/>
    <n v="-650.64"/>
  </r>
  <r>
    <s v="SALE"/>
    <s v="KP"/>
    <s v="N"/>
    <x v="0"/>
    <s v="PJM"/>
    <x v="18"/>
    <n v="20"/>
    <n v="-740.7"/>
  </r>
  <r>
    <s v="SALE"/>
    <s v="KP"/>
    <s v="N"/>
    <x v="0"/>
    <s v="PJM"/>
    <x v="18"/>
    <n v="21"/>
    <n v="-720.1"/>
  </r>
  <r>
    <s v="SALE"/>
    <s v="KP"/>
    <s v="N"/>
    <x v="0"/>
    <s v="PJM"/>
    <x v="18"/>
    <n v="22"/>
    <n v="-724.7"/>
  </r>
  <r>
    <s v="SALE"/>
    <s v="KP"/>
    <s v="N"/>
    <x v="0"/>
    <s v="PJM"/>
    <x v="18"/>
    <n v="23"/>
    <n v="-653.20000000000005"/>
  </r>
  <r>
    <s v="SALE"/>
    <s v="KP"/>
    <s v="N"/>
    <x v="0"/>
    <s v="PJM"/>
    <x v="18"/>
    <n v="24"/>
    <n v="-604.32000000000005"/>
  </r>
  <r>
    <s v="SALE"/>
    <s v="KP"/>
    <s v="N"/>
    <x v="0"/>
    <s v="PJM"/>
    <x v="19"/>
    <n v="1"/>
    <n v="-609.08600000000001"/>
  </r>
  <r>
    <s v="SALE"/>
    <s v="KP"/>
    <s v="N"/>
    <x v="0"/>
    <s v="PJM"/>
    <x v="19"/>
    <n v="2"/>
    <n v="-621.77800000000002"/>
  </r>
  <r>
    <s v="SALE"/>
    <s v="KP"/>
    <s v="N"/>
    <x v="0"/>
    <s v="PJM"/>
    <x v="19"/>
    <n v="3"/>
    <n v="-583.74699999999996"/>
  </r>
  <r>
    <s v="SALE"/>
    <s v="KP"/>
    <s v="N"/>
    <x v="0"/>
    <s v="PJM"/>
    <x v="19"/>
    <n v="4"/>
    <n v="-587.375"/>
  </r>
  <r>
    <s v="SALE"/>
    <s v="KP"/>
    <s v="N"/>
    <x v="0"/>
    <s v="PJM"/>
    <x v="19"/>
    <n v="5"/>
    <n v="-599.75099999999998"/>
  </r>
  <r>
    <s v="SALE"/>
    <s v="KP"/>
    <s v="N"/>
    <x v="0"/>
    <s v="PJM"/>
    <x v="19"/>
    <n v="6"/>
    <n v="-608.94399999999996"/>
  </r>
  <r>
    <s v="SALE"/>
    <s v="KP"/>
    <s v="N"/>
    <x v="0"/>
    <s v="PJM"/>
    <x v="19"/>
    <n v="7"/>
    <n v="-590.40300000000002"/>
  </r>
  <r>
    <s v="SALE"/>
    <s v="KP"/>
    <s v="N"/>
    <x v="0"/>
    <s v="PJM"/>
    <x v="19"/>
    <n v="8"/>
    <n v="-574.02"/>
  </r>
  <r>
    <s v="SALE"/>
    <s v="KP"/>
    <s v="N"/>
    <x v="0"/>
    <s v="PJM"/>
    <x v="19"/>
    <n v="9"/>
    <n v="-558.69899999999996"/>
  </r>
  <r>
    <s v="SALE"/>
    <s v="KP"/>
    <s v="N"/>
    <x v="0"/>
    <s v="PJM"/>
    <x v="19"/>
    <n v="10"/>
    <n v="-602.4"/>
  </r>
  <r>
    <s v="SALE"/>
    <s v="KP"/>
    <s v="N"/>
    <x v="0"/>
    <s v="PJM"/>
    <x v="19"/>
    <n v="11"/>
    <n v="-626.70000000000005"/>
  </r>
  <r>
    <s v="SALE"/>
    <s v="KP"/>
    <s v="N"/>
    <x v="0"/>
    <s v="PJM"/>
    <x v="19"/>
    <n v="12"/>
    <n v="-616.1"/>
  </r>
  <r>
    <s v="SALE"/>
    <s v="KP"/>
    <s v="N"/>
    <x v="0"/>
    <s v="PJM"/>
    <x v="19"/>
    <n v="13"/>
    <n v="-613.9"/>
  </r>
  <r>
    <s v="SALE"/>
    <s v="KP"/>
    <s v="N"/>
    <x v="0"/>
    <s v="PJM"/>
    <x v="19"/>
    <n v="14"/>
    <n v="-609.9"/>
  </r>
  <r>
    <s v="SALE"/>
    <s v="KP"/>
    <s v="N"/>
    <x v="0"/>
    <s v="PJM"/>
    <x v="19"/>
    <n v="15"/>
    <n v="-583.4"/>
  </r>
  <r>
    <s v="SALE"/>
    <s v="KP"/>
    <s v="N"/>
    <x v="0"/>
    <s v="PJM"/>
    <x v="19"/>
    <n v="16"/>
    <n v="-563.9"/>
  </r>
  <r>
    <s v="SALE"/>
    <s v="KP"/>
    <s v="N"/>
    <x v="0"/>
    <s v="PJM"/>
    <x v="19"/>
    <n v="17"/>
    <n v="-564.6"/>
  </r>
  <r>
    <s v="SALE"/>
    <s v="KP"/>
    <s v="N"/>
    <x v="0"/>
    <s v="PJM"/>
    <x v="19"/>
    <n v="18"/>
    <n v="-571.70000000000005"/>
  </r>
  <r>
    <s v="SALE"/>
    <s v="KP"/>
    <s v="N"/>
    <x v="0"/>
    <s v="PJM"/>
    <x v="19"/>
    <n v="19"/>
    <n v="-579"/>
  </r>
  <r>
    <s v="SALE"/>
    <s v="KP"/>
    <s v="N"/>
    <x v="0"/>
    <s v="PJM"/>
    <x v="19"/>
    <n v="20"/>
    <n v="-595.5"/>
  </r>
  <r>
    <s v="SALE"/>
    <s v="KP"/>
    <s v="N"/>
    <x v="0"/>
    <s v="PJM"/>
    <x v="19"/>
    <n v="21"/>
    <n v="-604"/>
  </r>
  <r>
    <s v="SALE"/>
    <s v="KP"/>
    <s v="N"/>
    <x v="0"/>
    <s v="PJM"/>
    <x v="19"/>
    <n v="22"/>
    <n v="-612.70000000000005"/>
  </r>
  <r>
    <s v="SALE"/>
    <s v="KP"/>
    <s v="N"/>
    <x v="0"/>
    <s v="PJM"/>
    <x v="19"/>
    <n v="23"/>
    <n v="-600.9"/>
  </r>
  <r>
    <s v="SALE"/>
    <s v="KP"/>
    <s v="N"/>
    <x v="0"/>
    <s v="PJM"/>
    <x v="19"/>
    <n v="24"/>
    <n v="-542.70000000000005"/>
  </r>
  <r>
    <s v="SALE"/>
    <s v="KP"/>
    <s v="N"/>
    <x v="0"/>
    <s v="PJM"/>
    <x v="20"/>
    <n v="1"/>
    <n v="-571.20000000000005"/>
  </r>
  <r>
    <s v="SALE"/>
    <s v="KP"/>
    <s v="N"/>
    <x v="0"/>
    <s v="PJM"/>
    <x v="20"/>
    <n v="2"/>
    <n v="-513.79999999999995"/>
  </r>
  <r>
    <s v="SALE"/>
    <s v="KP"/>
    <s v="N"/>
    <x v="0"/>
    <s v="PJM"/>
    <x v="20"/>
    <n v="3"/>
    <n v="-501.5"/>
  </r>
  <r>
    <s v="SALE"/>
    <s v="KP"/>
    <s v="N"/>
    <x v="0"/>
    <s v="PJM"/>
    <x v="20"/>
    <n v="4"/>
    <n v="-502.7"/>
  </r>
  <r>
    <s v="SALE"/>
    <s v="KP"/>
    <s v="N"/>
    <x v="0"/>
    <s v="PJM"/>
    <x v="20"/>
    <n v="5"/>
    <n v="-519.20000000000005"/>
  </r>
  <r>
    <s v="SALE"/>
    <s v="KP"/>
    <s v="N"/>
    <x v="0"/>
    <s v="PJM"/>
    <x v="20"/>
    <n v="6"/>
    <n v="-542.4"/>
  </r>
  <r>
    <s v="SALE"/>
    <s v="KP"/>
    <s v="N"/>
    <x v="0"/>
    <s v="PJM"/>
    <x v="20"/>
    <n v="7"/>
    <n v="-483.5"/>
  </r>
  <r>
    <s v="SALE"/>
    <s v="KP"/>
    <s v="N"/>
    <x v="0"/>
    <s v="PJM"/>
    <x v="20"/>
    <n v="8"/>
    <n v="-444.9"/>
  </r>
  <r>
    <s v="SALE"/>
    <s v="KP"/>
    <s v="N"/>
    <x v="0"/>
    <s v="PJM"/>
    <x v="20"/>
    <n v="9"/>
    <n v="-466.04999999999995"/>
  </r>
  <r>
    <s v="SALE"/>
    <s v="KP"/>
    <s v="N"/>
    <x v="0"/>
    <s v="PJM"/>
    <x v="20"/>
    <n v="10"/>
    <n v="-495.16900000000004"/>
  </r>
  <r>
    <s v="SALE"/>
    <s v="KP"/>
    <s v="N"/>
    <x v="0"/>
    <s v="PJM"/>
    <x v="20"/>
    <n v="11"/>
    <n v="-516.62300000000005"/>
  </r>
  <r>
    <s v="SALE"/>
    <s v="KP"/>
    <s v="N"/>
    <x v="0"/>
    <s v="PJM"/>
    <x v="20"/>
    <n v="12"/>
    <n v="-536.76400000000001"/>
  </r>
  <r>
    <s v="SALE"/>
    <s v="KP"/>
    <s v="N"/>
    <x v="0"/>
    <s v="PJM"/>
    <x v="20"/>
    <n v="13"/>
    <n v="-552.07400000000007"/>
  </r>
  <r>
    <s v="SALE"/>
    <s v="KP"/>
    <s v="N"/>
    <x v="0"/>
    <s v="PJM"/>
    <x v="20"/>
    <n v="14"/>
    <n v="-569.64099999999996"/>
  </r>
  <r>
    <s v="SALE"/>
    <s v="KP"/>
    <s v="N"/>
    <x v="0"/>
    <s v="PJM"/>
    <x v="20"/>
    <n v="15"/>
    <n v="-627.25300000000004"/>
  </r>
  <r>
    <s v="SALE"/>
    <s v="KP"/>
    <s v="N"/>
    <x v="0"/>
    <s v="PJM"/>
    <x v="20"/>
    <n v="16"/>
    <n v="-633.57899999999995"/>
  </r>
  <r>
    <s v="SALE"/>
    <s v="KP"/>
    <s v="N"/>
    <x v="0"/>
    <s v="PJM"/>
    <x v="20"/>
    <n v="17"/>
    <n v="-631.44200000000001"/>
  </r>
  <r>
    <s v="SALE"/>
    <s v="KP"/>
    <s v="N"/>
    <x v="0"/>
    <s v="PJM"/>
    <x v="20"/>
    <n v="18"/>
    <n v="-644.98299999999995"/>
  </r>
  <r>
    <s v="SALE"/>
    <s v="KP"/>
    <s v="N"/>
    <x v="0"/>
    <s v="PJM"/>
    <x v="20"/>
    <n v="19"/>
    <n v="-655.95799999999997"/>
  </r>
  <r>
    <s v="SALE"/>
    <s v="KP"/>
    <s v="N"/>
    <x v="0"/>
    <s v="PJM"/>
    <x v="20"/>
    <n v="20"/>
    <n v="-658.23399999999992"/>
  </r>
  <r>
    <s v="SALE"/>
    <s v="KP"/>
    <s v="N"/>
    <x v="0"/>
    <s v="PJM"/>
    <x v="20"/>
    <n v="21"/>
    <n v="-581.26199999999994"/>
  </r>
  <r>
    <s v="SALE"/>
    <s v="KP"/>
    <s v="N"/>
    <x v="0"/>
    <s v="PJM"/>
    <x v="20"/>
    <n v="22"/>
    <n v="-572.029"/>
  </r>
  <r>
    <s v="SALE"/>
    <s v="KP"/>
    <s v="N"/>
    <x v="0"/>
    <s v="PJM"/>
    <x v="20"/>
    <n v="23"/>
    <n v="-618.94499999999994"/>
  </r>
  <r>
    <s v="SALE"/>
    <s v="KP"/>
    <s v="N"/>
    <x v="0"/>
    <s v="PJM"/>
    <x v="20"/>
    <n v="24"/>
    <n v="-619.09"/>
  </r>
  <r>
    <s v="SALE"/>
    <s v="KP"/>
    <s v="N"/>
    <x v="0"/>
    <s v="PJM"/>
    <x v="21"/>
    <n v="1"/>
    <n v="-572.4"/>
  </r>
  <r>
    <s v="SALE"/>
    <s v="KP"/>
    <s v="N"/>
    <x v="0"/>
    <s v="PJM"/>
    <x v="21"/>
    <n v="2"/>
    <n v="-554.79999999999995"/>
  </r>
  <r>
    <s v="SALE"/>
    <s v="KP"/>
    <s v="N"/>
    <x v="0"/>
    <s v="PJM"/>
    <x v="21"/>
    <n v="3"/>
    <n v="-545.29999999999995"/>
  </r>
  <r>
    <s v="SALE"/>
    <s v="KP"/>
    <s v="N"/>
    <x v="0"/>
    <s v="PJM"/>
    <x v="21"/>
    <n v="4"/>
    <n v="-547.70000000000005"/>
  </r>
  <r>
    <s v="SALE"/>
    <s v="KP"/>
    <s v="N"/>
    <x v="0"/>
    <s v="PJM"/>
    <x v="21"/>
    <n v="5"/>
    <n v="-558.20000000000005"/>
  </r>
  <r>
    <s v="SALE"/>
    <s v="KP"/>
    <s v="N"/>
    <x v="0"/>
    <s v="PJM"/>
    <x v="21"/>
    <n v="6"/>
    <n v="-595.9"/>
  </r>
  <r>
    <s v="SALE"/>
    <s v="KP"/>
    <s v="N"/>
    <x v="0"/>
    <s v="PJM"/>
    <x v="21"/>
    <n v="7"/>
    <n v="-637"/>
  </r>
  <r>
    <s v="SALE"/>
    <s v="KP"/>
    <s v="N"/>
    <x v="0"/>
    <s v="PJM"/>
    <x v="21"/>
    <n v="8"/>
    <n v="-678.1"/>
  </r>
  <r>
    <s v="SALE"/>
    <s v="KP"/>
    <s v="N"/>
    <x v="0"/>
    <s v="PJM"/>
    <x v="21"/>
    <n v="9"/>
    <n v="-694.9"/>
  </r>
  <r>
    <s v="SALE"/>
    <s v="KP"/>
    <s v="N"/>
    <x v="0"/>
    <s v="PJM"/>
    <x v="21"/>
    <n v="10"/>
    <n v="-684.7"/>
  </r>
  <r>
    <s v="SALE"/>
    <s v="KP"/>
    <s v="N"/>
    <x v="0"/>
    <s v="PJM"/>
    <x v="21"/>
    <n v="11"/>
    <n v="-686.8"/>
  </r>
  <r>
    <s v="SALE"/>
    <s v="KP"/>
    <s v="N"/>
    <x v="0"/>
    <s v="PJM"/>
    <x v="21"/>
    <n v="12"/>
    <n v="-690.3"/>
  </r>
  <r>
    <s v="SALE"/>
    <s v="KP"/>
    <s v="N"/>
    <x v="0"/>
    <s v="PJM"/>
    <x v="21"/>
    <n v="13"/>
    <n v="-690"/>
  </r>
  <r>
    <s v="SALE"/>
    <s v="KP"/>
    <s v="N"/>
    <x v="0"/>
    <s v="PJM"/>
    <x v="21"/>
    <n v="14"/>
    <n v="-691"/>
  </r>
  <r>
    <s v="SALE"/>
    <s v="KP"/>
    <s v="N"/>
    <x v="0"/>
    <s v="PJM"/>
    <x v="21"/>
    <n v="15"/>
    <n v="-697.9"/>
  </r>
  <r>
    <s v="SALE"/>
    <s v="KP"/>
    <s v="N"/>
    <x v="0"/>
    <s v="PJM"/>
    <x v="21"/>
    <n v="16"/>
    <n v="-704.7"/>
  </r>
  <r>
    <s v="SALE"/>
    <s v="KP"/>
    <s v="N"/>
    <x v="0"/>
    <s v="PJM"/>
    <x v="21"/>
    <n v="17"/>
    <n v="-700.3"/>
  </r>
  <r>
    <s v="SALE"/>
    <s v="KP"/>
    <s v="N"/>
    <x v="0"/>
    <s v="PJM"/>
    <x v="21"/>
    <n v="18"/>
    <n v="-703.3"/>
  </r>
  <r>
    <s v="SALE"/>
    <s v="KP"/>
    <s v="N"/>
    <x v="0"/>
    <s v="PJM"/>
    <x v="21"/>
    <n v="19"/>
    <n v="-698.9"/>
  </r>
  <r>
    <s v="SALE"/>
    <s v="KP"/>
    <s v="N"/>
    <x v="0"/>
    <s v="PJM"/>
    <x v="21"/>
    <n v="20"/>
    <n v="-663.6"/>
  </r>
  <r>
    <s v="SALE"/>
    <s v="KP"/>
    <s v="N"/>
    <x v="0"/>
    <s v="PJM"/>
    <x v="21"/>
    <n v="21"/>
    <n v="-621.5"/>
  </r>
  <r>
    <s v="SALE"/>
    <s v="KP"/>
    <s v="N"/>
    <x v="0"/>
    <s v="PJM"/>
    <x v="21"/>
    <n v="22"/>
    <n v="-624.20000000000005"/>
  </r>
  <r>
    <s v="SALE"/>
    <s v="KP"/>
    <s v="N"/>
    <x v="0"/>
    <s v="PJM"/>
    <x v="21"/>
    <n v="23"/>
    <n v="-661.2"/>
  </r>
  <r>
    <s v="SALE"/>
    <s v="KP"/>
    <s v="N"/>
    <x v="0"/>
    <s v="PJM"/>
    <x v="21"/>
    <n v="24"/>
    <n v="-672.68100000000004"/>
  </r>
  <r>
    <s v="SALE"/>
    <s v="KP"/>
    <s v="N"/>
    <x v="0"/>
    <s v="PJM"/>
    <x v="22"/>
    <n v="1"/>
    <n v="-679.65100000000007"/>
  </r>
  <r>
    <s v="SALE"/>
    <s v="KP"/>
    <s v="N"/>
    <x v="0"/>
    <s v="PJM"/>
    <x v="22"/>
    <n v="2"/>
    <n v="-672.94399999999996"/>
  </r>
  <r>
    <s v="SALE"/>
    <s v="KP"/>
    <s v="N"/>
    <x v="0"/>
    <s v="PJM"/>
    <x v="22"/>
    <n v="3"/>
    <n v="-632.31799999999998"/>
  </r>
  <r>
    <s v="SALE"/>
    <s v="KP"/>
    <s v="N"/>
    <x v="0"/>
    <s v="PJM"/>
    <x v="22"/>
    <n v="4"/>
    <n v="-581.86299999999994"/>
  </r>
  <r>
    <s v="SALE"/>
    <s v="KP"/>
    <s v="N"/>
    <x v="0"/>
    <s v="PJM"/>
    <x v="22"/>
    <n v="5"/>
    <n v="-555.77599999999995"/>
  </r>
  <r>
    <s v="SALE"/>
    <s v="KP"/>
    <s v="N"/>
    <x v="0"/>
    <s v="PJM"/>
    <x v="22"/>
    <n v="6"/>
    <n v="-532.03399999999999"/>
  </r>
  <r>
    <s v="SALE"/>
    <s v="KP"/>
    <s v="N"/>
    <x v="0"/>
    <s v="PJM"/>
    <x v="22"/>
    <n v="7"/>
    <n v="-549.13599999999997"/>
  </r>
  <r>
    <s v="SALE"/>
    <s v="KP"/>
    <s v="N"/>
    <x v="0"/>
    <s v="PJM"/>
    <x v="22"/>
    <n v="8"/>
    <n v="-564.40800000000002"/>
  </r>
  <r>
    <s v="SALE"/>
    <s v="KP"/>
    <s v="N"/>
    <x v="0"/>
    <s v="PJM"/>
    <x v="22"/>
    <n v="9"/>
    <n v="-518.39599999999996"/>
  </r>
  <r>
    <s v="SALE"/>
    <s v="KP"/>
    <s v="N"/>
    <x v="0"/>
    <s v="PJM"/>
    <x v="22"/>
    <n v="10"/>
    <n v="-539.18899999999996"/>
  </r>
  <r>
    <s v="SALE"/>
    <s v="KP"/>
    <s v="N"/>
    <x v="0"/>
    <s v="PJM"/>
    <x v="22"/>
    <n v="11"/>
    <n v="-555.06999999999994"/>
  </r>
  <r>
    <s v="SALE"/>
    <s v="KP"/>
    <s v="N"/>
    <x v="0"/>
    <s v="PJM"/>
    <x v="22"/>
    <n v="12"/>
    <n v="-564.65"/>
  </r>
  <r>
    <s v="SALE"/>
    <s v="KP"/>
    <s v="N"/>
    <x v="0"/>
    <s v="PJM"/>
    <x v="22"/>
    <n v="13"/>
    <n v="-659.1"/>
  </r>
  <r>
    <s v="SALE"/>
    <s v="KP"/>
    <s v="N"/>
    <x v="0"/>
    <s v="PJM"/>
    <x v="22"/>
    <n v="14"/>
    <n v="-727.1"/>
  </r>
  <r>
    <s v="SALE"/>
    <s v="KP"/>
    <s v="N"/>
    <x v="0"/>
    <s v="PJM"/>
    <x v="22"/>
    <n v="15"/>
    <n v="-738.1"/>
  </r>
  <r>
    <s v="SALE"/>
    <s v="KP"/>
    <s v="N"/>
    <x v="0"/>
    <s v="PJM"/>
    <x v="22"/>
    <n v="16"/>
    <n v="-770.14"/>
  </r>
  <r>
    <s v="SALE"/>
    <s v="KP"/>
    <s v="N"/>
    <x v="0"/>
    <s v="PJM"/>
    <x v="22"/>
    <n v="17"/>
    <n v="-778.34400000000005"/>
  </r>
  <r>
    <s v="SALE"/>
    <s v="KP"/>
    <s v="N"/>
    <x v="0"/>
    <s v="PJM"/>
    <x v="22"/>
    <n v="18"/>
    <n v="-780.36599999999999"/>
  </r>
  <r>
    <s v="SALE"/>
    <s v="KP"/>
    <s v="N"/>
    <x v="0"/>
    <s v="PJM"/>
    <x v="22"/>
    <n v="19"/>
    <n v="-801.09500000000003"/>
  </r>
  <r>
    <s v="SALE"/>
    <s v="KP"/>
    <s v="N"/>
    <x v="0"/>
    <s v="PJM"/>
    <x v="22"/>
    <n v="20"/>
    <n v="-858.654"/>
  </r>
  <r>
    <s v="SALE"/>
    <s v="KP"/>
    <s v="N"/>
    <x v="0"/>
    <s v="PJM"/>
    <x v="22"/>
    <n v="21"/>
    <n v="-879.99400000000003"/>
  </r>
  <r>
    <s v="SALE"/>
    <s v="KP"/>
    <s v="N"/>
    <x v="0"/>
    <s v="PJM"/>
    <x v="22"/>
    <n v="22"/>
    <n v="-875.92599999999993"/>
  </r>
  <r>
    <s v="SALE"/>
    <s v="KP"/>
    <s v="N"/>
    <x v="0"/>
    <s v="PJM"/>
    <x v="22"/>
    <n v="23"/>
    <n v="-898.66399999999999"/>
  </r>
  <r>
    <s v="SALE"/>
    <s v="KP"/>
    <s v="N"/>
    <x v="0"/>
    <s v="PJM"/>
    <x v="22"/>
    <n v="24"/>
    <n v="-930.226"/>
  </r>
  <r>
    <s v="SALE"/>
    <s v="KP"/>
    <s v="N"/>
    <x v="0"/>
    <s v="PJM"/>
    <x v="23"/>
    <n v="1"/>
    <n v="-941.06399999999996"/>
  </r>
  <r>
    <s v="SALE"/>
    <s v="KP"/>
    <s v="N"/>
    <x v="0"/>
    <s v="PJM"/>
    <x v="23"/>
    <n v="2"/>
    <n v="-939.83600000000001"/>
  </r>
  <r>
    <s v="SALE"/>
    <s v="KP"/>
    <s v="N"/>
    <x v="0"/>
    <s v="PJM"/>
    <x v="23"/>
    <n v="3"/>
    <n v="-901.93299999999999"/>
  </r>
  <r>
    <s v="SALE"/>
    <s v="KP"/>
    <s v="N"/>
    <x v="0"/>
    <s v="PJM"/>
    <x v="23"/>
    <n v="4"/>
    <n v="-876.77600000000007"/>
  </r>
  <r>
    <s v="SALE"/>
    <s v="KP"/>
    <s v="N"/>
    <x v="0"/>
    <s v="PJM"/>
    <x v="23"/>
    <n v="5"/>
    <n v="-880.70100000000002"/>
  </r>
  <r>
    <s v="SALE"/>
    <s v="KP"/>
    <s v="N"/>
    <x v="0"/>
    <s v="PJM"/>
    <x v="23"/>
    <n v="6"/>
    <n v="-874.20500000000004"/>
  </r>
  <r>
    <s v="SALE"/>
    <s v="KP"/>
    <s v="N"/>
    <x v="0"/>
    <s v="PJM"/>
    <x v="23"/>
    <n v="7"/>
    <n v="-801.20299999999997"/>
  </r>
  <r>
    <s v="SALE"/>
    <s v="KP"/>
    <s v="N"/>
    <x v="0"/>
    <s v="PJM"/>
    <x v="23"/>
    <n v="8"/>
    <n v="-724.71899999999994"/>
  </r>
  <r>
    <s v="SALE"/>
    <s v="KP"/>
    <s v="N"/>
    <x v="0"/>
    <s v="PJM"/>
    <x v="23"/>
    <n v="9"/>
    <n v="-691.23299999999995"/>
  </r>
  <r>
    <s v="SALE"/>
    <s v="KP"/>
    <s v="N"/>
    <x v="0"/>
    <s v="PJM"/>
    <x v="23"/>
    <n v="10"/>
    <n v="-713.44200000000001"/>
  </r>
  <r>
    <s v="SALE"/>
    <s v="KP"/>
    <s v="N"/>
    <x v="0"/>
    <s v="PJM"/>
    <x v="23"/>
    <n v="11"/>
    <n v="-741.39900000000011"/>
  </r>
  <r>
    <s v="SALE"/>
    <s v="KP"/>
    <s v="N"/>
    <x v="0"/>
    <s v="PJM"/>
    <x v="23"/>
    <n v="12"/>
    <n v="-774.39300000000003"/>
  </r>
  <r>
    <s v="SALE"/>
    <s v="KP"/>
    <s v="N"/>
    <x v="0"/>
    <s v="PJM"/>
    <x v="23"/>
    <n v="13"/>
    <n v="-772.81500000000005"/>
  </r>
  <r>
    <s v="SALE"/>
    <s v="KP"/>
    <s v="N"/>
    <x v="0"/>
    <s v="PJM"/>
    <x v="23"/>
    <n v="14"/>
    <n v="-779.077"/>
  </r>
  <r>
    <s v="SALE"/>
    <s v="KP"/>
    <s v="N"/>
    <x v="0"/>
    <s v="PJM"/>
    <x v="23"/>
    <n v="15"/>
    <n v="-775.06200000000001"/>
  </r>
  <r>
    <s v="SALE"/>
    <s v="KP"/>
    <s v="N"/>
    <x v="0"/>
    <s v="PJM"/>
    <x v="23"/>
    <n v="16"/>
    <n v="-777.87900000000002"/>
  </r>
  <r>
    <s v="SALE"/>
    <s v="KP"/>
    <s v="N"/>
    <x v="0"/>
    <s v="PJM"/>
    <x v="23"/>
    <n v="17"/>
    <n v="-773.03"/>
  </r>
  <r>
    <s v="SALE"/>
    <s v="KP"/>
    <s v="N"/>
    <x v="0"/>
    <s v="PJM"/>
    <x v="23"/>
    <n v="18"/>
    <n v="-772.47299999999996"/>
  </r>
  <r>
    <s v="SALE"/>
    <s v="KP"/>
    <s v="N"/>
    <x v="0"/>
    <s v="PJM"/>
    <x v="23"/>
    <n v="19"/>
    <n v="-784.971"/>
  </r>
  <r>
    <s v="SALE"/>
    <s v="KP"/>
    <s v="N"/>
    <x v="0"/>
    <s v="PJM"/>
    <x v="23"/>
    <n v="20"/>
    <n v="-824.57300000000009"/>
  </r>
  <r>
    <s v="SALE"/>
    <s v="KP"/>
    <s v="N"/>
    <x v="0"/>
    <s v="PJM"/>
    <x v="23"/>
    <n v="21"/>
    <n v="-854.54099999999994"/>
  </r>
  <r>
    <s v="SALE"/>
    <s v="KP"/>
    <s v="N"/>
    <x v="0"/>
    <s v="PJM"/>
    <x v="23"/>
    <n v="22"/>
    <n v="-883.61800000000005"/>
  </r>
  <r>
    <s v="SALE"/>
    <s v="KP"/>
    <s v="N"/>
    <x v="0"/>
    <s v="PJM"/>
    <x v="23"/>
    <n v="23"/>
    <n v="-933.00399999999991"/>
  </r>
  <r>
    <s v="SALE"/>
    <s v="KP"/>
    <s v="N"/>
    <x v="0"/>
    <s v="PJM"/>
    <x v="23"/>
    <n v="24"/>
    <n v="-999.43"/>
  </r>
  <r>
    <s v="SALE"/>
    <s v="KP"/>
    <s v="N"/>
    <x v="0"/>
    <s v="PJM"/>
    <x v="24"/>
    <n v="1"/>
    <n v="-980.29099999999994"/>
  </r>
  <r>
    <s v="SALE"/>
    <s v="KP"/>
    <s v="N"/>
    <x v="0"/>
    <s v="PJM"/>
    <x v="24"/>
    <n v="2"/>
    <n v="-1028.713"/>
  </r>
  <r>
    <s v="SALE"/>
    <s v="KP"/>
    <s v="N"/>
    <x v="0"/>
    <s v="PJM"/>
    <x v="24"/>
    <n v="3"/>
    <n v="-983.58899999999994"/>
  </r>
  <r>
    <s v="SALE"/>
    <s v="KP"/>
    <s v="N"/>
    <x v="0"/>
    <s v="PJM"/>
    <x v="24"/>
    <n v="4"/>
    <n v="-956.76699999999994"/>
  </r>
  <r>
    <s v="SALE"/>
    <s v="KP"/>
    <s v="N"/>
    <x v="0"/>
    <s v="PJM"/>
    <x v="24"/>
    <n v="5"/>
    <n v="-1027.691"/>
  </r>
  <r>
    <s v="SALE"/>
    <s v="KP"/>
    <s v="N"/>
    <x v="0"/>
    <s v="PJM"/>
    <x v="24"/>
    <n v="6"/>
    <n v="-1157.027"/>
  </r>
  <r>
    <s v="SALE"/>
    <s v="KP"/>
    <s v="N"/>
    <x v="0"/>
    <s v="PJM"/>
    <x v="24"/>
    <n v="7"/>
    <n v="-1198.9469999999999"/>
  </r>
  <r>
    <s v="SALE"/>
    <s v="KP"/>
    <s v="N"/>
    <x v="0"/>
    <s v="PJM"/>
    <x v="24"/>
    <n v="8"/>
    <n v="-1209.566"/>
  </r>
  <r>
    <s v="SALE"/>
    <s v="KP"/>
    <s v="N"/>
    <x v="0"/>
    <s v="PJM"/>
    <x v="24"/>
    <n v="9"/>
    <n v="-1119.4159999999999"/>
  </r>
  <r>
    <s v="SALE"/>
    <s v="KP"/>
    <s v="N"/>
    <x v="0"/>
    <s v="PJM"/>
    <x v="24"/>
    <n v="10"/>
    <n v="-1084.6869999999999"/>
  </r>
  <r>
    <s v="SALE"/>
    <s v="KP"/>
    <s v="N"/>
    <x v="0"/>
    <s v="PJM"/>
    <x v="24"/>
    <n v="11"/>
    <n v="-1070.5439999999999"/>
  </r>
  <r>
    <s v="SALE"/>
    <s v="KP"/>
    <s v="N"/>
    <x v="0"/>
    <s v="PJM"/>
    <x v="24"/>
    <n v="12"/>
    <n v="-1087.3869999999999"/>
  </r>
  <r>
    <s v="SALE"/>
    <s v="KP"/>
    <s v="N"/>
    <x v="0"/>
    <s v="PJM"/>
    <x v="24"/>
    <n v="13"/>
    <n v="-1104.4959999999999"/>
  </r>
  <r>
    <s v="SALE"/>
    <s v="KP"/>
    <s v="N"/>
    <x v="0"/>
    <s v="PJM"/>
    <x v="24"/>
    <n v="14"/>
    <n v="-1111.335"/>
  </r>
  <r>
    <s v="SALE"/>
    <s v="KP"/>
    <s v="N"/>
    <x v="0"/>
    <s v="PJM"/>
    <x v="24"/>
    <n v="15"/>
    <n v="-1146.741"/>
  </r>
  <r>
    <s v="SALE"/>
    <s v="KP"/>
    <s v="N"/>
    <x v="0"/>
    <s v="PJM"/>
    <x v="24"/>
    <n v="16"/>
    <n v="-1140.287"/>
  </r>
  <r>
    <s v="SALE"/>
    <s v="KP"/>
    <s v="N"/>
    <x v="0"/>
    <s v="PJM"/>
    <x v="24"/>
    <n v="17"/>
    <n v="-1146.78"/>
  </r>
  <r>
    <s v="SALE"/>
    <s v="KP"/>
    <s v="N"/>
    <x v="0"/>
    <s v="PJM"/>
    <x v="24"/>
    <n v="18"/>
    <n v="-1146.5999999999999"/>
  </r>
  <r>
    <s v="SALE"/>
    <s v="KP"/>
    <s v="N"/>
    <x v="0"/>
    <s v="PJM"/>
    <x v="24"/>
    <n v="19"/>
    <n v="-1149.3710000000001"/>
  </r>
  <r>
    <s v="SALE"/>
    <s v="KP"/>
    <s v="N"/>
    <x v="0"/>
    <s v="PJM"/>
    <x v="24"/>
    <n v="20"/>
    <n v="-1146.7270000000001"/>
  </r>
  <r>
    <s v="SALE"/>
    <s v="KP"/>
    <s v="N"/>
    <x v="0"/>
    <s v="PJM"/>
    <x v="24"/>
    <n v="21"/>
    <n v="-1121.7280000000001"/>
  </r>
  <r>
    <s v="SALE"/>
    <s v="KP"/>
    <s v="N"/>
    <x v="0"/>
    <s v="PJM"/>
    <x v="24"/>
    <n v="22"/>
    <n v="-1120.777"/>
  </r>
  <r>
    <s v="SALE"/>
    <s v="KP"/>
    <s v="N"/>
    <x v="0"/>
    <s v="PJM"/>
    <x v="24"/>
    <n v="23"/>
    <n v="-1029.7240000000002"/>
  </r>
  <r>
    <s v="SALE"/>
    <s v="KP"/>
    <s v="N"/>
    <x v="0"/>
    <s v="PJM"/>
    <x v="24"/>
    <n v="24"/>
    <n v="-892.9"/>
  </r>
  <r>
    <s v="SALE"/>
    <s v="KP"/>
    <s v="N"/>
    <x v="0"/>
    <s v="PJM"/>
    <x v="25"/>
    <n v="1"/>
    <n v="-797.1"/>
  </r>
  <r>
    <s v="SALE"/>
    <s v="KP"/>
    <s v="N"/>
    <x v="0"/>
    <s v="PJM"/>
    <x v="25"/>
    <n v="2"/>
    <n v="-686.3"/>
  </r>
  <r>
    <s v="SALE"/>
    <s v="KP"/>
    <s v="N"/>
    <x v="0"/>
    <s v="PJM"/>
    <x v="25"/>
    <n v="3"/>
    <n v="-602.78899999999999"/>
  </r>
  <r>
    <s v="SALE"/>
    <s v="KP"/>
    <s v="N"/>
    <x v="0"/>
    <s v="PJM"/>
    <x v="25"/>
    <n v="4"/>
    <n v="-609.74"/>
  </r>
  <r>
    <s v="SALE"/>
    <s v="KP"/>
    <s v="N"/>
    <x v="0"/>
    <s v="PJM"/>
    <x v="25"/>
    <n v="5"/>
    <n v="-622.22800000000007"/>
  </r>
  <r>
    <s v="SALE"/>
    <s v="KP"/>
    <s v="N"/>
    <x v="0"/>
    <s v="PJM"/>
    <x v="25"/>
    <n v="6"/>
    <n v="-640.01800000000003"/>
  </r>
  <r>
    <s v="SALE"/>
    <s v="KP"/>
    <s v="N"/>
    <x v="0"/>
    <s v="PJM"/>
    <x v="25"/>
    <n v="7"/>
    <n v="-706.93600000000004"/>
  </r>
  <r>
    <s v="SALE"/>
    <s v="KP"/>
    <s v="N"/>
    <x v="0"/>
    <s v="PJM"/>
    <x v="25"/>
    <n v="8"/>
    <n v="-785.4"/>
  </r>
  <r>
    <s v="SALE"/>
    <s v="KP"/>
    <s v="N"/>
    <x v="0"/>
    <s v="PJM"/>
    <x v="25"/>
    <n v="9"/>
    <n v="-886.5"/>
  </r>
  <r>
    <s v="SALE"/>
    <s v="KP"/>
    <s v="N"/>
    <x v="0"/>
    <s v="PJM"/>
    <x v="25"/>
    <n v="10"/>
    <n v="-897.64299999999992"/>
  </r>
  <r>
    <s v="SALE"/>
    <s v="KP"/>
    <s v="N"/>
    <x v="0"/>
    <s v="PJM"/>
    <x v="25"/>
    <n v="11"/>
    <n v="-924.38599999999997"/>
  </r>
  <r>
    <s v="SALE"/>
    <s v="KP"/>
    <s v="N"/>
    <x v="0"/>
    <s v="PJM"/>
    <x v="25"/>
    <n v="12"/>
    <n v="-941.726"/>
  </r>
  <r>
    <s v="SALE"/>
    <s v="KP"/>
    <s v="N"/>
    <x v="0"/>
    <s v="PJM"/>
    <x v="25"/>
    <n v="13"/>
    <n v="-939.41200000000003"/>
  </r>
  <r>
    <s v="SALE"/>
    <s v="KP"/>
    <s v="N"/>
    <x v="0"/>
    <s v="PJM"/>
    <x v="25"/>
    <n v="14"/>
    <n v="-950.05200000000002"/>
  </r>
  <r>
    <s v="SALE"/>
    <s v="KP"/>
    <s v="N"/>
    <x v="0"/>
    <s v="PJM"/>
    <x v="25"/>
    <n v="15"/>
    <n v="-948.37399999999991"/>
  </r>
  <r>
    <s v="SALE"/>
    <s v="KP"/>
    <s v="N"/>
    <x v="0"/>
    <s v="PJM"/>
    <x v="25"/>
    <n v="16"/>
    <n v="-941.64"/>
  </r>
  <r>
    <s v="SALE"/>
    <s v="KP"/>
    <s v="N"/>
    <x v="0"/>
    <s v="PJM"/>
    <x v="25"/>
    <n v="17"/>
    <n v="-920.07600000000002"/>
  </r>
  <r>
    <s v="SALE"/>
    <s v="KP"/>
    <s v="N"/>
    <x v="0"/>
    <s v="PJM"/>
    <x v="25"/>
    <n v="18"/>
    <n v="-874.4"/>
  </r>
  <r>
    <s v="SALE"/>
    <s v="KP"/>
    <s v="N"/>
    <x v="0"/>
    <s v="PJM"/>
    <x v="25"/>
    <n v="19"/>
    <n v="-882.6"/>
  </r>
  <r>
    <s v="SALE"/>
    <s v="KP"/>
    <s v="N"/>
    <x v="0"/>
    <s v="PJM"/>
    <x v="25"/>
    <n v="20"/>
    <n v="-854.4"/>
  </r>
  <r>
    <s v="SALE"/>
    <s v="KP"/>
    <s v="N"/>
    <x v="0"/>
    <s v="PJM"/>
    <x v="25"/>
    <n v="21"/>
    <n v="-828.6"/>
  </r>
  <r>
    <s v="SALE"/>
    <s v="KP"/>
    <s v="N"/>
    <x v="0"/>
    <s v="PJM"/>
    <x v="25"/>
    <n v="22"/>
    <n v="-836.8"/>
  </r>
  <r>
    <s v="SALE"/>
    <s v="KP"/>
    <s v="N"/>
    <x v="0"/>
    <s v="PJM"/>
    <x v="25"/>
    <n v="23"/>
    <n v="-878.4"/>
  </r>
  <r>
    <s v="SALE"/>
    <s v="KP"/>
    <s v="N"/>
    <x v="0"/>
    <s v="PJM"/>
    <x v="25"/>
    <n v="24"/>
    <n v="-843.5"/>
  </r>
  <r>
    <s v="SALE"/>
    <s v="KP"/>
    <s v="N"/>
    <x v="0"/>
    <s v="PJM"/>
    <x v="26"/>
    <n v="1"/>
    <n v="-705.1"/>
  </r>
  <r>
    <s v="SALE"/>
    <s v="KP"/>
    <s v="N"/>
    <x v="0"/>
    <s v="PJM"/>
    <x v="26"/>
    <n v="2"/>
    <n v="-686.2"/>
  </r>
  <r>
    <s v="SALE"/>
    <s v="KP"/>
    <s v="N"/>
    <x v="0"/>
    <s v="PJM"/>
    <x v="26"/>
    <n v="3"/>
    <n v="-659.9"/>
  </r>
  <r>
    <s v="SALE"/>
    <s v="KP"/>
    <s v="N"/>
    <x v="0"/>
    <s v="PJM"/>
    <x v="26"/>
    <n v="4"/>
    <n v="-570.20000000000005"/>
  </r>
  <r>
    <s v="SALE"/>
    <s v="KP"/>
    <s v="N"/>
    <x v="0"/>
    <s v="PJM"/>
    <x v="26"/>
    <n v="5"/>
    <n v="-556.70000000000005"/>
  </r>
  <r>
    <s v="SALE"/>
    <s v="KP"/>
    <s v="N"/>
    <x v="0"/>
    <s v="PJM"/>
    <x v="26"/>
    <n v="6"/>
    <n v="-603.79999999999995"/>
  </r>
  <r>
    <s v="SALE"/>
    <s v="KP"/>
    <s v="N"/>
    <x v="0"/>
    <s v="PJM"/>
    <x v="26"/>
    <n v="7"/>
    <n v="-620.5"/>
  </r>
  <r>
    <s v="SALE"/>
    <s v="KP"/>
    <s v="N"/>
    <x v="0"/>
    <s v="PJM"/>
    <x v="26"/>
    <n v="8"/>
    <n v="-672.2"/>
  </r>
  <r>
    <s v="SALE"/>
    <s v="KP"/>
    <s v="N"/>
    <x v="0"/>
    <s v="PJM"/>
    <x v="26"/>
    <n v="9"/>
    <n v="-891.2"/>
  </r>
  <r>
    <s v="SALE"/>
    <s v="KP"/>
    <s v="N"/>
    <x v="0"/>
    <s v="PJM"/>
    <x v="26"/>
    <n v="10"/>
    <n v="-1055.8"/>
  </r>
  <r>
    <s v="SALE"/>
    <s v="KP"/>
    <s v="N"/>
    <x v="0"/>
    <s v="PJM"/>
    <x v="26"/>
    <n v="11"/>
    <n v="-1088.9000000000001"/>
  </r>
  <r>
    <s v="SALE"/>
    <s v="KP"/>
    <s v="N"/>
    <x v="0"/>
    <s v="PJM"/>
    <x v="26"/>
    <n v="12"/>
    <n v="-1091.9000000000001"/>
  </r>
  <r>
    <s v="SALE"/>
    <s v="KP"/>
    <s v="N"/>
    <x v="0"/>
    <s v="PJM"/>
    <x v="26"/>
    <n v="13"/>
    <n v="-1139.2"/>
  </r>
  <r>
    <s v="SALE"/>
    <s v="KP"/>
    <s v="N"/>
    <x v="0"/>
    <s v="PJM"/>
    <x v="26"/>
    <n v="14"/>
    <n v="-1128.0999999999999"/>
  </r>
  <r>
    <s v="SALE"/>
    <s v="KP"/>
    <s v="N"/>
    <x v="0"/>
    <s v="PJM"/>
    <x v="26"/>
    <n v="15"/>
    <n v="-1105.7"/>
  </r>
  <r>
    <s v="SALE"/>
    <s v="KP"/>
    <s v="N"/>
    <x v="0"/>
    <s v="PJM"/>
    <x v="26"/>
    <n v="16"/>
    <n v="-1093.5999999999999"/>
  </r>
  <r>
    <s v="SALE"/>
    <s v="KP"/>
    <s v="N"/>
    <x v="0"/>
    <s v="PJM"/>
    <x v="26"/>
    <n v="17"/>
    <n v="-1100.0999999999999"/>
  </r>
  <r>
    <s v="SALE"/>
    <s v="KP"/>
    <s v="N"/>
    <x v="0"/>
    <s v="PJM"/>
    <x v="26"/>
    <n v="18"/>
    <n v="-1090.3"/>
  </r>
  <r>
    <s v="SALE"/>
    <s v="KP"/>
    <s v="N"/>
    <x v="0"/>
    <s v="PJM"/>
    <x v="26"/>
    <n v="19"/>
    <n v="-1090.9000000000001"/>
  </r>
  <r>
    <s v="SALE"/>
    <s v="KP"/>
    <s v="N"/>
    <x v="0"/>
    <s v="PJM"/>
    <x v="26"/>
    <n v="20"/>
    <n v="-1055"/>
  </r>
  <r>
    <s v="SALE"/>
    <s v="KP"/>
    <s v="N"/>
    <x v="0"/>
    <s v="PJM"/>
    <x v="26"/>
    <n v="21"/>
    <n v="-1023"/>
  </r>
  <r>
    <s v="SALE"/>
    <s v="KP"/>
    <s v="N"/>
    <x v="0"/>
    <s v="PJM"/>
    <x v="26"/>
    <n v="22"/>
    <n v="-1025"/>
  </r>
  <r>
    <s v="SALE"/>
    <s v="KP"/>
    <s v="N"/>
    <x v="0"/>
    <s v="PJM"/>
    <x v="26"/>
    <n v="23"/>
    <n v="-1068.0999999999999"/>
  </r>
  <r>
    <s v="SALE"/>
    <s v="KP"/>
    <s v="N"/>
    <x v="0"/>
    <s v="PJM"/>
    <x v="26"/>
    <n v="24"/>
    <n v="-959.5"/>
  </r>
  <r>
    <s v="SALE"/>
    <s v="KP"/>
    <s v="N"/>
    <x v="0"/>
    <s v="PJM"/>
    <x v="27"/>
    <n v="1"/>
    <n v="-461.52100000000002"/>
  </r>
  <r>
    <s v="SALE"/>
    <s v="KP"/>
    <s v="N"/>
    <x v="0"/>
    <s v="PJM"/>
    <x v="27"/>
    <n v="2"/>
    <n v="-422.8"/>
  </r>
  <r>
    <s v="SALE"/>
    <s v="KP"/>
    <s v="N"/>
    <x v="0"/>
    <s v="PJM"/>
    <x v="27"/>
    <n v="3"/>
    <n v="-407.9"/>
  </r>
  <r>
    <s v="SALE"/>
    <s v="KP"/>
    <s v="N"/>
    <x v="0"/>
    <s v="PJM"/>
    <x v="27"/>
    <n v="4"/>
    <n v="-407"/>
  </r>
  <r>
    <s v="SALE"/>
    <s v="KP"/>
    <s v="N"/>
    <x v="0"/>
    <s v="PJM"/>
    <x v="27"/>
    <n v="5"/>
    <n v="-434.8"/>
  </r>
  <r>
    <s v="SALE"/>
    <s v="KP"/>
    <s v="N"/>
    <x v="0"/>
    <s v="PJM"/>
    <x v="27"/>
    <n v="6"/>
    <n v="-533.1"/>
  </r>
  <r>
    <s v="SALE"/>
    <s v="KP"/>
    <s v="N"/>
    <x v="0"/>
    <s v="PJM"/>
    <x v="27"/>
    <n v="7"/>
    <n v="-685.7"/>
  </r>
  <r>
    <s v="SALE"/>
    <s v="KP"/>
    <s v="N"/>
    <x v="0"/>
    <s v="PJM"/>
    <x v="27"/>
    <n v="8"/>
    <n v="-712"/>
  </r>
  <r>
    <s v="SALE"/>
    <s v="KP"/>
    <s v="N"/>
    <x v="0"/>
    <s v="PJM"/>
    <x v="27"/>
    <n v="9"/>
    <n v="-694.1"/>
  </r>
  <r>
    <s v="SALE"/>
    <s v="KP"/>
    <s v="N"/>
    <x v="0"/>
    <s v="PJM"/>
    <x v="27"/>
    <n v="10"/>
    <n v="-684.9"/>
  </r>
  <r>
    <s v="SALE"/>
    <s v="KP"/>
    <s v="N"/>
    <x v="0"/>
    <s v="PJM"/>
    <x v="27"/>
    <n v="11"/>
    <n v="-679.5"/>
  </r>
  <r>
    <s v="SALE"/>
    <s v="KP"/>
    <s v="N"/>
    <x v="0"/>
    <s v="PJM"/>
    <x v="27"/>
    <n v="12"/>
    <n v="-674"/>
  </r>
  <r>
    <s v="SALE"/>
    <s v="KP"/>
    <s v="N"/>
    <x v="0"/>
    <s v="PJM"/>
    <x v="27"/>
    <n v="13"/>
    <n v="-666.1"/>
  </r>
  <r>
    <s v="SALE"/>
    <s v="KP"/>
    <s v="N"/>
    <x v="0"/>
    <s v="PJM"/>
    <x v="27"/>
    <n v="14"/>
    <n v="-654"/>
  </r>
  <r>
    <s v="SALE"/>
    <s v="KP"/>
    <s v="N"/>
    <x v="0"/>
    <s v="PJM"/>
    <x v="27"/>
    <n v="15"/>
    <n v="-646.5"/>
  </r>
  <r>
    <s v="SALE"/>
    <s v="KP"/>
    <s v="N"/>
    <x v="0"/>
    <s v="PJM"/>
    <x v="27"/>
    <n v="16"/>
    <n v="-646.29999999999995"/>
  </r>
  <r>
    <s v="SALE"/>
    <s v="KP"/>
    <s v="N"/>
    <x v="0"/>
    <s v="PJM"/>
    <x v="27"/>
    <n v="17"/>
    <n v="-641.17000000000007"/>
  </r>
  <r>
    <s v="SALE"/>
    <s v="KP"/>
    <s v="N"/>
    <x v="0"/>
    <s v="PJM"/>
    <x v="27"/>
    <n v="18"/>
    <n v="-646.01699999999994"/>
  </r>
  <r>
    <s v="SALE"/>
    <s v="KP"/>
    <s v="N"/>
    <x v="0"/>
    <s v="PJM"/>
    <x v="27"/>
    <n v="19"/>
    <n v="-652.54399999999998"/>
  </r>
  <r>
    <s v="SALE"/>
    <s v="KP"/>
    <s v="N"/>
    <x v="0"/>
    <s v="PJM"/>
    <x v="27"/>
    <n v="20"/>
    <n v="-652.55199999999991"/>
  </r>
  <r>
    <s v="SALE"/>
    <s v="KP"/>
    <s v="N"/>
    <x v="0"/>
    <s v="PJM"/>
    <x v="27"/>
    <n v="21"/>
    <n v="-637.98599999999999"/>
  </r>
  <r>
    <s v="SALE"/>
    <s v="KP"/>
    <s v="N"/>
    <x v="0"/>
    <s v="PJM"/>
    <x v="27"/>
    <n v="22"/>
    <n v="-649.37899999999991"/>
  </r>
  <r>
    <s v="SALE"/>
    <s v="KP"/>
    <s v="N"/>
    <x v="0"/>
    <s v="PJM"/>
    <x v="27"/>
    <n v="23"/>
    <n v="-672.80100000000004"/>
  </r>
  <r>
    <s v="SALE"/>
    <s v="KP"/>
    <s v="N"/>
    <x v="0"/>
    <s v="PJM"/>
    <x v="27"/>
    <n v="24"/>
    <n v="-668.66200000000003"/>
  </r>
  <r>
    <s v="SALE"/>
    <s v="KP"/>
    <s v="N"/>
    <x v="0"/>
    <s v="PJM"/>
    <x v="28"/>
    <n v="1"/>
    <n v="-656.86400000000003"/>
  </r>
  <r>
    <s v="SALE"/>
    <s v="KP"/>
    <s v="N"/>
    <x v="0"/>
    <s v="PJM"/>
    <x v="28"/>
    <n v="2"/>
    <n v="-630.49900000000002"/>
  </r>
  <r>
    <s v="SALE"/>
    <s v="KP"/>
    <s v="N"/>
    <x v="0"/>
    <s v="PJM"/>
    <x v="28"/>
    <n v="3"/>
    <n v="-554.20799999999997"/>
  </r>
  <r>
    <s v="SALE"/>
    <s v="KP"/>
    <s v="N"/>
    <x v="0"/>
    <s v="PJM"/>
    <x v="28"/>
    <n v="4"/>
    <n v="-565.09699999999998"/>
  </r>
  <r>
    <s v="SALE"/>
    <s v="KP"/>
    <s v="N"/>
    <x v="0"/>
    <s v="PJM"/>
    <x v="28"/>
    <n v="5"/>
    <n v="-568.79999999999995"/>
  </r>
  <r>
    <s v="SALE"/>
    <s v="KP"/>
    <s v="N"/>
    <x v="0"/>
    <s v="PJM"/>
    <x v="28"/>
    <n v="6"/>
    <n v="-574.85500000000002"/>
  </r>
  <r>
    <s v="SALE"/>
    <s v="KP"/>
    <s v="N"/>
    <x v="0"/>
    <s v="PJM"/>
    <x v="28"/>
    <n v="7"/>
    <n v="-590.5"/>
  </r>
  <r>
    <s v="SALE"/>
    <s v="KP"/>
    <s v="N"/>
    <x v="0"/>
    <s v="PJM"/>
    <x v="28"/>
    <n v="8"/>
    <n v="-682.8"/>
  </r>
  <r>
    <s v="SALE"/>
    <s v="KP"/>
    <s v="N"/>
    <x v="0"/>
    <s v="PJM"/>
    <x v="28"/>
    <n v="9"/>
    <n v="-695.7"/>
  </r>
  <r>
    <s v="SALE"/>
    <s v="KP"/>
    <s v="N"/>
    <x v="0"/>
    <s v="PJM"/>
    <x v="28"/>
    <n v="10"/>
    <n v="-682.6"/>
  </r>
  <r>
    <s v="SALE"/>
    <s v="KP"/>
    <s v="N"/>
    <x v="0"/>
    <s v="PJM"/>
    <x v="28"/>
    <n v="11"/>
    <n v="-678.8"/>
  </r>
  <r>
    <s v="SALE"/>
    <s v="KP"/>
    <s v="N"/>
    <x v="0"/>
    <s v="PJM"/>
    <x v="28"/>
    <n v="12"/>
    <n v="-672.8"/>
  </r>
  <r>
    <s v="SALE"/>
    <s v="KP"/>
    <s v="N"/>
    <x v="0"/>
    <s v="PJM"/>
    <x v="28"/>
    <n v="13"/>
    <n v="-660.9"/>
  </r>
  <r>
    <s v="SALE"/>
    <s v="KP"/>
    <s v="N"/>
    <x v="0"/>
    <s v="PJM"/>
    <x v="28"/>
    <n v="14"/>
    <n v="-644.79999999999995"/>
  </r>
  <r>
    <s v="SALE"/>
    <s v="KP"/>
    <s v="N"/>
    <x v="0"/>
    <s v="PJM"/>
    <x v="28"/>
    <n v="15"/>
    <n v="-634.70000000000005"/>
  </r>
  <r>
    <s v="SALE"/>
    <s v="KP"/>
    <s v="N"/>
    <x v="0"/>
    <s v="PJM"/>
    <x v="28"/>
    <n v="16"/>
    <n v="-632.20000000000005"/>
  </r>
  <r>
    <s v="SALE"/>
    <s v="KP"/>
    <s v="N"/>
    <x v="0"/>
    <s v="PJM"/>
    <x v="28"/>
    <n v="17"/>
    <n v="-622.1"/>
  </r>
  <r>
    <s v="SALE"/>
    <s v="KP"/>
    <s v="N"/>
    <x v="0"/>
    <s v="PJM"/>
    <x v="28"/>
    <n v="18"/>
    <n v="-622.5"/>
  </r>
  <r>
    <s v="SALE"/>
    <s v="KP"/>
    <s v="N"/>
    <x v="0"/>
    <s v="PJM"/>
    <x v="28"/>
    <n v="19"/>
    <n v="-624"/>
  </r>
  <r>
    <s v="SALE"/>
    <s v="KP"/>
    <s v="N"/>
    <x v="0"/>
    <s v="PJM"/>
    <x v="28"/>
    <n v="20"/>
    <n v="-607.70000000000005"/>
  </r>
  <r>
    <s v="SALE"/>
    <s v="KP"/>
    <s v="N"/>
    <x v="0"/>
    <s v="PJM"/>
    <x v="28"/>
    <n v="21"/>
    <n v="-576.9"/>
  </r>
  <r>
    <s v="SALE"/>
    <s v="KP"/>
    <s v="N"/>
    <x v="0"/>
    <s v="PJM"/>
    <x v="28"/>
    <n v="22"/>
    <n v="-589.9"/>
  </r>
  <r>
    <s v="SALE"/>
    <s v="KP"/>
    <s v="N"/>
    <x v="0"/>
    <s v="PJM"/>
    <x v="28"/>
    <n v="23"/>
    <n v="-643.5"/>
  </r>
  <r>
    <s v="SALE"/>
    <s v="KP"/>
    <s v="N"/>
    <x v="0"/>
    <s v="PJM"/>
    <x v="28"/>
    <n v="24"/>
    <n v="-671.30500000000006"/>
  </r>
  <r>
    <s v="SALE"/>
    <s v="KP"/>
    <s v="N"/>
    <x v="0"/>
    <s v="PJM"/>
    <x v="29"/>
    <n v="1"/>
    <n v="-679.95899999999995"/>
  </r>
  <r>
    <s v="SALE"/>
    <s v="KP"/>
    <s v="N"/>
    <x v="0"/>
    <s v="PJM"/>
    <x v="29"/>
    <n v="2"/>
    <n v="-647.65699999999993"/>
  </r>
  <r>
    <s v="SALE"/>
    <s v="KP"/>
    <s v="N"/>
    <x v="0"/>
    <s v="PJM"/>
    <x v="29"/>
    <n v="3"/>
    <n v="-620.375"/>
  </r>
  <r>
    <s v="SALE"/>
    <s v="KP"/>
    <s v="N"/>
    <x v="0"/>
    <s v="PJM"/>
    <x v="29"/>
    <n v="4"/>
    <n v="-556.76199999999994"/>
  </r>
  <r>
    <s v="SALE"/>
    <s v="KP"/>
    <s v="N"/>
    <x v="0"/>
    <s v="PJM"/>
    <x v="29"/>
    <n v="5"/>
    <n v="-543.16499999999996"/>
  </r>
  <r>
    <s v="SALE"/>
    <s v="KP"/>
    <s v="N"/>
    <x v="0"/>
    <s v="PJM"/>
    <x v="29"/>
    <n v="6"/>
    <n v="-589.4"/>
  </r>
  <r>
    <s v="SALE"/>
    <s v="KP"/>
    <s v="N"/>
    <x v="0"/>
    <s v="PJM"/>
    <x v="29"/>
    <n v="7"/>
    <n v="-685.2"/>
  </r>
  <r>
    <s v="SALE"/>
    <s v="KP"/>
    <s v="N"/>
    <x v="0"/>
    <s v="PJM"/>
    <x v="29"/>
    <n v="8"/>
    <n v="-680.2"/>
  </r>
  <r>
    <s v="SALE"/>
    <s v="KP"/>
    <s v="N"/>
    <x v="0"/>
    <s v="PJM"/>
    <x v="29"/>
    <n v="9"/>
    <n v="-669"/>
  </r>
  <r>
    <s v="SALE"/>
    <s v="KP"/>
    <s v="N"/>
    <x v="0"/>
    <s v="PJM"/>
    <x v="29"/>
    <n v="10"/>
    <n v="-660"/>
  </r>
  <r>
    <s v="SALE"/>
    <s v="KP"/>
    <s v="N"/>
    <x v="0"/>
    <s v="PJM"/>
    <x v="29"/>
    <n v="11"/>
    <n v="-659.9"/>
  </r>
  <r>
    <s v="SALE"/>
    <s v="KP"/>
    <s v="N"/>
    <x v="0"/>
    <s v="PJM"/>
    <x v="29"/>
    <n v="12"/>
    <n v="-660.6"/>
  </r>
  <r>
    <s v="SALE"/>
    <s v="KP"/>
    <s v="N"/>
    <x v="0"/>
    <s v="PJM"/>
    <x v="29"/>
    <n v="13"/>
    <n v="-658.6"/>
  </r>
  <r>
    <s v="SALE"/>
    <s v="KP"/>
    <s v="N"/>
    <x v="0"/>
    <s v="PJM"/>
    <x v="29"/>
    <n v="14"/>
    <n v="-654.20000000000005"/>
  </r>
  <r>
    <s v="SALE"/>
    <s v="KP"/>
    <s v="N"/>
    <x v="0"/>
    <s v="PJM"/>
    <x v="29"/>
    <n v="15"/>
    <n v="-654.79999999999995"/>
  </r>
  <r>
    <s v="SALE"/>
    <s v="KP"/>
    <s v="N"/>
    <x v="0"/>
    <s v="PJM"/>
    <x v="29"/>
    <n v="16"/>
    <n v="-657.1"/>
  </r>
  <r>
    <s v="SALE"/>
    <s v="KP"/>
    <s v="N"/>
    <x v="0"/>
    <s v="PJM"/>
    <x v="29"/>
    <n v="17"/>
    <n v="-650.5"/>
  </r>
  <r>
    <s v="SALE"/>
    <s v="KP"/>
    <s v="N"/>
    <x v="0"/>
    <s v="PJM"/>
    <x v="29"/>
    <n v="18"/>
    <n v="-650.79999999999995"/>
  </r>
  <r>
    <s v="SALE"/>
    <s v="KP"/>
    <s v="N"/>
    <x v="0"/>
    <s v="PJM"/>
    <x v="29"/>
    <n v="19"/>
    <n v="-645.1"/>
  </r>
  <r>
    <s v="SALE"/>
    <s v="KP"/>
    <s v="N"/>
    <x v="0"/>
    <s v="PJM"/>
    <x v="29"/>
    <n v="20"/>
    <n v="-622"/>
  </r>
  <r>
    <s v="SALE"/>
    <s v="KP"/>
    <s v="N"/>
    <x v="0"/>
    <s v="PJM"/>
    <x v="29"/>
    <n v="21"/>
    <n v="-585.39400000000001"/>
  </r>
  <r>
    <s v="SALE"/>
    <s v="KP"/>
    <s v="N"/>
    <x v="0"/>
    <s v="PJM"/>
    <x v="29"/>
    <n v="22"/>
    <n v="-608.92600000000004"/>
  </r>
  <r>
    <s v="SALE"/>
    <s v="KP"/>
    <s v="N"/>
    <x v="0"/>
    <s v="PJM"/>
    <x v="29"/>
    <n v="23"/>
    <n v="-645.87699999999995"/>
  </r>
  <r>
    <s v="SALE"/>
    <s v="KP"/>
    <s v="N"/>
    <x v="0"/>
    <s v="PJM"/>
    <x v="29"/>
    <n v="24"/>
    <n v="-660.125"/>
  </r>
  <r>
    <s v="LOAD"/>
    <s v="KP"/>
    <s v="Y"/>
    <x v="1"/>
    <s v="KP"/>
    <x v="0"/>
    <n v="1"/>
    <n v="-712.44800000000009"/>
  </r>
  <r>
    <s v="LOAD"/>
    <s v="KP"/>
    <s v="Y"/>
    <x v="1"/>
    <s v="KP"/>
    <x v="0"/>
    <n v="2"/>
    <n v="-711.94"/>
  </r>
  <r>
    <s v="LOAD"/>
    <s v="KP"/>
    <s v="Y"/>
    <x v="1"/>
    <s v="KP"/>
    <x v="0"/>
    <n v="3"/>
    <n v="-717.58100000000002"/>
  </r>
  <r>
    <s v="LOAD"/>
    <s v="KP"/>
    <s v="Y"/>
    <x v="1"/>
    <s v="KP"/>
    <x v="0"/>
    <n v="4"/>
    <n v="-723.90299999999991"/>
  </r>
  <r>
    <s v="LOAD"/>
    <s v="KP"/>
    <s v="Y"/>
    <x v="1"/>
    <s v="KP"/>
    <x v="0"/>
    <n v="5"/>
    <n v="-742.16800000000001"/>
  </r>
  <r>
    <s v="LOAD"/>
    <s v="KP"/>
    <s v="Y"/>
    <x v="1"/>
    <s v="KP"/>
    <x v="0"/>
    <n v="6"/>
    <n v="-775.279"/>
  </r>
  <r>
    <s v="LOAD"/>
    <s v="KP"/>
    <s v="Y"/>
    <x v="1"/>
    <s v="KP"/>
    <x v="0"/>
    <n v="7"/>
    <n v="-843.98800000000006"/>
  </r>
  <r>
    <s v="LOAD"/>
    <s v="KP"/>
    <s v="Y"/>
    <x v="1"/>
    <s v="KP"/>
    <x v="0"/>
    <n v="8"/>
    <n v="-874.09699999999998"/>
  </r>
  <r>
    <s v="LOAD"/>
    <s v="KP"/>
    <s v="Y"/>
    <x v="1"/>
    <s v="KP"/>
    <x v="0"/>
    <n v="9"/>
    <n v="-863.02499999999998"/>
  </r>
  <r>
    <s v="LOAD"/>
    <s v="KP"/>
    <s v="Y"/>
    <x v="1"/>
    <s v="KP"/>
    <x v="0"/>
    <n v="10"/>
    <n v="-844.50699999999995"/>
  </r>
  <r>
    <s v="LOAD"/>
    <s v="KP"/>
    <s v="Y"/>
    <x v="1"/>
    <s v="KP"/>
    <x v="0"/>
    <n v="11"/>
    <n v="-799.72699999999998"/>
  </r>
  <r>
    <s v="LOAD"/>
    <s v="KP"/>
    <s v="Y"/>
    <x v="1"/>
    <s v="KP"/>
    <x v="0"/>
    <n v="12"/>
    <n v="-753.23799999999994"/>
  </r>
  <r>
    <s v="LOAD"/>
    <s v="KP"/>
    <s v="Y"/>
    <x v="1"/>
    <s v="KP"/>
    <x v="0"/>
    <n v="13"/>
    <n v="-734.64599999999996"/>
  </r>
  <r>
    <s v="LOAD"/>
    <s v="KP"/>
    <s v="Y"/>
    <x v="1"/>
    <s v="KP"/>
    <x v="0"/>
    <n v="14"/>
    <n v="-732.28800000000001"/>
  </r>
  <r>
    <s v="LOAD"/>
    <s v="KP"/>
    <s v="Y"/>
    <x v="1"/>
    <s v="KP"/>
    <x v="0"/>
    <n v="15"/>
    <n v="-721.80300000000011"/>
  </r>
  <r>
    <s v="LOAD"/>
    <s v="KP"/>
    <s v="Y"/>
    <x v="1"/>
    <s v="KP"/>
    <x v="0"/>
    <n v="16"/>
    <n v="-720.56299999999999"/>
  </r>
  <r>
    <s v="LOAD"/>
    <s v="KP"/>
    <s v="Y"/>
    <x v="1"/>
    <s v="KP"/>
    <x v="0"/>
    <n v="17"/>
    <n v="-724.59900000000005"/>
  </r>
  <r>
    <s v="LOAD"/>
    <s v="KP"/>
    <s v="Y"/>
    <x v="1"/>
    <s v="KP"/>
    <x v="0"/>
    <n v="18"/>
    <n v="-720.93100000000004"/>
  </r>
  <r>
    <s v="LOAD"/>
    <s v="KP"/>
    <s v="Y"/>
    <x v="1"/>
    <s v="KP"/>
    <x v="0"/>
    <n v="19"/>
    <n v="-718.28499999999997"/>
  </r>
  <r>
    <s v="LOAD"/>
    <s v="KP"/>
    <s v="Y"/>
    <x v="1"/>
    <s v="KP"/>
    <x v="0"/>
    <n v="20"/>
    <n v="-716.93700000000001"/>
  </r>
  <r>
    <s v="LOAD"/>
    <s v="KP"/>
    <s v="Y"/>
    <x v="1"/>
    <s v="KP"/>
    <x v="0"/>
    <n v="21"/>
    <n v="-757.52800000000002"/>
  </r>
  <r>
    <s v="LOAD"/>
    <s v="KP"/>
    <s v="Y"/>
    <x v="1"/>
    <s v="KP"/>
    <x v="0"/>
    <n v="22"/>
    <n v="-751.91800000000001"/>
  </r>
  <r>
    <s v="LOAD"/>
    <s v="KP"/>
    <s v="Y"/>
    <x v="1"/>
    <s v="KP"/>
    <x v="0"/>
    <n v="23"/>
    <n v="-709.87699999999995"/>
  </r>
  <r>
    <s v="LOAD"/>
    <s v="KP"/>
    <s v="Y"/>
    <x v="1"/>
    <s v="KP"/>
    <x v="0"/>
    <n v="24"/>
    <n v="-671.03199999999993"/>
  </r>
  <r>
    <s v="LOAD"/>
    <s v="KP"/>
    <s v="Y"/>
    <x v="1"/>
    <s v="KP"/>
    <x v="1"/>
    <n v="1"/>
    <n v="-628.95899999999995"/>
  </r>
  <r>
    <s v="LOAD"/>
    <s v="KP"/>
    <s v="Y"/>
    <x v="1"/>
    <s v="KP"/>
    <x v="1"/>
    <n v="2"/>
    <n v="-596.31399999999996"/>
  </r>
  <r>
    <s v="LOAD"/>
    <s v="KP"/>
    <s v="Y"/>
    <x v="1"/>
    <s v="KP"/>
    <x v="1"/>
    <n v="3"/>
    <n v="-592.40699999999993"/>
  </r>
  <r>
    <s v="LOAD"/>
    <s v="KP"/>
    <s v="Y"/>
    <x v="1"/>
    <s v="KP"/>
    <x v="1"/>
    <n v="4"/>
    <n v="-594.44399999999996"/>
  </r>
  <r>
    <s v="LOAD"/>
    <s v="KP"/>
    <s v="Y"/>
    <x v="1"/>
    <s v="KP"/>
    <x v="1"/>
    <n v="5"/>
    <n v="-615.5"/>
  </r>
  <r>
    <s v="LOAD"/>
    <s v="KP"/>
    <s v="Y"/>
    <x v="1"/>
    <s v="KP"/>
    <x v="1"/>
    <n v="6"/>
    <n v="-661.38700000000006"/>
  </r>
  <r>
    <s v="LOAD"/>
    <s v="KP"/>
    <s v="Y"/>
    <x v="1"/>
    <s v="KP"/>
    <x v="1"/>
    <n v="7"/>
    <n v="-735.49700000000007"/>
  </r>
  <r>
    <s v="LOAD"/>
    <s v="KP"/>
    <s v="Y"/>
    <x v="1"/>
    <s v="KP"/>
    <x v="1"/>
    <n v="8"/>
    <n v="-775.702"/>
  </r>
  <r>
    <s v="LOAD"/>
    <s v="KP"/>
    <s v="Y"/>
    <x v="1"/>
    <s v="KP"/>
    <x v="1"/>
    <n v="9"/>
    <n v="-781.976"/>
  </r>
  <r>
    <s v="LOAD"/>
    <s v="KP"/>
    <s v="Y"/>
    <x v="1"/>
    <s v="KP"/>
    <x v="1"/>
    <n v="10"/>
    <n v="-766.28899999999999"/>
  </r>
  <r>
    <s v="LOAD"/>
    <s v="KP"/>
    <s v="Y"/>
    <x v="1"/>
    <s v="KP"/>
    <x v="1"/>
    <n v="11"/>
    <n v="-740.40599999999995"/>
  </r>
  <r>
    <s v="LOAD"/>
    <s v="KP"/>
    <s v="Y"/>
    <x v="1"/>
    <s v="KP"/>
    <x v="1"/>
    <n v="12"/>
    <n v="-733.02699999999993"/>
  </r>
  <r>
    <s v="LOAD"/>
    <s v="KP"/>
    <s v="Y"/>
    <x v="1"/>
    <s v="KP"/>
    <x v="1"/>
    <n v="13"/>
    <n v="-726.31499999999994"/>
  </r>
  <r>
    <s v="LOAD"/>
    <s v="KP"/>
    <s v="Y"/>
    <x v="1"/>
    <s v="KP"/>
    <x v="1"/>
    <n v="14"/>
    <n v="-720.94600000000003"/>
  </r>
  <r>
    <s v="LOAD"/>
    <s v="KP"/>
    <s v="Y"/>
    <x v="1"/>
    <s v="KP"/>
    <x v="1"/>
    <n v="15"/>
    <n v="-721.18700000000001"/>
  </r>
  <r>
    <s v="LOAD"/>
    <s v="KP"/>
    <s v="Y"/>
    <x v="1"/>
    <s v="KP"/>
    <x v="1"/>
    <n v="16"/>
    <n v="-717.56799999999998"/>
  </r>
  <r>
    <s v="LOAD"/>
    <s v="KP"/>
    <s v="Y"/>
    <x v="1"/>
    <s v="KP"/>
    <x v="1"/>
    <n v="17"/>
    <n v="-718.91800000000001"/>
  </r>
  <r>
    <s v="LOAD"/>
    <s v="KP"/>
    <s v="Y"/>
    <x v="1"/>
    <s v="KP"/>
    <x v="1"/>
    <n v="18"/>
    <n v="-715.52300000000002"/>
  </r>
  <r>
    <s v="LOAD"/>
    <s v="KP"/>
    <s v="Y"/>
    <x v="1"/>
    <s v="KP"/>
    <x v="1"/>
    <n v="19"/>
    <n v="-712.55599999999993"/>
  </r>
  <r>
    <s v="LOAD"/>
    <s v="KP"/>
    <s v="Y"/>
    <x v="1"/>
    <s v="KP"/>
    <x v="1"/>
    <n v="20"/>
    <n v="-714.11700000000008"/>
  </r>
  <r>
    <s v="LOAD"/>
    <s v="KP"/>
    <s v="Y"/>
    <x v="1"/>
    <s v="KP"/>
    <x v="1"/>
    <n v="21"/>
    <n v="-756.37700000000007"/>
  </r>
  <r>
    <s v="LOAD"/>
    <s v="KP"/>
    <s v="Y"/>
    <x v="1"/>
    <s v="KP"/>
    <x v="1"/>
    <n v="22"/>
    <n v="-744.99699999999996"/>
  </r>
  <r>
    <s v="LOAD"/>
    <s v="KP"/>
    <s v="Y"/>
    <x v="1"/>
    <s v="KP"/>
    <x v="1"/>
    <n v="23"/>
    <n v="-704.36799999999994"/>
  </r>
  <r>
    <s v="LOAD"/>
    <s v="KP"/>
    <s v="Y"/>
    <x v="1"/>
    <s v="KP"/>
    <x v="1"/>
    <n v="24"/>
    <n v="-652.28000000000009"/>
  </r>
  <r>
    <s v="LOAD"/>
    <s v="KP"/>
    <s v="Y"/>
    <x v="1"/>
    <s v="KP"/>
    <x v="2"/>
    <n v="1"/>
    <n v="-610.93600000000004"/>
  </r>
  <r>
    <s v="LOAD"/>
    <s v="KP"/>
    <s v="Y"/>
    <x v="1"/>
    <s v="KP"/>
    <x v="2"/>
    <n v="2"/>
    <n v="-583.89399999999989"/>
  </r>
  <r>
    <s v="LOAD"/>
    <s v="KP"/>
    <s v="Y"/>
    <x v="1"/>
    <s v="KP"/>
    <x v="2"/>
    <n v="3"/>
    <n v="-571.15700000000004"/>
  </r>
  <r>
    <s v="LOAD"/>
    <s v="KP"/>
    <s v="Y"/>
    <x v="1"/>
    <s v="KP"/>
    <x v="2"/>
    <n v="4"/>
    <n v="-565.30100000000004"/>
  </r>
  <r>
    <s v="LOAD"/>
    <s v="KP"/>
    <s v="Y"/>
    <x v="1"/>
    <s v="KP"/>
    <x v="2"/>
    <n v="5"/>
    <n v="-577.13800000000003"/>
  </r>
  <r>
    <s v="LOAD"/>
    <s v="KP"/>
    <s v="Y"/>
    <x v="1"/>
    <s v="KP"/>
    <x v="2"/>
    <n v="6"/>
    <n v="-610.03899999999999"/>
  </r>
  <r>
    <s v="LOAD"/>
    <s v="KP"/>
    <s v="Y"/>
    <x v="1"/>
    <s v="KP"/>
    <x v="2"/>
    <n v="7"/>
    <n v="-680.28700000000003"/>
  </r>
  <r>
    <s v="LOAD"/>
    <s v="KP"/>
    <s v="Y"/>
    <x v="1"/>
    <s v="KP"/>
    <x v="2"/>
    <n v="8"/>
    <n v="-727.64700000000005"/>
  </r>
  <r>
    <s v="LOAD"/>
    <s v="KP"/>
    <s v="Y"/>
    <x v="1"/>
    <s v="KP"/>
    <x v="2"/>
    <n v="9"/>
    <n v="-731.46600000000001"/>
  </r>
  <r>
    <s v="LOAD"/>
    <s v="KP"/>
    <s v="Y"/>
    <x v="1"/>
    <s v="KP"/>
    <x v="2"/>
    <n v="10"/>
    <n v="-739.78099999999995"/>
  </r>
  <r>
    <s v="LOAD"/>
    <s v="KP"/>
    <s v="Y"/>
    <x v="1"/>
    <s v="KP"/>
    <x v="2"/>
    <n v="11"/>
    <n v="-741.21899999999994"/>
  </r>
  <r>
    <s v="LOAD"/>
    <s v="KP"/>
    <s v="Y"/>
    <x v="1"/>
    <s v="KP"/>
    <x v="2"/>
    <n v="12"/>
    <n v="-732.81499999999994"/>
  </r>
  <r>
    <s v="LOAD"/>
    <s v="KP"/>
    <s v="Y"/>
    <x v="1"/>
    <s v="KP"/>
    <x v="2"/>
    <n v="13"/>
    <n v="-724.91800000000001"/>
  </r>
  <r>
    <s v="LOAD"/>
    <s v="KP"/>
    <s v="Y"/>
    <x v="1"/>
    <s v="KP"/>
    <x v="2"/>
    <n v="14"/>
    <n v="-728.93299999999999"/>
  </r>
  <r>
    <s v="LOAD"/>
    <s v="KP"/>
    <s v="Y"/>
    <x v="1"/>
    <s v="KP"/>
    <x v="2"/>
    <n v="15"/>
    <n v="-724.08199999999999"/>
  </r>
  <r>
    <s v="LOAD"/>
    <s v="KP"/>
    <s v="Y"/>
    <x v="1"/>
    <s v="KP"/>
    <x v="2"/>
    <n v="16"/>
    <n v="-718.35699999999997"/>
  </r>
  <r>
    <s v="LOAD"/>
    <s v="KP"/>
    <s v="Y"/>
    <x v="1"/>
    <s v="KP"/>
    <x v="2"/>
    <n v="17"/>
    <n v="-725.77"/>
  </r>
  <r>
    <s v="LOAD"/>
    <s v="KP"/>
    <s v="Y"/>
    <x v="1"/>
    <s v="KP"/>
    <x v="2"/>
    <n v="18"/>
    <n v="-735.36699999999996"/>
  </r>
  <r>
    <s v="LOAD"/>
    <s v="KP"/>
    <s v="Y"/>
    <x v="1"/>
    <s v="KP"/>
    <x v="2"/>
    <n v="19"/>
    <n v="-729.28700000000003"/>
  </r>
  <r>
    <s v="LOAD"/>
    <s v="KP"/>
    <s v="Y"/>
    <x v="1"/>
    <s v="KP"/>
    <x v="2"/>
    <n v="20"/>
    <n v="-746.55"/>
  </r>
  <r>
    <s v="LOAD"/>
    <s v="KP"/>
    <s v="Y"/>
    <x v="1"/>
    <s v="KP"/>
    <x v="2"/>
    <n v="21"/>
    <n v="-765.45999999999992"/>
  </r>
  <r>
    <s v="LOAD"/>
    <s v="KP"/>
    <s v="Y"/>
    <x v="1"/>
    <s v="KP"/>
    <x v="2"/>
    <n v="22"/>
    <n v="-739.87699999999995"/>
  </r>
  <r>
    <s v="LOAD"/>
    <s v="KP"/>
    <s v="Y"/>
    <x v="1"/>
    <s v="KP"/>
    <x v="2"/>
    <n v="23"/>
    <n v="-711.22"/>
  </r>
  <r>
    <s v="LOAD"/>
    <s v="KP"/>
    <s v="Y"/>
    <x v="1"/>
    <s v="KP"/>
    <x v="2"/>
    <n v="24"/>
    <n v="-670.49800000000005"/>
  </r>
  <r>
    <s v="LOAD"/>
    <s v="KP"/>
    <s v="Y"/>
    <x v="1"/>
    <s v="KP"/>
    <x v="3"/>
    <n v="1"/>
    <n v="-616.27600000000007"/>
  </r>
  <r>
    <s v="LOAD"/>
    <s v="KP"/>
    <s v="Y"/>
    <x v="1"/>
    <s v="KP"/>
    <x v="3"/>
    <n v="2"/>
    <n v="-584.375"/>
  </r>
  <r>
    <s v="LOAD"/>
    <s v="KP"/>
    <s v="Y"/>
    <x v="1"/>
    <s v="KP"/>
    <x v="3"/>
    <n v="3"/>
    <n v="-570.02099999999996"/>
  </r>
  <r>
    <s v="LOAD"/>
    <s v="KP"/>
    <s v="Y"/>
    <x v="1"/>
    <s v="KP"/>
    <x v="3"/>
    <n v="4"/>
    <n v="-560.98400000000004"/>
  </r>
  <r>
    <s v="LOAD"/>
    <s v="KP"/>
    <s v="Y"/>
    <x v="1"/>
    <s v="KP"/>
    <x v="3"/>
    <n v="5"/>
    <n v="-569.24600000000009"/>
  </r>
  <r>
    <s v="LOAD"/>
    <s v="KP"/>
    <s v="Y"/>
    <x v="1"/>
    <s v="KP"/>
    <x v="3"/>
    <n v="6"/>
    <n v="-596.92199999999991"/>
  </r>
  <r>
    <s v="LOAD"/>
    <s v="KP"/>
    <s v="Y"/>
    <x v="1"/>
    <s v="KP"/>
    <x v="3"/>
    <n v="7"/>
    <n v="-658.02600000000007"/>
  </r>
  <r>
    <s v="LOAD"/>
    <s v="KP"/>
    <s v="Y"/>
    <x v="1"/>
    <s v="KP"/>
    <x v="3"/>
    <n v="8"/>
    <n v="-689.577"/>
  </r>
  <r>
    <s v="LOAD"/>
    <s v="KP"/>
    <s v="Y"/>
    <x v="1"/>
    <s v="KP"/>
    <x v="3"/>
    <n v="9"/>
    <n v="-699.154"/>
  </r>
  <r>
    <s v="LOAD"/>
    <s v="KP"/>
    <s v="Y"/>
    <x v="1"/>
    <s v="KP"/>
    <x v="3"/>
    <n v="10"/>
    <n v="-738.12900000000002"/>
  </r>
  <r>
    <s v="LOAD"/>
    <s v="KP"/>
    <s v="Y"/>
    <x v="1"/>
    <s v="KP"/>
    <x v="3"/>
    <n v="11"/>
    <n v="-748.625"/>
  </r>
  <r>
    <s v="LOAD"/>
    <s v="KP"/>
    <s v="Y"/>
    <x v="1"/>
    <s v="KP"/>
    <x v="3"/>
    <n v="12"/>
    <n v="-736.39300000000003"/>
  </r>
  <r>
    <s v="LOAD"/>
    <s v="KP"/>
    <s v="Y"/>
    <x v="1"/>
    <s v="KP"/>
    <x v="3"/>
    <n v="13"/>
    <n v="-726.06200000000001"/>
  </r>
  <r>
    <s v="LOAD"/>
    <s v="KP"/>
    <s v="Y"/>
    <x v="1"/>
    <s v="KP"/>
    <x v="3"/>
    <n v="14"/>
    <n v="-719.22500000000002"/>
  </r>
  <r>
    <s v="LOAD"/>
    <s v="KP"/>
    <s v="Y"/>
    <x v="1"/>
    <s v="KP"/>
    <x v="3"/>
    <n v="15"/>
    <n v="-703.18600000000004"/>
  </r>
  <r>
    <s v="LOAD"/>
    <s v="KP"/>
    <s v="Y"/>
    <x v="1"/>
    <s v="KP"/>
    <x v="3"/>
    <n v="16"/>
    <n v="-698.74599999999998"/>
  </r>
  <r>
    <s v="LOAD"/>
    <s v="KP"/>
    <s v="Y"/>
    <x v="1"/>
    <s v="KP"/>
    <x v="3"/>
    <n v="17"/>
    <n v="-689.17400000000009"/>
  </r>
  <r>
    <s v="LOAD"/>
    <s v="KP"/>
    <s v="Y"/>
    <x v="1"/>
    <s v="KP"/>
    <x v="3"/>
    <n v="18"/>
    <n v="-688.12"/>
  </r>
  <r>
    <s v="LOAD"/>
    <s v="KP"/>
    <s v="Y"/>
    <x v="1"/>
    <s v="KP"/>
    <x v="3"/>
    <n v="19"/>
    <n v="-666.2059999999999"/>
  </r>
  <r>
    <s v="LOAD"/>
    <s v="KP"/>
    <s v="Y"/>
    <x v="1"/>
    <s v="KP"/>
    <x v="3"/>
    <n v="20"/>
    <n v="-653.64499999999998"/>
  </r>
  <r>
    <s v="LOAD"/>
    <s v="KP"/>
    <s v="Y"/>
    <x v="1"/>
    <s v="KP"/>
    <x v="3"/>
    <n v="21"/>
    <n v="-682.12200000000007"/>
  </r>
  <r>
    <s v="LOAD"/>
    <s v="KP"/>
    <s v="Y"/>
    <x v="1"/>
    <s v="KP"/>
    <x v="3"/>
    <n v="22"/>
    <n v="-687.36199999999997"/>
  </r>
  <r>
    <s v="LOAD"/>
    <s v="KP"/>
    <s v="Y"/>
    <x v="1"/>
    <s v="KP"/>
    <x v="3"/>
    <n v="23"/>
    <n v="-663.56200000000001"/>
  </r>
  <r>
    <s v="LOAD"/>
    <s v="KP"/>
    <s v="Y"/>
    <x v="1"/>
    <s v="KP"/>
    <x v="3"/>
    <n v="24"/>
    <n v="-633.89200000000005"/>
  </r>
  <r>
    <s v="LOAD"/>
    <s v="KP"/>
    <s v="Y"/>
    <x v="1"/>
    <s v="KP"/>
    <x v="4"/>
    <n v="1"/>
    <n v="-615.51300000000003"/>
  </r>
  <r>
    <s v="LOAD"/>
    <s v="KP"/>
    <s v="Y"/>
    <x v="1"/>
    <s v="KP"/>
    <x v="4"/>
    <n v="2"/>
    <n v="-596.41699999999992"/>
  </r>
  <r>
    <s v="LOAD"/>
    <s v="KP"/>
    <s v="Y"/>
    <x v="1"/>
    <s v="KP"/>
    <x v="4"/>
    <n v="3"/>
    <n v="-596.43100000000004"/>
  </r>
  <r>
    <s v="LOAD"/>
    <s v="KP"/>
    <s v="Y"/>
    <x v="1"/>
    <s v="KP"/>
    <x v="4"/>
    <n v="4"/>
    <n v="-600.69500000000005"/>
  </r>
  <r>
    <s v="LOAD"/>
    <s v="KP"/>
    <s v="Y"/>
    <x v="1"/>
    <s v="KP"/>
    <x v="4"/>
    <n v="5"/>
    <n v="-612.44200000000001"/>
  </r>
  <r>
    <s v="LOAD"/>
    <s v="KP"/>
    <s v="Y"/>
    <x v="1"/>
    <s v="KP"/>
    <x v="4"/>
    <n v="6"/>
    <n v="-629.69200000000001"/>
  </r>
  <r>
    <s v="LOAD"/>
    <s v="KP"/>
    <s v="Y"/>
    <x v="1"/>
    <s v="KP"/>
    <x v="4"/>
    <n v="7"/>
    <n v="-656.76800000000003"/>
  </r>
  <r>
    <s v="LOAD"/>
    <s v="KP"/>
    <s v="Y"/>
    <x v="1"/>
    <s v="KP"/>
    <x v="4"/>
    <n v="8"/>
    <n v="-681.245"/>
  </r>
  <r>
    <s v="LOAD"/>
    <s v="KP"/>
    <s v="Y"/>
    <x v="1"/>
    <s v="KP"/>
    <x v="4"/>
    <n v="9"/>
    <n v="-721.55799999999999"/>
  </r>
  <r>
    <s v="LOAD"/>
    <s v="KP"/>
    <s v="Y"/>
    <x v="1"/>
    <s v="KP"/>
    <x v="4"/>
    <n v="10"/>
    <n v="-743.50799999999992"/>
  </r>
  <r>
    <s v="LOAD"/>
    <s v="KP"/>
    <s v="Y"/>
    <x v="1"/>
    <s v="KP"/>
    <x v="4"/>
    <n v="11"/>
    <n v="-744.81200000000001"/>
  </r>
  <r>
    <s v="LOAD"/>
    <s v="KP"/>
    <s v="Y"/>
    <x v="1"/>
    <s v="KP"/>
    <x v="4"/>
    <n v="12"/>
    <n v="-727.27499999999998"/>
  </r>
  <r>
    <s v="LOAD"/>
    <s v="KP"/>
    <s v="Y"/>
    <x v="1"/>
    <s v="KP"/>
    <x v="4"/>
    <n v="13"/>
    <n v="-706.31899999999996"/>
  </r>
  <r>
    <s v="LOAD"/>
    <s v="KP"/>
    <s v="Y"/>
    <x v="1"/>
    <s v="KP"/>
    <x v="4"/>
    <n v="14"/>
    <n v="-668.73500000000001"/>
  </r>
  <r>
    <s v="LOAD"/>
    <s v="KP"/>
    <s v="Y"/>
    <x v="1"/>
    <s v="KP"/>
    <x v="4"/>
    <n v="15"/>
    <n v="-641.97200000000009"/>
  </r>
  <r>
    <s v="LOAD"/>
    <s v="KP"/>
    <s v="Y"/>
    <x v="1"/>
    <s v="KP"/>
    <x v="4"/>
    <n v="16"/>
    <n v="-628.33699999999999"/>
  </r>
  <r>
    <s v="LOAD"/>
    <s v="KP"/>
    <s v="Y"/>
    <x v="1"/>
    <s v="KP"/>
    <x v="4"/>
    <n v="17"/>
    <n v="-625.31400000000008"/>
  </r>
  <r>
    <s v="LOAD"/>
    <s v="KP"/>
    <s v="Y"/>
    <x v="1"/>
    <s v="KP"/>
    <x v="4"/>
    <n v="18"/>
    <n v="-627.81899999999996"/>
  </r>
  <r>
    <s v="LOAD"/>
    <s v="KP"/>
    <s v="Y"/>
    <x v="1"/>
    <s v="KP"/>
    <x v="4"/>
    <n v="19"/>
    <n v="-626.01599999999996"/>
  </r>
  <r>
    <s v="LOAD"/>
    <s v="KP"/>
    <s v="Y"/>
    <x v="1"/>
    <s v="KP"/>
    <x v="4"/>
    <n v="20"/>
    <n v="-645.846"/>
  </r>
  <r>
    <s v="LOAD"/>
    <s v="KP"/>
    <s v="Y"/>
    <x v="1"/>
    <s v="KP"/>
    <x v="4"/>
    <n v="21"/>
    <n v="-692.245"/>
  </r>
  <r>
    <s v="LOAD"/>
    <s v="KP"/>
    <s v="Y"/>
    <x v="1"/>
    <s v="KP"/>
    <x v="4"/>
    <n v="22"/>
    <n v="-694.93999999999994"/>
  </r>
  <r>
    <s v="LOAD"/>
    <s v="KP"/>
    <s v="Y"/>
    <x v="1"/>
    <s v="KP"/>
    <x v="4"/>
    <n v="23"/>
    <n v="-690.82600000000002"/>
  </r>
  <r>
    <s v="LOAD"/>
    <s v="KP"/>
    <s v="Y"/>
    <x v="1"/>
    <s v="KP"/>
    <x v="4"/>
    <n v="24"/>
    <n v="-682.01199999999994"/>
  </r>
  <r>
    <s v="LOAD"/>
    <s v="KP"/>
    <s v="Y"/>
    <x v="1"/>
    <s v="KP"/>
    <x v="5"/>
    <n v="1"/>
    <n v="-684.18700000000001"/>
  </r>
  <r>
    <s v="LOAD"/>
    <s v="KP"/>
    <s v="Y"/>
    <x v="1"/>
    <s v="KP"/>
    <x v="5"/>
    <n v="2"/>
    <n v="-687.60199999999998"/>
  </r>
  <r>
    <s v="LOAD"/>
    <s v="KP"/>
    <s v="Y"/>
    <x v="1"/>
    <s v="KP"/>
    <x v="5"/>
    <n v="3"/>
    <n v="-690.59199999999998"/>
  </r>
  <r>
    <s v="LOAD"/>
    <s v="KP"/>
    <s v="Y"/>
    <x v="1"/>
    <s v="KP"/>
    <x v="5"/>
    <n v="4"/>
    <n v="-703.1"/>
  </r>
  <r>
    <s v="LOAD"/>
    <s v="KP"/>
    <s v="Y"/>
    <x v="1"/>
    <s v="KP"/>
    <x v="5"/>
    <n v="5"/>
    <n v="-717.05099999999993"/>
  </r>
  <r>
    <s v="LOAD"/>
    <s v="KP"/>
    <s v="Y"/>
    <x v="1"/>
    <s v="KP"/>
    <x v="5"/>
    <n v="6"/>
    <n v="-742.30899999999997"/>
  </r>
  <r>
    <s v="LOAD"/>
    <s v="KP"/>
    <s v="Y"/>
    <x v="1"/>
    <s v="KP"/>
    <x v="5"/>
    <n v="7"/>
    <n v="-772.65199999999993"/>
  </r>
  <r>
    <s v="LOAD"/>
    <s v="KP"/>
    <s v="Y"/>
    <x v="1"/>
    <s v="KP"/>
    <x v="5"/>
    <n v="8"/>
    <n v="-794.46100000000001"/>
  </r>
  <r>
    <s v="LOAD"/>
    <s v="KP"/>
    <s v="Y"/>
    <x v="1"/>
    <s v="KP"/>
    <x v="5"/>
    <n v="9"/>
    <n v="-809.99599999999998"/>
  </r>
  <r>
    <s v="LOAD"/>
    <s v="KP"/>
    <s v="Y"/>
    <x v="1"/>
    <s v="KP"/>
    <x v="5"/>
    <n v="10"/>
    <n v="-779.84"/>
  </r>
  <r>
    <s v="LOAD"/>
    <s v="KP"/>
    <s v="Y"/>
    <x v="1"/>
    <s v="KP"/>
    <x v="5"/>
    <n v="11"/>
    <n v="-701.85699999999997"/>
  </r>
  <r>
    <s v="LOAD"/>
    <s v="KP"/>
    <s v="Y"/>
    <x v="1"/>
    <s v="KP"/>
    <x v="5"/>
    <n v="12"/>
    <n v="-655.51900000000001"/>
  </r>
  <r>
    <s v="LOAD"/>
    <s v="KP"/>
    <s v="Y"/>
    <x v="1"/>
    <s v="KP"/>
    <x v="5"/>
    <n v="13"/>
    <n v="-626.40499999999997"/>
  </r>
  <r>
    <s v="LOAD"/>
    <s v="KP"/>
    <s v="Y"/>
    <x v="1"/>
    <s v="KP"/>
    <x v="5"/>
    <n v="14"/>
    <n v="-605.76900000000001"/>
  </r>
  <r>
    <s v="LOAD"/>
    <s v="KP"/>
    <s v="Y"/>
    <x v="1"/>
    <s v="KP"/>
    <x v="5"/>
    <n v="15"/>
    <n v="-588.69600000000003"/>
  </r>
  <r>
    <s v="LOAD"/>
    <s v="KP"/>
    <s v="Y"/>
    <x v="1"/>
    <s v="KP"/>
    <x v="5"/>
    <n v="16"/>
    <n v="-589.61099999999999"/>
  </r>
  <r>
    <s v="LOAD"/>
    <s v="KP"/>
    <s v="Y"/>
    <x v="1"/>
    <s v="KP"/>
    <x v="5"/>
    <n v="17"/>
    <n v="-587.85400000000004"/>
  </r>
  <r>
    <s v="LOAD"/>
    <s v="KP"/>
    <s v="Y"/>
    <x v="1"/>
    <s v="KP"/>
    <x v="5"/>
    <n v="18"/>
    <n v="-599.28200000000004"/>
  </r>
  <r>
    <s v="LOAD"/>
    <s v="KP"/>
    <s v="Y"/>
    <x v="1"/>
    <s v="KP"/>
    <x v="5"/>
    <n v="19"/>
    <n v="-601.44100000000003"/>
  </r>
  <r>
    <s v="LOAD"/>
    <s v="KP"/>
    <s v="Y"/>
    <x v="1"/>
    <s v="KP"/>
    <x v="5"/>
    <n v="20"/>
    <n v="-618.77199999999993"/>
  </r>
  <r>
    <s v="LOAD"/>
    <s v="KP"/>
    <s v="Y"/>
    <x v="1"/>
    <s v="KP"/>
    <x v="5"/>
    <n v="21"/>
    <n v="-673.16600000000005"/>
  </r>
  <r>
    <s v="LOAD"/>
    <s v="KP"/>
    <s v="Y"/>
    <x v="1"/>
    <s v="KP"/>
    <x v="5"/>
    <n v="22"/>
    <n v="-659.35"/>
  </r>
  <r>
    <s v="LOAD"/>
    <s v="KP"/>
    <s v="Y"/>
    <x v="1"/>
    <s v="KP"/>
    <x v="5"/>
    <n v="23"/>
    <n v="-628.21499999999992"/>
  </r>
  <r>
    <s v="LOAD"/>
    <s v="KP"/>
    <s v="Y"/>
    <x v="1"/>
    <s v="KP"/>
    <x v="5"/>
    <n v="24"/>
    <n v="-592.71699999999998"/>
  </r>
  <r>
    <s v="LOAD"/>
    <s v="KP"/>
    <s v="Y"/>
    <x v="1"/>
    <s v="KP"/>
    <x v="6"/>
    <n v="1"/>
    <n v="-560.82299999999998"/>
  </r>
  <r>
    <s v="LOAD"/>
    <s v="KP"/>
    <s v="Y"/>
    <x v="1"/>
    <s v="KP"/>
    <x v="6"/>
    <n v="2"/>
    <n v="-557.505"/>
  </r>
  <r>
    <s v="LOAD"/>
    <s v="KP"/>
    <s v="Y"/>
    <x v="1"/>
    <s v="KP"/>
    <x v="6"/>
    <n v="3"/>
    <n v="-553.28"/>
  </r>
  <r>
    <s v="LOAD"/>
    <s v="KP"/>
    <s v="Y"/>
    <x v="1"/>
    <s v="KP"/>
    <x v="6"/>
    <n v="4"/>
    <n v="-557.71799999999996"/>
  </r>
  <r>
    <s v="LOAD"/>
    <s v="KP"/>
    <s v="Y"/>
    <x v="1"/>
    <s v="KP"/>
    <x v="6"/>
    <n v="5"/>
    <n v="-571.899"/>
  </r>
  <r>
    <s v="LOAD"/>
    <s v="KP"/>
    <s v="Y"/>
    <x v="1"/>
    <s v="KP"/>
    <x v="6"/>
    <n v="6"/>
    <n v="-623.20299999999997"/>
  </r>
  <r>
    <s v="LOAD"/>
    <s v="KP"/>
    <s v="Y"/>
    <x v="1"/>
    <s v="KP"/>
    <x v="6"/>
    <n v="7"/>
    <n v="-699.31399999999996"/>
  </r>
  <r>
    <s v="LOAD"/>
    <s v="KP"/>
    <s v="Y"/>
    <x v="1"/>
    <s v="KP"/>
    <x v="6"/>
    <n v="8"/>
    <n v="-733.24299999999994"/>
  </r>
  <r>
    <s v="LOAD"/>
    <s v="KP"/>
    <s v="Y"/>
    <x v="1"/>
    <s v="KP"/>
    <x v="6"/>
    <n v="9"/>
    <n v="-741.47799999999995"/>
  </r>
  <r>
    <s v="LOAD"/>
    <s v="KP"/>
    <s v="Y"/>
    <x v="1"/>
    <s v="KP"/>
    <x v="6"/>
    <n v="10"/>
    <n v="-740.51200000000006"/>
  </r>
  <r>
    <s v="LOAD"/>
    <s v="KP"/>
    <s v="Y"/>
    <x v="1"/>
    <s v="KP"/>
    <x v="6"/>
    <n v="11"/>
    <n v="-738.9"/>
  </r>
  <r>
    <s v="LOAD"/>
    <s v="KP"/>
    <s v="Y"/>
    <x v="1"/>
    <s v="KP"/>
    <x v="6"/>
    <n v="12"/>
    <n v="-731.096"/>
  </r>
  <r>
    <s v="LOAD"/>
    <s v="KP"/>
    <s v="Y"/>
    <x v="1"/>
    <s v="KP"/>
    <x v="6"/>
    <n v="13"/>
    <n v="-717.80600000000004"/>
  </r>
  <r>
    <s v="LOAD"/>
    <s v="KP"/>
    <s v="Y"/>
    <x v="1"/>
    <s v="KP"/>
    <x v="6"/>
    <n v="14"/>
    <n v="-712.48599999999999"/>
  </r>
  <r>
    <s v="LOAD"/>
    <s v="KP"/>
    <s v="Y"/>
    <x v="1"/>
    <s v="KP"/>
    <x v="6"/>
    <n v="15"/>
    <n v="-692.42400000000009"/>
  </r>
  <r>
    <s v="LOAD"/>
    <s v="KP"/>
    <s v="Y"/>
    <x v="1"/>
    <s v="KP"/>
    <x v="6"/>
    <n v="16"/>
    <n v="-686.25300000000004"/>
  </r>
  <r>
    <s v="LOAD"/>
    <s v="KP"/>
    <s v="Y"/>
    <x v="1"/>
    <s v="KP"/>
    <x v="6"/>
    <n v="17"/>
    <n v="-677.649"/>
  </r>
  <r>
    <s v="LOAD"/>
    <s v="KP"/>
    <s v="Y"/>
    <x v="1"/>
    <s v="KP"/>
    <x v="6"/>
    <n v="18"/>
    <n v="-680.42100000000005"/>
  </r>
  <r>
    <s v="LOAD"/>
    <s v="KP"/>
    <s v="Y"/>
    <x v="1"/>
    <s v="KP"/>
    <x v="6"/>
    <n v="19"/>
    <n v="-686.55200000000002"/>
  </r>
  <r>
    <s v="LOAD"/>
    <s v="KP"/>
    <s v="Y"/>
    <x v="1"/>
    <s v="KP"/>
    <x v="6"/>
    <n v="20"/>
    <n v="-687.84899999999993"/>
  </r>
  <r>
    <s v="LOAD"/>
    <s v="KP"/>
    <s v="Y"/>
    <x v="1"/>
    <s v="KP"/>
    <x v="6"/>
    <n v="21"/>
    <n v="-716.56"/>
  </r>
  <r>
    <s v="LOAD"/>
    <s v="KP"/>
    <s v="Y"/>
    <x v="1"/>
    <s v="KP"/>
    <x v="6"/>
    <n v="22"/>
    <n v="-693.6110000000001"/>
  </r>
  <r>
    <s v="LOAD"/>
    <s v="KP"/>
    <s v="Y"/>
    <x v="1"/>
    <s v="KP"/>
    <x v="6"/>
    <n v="23"/>
    <n v="-664.14499999999998"/>
  </r>
  <r>
    <s v="LOAD"/>
    <s v="KP"/>
    <s v="Y"/>
    <x v="1"/>
    <s v="KP"/>
    <x v="6"/>
    <n v="24"/>
    <n v="-633.82999999999993"/>
  </r>
  <r>
    <s v="LOAD"/>
    <s v="KP"/>
    <s v="Y"/>
    <x v="1"/>
    <s v="KP"/>
    <x v="7"/>
    <n v="1"/>
    <n v="-590.78699999999992"/>
  </r>
  <r>
    <s v="LOAD"/>
    <s v="KP"/>
    <s v="Y"/>
    <x v="1"/>
    <s v="KP"/>
    <x v="7"/>
    <n v="2"/>
    <n v="-571.53899999999999"/>
  </r>
  <r>
    <s v="LOAD"/>
    <s v="KP"/>
    <s v="Y"/>
    <x v="1"/>
    <s v="KP"/>
    <x v="7"/>
    <n v="3"/>
    <n v="-566.61099999999999"/>
  </r>
  <r>
    <s v="LOAD"/>
    <s v="KP"/>
    <s v="Y"/>
    <x v="1"/>
    <s v="KP"/>
    <x v="7"/>
    <n v="4"/>
    <n v="-573.49300000000005"/>
  </r>
  <r>
    <s v="LOAD"/>
    <s v="KP"/>
    <s v="Y"/>
    <x v="1"/>
    <s v="KP"/>
    <x v="7"/>
    <n v="5"/>
    <n v="-584.202"/>
  </r>
  <r>
    <s v="LOAD"/>
    <s v="KP"/>
    <s v="Y"/>
    <x v="1"/>
    <s v="KP"/>
    <x v="7"/>
    <n v="6"/>
    <n v="-623.15800000000002"/>
  </r>
  <r>
    <s v="LOAD"/>
    <s v="KP"/>
    <s v="Y"/>
    <x v="1"/>
    <s v="KP"/>
    <x v="7"/>
    <n v="7"/>
    <n v="-704.98300000000006"/>
  </r>
  <r>
    <s v="LOAD"/>
    <s v="KP"/>
    <s v="Y"/>
    <x v="1"/>
    <s v="KP"/>
    <x v="7"/>
    <n v="8"/>
    <n v="-748.67"/>
  </r>
  <r>
    <s v="LOAD"/>
    <s v="KP"/>
    <s v="Y"/>
    <x v="1"/>
    <s v="KP"/>
    <x v="7"/>
    <n v="9"/>
    <n v="-754.601"/>
  </r>
  <r>
    <s v="LOAD"/>
    <s v="KP"/>
    <s v="Y"/>
    <x v="1"/>
    <s v="KP"/>
    <x v="7"/>
    <n v="10"/>
    <n v="-761.59900000000005"/>
  </r>
  <r>
    <s v="LOAD"/>
    <s v="KP"/>
    <s v="Y"/>
    <x v="1"/>
    <s v="KP"/>
    <x v="7"/>
    <n v="11"/>
    <n v="-756.60599999999999"/>
  </r>
  <r>
    <s v="LOAD"/>
    <s v="KP"/>
    <s v="Y"/>
    <x v="1"/>
    <s v="KP"/>
    <x v="7"/>
    <n v="12"/>
    <n v="-737.27300000000002"/>
  </r>
  <r>
    <s v="LOAD"/>
    <s v="KP"/>
    <s v="Y"/>
    <x v="1"/>
    <s v="KP"/>
    <x v="7"/>
    <n v="13"/>
    <n v="-726.16499999999996"/>
  </r>
  <r>
    <s v="LOAD"/>
    <s v="KP"/>
    <s v="Y"/>
    <x v="1"/>
    <s v="KP"/>
    <x v="7"/>
    <n v="14"/>
    <n v="-704.75300000000004"/>
  </r>
  <r>
    <s v="LOAD"/>
    <s v="KP"/>
    <s v="Y"/>
    <x v="1"/>
    <s v="KP"/>
    <x v="7"/>
    <n v="15"/>
    <n v="-697.12299999999993"/>
  </r>
  <r>
    <s v="LOAD"/>
    <s v="KP"/>
    <s v="Y"/>
    <x v="1"/>
    <s v="KP"/>
    <x v="7"/>
    <n v="16"/>
    <n v="-681.81899999999996"/>
  </r>
  <r>
    <s v="LOAD"/>
    <s v="KP"/>
    <s v="Y"/>
    <x v="1"/>
    <s v="KP"/>
    <x v="7"/>
    <n v="17"/>
    <n v="-675.03200000000004"/>
  </r>
  <r>
    <s v="LOAD"/>
    <s v="KP"/>
    <s v="Y"/>
    <x v="1"/>
    <s v="KP"/>
    <x v="7"/>
    <n v="18"/>
    <n v="-671.33299999999997"/>
  </r>
  <r>
    <s v="LOAD"/>
    <s v="KP"/>
    <s v="Y"/>
    <x v="1"/>
    <s v="KP"/>
    <x v="7"/>
    <n v="19"/>
    <n v="-674.58900000000006"/>
  </r>
  <r>
    <s v="LOAD"/>
    <s v="KP"/>
    <s v="Y"/>
    <x v="1"/>
    <s v="KP"/>
    <x v="7"/>
    <n v="20"/>
    <n v="-681.84899999999993"/>
  </r>
  <r>
    <s v="LOAD"/>
    <s v="KP"/>
    <s v="Y"/>
    <x v="1"/>
    <s v="KP"/>
    <x v="7"/>
    <n v="21"/>
    <n v="-732.55799999999999"/>
  </r>
  <r>
    <s v="LOAD"/>
    <s v="KP"/>
    <s v="Y"/>
    <x v="1"/>
    <s v="KP"/>
    <x v="7"/>
    <n v="22"/>
    <n v="-727.99300000000005"/>
  </r>
  <r>
    <s v="LOAD"/>
    <s v="KP"/>
    <s v="Y"/>
    <x v="1"/>
    <s v="KP"/>
    <x v="7"/>
    <n v="23"/>
    <n v="-707.39700000000005"/>
  </r>
  <r>
    <s v="LOAD"/>
    <s v="KP"/>
    <s v="Y"/>
    <x v="1"/>
    <s v="KP"/>
    <x v="7"/>
    <n v="24"/>
    <n v="-660.27200000000005"/>
  </r>
  <r>
    <s v="LOAD"/>
    <s v="KP"/>
    <s v="Y"/>
    <x v="1"/>
    <s v="KP"/>
    <x v="8"/>
    <n v="1"/>
    <n v="-637.40900000000011"/>
  </r>
  <r>
    <s v="LOAD"/>
    <s v="KP"/>
    <s v="Y"/>
    <x v="1"/>
    <s v="KP"/>
    <x v="8"/>
    <n v="2"/>
    <n v="-620.678"/>
  </r>
  <r>
    <s v="LOAD"/>
    <s v="KP"/>
    <s v="Y"/>
    <x v="1"/>
    <s v="KP"/>
    <x v="8"/>
    <n v="3"/>
    <n v="-614.08399999999995"/>
  </r>
  <r>
    <s v="LOAD"/>
    <s v="KP"/>
    <s v="Y"/>
    <x v="1"/>
    <s v="KP"/>
    <x v="8"/>
    <n v="4"/>
    <n v="-609.33300000000008"/>
  </r>
  <r>
    <s v="LOAD"/>
    <s v="KP"/>
    <s v="Y"/>
    <x v="1"/>
    <s v="KP"/>
    <x v="8"/>
    <n v="5"/>
    <n v="-616.67400000000009"/>
  </r>
  <r>
    <s v="LOAD"/>
    <s v="KP"/>
    <s v="Y"/>
    <x v="1"/>
    <s v="KP"/>
    <x v="8"/>
    <n v="6"/>
    <n v="-657.91"/>
  </r>
  <r>
    <s v="LOAD"/>
    <s v="KP"/>
    <s v="Y"/>
    <x v="1"/>
    <s v="KP"/>
    <x v="8"/>
    <n v="7"/>
    <n v="-738.00300000000004"/>
  </r>
  <r>
    <s v="LOAD"/>
    <s v="KP"/>
    <s v="Y"/>
    <x v="1"/>
    <s v="KP"/>
    <x v="8"/>
    <n v="8"/>
    <n v="-762.67600000000004"/>
  </r>
  <r>
    <s v="LOAD"/>
    <s v="KP"/>
    <s v="Y"/>
    <x v="1"/>
    <s v="KP"/>
    <x v="8"/>
    <n v="9"/>
    <n v="-766.774"/>
  </r>
  <r>
    <s v="LOAD"/>
    <s v="KP"/>
    <s v="Y"/>
    <x v="1"/>
    <s v="KP"/>
    <x v="8"/>
    <n v="10"/>
    <n v="-758.30600000000004"/>
  </r>
  <r>
    <s v="LOAD"/>
    <s v="KP"/>
    <s v="Y"/>
    <x v="1"/>
    <s v="KP"/>
    <x v="8"/>
    <n v="11"/>
    <n v="-732.32399999999996"/>
  </r>
  <r>
    <s v="LOAD"/>
    <s v="KP"/>
    <s v="Y"/>
    <x v="1"/>
    <s v="KP"/>
    <x v="8"/>
    <n v="12"/>
    <n v="-712.81"/>
  </r>
  <r>
    <s v="LOAD"/>
    <s v="KP"/>
    <s v="Y"/>
    <x v="1"/>
    <s v="KP"/>
    <x v="8"/>
    <n v="13"/>
    <n v="-707.40499999999997"/>
  </r>
  <r>
    <s v="LOAD"/>
    <s v="KP"/>
    <s v="Y"/>
    <x v="1"/>
    <s v="KP"/>
    <x v="8"/>
    <n v="14"/>
    <n v="-697.12599999999998"/>
  </r>
  <r>
    <s v="LOAD"/>
    <s v="KP"/>
    <s v="Y"/>
    <x v="1"/>
    <s v="KP"/>
    <x v="8"/>
    <n v="15"/>
    <n v="-693.35699999999997"/>
  </r>
  <r>
    <s v="LOAD"/>
    <s v="KP"/>
    <s v="Y"/>
    <x v="1"/>
    <s v="KP"/>
    <x v="8"/>
    <n v="16"/>
    <n v="-675.423"/>
  </r>
  <r>
    <s v="LOAD"/>
    <s v="KP"/>
    <s v="Y"/>
    <x v="1"/>
    <s v="KP"/>
    <x v="8"/>
    <n v="17"/>
    <n v="-673.64600000000007"/>
  </r>
  <r>
    <s v="LOAD"/>
    <s v="KP"/>
    <s v="Y"/>
    <x v="1"/>
    <s v="KP"/>
    <x v="8"/>
    <n v="18"/>
    <n v="-674.97500000000002"/>
  </r>
  <r>
    <s v="LOAD"/>
    <s v="KP"/>
    <s v="Y"/>
    <x v="1"/>
    <s v="KP"/>
    <x v="8"/>
    <n v="19"/>
    <n v="-671.10800000000006"/>
  </r>
  <r>
    <s v="LOAD"/>
    <s v="KP"/>
    <s v="Y"/>
    <x v="1"/>
    <s v="KP"/>
    <x v="8"/>
    <n v="20"/>
    <n v="-678.51099999999997"/>
  </r>
  <r>
    <s v="LOAD"/>
    <s v="KP"/>
    <s v="Y"/>
    <x v="1"/>
    <s v="KP"/>
    <x v="8"/>
    <n v="21"/>
    <n v="-731.76300000000003"/>
  </r>
  <r>
    <s v="LOAD"/>
    <s v="KP"/>
    <s v="Y"/>
    <x v="1"/>
    <s v="KP"/>
    <x v="8"/>
    <n v="22"/>
    <n v="-743.75599999999997"/>
  </r>
  <r>
    <s v="LOAD"/>
    <s v="KP"/>
    <s v="Y"/>
    <x v="1"/>
    <s v="KP"/>
    <x v="8"/>
    <n v="23"/>
    <n v="-732.35599999999999"/>
  </r>
  <r>
    <s v="LOAD"/>
    <s v="KP"/>
    <s v="Y"/>
    <x v="1"/>
    <s v="KP"/>
    <x v="8"/>
    <n v="24"/>
    <n v="-688.13300000000004"/>
  </r>
  <r>
    <s v="LOAD"/>
    <s v="KP"/>
    <s v="Y"/>
    <x v="1"/>
    <s v="KP"/>
    <x v="9"/>
    <n v="1"/>
    <n v="-671.9559999999999"/>
  </r>
  <r>
    <s v="LOAD"/>
    <s v="KP"/>
    <s v="Y"/>
    <x v="1"/>
    <s v="KP"/>
    <x v="9"/>
    <n v="2"/>
    <n v="-659.56999999999994"/>
  </r>
  <r>
    <s v="LOAD"/>
    <s v="KP"/>
    <s v="Y"/>
    <x v="1"/>
    <s v="KP"/>
    <x v="9"/>
    <n v="3"/>
    <n v="-672.66199999999992"/>
  </r>
  <r>
    <s v="LOAD"/>
    <s v="KP"/>
    <s v="Y"/>
    <x v="1"/>
    <s v="KP"/>
    <x v="9"/>
    <n v="4"/>
    <n v="-688.51800000000003"/>
  </r>
  <r>
    <s v="LOAD"/>
    <s v="KP"/>
    <s v="Y"/>
    <x v="1"/>
    <s v="KP"/>
    <x v="9"/>
    <n v="5"/>
    <n v="-703.49"/>
  </r>
  <r>
    <s v="LOAD"/>
    <s v="KP"/>
    <s v="Y"/>
    <x v="1"/>
    <s v="KP"/>
    <x v="9"/>
    <n v="6"/>
    <n v="-753.32400000000007"/>
  </r>
  <r>
    <s v="LOAD"/>
    <s v="KP"/>
    <s v="Y"/>
    <x v="1"/>
    <s v="KP"/>
    <x v="9"/>
    <n v="7"/>
    <n v="-849.79200000000003"/>
  </r>
  <r>
    <s v="LOAD"/>
    <s v="KP"/>
    <s v="Y"/>
    <x v="1"/>
    <s v="KP"/>
    <x v="9"/>
    <n v="8"/>
    <n v="-884.66499999999996"/>
  </r>
  <r>
    <s v="LOAD"/>
    <s v="KP"/>
    <s v="Y"/>
    <x v="1"/>
    <s v="KP"/>
    <x v="9"/>
    <n v="9"/>
    <n v="-877.40700000000004"/>
  </r>
  <r>
    <s v="LOAD"/>
    <s v="KP"/>
    <s v="Y"/>
    <x v="1"/>
    <s v="KP"/>
    <x v="9"/>
    <n v="10"/>
    <n v="-820.74700000000007"/>
  </r>
  <r>
    <s v="LOAD"/>
    <s v="KP"/>
    <s v="Y"/>
    <x v="1"/>
    <s v="KP"/>
    <x v="9"/>
    <n v="11"/>
    <n v="-761.46600000000001"/>
  </r>
  <r>
    <s v="LOAD"/>
    <s v="KP"/>
    <s v="Y"/>
    <x v="1"/>
    <s v="KP"/>
    <x v="9"/>
    <n v="12"/>
    <n v="-728.62600000000009"/>
  </r>
  <r>
    <s v="LOAD"/>
    <s v="KP"/>
    <s v="Y"/>
    <x v="1"/>
    <s v="KP"/>
    <x v="9"/>
    <n v="13"/>
    <n v="-709.84500000000003"/>
  </r>
  <r>
    <s v="LOAD"/>
    <s v="KP"/>
    <s v="Y"/>
    <x v="1"/>
    <s v="KP"/>
    <x v="9"/>
    <n v="14"/>
    <n v="-700.68000000000006"/>
  </r>
  <r>
    <s v="LOAD"/>
    <s v="KP"/>
    <s v="Y"/>
    <x v="1"/>
    <s v="KP"/>
    <x v="9"/>
    <n v="15"/>
    <n v="-690.36700000000008"/>
  </r>
  <r>
    <s v="LOAD"/>
    <s v="KP"/>
    <s v="Y"/>
    <x v="1"/>
    <s v="KP"/>
    <x v="9"/>
    <n v="16"/>
    <n v="-685.846"/>
  </r>
  <r>
    <s v="LOAD"/>
    <s v="KP"/>
    <s v="Y"/>
    <x v="1"/>
    <s v="KP"/>
    <x v="9"/>
    <n v="17"/>
    <n v="-683.05600000000004"/>
  </r>
  <r>
    <s v="LOAD"/>
    <s v="KP"/>
    <s v="Y"/>
    <x v="1"/>
    <s v="KP"/>
    <x v="9"/>
    <n v="18"/>
    <n v="-675.22199999999998"/>
  </r>
  <r>
    <s v="LOAD"/>
    <s v="KP"/>
    <s v="Y"/>
    <x v="1"/>
    <s v="KP"/>
    <x v="9"/>
    <n v="19"/>
    <n v="-666.86700000000008"/>
  </r>
  <r>
    <s v="LOAD"/>
    <s v="KP"/>
    <s v="Y"/>
    <x v="1"/>
    <s v="KP"/>
    <x v="9"/>
    <n v="20"/>
    <n v="-677.97"/>
  </r>
  <r>
    <s v="LOAD"/>
    <s v="KP"/>
    <s v="Y"/>
    <x v="1"/>
    <s v="KP"/>
    <x v="9"/>
    <n v="21"/>
    <n v="-719.59299999999996"/>
  </r>
  <r>
    <s v="LOAD"/>
    <s v="KP"/>
    <s v="Y"/>
    <x v="1"/>
    <s v="KP"/>
    <x v="9"/>
    <n v="22"/>
    <n v="-720.98599999999999"/>
  </r>
  <r>
    <s v="LOAD"/>
    <s v="KP"/>
    <s v="Y"/>
    <x v="1"/>
    <s v="KP"/>
    <x v="9"/>
    <n v="23"/>
    <n v="-683.697"/>
  </r>
  <r>
    <s v="LOAD"/>
    <s v="KP"/>
    <s v="Y"/>
    <x v="1"/>
    <s v="KP"/>
    <x v="9"/>
    <n v="24"/>
    <n v="-626.69399999999996"/>
  </r>
  <r>
    <s v="LOAD"/>
    <s v="KP"/>
    <s v="Y"/>
    <x v="1"/>
    <s v="KP"/>
    <x v="10"/>
    <n v="1"/>
    <n v="-589.43200000000002"/>
  </r>
  <r>
    <s v="LOAD"/>
    <s v="KP"/>
    <s v="Y"/>
    <x v="1"/>
    <s v="KP"/>
    <x v="10"/>
    <n v="2"/>
    <n v="-560.11900000000003"/>
  </r>
  <r>
    <s v="LOAD"/>
    <s v="KP"/>
    <s v="Y"/>
    <x v="1"/>
    <s v="KP"/>
    <x v="10"/>
    <n v="3"/>
    <n v="-552.63700000000006"/>
  </r>
  <r>
    <s v="LOAD"/>
    <s v="KP"/>
    <s v="Y"/>
    <x v="1"/>
    <s v="KP"/>
    <x v="10"/>
    <n v="4"/>
    <n v="-556.26299999999992"/>
  </r>
  <r>
    <s v="LOAD"/>
    <s v="KP"/>
    <s v="Y"/>
    <x v="1"/>
    <s v="KP"/>
    <x v="10"/>
    <n v="5"/>
    <n v="-558.49099999999999"/>
  </r>
  <r>
    <s v="LOAD"/>
    <s v="KP"/>
    <s v="Y"/>
    <x v="1"/>
    <s v="KP"/>
    <x v="10"/>
    <n v="6"/>
    <n v="-598.33399999999995"/>
  </r>
  <r>
    <s v="LOAD"/>
    <s v="KP"/>
    <s v="Y"/>
    <x v="1"/>
    <s v="KP"/>
    <x v="10"/>
    <n v="7"/>
    <n v="-674.399"/>
  </r>
  <r>
    <s v="LOAD"/>
    <s v="KP"/>
    <s v="Y"/>
    <x v="1"/>
    <s v="KP"/>
    <x v="10"/>
    <n v="8"/>
    <n v="-702.20499999999993"/>
  </r>
  <r>
    <s v="LOAD"/>
    <s v="KP"/>
    <s v="Y"/>
    <x v="1"/>
    <s v="KP"/>
    <x v="10"/>
    <n v="9"/>
    <n v="-707.20399999999995"/>
  </r>
  <r>
    <s v="LOAD"/>
    <s v="KP"/>
    <s v="Y"/>
    <x v="1"/>
    <s v="KP"/>
    <x v="10"/>
    <n v="10"/>
    <n v="-704.23500000000001"/>
  </r>
  <r>
    <s v="LOAD"/>
    <s v="KP"/>
    <s v="Y"/>
    <x v="1"/>
    <s v="KP"/>
    <x v="10"/>
    <n v="11"/>
    <n v="-692.03100000000006"/>
  </r>
  <r>
    <s v="LOAD"/>
    <s v="KP"/>
    <s v="Y"/>
    <x v="1"/>
    <s v="KP"/>
    <x v="10"/>
    <n v="12"/>
    <n v="-684.93899999999996"/>
  </r>
  <r>
    <s v="LOAD"/>
    <s v="KP"/>
    <s v="Y"/>
    <x v="1"/>
    <s v="KP"/>
    <x v="10"/>
    <n v="13"/>
    <n v="-679.11299999999994"/>
  </r>
  <r>
    <s v="LOAD"/>
    <s v="KP"/>
    <s v="Y"/>
    <x v="1"/>
    <s v="KP"/>
    <x v="10"/>
    <n v="14"/>
    <n v="-675.86599999999999"/>
  </r>
  <r>
    <s v="LOAD"/>
    <s v="KP"/>
    <s v="Y"/>
    <x v="1"/>
    <s v="KP"/>
    <x v="10"/>
    <n v="15"/>
    <n v="-671.08500000000004"/>
  </r>
  <r>
    <s v="LOAD"/>
    <s v="KP"/>
    <s v="Y"/>
    <x v="1"/>
    <s v="KP"/>
    <x v="10"/>
    <n v="16"/>
    <n v="-662.33299999999997"/>
  </r>
  <r>
    <s v="LOAD"/>
    <s v="KP"/>
    <s v="Y"/>
    <x v="1"/>
    <s v="KP"/>
    <x v="10"/>
    <n v="17"/>
    <n v="-660.827"/>
  </r>
  <r>
    <s v="LOAD"/>
    <s v="KP"/>
    <s v="Y"/>
    <x v="1"/>
    <s v="KP"/>
    <x v="10"/>
    <n v="18"/>
    <n v="-647.34999999999991"/>
  </r>
  <r>
    <s v="LOAD"/>
    <s v="KP"/>
    <s v="Y"/>
    <x v="1"/>
    <s v="KP"/>
    <x v="10"/>
    <n v="19"/>
    <n v="-649.46"/>
  </r>
  <r>
    <s v="LOAD"/>
    <s v="KP"/>
    <s v="Y"/>
    <x v="1"/>
    <s v="KP"/>
    <x v="10"/>
    <n v="20"/>
    <n v="-647.34299999999996"/>
  </r>
  <r>
    <s v="LOAD"/>
    <s v="KP"/>
    <s v="Y"/>
    <x v="1"/>
    <s v="KP"/>
    <x v="10"/>
    <n v="21"/>
    <n v="-674.14800000000002"/>
  </r>
  <r>
    <s v="LOAD"/>
    <s v="KP"/>
    <s v="Y"/>
    <x v="1"/>
    <s v="KP"/>
    <x v="10"/>
    <n v="22"/>
    <n v="-660.75099999999998"/>
  </r>
  <r>
    <s v="LOAD"/>
    <s v="KP"/>
    <s v="Y"/>
    <x v="1"/>
    <s v="KP"/>
    <x v="10"/>
    <n v="23"/>
    <n v="-630.91800000000001"/>
  </r>
  <r>
    <s v="LOAD"/>
    <s v="KP"/>
    <s v="Y"/>
    <x v="1"/>
    <s v="KP"/>
    <x v="10"/>
    <n v="24"/>
    <n v="-590.84"/>
  </r>
  <r>
    <s v="LOAD"/>
    <s v="KP"/>
    <s v="Y"/>
    <x v="1"/>
    <s v="KP"/>
    <x v="11"/>
    <n v="1"/>
    <n v="-553.29999999999995"/>
  </r>
  <r>
    <s v="LOAD"/>
    <s v="KP"/>
    <s v="Y"/>
    <x v="1"/>
    <s v="KP"/>
    <x v="11"/>
    <n v="2"/>
    <n v="-530.81799999999998"/>
  </r>
  <r>
    <s v="LOAD"/>
    <s v="KP"/>
    <s v="Y"/>
    <x v="1"/>
    <s v="KP"/>
    <x v="11"/>
    <n v="3"/>
    <n v="-519.33199999999999"/>
  </r>
  <r>
    <s v="LOAD"/>
    <s v="KP"/>
    <s v="Y"/>
    <x v="1"/>
    <s v="KP"/>
    <x v="11"/>
    <n v="4"/>
    <n v="-521.11300000000006"/>
  </r>
  <r>
    <s v="LOAD"/>
    <s v="KP"/>
    <s v="Y"/>
    <x v="1"/>
    <s v="KP"/>
    <x v="11"/>
    <n v="5"/>
    <n v="-529.91999999999996"/>
  </r>
  <r>
    <s v="LOAD"/>
    <s v="KP"/>
    <s v="Y"/>
    <x v="1"/>
    <s v="KP"/>
    <x v="11"/>
    <n v="6"/>
    <n v="-539.77300000000002"/>
  </r>
  <r>
    <s v="LOAD"/>
    <s v="KP"/>
    <s v="Y"/>
    <x v="1"/>
    <s v="KP"/>
    <x v="11"/>
    <n v="7"/>
    <n v="-575.85899999999992"/>
  </r>
  <r>
    <s v="LOAD"/>
    <s v="KP"/>
    <s v="Y"/>
    <x v="1"/>
    <s v="KP"/>
    <x v="11"/>
    <n v="8"/>
    <n v="-587.69399999999996"/>
  </r>
  <r>
    <s v="LOAD"/>
    <s v="KP"/>
    <s v="Y"/>
    <x v="1"/>
    <s v="KP"/>
    <x v="11"/>
    <n v="9"/>
    <n v="-615.24300000000005"/>
  </r>
  <r>
    <s v="LOAD"/>
    <s v="KP"/>
    <s v="Y"/>
    <x v="1"/>
    <s v="KP"/>
    <x v="11"/>
    <n v="10"/>
    <n v="-622.70799999999997"/>
  </r>
  <r>
    <s v="LOAD"/>
    <s v="KP"/>
    <s v="Y"/>
    <x v="1"/>
    <s v="KP"/>
    <x v="11"/>
    <n v="11"/>
    <n v="-624.39400000000001"/>
  </r>
  <r>
    <s v="LOAD"/>
    <s v="KP"/>
    <s v="Y"/>
    <x v="1"/>
    <s v="KP"/>
    <x v="11"/>
    <n v="12"/>
    <n v="-621.98099999999999"/>
  </r>
  <r>
    <s v="LOAD"/>
    <s v="KP"/>
    <s v="Y"/>
    <x v="1"/>
    <s v="KP"/>
    <x v="11"/>
    <n v="13"/>
    <n v="-624.84"/>
  </r>
  <r>
    <s v="LOAD"/>
    <s v="KP"/>
    <s v="Y"/>
    <x v="1"/>
    <s v="KP"/>
    <x v="11"/>
    <n v="14"/>
    <n v="-629.70699999999999"/>
  </r>
  <r>
    <s v="LOAD"/>
    <s v="KP"/>
    <s v="Y"/>
    <x v="1"/>
    <s v="KP"/>
    <x v="11"/>
    <n v="15"/>
    <n v="-638.43299999999999"/>
  </r>
  <r>
    <s v="LOAD"/>
    <s v="KP"/>
    <s v="Y"/>
    <x v="1"/>
    <s v="KP"/>
    <x v="11"/>
    <n v="16"/>
    <n v="-641.15499999999997"/>
  </r>
  <r>
    <s v="LOAD"/>
    <s v="KP"/>
    <s v="Y"/>
    <x v="1"/>
    <s v="KP"/>
    <x v="11"/>
    <n v="17"/>
    <n v="-654.149"/>
  </r>
  <r>
    <s v="LOAD"/>
    <s v="KP"/>
    <s v="Y"/>
    <x v="1"/>
    <s v="KP"/>
    <x v="11"/>
    <n v="18"/>
    <n v="-656.66800000000001"/>
  </r>
  <r>
    <s v="LOAD"/>
    <s v="KP"/>
    <s v="Y"/>
    <x v="1"/>
    <s v="KP"/>
    <x v="11"/>
    <n v="19"/>
    <n v="-665.98899999999992"/>
  </r>
  <r>
    <s v="LOAD"/>
    <s v="KP"/>
    <s v="Y"/>
    <x v="1"/>
    <s v="KP"/>
    <x v="11"/>
    <n v="20"/>
    <n v="-654.10400000000004"/>
  </r>
  <r>
    <s v="LOAD"/>
    <s v="KP"/>
    <s v="Y"/>
    <x v="1"/>
    <s v="KP"/>
    <x v="11"/>
    <n v="21"/>
    <n v="-678.23099999999999"/>
  </r>
  <r>
    <s v="LOAD"/>
    <s v="KP"/>
    <s v="Y"/>
    <x v="1"/>
    <s v="KP"/>
    <x v="11"/>
    <n v="22"/>
    <n v="-666.89600000000007"/>
  </r>
  <r>
    <s v="LOAD"/>
    <s v="KP"/>
    <s v="Y"/>
    <x v="1"/>
    <s v="KP"/>
    <x v="11"/>
    <n v="23"/>
    <n v="-635.55100000000004"/>
  </r>
  <r>
    <s v="LOAD"/>
    <s v="KP"/>
    <s v="Y"/>
    <x v="1"/>
    <s v="KP"/>
    <x v="11"/>
    <n v="24"/>
    <n v="-589.24199999999996"/>
  </r>
  <r>
    <s v="LOAD"/>
    <s v="KP"/>
    <s v="Y"/>
    <x v="1"/>
    <s v="KP"/>
    <x v="12"/>
    <n v="1"/>
    <n v="-546.98299999999995"/>
  </r>
  <r>
    <s v="LOAD"/>
    <s v="KP"/>
    <s v="Y"/>
    <x v="1"/>
    <s v="KP"/>
    <x v="12"/>
    <n v="2"/>
    <n v="-527.66800000000001"/>
  </r>
  <r>
    <s v="LOAD"/>
    <s v="KP"/>
    <s v="Y"/>
    <x v="1"/>
    <s v="KP"/>
    <x v="12"/>
    <n v="3"/>
    <n v="-513.55899999999997"/>
  </r>
  <r>
    <s v="LOAD"/>
    <s v="KP"/>
    <s v="Y"/>
    <x v="1"/>
    <s v="KP"/>
    <x v="12"/>
    <n v="4"/>
    <n v="-506.66300000000001"/>
  </r>
  <r>
    <s v="LOAD"/>
    <s v="KP"/>
    <s v="Y"/>
    <x v="1"/>
    <s v="KP"/>
    <x v="12"/>
    <n v="5"/>
    <n v="-501.06099999999998"/>
  </r>
  <r>
    <s v="LOAD"/>
    <s v="KP"/>
    <s v="Y"/>
    <x v="1"/>
    <s v="KP"/>
    <x v="12"/>
    <n v="6"/>
    <n v="-514.98199999999997"/>
  </r>
  <r>
    <s v="LOAD"/>
    <s v="KP"/>
    <s v="Y"/>
    <x v="1"/>
    <s v="KP"/>
    <x v="12"/>
    <n v="7"/>
    <n v="-526.48300000000006"/>
  </r>
  <r>
    <s v="LOAD"/>
    <s v="KP"/>
    <s v="Y"/>
    <x v="1"/>
    <s v="KP"/>
    <x v="12"/>
    <n v="8"/>
    <n v="-536.90299999999991"/>
  </r>
  <r>
    <s v="LOAD"/>
    <s v="KP"/>
    <s v="Y"/>
    <x v="1"/>
    <s v="KP"/>
    <x v="12"/>
    <n v="9"/>
    <n v="-566.70099999999991"/>
  </r>
  <r>
    <s v="LOAD"/>
    <s v="KP"/>
    <s v="Y"/>
    <x v="1"/>
    <s v="KP"/>
    <x v="12"/>
    <n v="10"/>
    <n v="-590.97799999999995"/>
  </r>
  <r>
    <s v="LOAD"/>
    <s v="KP"/>
    <s v="Y"/>
    <x v="1"/>
    <s v="KP"/>
    <x v="12"/>
    <n v="11"/>
    <n v="-588.16199999999992"/>
  </r>
  <r>
    <s v="LOAD"/>
    <s v="KP"/>
    <s v="Y"/>
    <x v="1"/>
    <s v="KP"/>
    <x v="12"/>
    <n v="12"/>
    <n v="-596.24599999999998"/>
  </r>
  <r>
    <s v="LOAD"/>
    <s v="KP"/>
    <s v="Y"/>
    <x v="1"/>
    <s v="KP"/>
    <x v="12"/>
    <n v="13"/>
    <n v="-613.70399999999995"/>
  </r>
  <r>
    <s v="LOAD"/>
    <s v="KP"/>
    <s v="Y"/>
    <x v="1"/>
    <s v="KP"/>
    <x v="12"/>
    <n v="14"/>
    <n v="-633.05599999999993"/>
  </r>
  <r>
    <s v="LOAD"/>
    <s v="KP"/>
    <s v="Y"/>
    <x v="1"/>
    <s v="KP"/>
    <x v="12"/>
    <n v="15"/>
    <n v="-649.49099999999999"/>
  </r>
  <r>
    <s v="LOAD"/>
    <s v="KP"/>
    <s v="Y"/>
    <x v="1"/>
    <s v="KP"/>
    <x v="12"/>
    <n v="16"/>
    <n v="-666.25300000000004"/>
  </r>
  <r>
    <s v="LOAD"/>
    <s v="KP"/>
    <s v="Y"/>
    <x v="1"/>
    <s v="KP"/>
    <x v="12"/>
    <n v="17"/>
    <n v="-684.46999999999991"/>
  </r>
  <r>
    <s v="LOAD"/>
    <s v="KP"/>
    <s v="Y"/>
    <x v="1"/>
    <s v="KP"/>
    <x v="12"/>
    <n v="18"/>
    <n v="-697.44200000000001"/>
  </r>
  <r>
    <s v="LOAD"/>
    <s v="KP"/>
    <s v="Y"/>
    <x v="1"/>
    <s v="KP"/>
    <x v="12"/>
    <n v="19"/>
    <n v="-690.72300000000007"/>
  </r>
  <r>
    <s v="LOAD"/>
    <s v="KP"/>
    <s v="Y"/>
    <x v="1"/>
    <s v="KP"/>
    <x v="12"/>
    <n v="20"/>
    <n v="-680.65500000000009"/>
  </r>
  <r>
    <s v="LOAD"/>
    <s v="KP"/>
    <s v="Y"/>
    <x v="1"/>
    <s v="KP"/>
    <x v="12"/>
    <n v="21"/>
    <n v="-717.73900000000003"/>
  </r>
  <r>
    <s v="LOAD"/>
    <s v="KP"/>
    <s v="Y"/>
    <x v="1"/>
    <s v="KP"/>
    <x v="12"/>
    <n v="22"/>
    <n v="-707.22900000000004"/>
  </r>
  <r>
    <s v="LOAD"/>
    <s v="KP"/>
    <s v="Y"/>
    <x v="1"/>
    <s v="KP"/>
    <x v="12"/>
    <n v="23"/>
    <n v="-664.75"/>
  </r>
  <r>
    <s v="LOAD"/>
    <s v="KP"/>
    <s v="Y"/>
    <x v="1"/>
    <s v="KP"/>
    <x v="12"/>
    <n v="24"/>
    <n v="-615.721"/>
  </r>
  <r>
    <s v="LOAD"/>
    <s v="KP"/>
    <s v="Y"/>
    <x v="1"/>
    <s v="KP"/>
    <x v="13"/>
    <n v="1"/>
    <n v="-585.4129999999999"/>
  </r>
  <r>
    <s v="LOAD"/>
    <s v="KP"/>
    <s v="Y"/>
    <x v="1"/>
    <s v="KP"/>
    <x v="13"/>
    <n v="2"/>
    <n v="-564.59300000000007"/>
  </r>
  <r>
    <s v="LOAD"/>
    <s v="KP"/>
    <s v="Y"/>
    <x v="1"/>
    <s v="KP"/>
    <x v="13"/>
    <n v="3"/>
    <n v="-542.15099999999995"/>
  </r>
  <r>
    <s v="LOAD"/>
    <s v="KP"/>
    <s v="Y"/>
    <x v="1"/>
    <s v="KP"/>
    <x v="13"/>
    <n v="4"/>
    <n v="-537.4799999999999"/>
  </r>
  <r>
    <s v="LOAD"/>
    <s v="KP"/>
    <s v="Y"/>
    <x v="1"/>
    <s v="KP"/>
    <x v="13"/>
    <n v="5"/>
    <n v="-546.97400000000005"/>
  </r>
  <r>
    <s v="LOAD"/>
    <s v="KP"/>
    <s v="Y"/>
    <x v="1"/>
    <s v="KP"/>
    <x v="13"/>
    <n v="6"/>
    <n v="-569.89400000000001"/>
  </r>
  <r>
    <s v="LOAD"/>
    <s v="KP"/>
    <s v="Y"/>
    <x v="1"/>
    <s v="KP"/>
    <x v="13"/>
    <n v="7"/>
    <n v="-633.01400000000001"/>
  </r>
  <r>
    <s v="LOAD"/>
    <s v="KP"/>
    <s v="Y"/>
    <x v="1"/>
    <s v="KP"/>
    <x v="13"/>
    <n v="8"/>
    <n v="-662.46800000000007"/>
  </r>
  <r>
    <s v="LOAD"/>
    <s v="KP"/>
    <s v="Y"/>
    <x v="1"/>
    <s v="KP"/>
    <x v="13"/>
    <n v="9"/>
    <n v="-678.63299999999992"/>
  </r>
  <r>
    <s v="LOAD"/>
    <s v="KP"/>
    <s v="Y"/>
    <x v="1"/>
    <s v="KP"/>
    <x v="13"/>
    <n v="10"/>
    <n v="-694.52"/>
  </r>
  <r>
    <s v="LOAD"/>
    <s v="KP"/>
    <s v="Y"/>
    <x v="1"/>
    <s v="KP"/>
    <x v="13"/>
    <n v="11"/>
    <n v="-712.65100000000007"/>
  </r>
  <r>
    <s v="LOAD"/>
    <s v="KP"/>
    <s v="Y"/>
    <x v="1"/>
    <s v="KP"/>
    <x v="13"/>
    <n v="12"/>
    <n v="-710.56700000000001"/>
  </r>
  <r>
    <s v="LOAD"/>
    <s v="KP"/>
    <s v="Y"/>
    <x v="1"/>
    <s v="KP"/>
    <x v="13"/>
    <n v="13"/>
    <n v="-705.58600000000001"/>
  </r>
  <r>
    <s v="LOAD"/>
    <s v="KP"/>
    <s v="Y"/>
    <x v="1"/>
    <s v="KP"/>
    <x v="13"/>
    <n v="14"/>
    <n v="-706.91600000000005"/>
  </r>
  <r>
    <s v="LOAD"/>
    <s v="KP"/>
    <s v="Y"/>
    <x v="1"/>
    <s v="KP"/>
    <x v="13"/>
    <n v="15"/>
    <n v="-714.33799999999997"/>
  </r>
  <r>
    <s v="LOAD"/>
    <s v="KP"/>
    <s v="Y"/>
    <x v="1"/>
    <s v="KP"/>
    <x v="13"/>
    <n v="16"/>
    <n v="-722.721"/>
  </r>
  <r>
    <s v="LOAD"/>
    <s v="KP"/>
    <s v="Y"/>
    <x v="1"/>
    <s v="KP"/>
    <x v="13"/>
    <n v="17"/>
    <n v="-717.56499999999994"/>
  </r>
  <r>
    <s v="LOAD"/>
    <s v="KP"/>
    <s v="Y"/>
    <x v="1"/>
    <s v="KP"/>
    <x v="13"/>
    <n v="18"/>
    <n v="-718.80799999999999"/>
  </r>
  <r>
    <s v="LOAD"/>
    <s v="KP"/>
    <s v="Y"/>
    <x v="1"/>
    <s v="KP"/>
    <x v="13"/>
    <n v="19"/>
    <n v="-714.61"/>
  </r>
  <r>
    <s v="LOAD"/>
    <s v="KP"/>
    <s v="Y"/>
    <x v="1"/>
    <s v="KP"/>
    <x v="13"/>
    <n v="20"/>
    <n v="-710.66300000000001"/>
  </r>
  <r>
    <s v="LOAD"/>
    <s v="KP"/>
    <s v="Y"/>
    <x v="1"/>
    <s v="KP"/>
    <x v="13"/>
    <n v="21"/>
    <n v="-746.50900000000001"/>
  </r>
  <r>
    <s v="LOAD"/>
    <s v="KP"/>
    <s v="Y"/>
    <x v="1"/>
    <s v="KP"/>
    <x v="13"/>
    <n v="22"/>
    <n v="-740.03599999999994"/>
  </r>
  <r>
    <s v="LOAD"/>
    <s v="KP"/>
    <s v="Y"/>
    <x v="1"/>
    <s v="KP"/>
    <x v="13"/>
    <n v="23"/>
    <n v="-694.48500000000001"/>
  </r>
  <r>
    <s v="LOAD"/>
    <s v="KP"/>
    <s v="Y"/>
    <x v="1"/>
    <s v="KP"/>
    <x v="13"/>
    <n v="24"/>
    <n v="-641.73099999999999"/>
  </r>
  <r>
    <s v="LOAD"/>
    <s v="KP"/>
    <s v="Y"/>
    <x v="1"/>
    <s v="KP"/>
    <x v="14"/>
    <n v="1"/>
    <n v="-597.44800000000009"/>
  </r>
  <r>
    <s v="LOAD"/>
    <s v="KP"/>
    <s v="Y"/>
    <x v="1"/>
    <s v="KP"/>
    <x v="14"/>
    <n v="2"/>
    <n v="-558.38900000000001"/>
  </r>
  <r>
    <s v="LOAD"/>
    <s v="KP"/>
    <s v="Y"/>
    <x v="1"/>
    <s v="KP"/>
    <x v="14"/>
    <n v="3"/>
    <n v="-548.447"/>
  </r>
  <r>
    <s v="LOAD"/>
    <s v="KP"/>
    <s v="Y"/>
    <x v="1"/>
    <s v="KP"/>
    <x v="14"/>
    <n v="4"/>
    <n v="-545.35500000000002"/>
  </r>
  <r>
    <s v="LOAD"/>
    <s v="KP"/>
    <s v="Y"/>
    <x v="1"/>
    <s v="KP"/>
    <x v="14"/>
    <n v="5"/>
    <n v="-552.846"/>
  </r>
  <r>
    <s v="LOAD"/>
    <s v="KP"/>
    <s v="Y"/>
    <x v="1"/>
    <s v="KP"/>
    <x v="14"/>
    <n v="6"/>
    <n v="-599.43000000000006"/>
  </r>
  <r>
    <s v="LOAD"/>
    <s v="KP"/>
    <s v="Y"/>
    <x v="1"/>
    <s v="KP"/>
    <x v="14"/>
    <n v="7"/>
    <n v="-685.97299999999996"/>
  </r>
  <r>
    <s v="LOAD"/>
    <s v="KP"/>
    <s v="Y"/>
    <x v="1"/>
    <s v="KP"/>
    <x v="14"/>
    <n v="8"/>
    <n v="-751.75300000000004"/>
  </r>
  <r>
    <s v="LOAD"/>
    <s v="KP"/>
    <s v="Y"/>
    <x v="1"/>
    <s v="KP"/>
    <x v="14"/>
    <n v="9"/>
    <n v="-782.88299999999992"/>
  </r>
  <r>
    <s v="LOAD"/>
    <s v="KP"/>
    <s v="Y"/>
    <x v="1"/>
    <s v="KP"/>
    <x v="14"/>
    <n v="10"/>
    <n v="-845.59400000000005"/>
  </r>
  <r>
    <s v="LOAD"/>
    <s v="KP"/>
    <s v="Y"/>
    <x v="1"/>
    <s v="KP"/>
    <x v="14"/>
    <n v="11"/>
    <n v="-890.822"/>
  </r>
  <r>
    <s v="LOAD"/>
    <s v="KP"/>
    <s v="Y"/>
    <x v="1"/>
    <s v="KP"/>
    <x v="14"/>
    <n v="12"/>
    <n v="-913.22399999999993"/>
  </r>
  <r>
    <s v="LOAD"/>
    <s v="KP"/>
    <s v="Y"/>
    <x v="1"/>
    <s v="KP"/>
    <x v="14"/>
    <n v="13"/>
    <n v="-937.89199999999994"/>
  </r>
  <r>
    <s v="LOAD"/>
    <s v="KP"/>
    <s v="Y"/>
    <x v="1"/>
    <s v="KP"/>
    <x v="14"/>
    <n v="14"/>
    <n v="-904.78400000000011"/>
  </r>
  <r>
    <s v="LOAD"/>
    <s v="KP"/>
    <s v="Y"/>
    <x v="1"/>
    <s v="KP"/>
    <x v="14"/>
    <n v="15"/>
    <n v="-883.67600000000004"/>
  </r>
  <r>
    <s v="LOAD"/>
    <s v="KP"/>
    <s v="Y"/>
    <x v="1"/>
    <s v="KP"/>
    <x v="14"/>
    <n v="16"/>
    <n v="-871.35299999999995"/>
  </r>
  <r>
    <s v="LOAD"/>
    <s v="KP"/>
    <s v="Y"/>
    <x v="1"/>
    <s v="KP"/>
    <x v="14"/>
    <n v="17"/>
    <n v="-871.51599999999996"/>
  </r>
  <r>
    <s v="LOAD"/>
    <s v="KP"/>
    <s v="Y"/>
    <x v="1"/>
    <s v="KP"/>
    <x v="14"/>
    <n v="18"/>
    <n v="-889.3"/>
  </r>
  <r>
    <s v="LOAD"/>
    <s v="KP"/>
    <s v="Y"/>
    <x v="1"/>
    <s v="KP"/>
    <x v="14"/>
    <n v="19"/>
    <n v="-888.90599999999995"/>
  </r>
  <r>
    <s v="LOAD"/>
    <s v="KP"/>
    <s v="Y"/>
    <x v="1"/>
    <s v="KP"/>
    <x v="14"/>
    <n v="20"/>
    <n v="-907.79200000000003"/>
  </r>
  <r>
    <s v="LOAD"/>
    <s v="KP"/>
    <s v="Y"/>
    <x v="1"/>
    <s v="KP"/>
    <x v="14"/>
    <n v="21"/>
    <n v="-931.88800000000003"/>
  </r>
  <r>
    <s v="LOAD"/>
    <s v="KP"/>
    <s v="Y"/>
    <x v="1"/>
    <s v="KP"/>
    <x v="14"/>
    <n v="22"/>
    <n v="-924.99599999999998"/>
  </r>
  <r>
    <s v="LOAD"/>
    <s v="KP"/>
    <s v="Y"/>
    <x v="1"/>
    <s v="KP"/>
    <x v="14"/>
    <n v="23"/>
    <n v="-891.77199999999993"/>
  </r>
  <r>
    <s v="LOAD"/>
    <s v="KP"/>
    <s v="Y"/>
    <x v="1"/>
    <s v="KP"/>
    <x v="14"/>
    <n v="24"/>
    <n v="-874.39699999999993"/>
  </r>
  <r>
    <s v="LOAD"/>
    <s v="KP"/>
    <s v="Y"/>
    <x v="1"/>
    <s v="KP"/>
    <x v="15"/>
    <n v="1"/>
    <n v="-849.30600000000004"/>
  </r>
  <r>
    <s v="LOAD"/>
    <s v="KP"/>
    <s v="Y"/>
    <x v="1"/>
    <s v="KP"/>
    <x v="15"/>
    <n v="2"/>
    <n v="-848.84700000000009"/>
  </r>
  <r>
    <s v="LOAD"/>
    <s v="KP"/>
    <s v="Y"/>
    <x v="1"/>
    <s v="KP"/>
    <x v="15"/>
    <n v="3"/>
    <n v="-845.048"/>
  </r>
  <r>
    <s v="LOAD"/>
    <s v="KP"/>
    <s v="Y"/>
    <x v="1"/>
    <s v="KP"/>
    <x v="15"/>
    <n v="4"/>
    <n v="-854.61599999999999"/>
  </r>
  <r>
    <s v="LOAD"/>
    <s v="KP"/>
    <s v="Y"/>
    <x v="1"/>
    <s v="KP"/>
    <x v="15"/>
    <n v="5"/>
    <n v="-884.36699999999996"/>
  </r>
  <r>
    <s v="LOAD"/>
    <s v="KP"/>
    <s v="Y"/>
    <x v="1"/>
    <s v="KP"/>
    <x v="15"/>
    <n v="6"/>
    <n v="-933.99699999999996"/>
  </r>
  <r>
    <s v="LOAD"/>
    <s v="KP"/>
    <s v="Y"/>
    <x v="1"/>
    <s v="KP"/>
    <x v="15"/>
    <n v="7"/>
    <n v="-1023.178"/>
  </r>
  <r>
    <s v="LOAD"/>
    <s v="KP"/>
    <s v="Y"/>
    <x v="1"/>
    <s v="KP"/>
    <x v="15"/>
    <n v="8"/>
    <n v="-1050.998"/>
  </r>
  <r>
    <s v="LOAD"/>
    <s v="KP"/>
    <s v="Y"/>
    <x v="1"/>
    <s v="KP"/>
    <x v="15"/>
    <n v="9"/>
    <n v="-1023.297"/>
  </r>
  <r>
    <s v="LOAD"/>
    <s v="KP"/>
    <s v="Y"/>
    <x v="1"/>
    <s v="KP"/>
    <x v="15"/>
    <n v="10"/>
    <n v="-962.42599999999993"/>
  </r>
  <r>
    <s v="LOAD"/>
    <s v="KP"/>
    <s v="Y"/>
    <x v="1"/>
    <s v="KP"/>
    <x v="15"/>
    <n v="11"/>
    <n v="-897.03000000000009"/>
  </r>
  <r>
    <s v="LOAD"/>
    <s v="KP"/>
    <s v="Y"/>
    <x v="1"/>
    <s v="KP"/>
    <x v="15"/>
    <n v="12"/>
    <n v="-858.86799999999994"/>
  </r>
  <r>
    <s v="LOAD"/>
    <s v="KP"/>
    <s v="Y"/>
    <x v="1"/>
    <s v="KP"/>
    <x v="15"/>
    <n v="13"/>
    <n v="-831.28800000000001"/>
  </r>
  <r>
    <s v="LOAD"/>
    <s v="KP"/>
    <s v="Y"/>
    <x v="1"/>
    <s v="KP"/>
    <x v="15"/>
    <n v="14"/>
    <n v="-796.11200000000008"/>
  </r>
  <r>
    <s v="LOAD"/>
    <s v="KP"/>
    <s v="Y"/>
    <x v="1"/>
    <s v="KP"/>
    <x v="15"/>
    <n v="15"/>
    <n v="-761.30799999999999"/>
  </r>
  <r>
    <s v="LOAD"/>
    <s v="KP"/>
    <s v="Y"/>
    <x v="1"/>
    <s v="KP"/>
    <x v="15"/>
    <n v="16"/>
    <n v="-729.6400000000001"/>
  </r>
  <r>
    <s v="LOAD"/>
    <s v="KP"/>
    <s v="Y"/>
    <x v="1"/>
    <s v="KP"/>
    <x v="15"/>
    <n v="17"/>
    <n v="-714.84800000000007"/>
  </r>
  <r>
    <s v="LOAD"/>
    <s v="KP"/>
    <s v="Y"/>
    <x v="1"/>
    <s v="KP"/>
    <x v="15"/>
    <n v="18"/>
    <n v="-713.04099999999994"/>
  </r>
  <r>
    <s v="LOAD"/>
    <s v="KP"/>
    <s v="Y"/>
    <x v="1"/>
    <s v="KP"/>
    <x v="15"/>
    <n v="19"/>
    <n v="-706.49399999999991"/>
  </r>
  <r>
    <s v="LOAD"/>
    <s v="KP"/>
    <s v="Y"/>
    <x v="1"/>
    <s v="KP"/>
    <x v="15"/>
    <n v="20"/>
    <n v="-723.74299999999994"/>
  </r>
  <r>
    <s v="LOAD"/>
    <s v="KP"/>
    <s v="Y"/>
    <x v="1"/>
    <s v="KP"/>
    <x v="15"/>
    <n v="21"/>
    <n v="-778.13100000000009"/>
  </r>
  <r>
    <s v="LOAD"/>
    <s v="KP"/>
    <s v="Y"/>
    <x v="1"/>
    <s v="KP"/>
    <x v="15"/>
    <n v="22"/>
    <n v="-804.6"/>
  </r>
  <r>
    <s v="LOAD"/>
    <s v="KP"/>
    <s v="Y"/>
    <x v="1"/>
    <s v="KP"/>
    <x v="15"/>
    <n v="23"/>
    <n v="-789.15200000000004"/>
  </r>
  <r>
    <s v="LOAD"/>
    <s v="KP"/>
    <s v="Y"/>
    <x v="1"/>
    <s v="KP"/>
    <x v="15"/>
    <n v="24"/>
    <n v="-759.98099999999999"/>
  </r>
  <r>
    <s v="LOAD"/>
    <s v="KP"/>
    <s v="Y"/>
    <x v="1"/>
    <s v="KP"/>
    <x v="16"/>
    <n v="1"/>
    <n v="-744.25100000000009"/>
  </r>
  <r>
    <s v="LOAD"/>
    <s v="KP"/>
    <s v="Y"/>
    <x v="1"/>
    <s v="KP"/>
    <x v="16"/>
    <n v="2"/>
    <n v="-743.03800000000001"/>
  </r>
  <r>
    <s v="LOAD"/>
    <s v="KP"/>
    <s v="Y"/>
    <x v="1"/>
    <s v="KP"/>
    <x v="16"/>
    <n v="3"/>
    <n v="-743.67600000000004"/>
  </r>
  <r>
    <s v="LOAD"/>
    <s v="KP"/>
    <s v="Y"/>
    <x v="1"/>
    <s v="KP"/>
    <x v="16"/>
    <n v="4"/>
    <n v="-758.92499999999995"/>
  </r>
  <r>
    <s v="LOAD"/>
    <s v="KP"/>
    <s v="Y"/>
    <x v="1"/>
    <s v="KP"/>
    <x v="16"/>
    <n v="5"/>
    <n v="-781.11900000000003"/>
  </r>
  <r>
    <s v="LOAD"/>
    <s v="KP"/>
    <s v="Y"/>
    <x v="1"/>
    <s v="KP"/>
    <x v="16"/>
    <n v="6"/>
    <n v="-830.38200000000006"/>
  </r>
  <r>
    <s v="LOAD"/>
    <s v="KP"/>
    <s v="Y"/>
    <x v="1"/>
    <s v="KP"/>
    <x v="16"/>
    <n v="7"/>
    <n v="-918.58699999999999"/>
  </r>
  <r>
    <s v="LOAD"/>
    <s v="KP"/>
    <s v="Y"/>
    <x v="1"/>
    <s v="KP"/>
    <x v="16"/>
    <n v="8"/>
    <n v="-943.85"/>
  </r>
  <r>
    <s v="LOAD"/>
    <s v="KP"/>
    <s v="Y"/>
    <x v="1"/>
    <s v="KP"/>
    <x v="16"/>
    <n v="9"/>
    <n v="-918.22199999999998"/>
  </r>
  <r>
    <s v="LOAD"/>
    <s v="KP"/>
    <s v="Y"/>
    <x v="1"/>
    <s v="KP"/>
    <x v="16"/>
    <n v="10"/>
    <n v="-861.91800000000001"/>
  </r>
  <r>
    <s v="LOAD"/>
    <s v="KP"/>
    <s v="Y"/>
    <x v="1"/>
    <s v="KP"/>
    <x v="16"/>
    <n v="11"/>
    <n v="-796.88900000000001"/>
  </r>
  <r>
    <s v="LOAD"/>
    <s v="KP"/>
    <s v="Y"/>
    <x v="1"/>
    <s v="KP"/>
    <x v="16"/>
    <n v="12"/>
    <n v="-749.68999999999994"/>
  </r>
  <r>
    <s v="LOAD"/>
    <s v="KP"/>
    <s v="Y"/>
    <x v="1"/>
    <s v="KP"/>
    <x v="16"/>
    <n v="13"/>
    <n v="-727.529"/>
  </r>
  <r>
    <s v="LOAD"/>
    <s v="KP"/>
    <s v="Y"/>
    <x v="1"/>
    <s v="KP"/>
    <x v="16"/>
    <n v="14"/>
    <n v="-709.73400000000004"/>
  </r>
  <r>
    <s v="LOAD"/>
    <s v="KP"/>
    <s v="Y"/>
    <x v="1"/>
    <s v="KP"/>
    <x v="16"/>
    <n v="15"/>
    <n v="-706.11099999999999"/>
  </r>
  <r>
    <s v="LOAD"/>
    <s v="KP"/>
    <s v="Y"/>
    <x v="1"/>
    <s v="KP"/>
    <x v="16"/>
    <n v="16"/>
    <n v="-691.24799999999993"/>
  </r>
  <r>
    <s v="LOAD"/>
    <s v="KP"/>
    <s v="Y"/>
    <x v="1"/>
    <s v="KP"/>
    <x v="16"/>
    <n v="17"/>
    <n v="-688.07900000000006"/>
  </r>
  <r>
    <s v="LOAD"/>
    <s v="KP"/>
    <s v="Y"/>
    <x v="1"/>
    <s v="KP"/>
    <x v="16"/>
    <n v="18"/>
    <n v="-687.36299999999994"/>
  </r>
  <r>
    <s v="LOAD"/>
    <s v="KP"/>
    <s v="Y"/>
    <x v="1"/>
    <s v="KP"/>
    <x v="16"/>
    <n v="19"/>
    <n v="-680.38099999999997"/>
  </r>
  <r>
    <s v="LOAD"/>
    <s v="KP"/>
    <s v="Y"/>
    <x v="1"/>
    <s v="KP"/>
    <x v="16"/>
    <n v="20"/>
    <n v="-678.12199999999996"/>
  </r>
  <r>
    <s v="LOAD"/>
    <s v="KP"/>
    <s v="Y"/>
    <x v="1"/>
    <s v="KP"/>
    <x v="16"/>
    <n v="21"/>
    <n v="-727.10599999999999"/>
  </r>
  <r>
    <s v="LOAD"/>
    <s v="KP"/>
    <s v="Y"/>
    <x v="1"/>
    <s v="KP"/>
    <x v="16"/>
    <n v="22"/>
    <n v="-731.08899999999994"/>
  </r>
  <r>
    <s v="LOAD"/>
    <s v="KP"/>
    <s v="Y"/>
    <x v="1"/>
    <s v="KP"/>
    <x v="16"/>
    <n v="23"/>
    <n v="-680.83100000000002"/>
  </r>
  <r>
    <s v="LOAD"/>
    <s v="KP"/>
    <s v="Y"/>
    <x v="1"/>
    <s v="KP"/>
    <x v="16"/>
    <n v="24"/>
    <n v="-644.88700000000006"/>
  </r>
  <r>
    <s v="LOAD"/>
    <s v="KP"/>
    <s v="Y"/>
    <x v="1"/>
    <s v="KP"/>
    <x v="17"/>
    <n v="1"/>
    <n v="-615.15200000000004"/>
  </r>
  <r>
    <s v="LOAD"/>
    <s v="KP"/>
    <s v="Y"/>
    <x v="1"/>
    <s v="KP"/>
    <x v="17"/>
    <n v="2"/>
    <n v="-601.42699999999991"/>
  </r>
  <r>
    <s v="LOAD"/>
    <s v="KP"/>
    <s v="Y"/>
    <x v="1"/>
    <s v="KP"/>
    <x v="17"/>
    <n v="3"/>
    <n v="-600.89700000000005"/>
  </r>
  <r>
    <s v="LOAD"/>
    <s v="KP"/>
    <s v="Y"/>
    <x v="1"/>
    <s v="KP"/>
    <x v="17"/>
    <n v="4"/>
    <n v="-605.1049999999999"/>
  </r>
  <r>
    <s v="LOAD"/>
    <s v="KP"/>
    <s v="Y"/>
    <x v="1"/>
    <s v="KP"/>
    <x v="17"/>
    <n v="5"/>
    <n v="-627.54099999999994"/>
  </r>
  <r>
    <s v="LOAD"/>
    <s v="KP"/>
    <s v="Y"/>
    <x v="1"/>
    <s v="KP"/>
    <x v="17"/>
    <n v="6"/>
    <n v="-661.27599999999995"/>
  </r>
  <r>
    <s v="LOAD"/>
    <s v="KP"/>
    <s v="Y"/>
    <x v="1"/>
    <s v="KP"/>
    <x v="17"/>
    <n v="7"/>
    <n v="-738.57799999999997"/>
  </r>
  <r>
    <s v="LOAD"/>
    <s v="KP"/>
    <s v="Y"/>
    <x v="1"/>
    <s v="KP"/>
    <x v="17"/>
    <n v="8"/>
    <n v="-757.85399999999993"/>
  </r>
  <r>
    <s v="LOAD"/>
    <s v="KP"/>
    <s v="Y"/>
    <x v="1"/>
    <s v="KP"/>
    <x v="17"/>
    <n v="9"/>
    <n v="-753.53700000000003"/>
  </r>
  <r>
    <s v="LOAD"/>
    <s v="KP"/>
    <s v="Y"/>
    <x v="1"/>
    <s v="KP"/>
    <x v="17"/>
    <n v="10"/>
    <n v="-745.16600000000005"/>
  </r>
  <r>
    <s v="LOAD"/>
    <s v="KP"/>
    <s v="Y"/>
    <x v="1"/>
    <s v="KP"/>
    <x v="17"/>
    <n v="11"/>
    <n v="-720.17499999999995"/>
  </r>
  <r>
    <s v="LOAD"/>
    <s v="KP"/>
    <s v="Y"/>
    <x v="1"/>
    <s v="KP"/>
    <x v="17"/>
    <n v="12"/>
    <n v="-695.226"/>
  </r>
  <r>
    <s v="LOAD"/>
    <s v="KP"/>
    <s v="Y"/>
    <x v="1"/>
    <s v="KP"/>
    <x v="17"/>
    <n v="13"/>
    <n v="-668.64599999999996"/>
  </r>
  <r>
    <s v="LOAD"/>
    <s v="KP"/>
    <s v="Y"/>
    <x v="1"/>
    <s v="KP"/>
    <x v="17"/>
    <n v="14"/>
    <n v="-662.82399999999996"/>
  </r>
  <r>
    <s v="LOAD"/>
    <s v="KP"/>
    <s v="Y"/>
    <x v="1"/>
    <s v="KP"/>
    <x v="17"/>
    <n v="15"/>
    <n v="-655.83600000000001"/>
  </r>
  <r>
    <s v="LOAD"/>
    <s v="KP"/>
    <s v="Y"/>
    <x v="1"/>
    <s v="KP"/>
    <x v="17"/>
    <n v="16"/>
    <n v="-651.77599999999995"/>
  </r>
  <r>
    <s v="LOAD"/>
    <s v="KP"/>
    <s v="Y"/>
    <x v="1"/>
    <s v="KP"/>
    <x v="17"/>
    <n v="17"/>
    <n v="-648.59100000000001"/>
  </r>
  <r>
    <s v="LOAD"/>
    <s v="KP"/>
    <s v="Y"/>
    <x v="1"/>
    <s v="KP"/>
    <x v="17"/>
    <n v="18"/>
    <n v="-638.88199999999995"/>
  </r>
  <r>
    <s v="LOAD"/>
    <s v="KP"/>
    <s v="Y"/>
    <x v="1"/>
    <s v="KP"/>
    <x v="17"/>
    <n v="19"/>
    <n v="-632.17499999999995"/>
  </r>
  <r>
    <s v="LOAD"/>
    <s v="KP"/>
    <s v="Y"/>
    <x v="1"/>
    <s v="KP"/>
    <x v="17"/>
    <n v="20"/>
    <n v="-633.20499999999993"/>
  </r>
  <r>
    <s v="LOAD"/>
    <s v="KP"/>
    <s v="Y"/>
    <x v="1"/>
    <s v="KP"/>
    <x v="17"/>
    <n v="21"/>
    <n v="-661.62"/>
  </r>
  <r>
    <s v="LOAD"/>
    <s v="KP"/>
    <s v="Y"/>
    <x v="1"/>
    <s v="KP"/>
    <x v="17"/>
    <n v="22"/>
    <n v="-669.68600000000004"/>
  </r>
  <r>
    <s v="LOAD"/>
    <s v="KP"/>
    <s v="Y"/>
    <x v="1"/>
    <s v="KP"/>
    <x v="17"/>
    <n v="23"/>
    <n v="-641.02800000000002"/>
  </r>
  <r>
    <s v="LOAD"/>
    <s v="KP"/>
    <s v="Y"/>
    <x v="1"/>
    <s v="KP"/>
    <x v="17"/>
    <n v="24"/>
    <n v="-609.404"/>
  </r>
  <r>
    <s v="LOAD"/>
    <s v="KP"/>
    <s v="Y"/>
    <x v="1"/>
    <s v="KP"/>
    <x v="18"/>
    <n v="1"/>
    <n v="-587.96800000000007"/>
  </r>
  <r>
    <s v="LOAD"/>
    <s v="KP"/>
    <s v="Y"/>
    <x v="1"/>
    <s v="KP"/>
    <x v="18"/>
    <n v="2"/>
    <n v="-571.60899999999992"/>
  </r>
  <r>
    <s v="LOAD"/>
    <s v="KP"/>
    <s v="Y"/>
    <x v="1"/>
    <s v="KP"/>
    <x v="18"/>
    <n v="3"/>
    <n v="-568.22800000000007"/>
  </r>
  <r>
    <s v="LOAD"/>
    <s v="KP"/>
    <s v="Y"/>
    <x v="1"/>
    <s v="KP"/>
    <x v="18"/>
    <n v="4"/>
    <n v="-567.48599999999999"/>
  </r>
  <r>
    <s v="LOAD"/>
    <s v="KP"/>
    <s v="Y"/>
    <x v="1"/>
    <s v="KP"/>
    <x v="18"/>
    <n v="5"/>
    <n v="-582.68000000000006"/>
  </r>
  <r>
    <s v="LOAD"/>
    <s v="KP"/>
    <s v="Y"/>
    <x v="1"/>
    <s v="KP"/>
    <x v="18"/>
    <n v="6"/>
    <n v="-594.61599999999999"/>
  </r>
  <r>
    <s v="LOAD"/>
    <s v="KP"/>
    <s v="Y"/>
    <x v="1"/>
    <s v="KP"/>
    <x v="18"/>
    <n v="7"/>
    <n v="-627.98500000000001"/>
  </r>
  <r>
    <s v="LOAD"/>
    <s v="KP"/>
    <s v="Y"/>
    <x v="1"/>
    <s v="KP"/>
    <x v="18"/>
    <n v="8"/>
    <n v="-642.31900000000007"/>
  </r>
  <r>
    <s v="LOAD"/>
    <s v="KP"/>
    <s v="Y"/>
    <x v="1"/>
    <s v="KP"/>
    <x v="18"/>
    <n v="9"/>
    <n v="-664.15899999999999"/>
  </r>
  <r>
    <s v="LOAD"/>
    <s v="KP"/>
    <s v="Y"/>
    <x v="1"/>
    <s v="KP"/>
    <x v="18"/>
    <n v="10"/>
    <n v="-662.89400000000001"/>
  </r>
  <r>
    <s v="LOAD"/>
    <s v="KP"/>
    <s v="Y"/>
    <x v="1"/>
    <s v="KP"/>
    <x v="18"/>
    <n v="11"/>
    <n v="-640.69500000000005"/>
  </r>
  <r>
    <s v="LOAD"/>
    <s v="KP"/>
    <s v="Y"/>
    <x v="1"/>
    <s v="KP"/>
    <x v="18"/>
    <n v="12"/>
    <n v="-629.74799999999993"/>
  </r>
  <r>
    <s v="LOAD"/>
    <s v="KP"/>
    <s v="Y"/>
    <x v="1"/>
    <s v="KP"/>
    <x v="18"/>
    <n v="13"/>
    <n v="-619.41399999999999"/>
  </r>
  <r>
    <s v="LOAD"/>
    <s v="KP"/>
    <s v="Y"/>
    <x v="1"/>
    <s v="KP"/>
    <x v="18"/>
    <n v="14"/>
    <n v="-615.62800000000004"/>
  </r>
  <r>
    <s v="LOAD"/>
    <s v="KP"/>
    <s v="Y"/>
    <x v="1"/>
    <s v="KP"/>
    <x v="18"/>
    <n v="15"/>
    <n v="-610.91599999999994"/>
  </r>
  <r>
    <s v="LOAD"/>
    <s v="KP"/>
    <s v="Y"/>
    <x v="1"/>
    <s v="KP"/>
    <x v="18"/>
    <n v="16"/>
    <n v="-614.86099999999999"/>
  </r>
  <r>
    <s v="LOAD"/>
    <s v="KP"/>
    <s v="Y"/>
    <x v="1"/>
    <s v="KP"/>
    <x v="18"/>
    <n v="17"/>
    <n v="-619.92000000000007"/>
  </r>
  <r>
    <s v="LOAD"/>
    <s v="KP"/>
    <s v="Y"/>
    <x v="1"/>
    <s v="KP"/>
    <x v="18"/>
    <n v="18"/>
    <n v="-622.01099999999997"/>
  </r>
  <r>
    <s v="LOAD"/>
    <s v="KP"/>
    <s v="Y"/>
    <x v="1"/>
    <s v="KP"/>
    <x v="18"/>
    <n v="19"/>
    <n v="-612.88200000000006"/>
  </r>
  <r>
    <s v="LOAD"/>
    <s v="KP"/>
    <s v="Y"/>
    <x v="1"/>
    <s v="KP"/>
    <x v="18"/>
    <n v="20"/>
    <n v="-613.40700000000004"/>
  </r>
  <r>
    <s v="LOAD"/>
    <s v="KP"/>
    <s v="Y"/>
    <x v="1"/>
    <s v="KP"/>
    <x v="18"/>
    <n v="21"/>
    <n v="-639.63199999999995"/>
  </r>
  <r>
    <s v="LOAD"/>
    <s v="KP"/>
    <s v="Y"/>
    <x v="1"/>
    <s v="KP"/>
    <x v="18"/>
    <n v="22"/>
    <n v="-649.58799999999997"/>
  </r>
  <r>
    <s v="LOAD"/>
    <s v="KP"/>
    <s v="Y"/>
    <x v="1"/>
    <s v="KP"/>
    <x v="18"/>
    <n v="23"/>
    <n v="-627.93399999999997"/>
  </r>
  <r>
    <s v="LOAD"/>
    <s v="KP"/>
    <s v="Y"/>
    <x v="1"/>
    <s v="KP"/>
    <x v="18"/>
    <n v="24"/>
    <n v="-598.73899999999992"/>
  </r>
  <r>
    <s v="LOAD"/>
    <s v="KP"/>
    <s v="Y"/>
    <x v="1"/>
    <s v="KP"/>
    <x v="19"/>
    <n v="1"/>
    <n v="-573.74900000000002"/>
  </r>
  <r>
    <s v="LOAD"/>
    <s v="KP"/>
    <s v="Y"/>
    <x v="1"/>
    <s v="KP"/>
    <x v="19"/>
    <n v="2"/>
    <n v="-551.10400000000004"/>
  </r>
  <r>
    <s v="LOAD"/>
    <s v="KP"/>
    <s v="Y"/>
    <x v="1"/>
    <s v="KP"/>
    <x v="19"/>
    <n v="3"/>
    <n v="-548.37199999999996"/>
  </r>
  <r>
    <s v="LOAD"/>
    <s v="KP"/>
    <s v="Y"/>
    <x v="1"/>
    <s v="KP"/>
    <x v="19"/>
    <n v="4"/>
    <n v="-546.59500000000003"/>
  </r>
  <r>
    <s v="LOAD"/>
    <s v="KP"/>
    <s v="Y"/>
    <x v="1"/>
    <s v="KP"/>
    <x v="19"/>
    <n v="5"/>
    <n v="-551.44099999999992"/>
  </r>
  <r>
    <s v="LOAD"/>
    <s v="KP"/>
    <s v="Y"/>
    <x v="1"/>
    <s v="KP"/>
    <x v="19"/>
    <n v="6"/>
    <n v="-567.90800000000002"/>
  </r>
  <r>
    <s v="LOAD"/>
    <s v="KP"/>
    <s v="Y"/>
    <x v="1"/>
    <s v="KP"/>
    <x v="19"/>
    <n v="7"/>
    <n v="-594.36799999999994"/>
  </r>
  <r>
    <s v="LOAD"/>
    <s v="KP"/>
    <s v="Y"/>
    <x v="1"/>
    <s v="KP"/>
    <x v="19"/>
    <n v="8"/>
    <n v="-625.58799999999997"/>
  </r>
  <r>
    <s v="LOAD"/>
    <s v="KP"/>
    <s v="Y"/>
    <x v="1"/>
    <s v="KP"/>
    <x v="19"/>
    <n v="9"/>
    <n v="-664.53399999999999"/>
  </r>
  <r>
    <s v="LOAD"/>
    <s v="KP"/>
    <s v="Y"/>
    <x v="1"/>
    <s v="KP"/>
    <x v="19"/>
    <n v="10"/>
    <n v="-659.00300000000004"/>
  </r>
  <r>
    <s v="LOAD"/>
    <s v="KP"/>
    <s v="Y"/>
    <x v="1"/>
    <s v="KP"/>
    <x v="19"/>
    <n v="11"/>
    <n v="-622.76300000000003"/>
  </r>
  <r>
    <s v="LOAD"/>
    <s v="KP"/>
    <s v="Y"/>
    <x v="1"/>
    <s v="KP"/>
    <x v="19"/>
    <n v="12"/>
    <n v="-596.77800000000002"/>
  </r>
  <r>
    <s v="LOAD"/>
    <s v="KP"/>
    <s v="Y"/>
    <x v="1"/>
    <s v="KP"/>
    <x v="19"/>
    <n v="13"/>
    <n v="-598.87"/>
  </r>
  <r>
    <s v="LOAD"/>
    <s v="KP"/>
    <s v="Y"/>
    <x v="1"/>
    <s v="KP"/>
    <x v="19"/>
    <n v="14"/>
    <n v="-609.80999999999995"/>
  </r>
  <r>
    <s v="LOAD"/>
    <s v="KP"/>
    <s v="Y"/>
    <x v="1"/>
    <s v="KP"/>
    <x v="19"/>
    <n v="15"/>
    <n v="-595.77"/>
  </r>
  <r>
    <s v="LOAD"/>
    <s v="KP"/>
    <s v="Y"/>
    <x v="1"/>
    <s v="KP"/>
    <x v="19"/>
    <n v="16"/>
    <n v="-600.62299999999993"/>
  </r>
  <r>
    <s v="LOAD"/>
    <s v="KP"/>
    <s v="Y"/>
    <x v="1"/>
    <s v="KP"/>
    <x v="19"/>
    <n v="17"/>
    <n v="-610.10199999999998"/>
  </r>
  <r>
    <s v="LOAD"/>
    <s v="KP"/>
    <s v="Y"/>
    <x v="1"/>
    <s v="KP"/>
    <x v="19"/>
    <n v="18"/>
    <n v="-615.36"/>
  </r>
  <r>
    <s v="LOAD"/>
    <s v="KP"/>
    <s v="Y"/>
    <x v="1"/>
    <s v="KP"/>
    <x v="19"/>
    <n v="19"/>
    <n v="-619.00400000000002"/>
  </r>
  <r>
    <s v="LOAD"/>
    <s v="KP"/>
    <s v="Y"/>
    <x v="1"/>
    <s v="KP"/>
    <x v="19"/>
    <n v="20"/>
    <n v="-624.24699999999996"/>
  </r>
  <r>
    <s v="LOAD"/>
    <s v="KP"/>
    <s v="Y"/>
    <x v="1"/>
    <s v="KP"/>
    <x v="19"/>
    <n v="21"/>
    <n v="-643.36599999999999"/>
  </r>
  <r>
    <s v="LOAD"/>
    <s v="KP"/>
    <s v="Y"/>
    <x v="1"/>
    <s v="KP"/>
    <x v="19"/>
    <n v="22"/>
    <n v="-644.45100000000002"/>
  </r>
  <r>
    <s v="LOAD"/>
    <s v="KP"/>
    <s v="Y"/>
    <x v="1"/>
    <s v="KP"/>
    <x v="19"/>
    <n v="23"/>
    <n v="-612.66399999999999"/>
  </r>
  <r>
    <s v="LOAD"/>
    <s v="KP"/>
    <s v="Y"/>
    <x v="1"/>
    <s v="KP"/>
    <x v="19"/>
    <n v="24"/>
    <n v="-569.38299999999992"/>
  </r>
  <r>
    <s v="LOAD"/>
    <s v="KP"/>
    <s v="Y"/>
    <x v="1"/>
    <s v="KP"/>
    <x v="20"/>
    <n v="1"/>
    <n v="-547.81500000000005"/>
  </r>
  <r>
    <s v="LOAD"/>
    <s v="KP"/>
    <s v="Y"/>
    <x v="1"/>
    <s v="KP"/>
    <x v="20"/>
    <n v="2"/>
    <n v="-560.68399999999997"/>
  </r>
  <r>
    <s v="LOAD"/>
    <s v="KP"/>
    <s v="Y"/>
    <x v="1"/>
    <s v="KP"/>
    <x v="20"/>
    <n v="3"/>
    <n v="-553.41300000000001"/>
  </r>
  <r>
    <s v="LOAD"/>
    <s v="KP"/>
    <s v="Y"/>
    <x v="1"/>
    <s v="KP"/>
    <x v="20"/>
    <n v="4"/>
    <n v="-565.97399999999993"/>
  </r>
  <r>
    <s v="LOAD"/>
    <s v="KP"/>
    <s v="Y"/>
    <x v="1"/>
    <s v="KP"/>
    <x v="20"/>
    <n v="5"/>
    <n v="-580.28099999999995"/>
  </r>
  <r>
    <s v="LOAD"/>
    <s v="KP"/>
    <s v="Y"/>
    <x v="1"/>
    <s v="KP"/>
    <x v="20"/>
    <n v="6"/>
    <n v="-624.30200000000002"/>
  </r>
  <r>
    <s v="LOAD"/>
    <s v="KP"/>
    <s v="Y"/>
    <x v="1"/>
    <s v="KP"/>
    <x v="20"/>
    <n v="7"/>
    <n v="-705.5"/>
  </r>
  <r>
    <s v="LOAD"/>
    <s v="KP"/>
    <s v="Y"/>
    <x v="1"/>
    <s v="KP"/>
    <x v="20"/>
    <n v="8"/>
    <n v="-750.86"/>
  </r>
  <r>
    <s v="LOAD"/>
    <s v="KP"/>
    <s v="Y"/>
    <x v="1"/>
    <s v="KP"/>
    <x v="20"/>
    <n v="9"/>
    <n v="-759.98099999999999"/>
  </r>
  <r>
    <s v="LOAD"/>
    <s v="KP"/>
    <s v="Y"/>
    <x v="1"/>
    <s v="KP"/>
    <x v="20"/>
    <n v="10"/>
    <n v="-748.88499999999999"/>
  </r>
  <r>
    <s v="LOAD"/>
    <s v="KP"/>
    <s v="Y"/>
    <x v="1"/>
    <s v="KP"/>
    <x v="20"/>
    <n v="11"/>
    <n v="-734.15499999999997"/>
  </r>
  <r>
    <s v="LOAD"/>
    <s v="KP"/>
    <s v="Y"/>
    <x v="1"/>
    <s v="KP"/>
    <x v="20"/>
    <n v="12"/>
    <n v="-735.154"/>
  </r>
  <r>
    <s v="LOAD"/>
    <s v="KP"/>
    <s v="Y"/>
    <x v="1"/>
    <s v="KP"/>
    <x v="20"/>
    <n v="13"/>
    <n v="-738.44499999999994"/>
  </r>
  <r>
    <s v="LOAD"/>
    <s v="KP"/>
    <s v="Y"/>
    <x v="1"/>
    <s v="KP"/>
    <x v="20"/>
    <n v="14"/>
    <n v="-742.85800000000006"/>
  </r>
  <r>
    <s v="LOAD"/>
    <s v="KP"/>
    <s v="Y"/>
    <x v="1"/>
    <s v="KP"/>
    <x v="20"/>
    <n v="15"/>
    <n v="-754.56500000000005"/>
  </r>
  <r>
    <s v="LOAD"/>
    <s v="KP"/>
    <s v="Y"/>
    <x v="1"/>
    <s v="KP"/>
    <x v="20"/>
    <n v="16"/>
    <n v="-760.17600000000004"/>
  </r>
  <r>
    <s v="LOAD"/>
    <s v="KP"/>
    <s v="Y"/>
    <x v="1"/>
    <s v="KP"/>
    <x v="20"/>
    <n v="17"/>
    <n v="-761.76099999999997"/>
  </r>
  <r>
    <s v="LOAD"/>
    <s v="KP"/>
    <s v="Y"/>
    <x v="1"/>
    <s v="KP"/>
    <x v="20"/>
    <n v="18"/>
    <n v="-754.73599999999999"/>
  </r>
  <r>
    <s v="LOAD"/>
    <s v="KP"/>
    <s v="Y"/>
    <x v="1"/>
    <s v="KP"/>
    <x v="20"/>
    <n v="19"/>
    <n v="-743.01"/>
  </r>
  <r>
    <s v="LOAD"/>
    <s v="KP"/>
    <s v="Y"/>
    <x v="1"/>
    <s v="KP"/>
    <x v="20"/>
    <n v="20"/>
    <n v="-733.23699999999997"/>
  </r>
  <r>
    <s v="LOAD"/>
    <s v="KP"/>
    <s v="Y"/>
    <x v="1"/>
    <s v="KP"/>
    <x v="20"/>
    <n v="21"/>
    <n v="-756.548"/>
  </r>
  <r>
    <s v="LOAD"/>
    <s v="KP"/>
    <s v="Y"/>
    <x v="1"/>
    <s v="KP"/>
    <x v="20"/>
    <n v="22"/>
    <n v="-743.05899999999997"/>
  </r>
  <r>
    <s v="LOAD"/>
    <s v="KP"/>
    <s v="Y"/>
    <x v="1"/>
    <s v="KP"/>
    <x v="20"/>
    <n v="23"/>
    <n v="-694.03"/>
  </r>
  <r>
    <s v="LOAD"/>
    <s v="KP"/>
    <s v="Y"/>
    <x v="1"/>
    <s v="KP"/>
    <x v="20"/>
    <n v="24"/>
    <n v="-643.25300000000004"/>
  </r>
  <r>
    <s v="LOAD"/>
    <s v="KP"/>
    <s v="Y"/>
    <x v="1"/>
    <s v="KP"/>
    <x v="21"/>
    <n v="1"/>
    <n v="-593.14800000000002"/>
  </r>
  <r>
    <s v="LOAD"/>
    <s v="KP"/>
    <s v="Y"/>
    <x v="1"/>
    <s v="KP"/>
    <x v="21"/>
    <n v="2"/>
    <n v="-569.69999999999993"/>
  </r>
  <r>
    <s v="LOAD"/>
    <s v="KP"/>
    <s v="Y"/>
    <x v="1"/>
    <s v="KP"/>
    <x v="21"/>
    <n v="3"/>
    <n v="-553.54100000000005"/>
  </r>
  <r>
    <s v="LOAD"/>
    <s v="KP"/>
    <s v="Y"/>
    <x v="1"/>
    <s v="KP"/>
    <x v="21"/>
    <n v="4"/>
    <n v="-548.32799999999997"/>
  </r>
  <r>
    <s v="LOAD"/>
    <s v="KP"/>
    <s v="Y"/>
    <x v="1"/>
    <s v="KP"/>
    <x v="21"/>
    <n v="5"/>
    <n v="-556.26200000000006"/>
  </r>
  <r>
    <s v="LOAD"/>
    <s v="KP"/>
    <s v="Y"/>
    <x v="1"/>
    <s v="KP"/>
    <x v="21"/>
    <n v="6"/>
    <n v="-585.49199999999996"/>
  </r>
  <r>
    <s v="LOAD"/>
    <s v="KP"/>
    <s v="Y"/>
    <x v="1"/>
    <s v="KP"/>
    <x v="21"/>
    <n v="7"/>
    <n v="-654.53099999999995"/>
  </r>
  <r>
    <s v="LOAD"/>
    <s v="KP"/>
    <s v="Y"/>
    <x v="1"/>
    <s v="KP"/>
    <x v="21"/>
    <n v="8"/>
    <n v="-669.1869999999999"/>
  </r>
  <r>
    <s v="LOAD"/>
    <s v="KP"/>
    <s v="Y"/>
    <x v="1"/>
    <s v="KP"/>
    <x v="21"/>
    <n v="9"/>
    <n v="-679.35199999999998"/>
  </r>
  <r>
    <s v="LOAD"/>
    <s v="KP"/>
    <s v="Y"/>
    <x v="1"/>
    <s v="KP"/>
    <x v="21"/>
    <n v="10"/>
    <n v="-697.84299999999996"/>
  </r>
  <r>
    <s v="LOAD"/>
    <s v="KP"/>
    <s v="Y"/>
    <x v="1"/>
    <s v="KP"/>
    <x v="21"/>
    <n v="11"/>
    <n v="-702.06499999999994"/>
  </r>
  <r>
    <s v="LOAD"/>
    <s v="KP"/>
    <s v="Y"/>
    <x v="1"/>
    <s v="KP"/>
    <x v="21"/>
    <n v="12"/>
    <n v="-717.16399999999999"/>
  </r>
  <r>
    <s v="LOAD"/>
    <s v="KP"/>
    <s v="Y"/>
    <x v="1"/>
    <s v="KP"/>
    <x v="21"/>
    <n v="13"/>
    <n v="-711.79599999999994"/>
  </r>
  <r>
    <s v="LOAD"/>
    <s v="KP"/>
    <s v="Y"/>
    <x v="1"/>
    <s v="KP"/>
    <x v="21"/>
    <n v="14"/>
    <n v="-717.45600000000002"/>
  </r>
  <r>
    <s v="LOAD"/>
    <s v="KP"/>
    <s v="Y"/>
    <x v="1"/>
    <s v="KP"/>
    <x v="21"/>
    <n v="15"/>
    <n v="-717.82500000000005"/>
  </r>
  <r>
    <s v="LOAD"/>
    <s v="KP"/>
    <s v="Y"/>
    <x v="1"/>
    <s v="KP"/>
    <x v="21"/>
    <n v="16"/>
    <n v="-711.45299999999997"/>
  </r>
  <r>
    <s v="LOAD"/>
    <s v="KP"/>
    <s v="Y"/>
    <x v="1"/>
    <s v="KP"/>
    <x v="21"/>
    <n v="17"/>
    <n v="-714.63599999999997"/>
  </r>
  <r>
    <s v="LOAD"/>
    <s v="KP"/>
    <s v="Y"/>
    <x v="1"/>
    <s v="KP"/>
    <x v="21"/>
    <n v="18"/>
    <n v="-714.49900000000002"/>
  </r>
  <r>
    <s v="LOAD"/>
    <s v="KP"/>
    <s v="Y"/>
    <x v="1"/>
    <s v="KP"/>
    <x v="21"/>
    <n v="19"/>
    <n v="-706.04700000000003"/>
  </r>
  <r>
    <s v="LOAD"/>
    <s v="KP"/>
    <s v="Y"/>
    <x v="1"/>
    <s v="KP"/>
    <x v="21"/>
    <n v="20"/>
    <n v="-691.78600000000006"/>
  </r>
  <r>
    <s v="LOAD"/>
    <s v="KP"/>
    <s v="Y"/>
    <x v="1"/>
    <s v="KP"/>
    <x v="21"/>
    <n v="21"/>
    <n v="-715.31"/>
  </r>
  <r>
    <s v="LOAD"/>
    <s v="KP"/>
    <s v="Y"/>
    <x v="1"/>
    <s v="KP"/>
    <x v="21"/>
    <n v="22"/>
    <n v="-714.03000000000009"/>
  </r>
  <r>
    <s v="LOAD"/>
    <s v="KP"/>
    <s v="Y"/>
    <x v="1"/>
    <s v="KP"/>
    <x v="21"/>
    <n v="23"/>
    <n v="-662.38200000000006"/>
  </r>
  <r>
    <s v="LOAD"/>
    <s v="KP"/>
    <s v="Y"/>
    <x v="1"/>
    <s v="KP"/>
    <x v="21"/>
    <n v="24"/>
    <n v="-616.73099999999999"/>
  </r>
  <r>
    <s v="LOAD"/>
    <s v="KP"/>
    <s v="Y"/>
    <x v="1"/>
    <s v="KP"/>
    <x v="22"/>
    <n v="1"/>
    <n v="-578.18200000000002"/>
  </r>
  <r>
    <s v="LOAD"/>
    <s v="KP"/>
    <s v="Y"/>
    <x v="1"/>
    <s v="KP"/>
    <x v="22"/>
    <n v="2"/>
    <n v="-549.69099999999992"/>
  </r>
  <r>
    <s v="LOAD"/>
    <s v="KP"/>
    <s v="Y"/>
    <x v="1"/>
    <s v="KP"/>
    <x v="22"/>
    <n v="3"/>
    <n v="-543.86800000000005"/>
  </r>
  <r>
    <s v="LOAD"/>
    <s v="KP"/>
    <s v="Y"/>
    <x v="1"/>
    <s v="KP"/>
    <x v="22"/>
    <n v="4"/>
    <n v="-548.29399999999998"/>
  </r>
  <r>
    <s v="LOAD"/>
    <s v="KP"/>
    <s v="Y"/>
    <x v="1"/>
    <s v="KP"/>
    <x v="22"/>
    <n v="5"/>
    <n v="-557.72300000000007"/>
  </r>
  <r>
    <s v="LOAD"/>
    <s v="KP"/>
    <s v="Y"/>
    <x v="1"/>
    <s v="KP"/>
    <x v="22"/>
    <n v="6"/>
    <n v="-605.51700000000005"/>
  </r>
  <r>
    <s v="LOAD"/>
    <s v="KP"/>
    <s v="Y"/>
    <x v="1"/>
    <s v="KP"/>
    <x v="22"/>
    <n v="7"/>
    <n v="-701.52"/>
  </r>
  <r>
    <s v="LOAD"/>
    <s v="KP"/>
    <s v="Y"/>
    <x v="1"/>
    <s v="KP"/>
    <x v="22"/>
    <n v="8"/>
    <n v="-742.72699999999998"/>
  </r>
  <r>
    <s v="LOAD"/>
    <s v="KP"/>
    <s v="Y"/>
    <x v="1"/>
    <s v="KP"/>
    <x v="22"/>
    <n v="9"/>
    <n v="-761.41499999999996"/>
  </r>
  <r>
    <s v="LOAD"/>
    <s v="KP"/>
    <s v="Y"/>
    <x v="1"/>
    <s v="KP"/>
    <x v="22"/>
    <n v="10"/>
    <n v="-741.48500000000001"/>
  </r>
  <r>
    <s v="LOAD"/>
    <s v="KP"/>
    <s v="Y"/>
    <x v="1"/>
    <s v="KP"/>
    <x v="22"/>
    <n v="11"/>
    <n v="-725.28200000000004"/>
  </r>
  <r>
    <s v="LOAD"/>
    <s v="KP"/>
    <s v="Y"/>
    <x v="1"/>
    <s v="KP"/>
    <x v="22"/>
    <n v="12"/>
    <n v="-716.23899999999992"/>
  </r>
  <r>
    <s v="LOAD"/>
    <s v="KP"/>
    <s v="Y"/>
    <x v="1"/>
    <s v="KP"/>
    <x v="22"/>
    <n v="13"/>
    <n v="-706.17499999999995"/>
  </r>
  <r>
    <s v="LOAD"/>
    <s v="KP"/>
    <s v="Y"/>
    <x v="1"/>
    <s v="KP"/>
    <x v="22"/>
    <n v="14"/>
    <n v="-701.13599999999997"/>
  </r>
  <r>
    <s v="LOAD"/>
    <s v="KP"/>
    <s v="Y"/>
    <x v="1"/>
    <s v="KP"/>
    <x v="22"/>
    <n v="15"/>
    <n v="-695.18500000000006"/>
  </r>
  <r>
    <s v="LOAD"/>
    <s v="KP"/>
    <s v="Y"/>
    <x v="1"/>
    <s v="KP"/>
    <x v="22"/>
    <n v="16"/>
    <n v="-686.21899999999994"/>
  </r>
  <r>
    <s v="LOAD"/>
    <s v="KP"/>
    <s v="Y"/>
    <x v="1"/>
    <s v="KP"/>
    <x v="22"/>
    <n v="17"/>
    <n v="-678.78499999999997"/>
  </r>
  <r>
    <s v="LOAD"/>
    <s v="KP"/>
    <s v="Y"/>
    <x v="1"/>
    <s v="KP"/>
    <x v="22"/>
    <n v="18"/>
    <n v="-678.19400000000007"/>
  </r>
  <r>
    <s v="LOAD"/>
    <s v="KP"/>
    <s v="Y"/>
    <x v="1"/>
    <s v="KP"/>
    <x v="22"/>
    <n v="19"/>
    <n v="-670.50299999999993"/>
  </r>
  <r>
    <s v="LOAD"/>
    <s v="KP"/>
    <s v="Y"/>
    <x v="1"/>
    <s v="KP"/>
    <x v="22"/>
    <n v="20"/>
    <n v="-668.46600000000001"/>
  </r>
  <r>
    <s v="LOAD"/>
    <s v="KP"/>
    <s v="Y"/>
    <x v="1"/>
    <s v="KP"/>
    <x v="22"/>
    <n v="21"/>
    <n v="-700.99099999999999"/>
  </r>
  <r>
    <s v="LOAD"/>
    <s v="KP"/>
    <s v="Y"/>
    <x v="1"/>
    <s v="KP"/>
    <x v="22"/>
    <n v="22"/>
    <n v="-711.71100000000001"/>
  </r>
  <r>
    <s v="LOAD"/>
    <s v="KP"/>
    <s v="Y"/>
    <x v="1"/>
    <s v="KP"/>
    <x v="22"/>
    <n v="23"/>
    <n v="-686.57600000000002"/>
  </r>
  <r>
    <s v="LOAD"/>
    <s v="KP"/>
    <s v="Y"/>
    <x v="1"/>
    <s v="KP"/>
    <x v="22"/>
    <n v="24"/>
    <n v="-654.06999999999994"/>
  </r>
  <r>
    <s v="LOAD"/>
    <s v="KP"/>
    <s v="Y"/>
    <x v="1"/>
    <s v="KP"/>
    <x v="23"/>
    <n v="1"/>
    <n v="-623.74900000000002"/>
  </r>
  <r>
    <s v="LOAD"/>
    <s v="KP"/>
    <s v="Y"/>
    <x v="1"/>
    <s v="KP"/>
    <x v="23"/>
    <n v="2"/>
    <n v="-610.26300000000003"/>
  </r>
  <r>
    <s v="LOAD"/>
    <s v="KP"/>
    <s v="Y"/>
    <x v="1"/>
    <s v="KP"/>
    <x v="23"/>
    <n v="3"/>
    <n v="-603.31400000000008"/>
  </r>
  <r>
    <s v="LOAD"/>
    <s v="KP"/>
    <s v="Y"/>
    <x v="1"/>
    <s v="KP"/>
    <x v="23"/>
    <n v="4"/>
    <n v="-615.09900000000005"/>
  </r>
  <r>
    <s v="LOAD"/>
    <s v="KP"/>
    <s v="Y"/>
    <x v="1"/>
    <s v="KP"/>
    <x v="23"/>
    <n v="5"/>
    <n v="-632.78099999999995"/>
  </r>
  <r>
    <s v="LOAD"/>
    <s v="KP"/>
    <s v="Y"/>
    <x v="1"/>
    <s v="KP"/>
    <x v="23"/>
    <n v="6"/>
    <n v="-672.38700000000006"/>
  </r>
  <r>
    <s v="LOAD"/>
    <s v="KP"/>
    <s v="Y"/>
    <x v="1"/>
    <s v="KP"/>
    <x v="23"/>
    <n v="7"/>
    <n v="-752.08799999999997"/>
  </r>
  <r>
    <s v="LOAD"/>
    <s v="KP"/>
    <s v="Y"/>
    <x v="1"/>
    <s v="KP"/>
    <x v="23"/>
    <n v="8"/>
    <n v="-789.42399999999998"/>
  </r>
  <r>
    <s v="LOAD"/>
    <s v="KP"/>
    <s v="Y"/>
    <x v="1"/>
    <s v="KP"/>
    <x v="23"/>
    <n v="9"/>
    <n v="-787.16599999999994"/>
  </r>
  <r>
    <s v="LOAD"/>
    <s v="KP"/>
    <s v="Y"/>
    <x v="1"/>
    <s v="KP"/>
    <x v="23"/>
    <n v="10"/>
    <n v="-767.64699999999993"/>
  </r>
  <r>
    <s v="LOAD"/>
    <s v="KP"/>
    <s v="Y"/>
    <x v="1"/>
    <s v="KP"/>
    <x v="23"/>
    <n v="11"/>
    <n v="-737.59400000000005"/>
  </r>
  <r>
    <s v="LOAD"/>
    <s v="KP"/>
    <s v="Y"/>
    <x v="1"/>
    <s v="KP"/>
    <x v="23"/>
    <n v="12"/>
    <n v="-704.52099999999996"/>
  </r>
  <r>
    <s v="LOAD"/>
    <s v="KP"/>
    <s v="Y"/>
    <x v="1"/>
    <s v="KP"/>
    <x v="23"/>
    <n v="13"/>
    <n v="-702.923"/>
  </r>
  <r>
    <s v="LOAD"/>
    <s v="KP"/>
    <s v="Y"/>
    <x v="1"/>
    <s v="KP"/>
    <x v="23"/>
    <n v="14"/>
    <n v="-694.83399999999995"/>
  </r>
  <r>
    <s v="LOAD"/>
    <s v="KP"/>
    <s v="Y"/>
    <x v="1"/>
    <s v="KP"/>
    <x v="23"/>
    <n v="15"/>
    <n v="-697.46600000000001"/>
  </r>
  <r>
    <s v="LOAD"/>
    <s v="KP"/>
    <s v="Y"/>
    <x v="1"/>
    <s v="KP"/>
    <x v="23"/>
    <n v="16"/>
    <n v="-695.072"/>
  </r>
  <r>
    <s v="LOAD"/>
    <s v="KP"/>
    <s v="Y"/>
    <x v="1"/>
    <s v="KP"/>
    <x v="23"/>
    <n v="17"/>
    <n v="-701.87099999999998"/>
  </r>
  <r>
    <s v="LOAD"/>
    <s v="KP"/>
    <s v="Y"/>
    <x v="1"/>
    <s v="KP"/>
    <x v="23"/>
    <n v="18"/>
    <n v="-702.11899999999991"/>
  </r>
  <r>
    <s v="LOAD"/>
    <s v="KP"/>
    <s v="Y"/>
    <x v="1"/>
    <s v="KP"/>
    <x v="23"/>
    <n v="19"/>
    <n v="-687.36500000000001"/>
  </r>
  <r>
    <s v="LOAD"/>
    <s v="KP"/>
    <s v="Y"/>
    <x v="1"/>
    <s v="KP"/>
    <x v="23"/>
    <n v="20"/>
    <n v="-682.82799999999997"/>
  </r>
  <r>
    <s v="LOAD"/>
    <s v="KP"/>
    <s v="Y"/>
    <x v="1"/>
    <s v="KP"/>
    <x v="23"/>
    <n v="21"/>
    <n v="-713.47699999999998"/>
  </r>
  <r>
    <s v="LOAD"/>
    <s v="KP"/>
    <s v="Y"/>
    <x v="1"/>
    <s v="KP"/>
    <x v="23"/>
    <n v="22"/>
    <n v="-709.41600000000005"/>
  </r>
  <r>
    <s v="LOAD"/>
    <s v="KP"/>
    <s v="Y"/>
    <x v="1"/>
    <s v="KP"/>
    <x v="23"/>
    <n v="23"/>
    <n v="-675.69600000000003"/>
  </r>
  <r>
    <s v="LOAD"/>
    <s v="KP"/>
    <s v="Y"/>
    <x v="1"/>
    <s v="KP"/>
    <x v="23"/>
    <n v="24"/>
    <n v="-637.97299999999996"/>
  </r>
  <r>
    <s v="LOAD"/>
    <s v="KP"/>
    <s v="Y"/>
    <x v="1"/>
    <s v="KP"/>
    <x v="24"/>
    <n v="1"/>
    <n v="-605.90199999999993"/>
  </r>
  <r>
    <s v="LOAD"/>
    <s v="KP"/>
    <s v="Y"/>
    <x v="1"/>
    <s v="KP"/>
    <x v="24"/>
    <n v="2"/>
    <n v="-582.38600000000008"/>
  </r>
  <r>
    <s v="LOAD"/>
    <s v="KP"/>
    <s v="Y"/>
    <x v="1"/>
    <s v="KP"/>
    <x v="24"/>
    <n v="3"/>
    <n v="-569.56600000000003"/>
  </r>
  <r>
    <s v="LOAD"/>
    <s v="KP"/>
    <s v="Y"/>
    <x v="1"/>
    <s v="KP"/>
    <x v="24"/>
    <n v="4"/>
    <n v="-567.41899999999998"/>
  </r>
  <r>
    <s v="LOAD"/>
    <s v="KP"/>
    <s v="Y"/>
    <x v="1"/>
    <s v="KP"/>
    <x v="24"/>
    <n v="5"/>
    <n v="-585.99199999999996"/>
  </r>
  <r>
    <s v="LOAD"/>
    <s v="KP"/>
    <s v="Y"/>
    <x v="1"/>
    <s v="KP"/>
    <x v="24"/>
    <n v="6"/>
    <n v="-607.14"/>
  </r>
  <r>
    <s v="LOAD"/>
    <s v="KP"/>
    <s v="Y"/>
    <x v="1"/>
    <s v="KP"/>
    <x v="24"/>
    <n v="7"/>
    <n v="-677.65800000000002"/>
  </r>
  <r>
    <s v="LOAD"/>
    <s v="KP"/>
    <s v="Y"/>
    <x v="1"/>
    <s v="KP"/>
    <x v="24"/>
    <n v="8"/>
    <n v="-719.44899999999996"/>
  </r>
  <r>
    <s v="LOAD"/>
    <s v="KP"/>
    <s v="Y"/>
    <x v="1"/>
    <s v="KP"/>
    <x v="24"/>
    <n v="9"/>
    <n v="-723.50700000000006"/>
  </r>
  <r>
    <s v="LOAD"/>
    <s v="KP"/>
    <s v="Y"/>
    <x v="1"/>
    <s v="KP"/>
    <x v="24"/>
    <n v="10"/>
    <n v="-740.89600000000007"/>
  </r>
  <r>
    <s v="LOAD"/>
    <s v="KP"/>
    <s v="Y"/>
    <x v="1"/>
    <s v="KP"/>
    <x v="24"/>
    <n v="11"/>
    <n v="-762.76199999999994"/>
  </r>
  <r>
    <s v="LOAD"/>
    <s v="KP"/>
    <s v="Y"/>
    <x v="1"/>
    <s v="KP"/>
    <x v="24"/>
    <n v="12"/>
    <n v="-741.6400000000001"/>
  </r>
  <r>
    <s v="LOAD"/>
    <s v="KP"/>
    <s v="Y"/>
    <x v="1"/>
    <s v="KP"/>
    <x v="24"/>
    <n v="13"/>
    <n v="-724.34699999999998"/>
  </r>
  <r>
    <s v="LOAD"/>
    <s v="KP"/>
    <s v="Y"/>
    <x v="1"/>
    <s v="KP"/>
    <x v="24"/>
    <n v="14"/>
    <n v="-723.39300000000003"/>
  </r>
  <r>
    <s v="LOAD"/>
    <s v="KP"/>
    <s v="Y"/>
    <x v="1"/>
    <s v="KP"/>
    <x v="24"/>
    <n v="15"/>
    <n v="-703.10799999999995"/>
  </r>
  <r>
    <s v="LOAD"/>
    <s v="KP"/>
    <s v="Y"/>
    <x v="1"/>
    <s v="KP"/>
    <x v="24"/>
    <n v="16"/>
    <n v="-707.53700000000003"/>
  </r>
  <r>
    <s v="LOAD"/>
    <s v="KP"/>
    <s v="Y"/>
    <x v="1"/>
    <s v="KP"/>
    <x v="24"/>
    <n v="17"/>
    <n v="-697.14"/>
  </r>
  <r>
    <s v="LOAD"/>
    <s v="KP"/>
    <s v="Y"/>
    <x v="1"/>
    <s v="KP"/>
    <x v="24"/>
    <n v="18"/>
    <n v="-693.90700000000004"/>
  </r>
  <r>
    <s v="LOAD"/>
    <s v="KP"/>
    <s v="Y"/>
    <x v="1"/>
    <s v="KP"/>
    <x v="24"/>
    <n v="19"/>
    <n v="-690.20300000000009"/>
  </r>
  <r>
    <s v="LOAD"/>
    <s v="KP"/>
    <s v="Y"/>
    <x v="1"/>
    <s v="KP"/>
    <x v="24"/>
    <n v="20"/>
    <n v="-682.22399999999993"/>
  </r>
  <r>
    <s v="LOAD"/>
    <s v="KP"/>
    <s v="Y"/>
    <x v="1"/>
    <s v="KP"/>
    <x v="24"/>
    <n v="21"/>
    <n v="-700.75299999999993"/>
  </r>
  <r>
    <s v="LOAD"/>
    <s v="KP"/>
    <s v="Y"/>
    <x v="1"/>
    <s v="KP"/>
    <x v="24"/>
    <n v="22"/>
    <n v="-697.66399999999999"/>
  </r>
  <r>
    <s v="LOAD"/>
    <s v="KP"/>
    <s v="Y"/>
    <x v="1"/>
    <s v="KP"/>
    <x v="24"/>
    <n v="23"/>
    <n v="-674.99699999999996"/>
  </r>
  <r>
    <s v="LOAD"/>
    <s v="KP"/>
    <s v="Y"/>
    <x v="1"/>
    <s v="KP"/>
    <x v="24"/>
    <n v="24"/>
    <n v="-651.99"/>
  </r>
  <r>
    <s v="LOAD"/>
    <s v="KP"/>
    <s v="Y"/>
    <x v="1"/>
    <s v="KP"/>
    <x v="25"/>
    <n v="1"/>
    <n v="-624.31000000000006"/>
  </r>
  <r>
    <s v="LOAD"/>
    <s v="KP"/>
    <s v="Y"/>
    <x v="1"/>
    <s v="KP"/>
    <x v="25"/>
    <n v="2"/>
    <n v="-606.7650000000001"/>
  </r>
  <r>
    <s v="LOAD"/>
    <s v="KP"/>
    <s v="Y"/>
    <x v="1"/>
    <s v="KP"/>
    <x v="25"/>
    <n v="3"/>
    <n v="-602.971"/>
  </r>
  <r>
    <s v="LOAD"/>
    <s v="KP"/>
    <s v="Y"/>
    <x v="1"/>
    <s v="KP"/>
    <x v="25"/>
    <n v="4"/>
    <n v="-605.11099999999999"/>
  </r>
  <r>
    <s v="LOAD"/>
    <s v="KP"/>
    <s v="Y"/>
    <x v="1"/>
    <s v="KP"/>
    <x v="25"/>
    <n v="5"/>
    <n v="-609.93600000000004"/>
  </r>
  <r>
    <s v="LOAD"/>
    <s v="KP"/>
    <s v="Y"/>
    <x v="1"/>
    <s v="KP"/>
    <x v="25"/>
    <n v="6"/>
    <n v="-626.94900000000007"/>
  </r>
  <r>
    <s v="LOAD"/>
    <s v="KP"/>
    <s v="Y"/>
    <x v="1"/>
    <s v="KP"/>
    <x v="25"/>
    <n v="7"/>
    <n v="-645.25599999999997"/>
  </r>
  <r>
    <s v="LOAD"/>
    <s v="KP"/>
    <s v="Y"/>
    <x v="1"/>
    <s v="KP"/>
    <x v="25"/>
    <n v="8"/>
    <n v="-659.85"/>
  </r>
  <r>
    <s v="LOAD"/>
    <s v="KP"/>
    <s v="Y"/>
    <x v="1"/>
    <s v="KP"/>
    <x v="25"/>
    <n v="9"/>
    <n v="-675.80799999999999"/>
  </r>
  <r>
    <s v="LOAD"/>
    <s v="KP"/>
    <s v="Y"/>
    <x v="1"/>
    <s v="KP"/>
    <x v="25"/>
    <n v="10"/>
    <n v="-666.505"/>
  </r>
  <r>
    <s v="LOAD"/>
    <s v="KP"/>
    <s v="Y"/>
    <x v="1"/>
    <s v="KP"/>
    <x v="25"/>
    <n v="11"/>
    <n v="-656.61500000000001"/>
  </r>
  <r>
    <s v="LOAD"/>
    <s v="KP"/>
    <s v="Y"/>
    <x v="1"/>
    <s v="KP"/>
    <x v="25"/>
    <n v="12"/>
    <n v="-652.26400000000001"/>
  </r>
  <r>
    <s v="LOAD"/>
    <s v="KP"/>
    <s v="Y"/>
    <x v="1"/>
    <s v="KP"/>
    <x v="25"/>
    <n v="13"/>
    <n v="-654.69500000000005"/>
  </r>
  <r>
    <s v="LOAD"/>
    <s v="KP"/>
    <s v="Y"/>
    <x v="1"/>
    <s v="KP"/>
    <x v="25"/>
    <n v="14"/>
    <n v="-652.74200000000008"/>
  </r>
  <r>
    <s v="LOAD"/>
    <s v="KP"/>
    <s v="Y"/>
    <x v="1"/>
    <s v="KP"/>
    <x v="25"/>
    <n v="15"/>
    <n v="-658.95900000000006"/>
  </r>
  <r>
    <s v="LOAD"/>
    <s v="KP"/>
    <s v="Y"/>
    <x v="1"/>
    <s v="KP"/>
    <x v="25"/>
    <n v="16"/>
    <n v="-667.23799999999994"/>
  </r>
  <r>
    <s v="LOAD"/>
    <s v="KP"/>
    <s v="Y"/>
    <x v="1"/>
    <s v="KP"/>
    <x v="25"/>
    <n v="17"/>
    <n v="-677.12699999999995"/>
  </r>
  <r>
    <s v="LOAD"/>
    <s v="KP"/>
    <s v="Y"/>
    <x v="1"/>
    <s v="KP"/>
    <x v="25"/>
    <n v="18"/>
    <n v="-682.81100000000004"/>
  </r>
  <r>
    <s v="LOAD"/>
    <s v="KP"/>
    <s v="Y"/>
    <x v="1"/>
    <s v="KP"/>
    <x v="25"/>
    <n v="19"/>
    <n v="-671.07600000000002"/>
  </r>
  <r>
    <s v="LOAD"/>
    <s v="KP"/>
    <s v="Y"/>
    <x v="1"/>
    <s v="KP"/>
    <x v="25"/>
    <n v="20"/>
    <n v="-663.01599999999996"/>
  </r>
  <r>
    <s v="LOAD"/>
    <s v="KP"/>
    <s v="Y"/>
    <x v="1"/>
    <s v="KP"/>
    <x v="25"/>
    <n v="21"/>
    <n v="-677.43700000000001"/>
  </r>
  <r>
    <s v="LOAD"/>
    <s v="KP"/>
    <s v="Y"/>
    <x v="1"/>
    <s v="KP"/>
    <x v="25"/>
    <n v="22"/>
    <n v="-681.70799999999997"/>
  </r>
  <r>
    <s v="LOAD"/>
    <s v="KP"/>
    <s v="Y"/>
    <x v="1"/>
    <s v="KP"/>
    <x v="25"/>
    <n v="23"/>
    <n v="-648.16899999999998"/>
  </r>
  <r>
    <s v="LOAD"/>
    <s v="KP"/>
    <s v="Y"/>
    <x v="1"/>
    <s v="KP"/>
    <x v="25"/>
    <n v="24"/>
    <n v="-606.79300000000001"/>
  </r>
  <r>
    <s v="LOAD"/>
    <s v="KP"/>
    <s v="Y"/>
    <x v="1"/>
    <s v="KP"/>
    <x v="26"/>
    <n v="1"/>
    <n v="-572.76300000000003"/>
  </r>
  <r>
    <s v="LOAD"/>
    <s v="KP"/>
    <s v="Y"/>
    <x v="1"/>
    <s v="KP"/>
    <x v="26"/>
    <n v="2"/>
    <n v="-552.41899999999998"/>
  </r>
  <r>
    <s v="LOAD"/>
    <s v="KP"/>
    <s v="Y"/>
    <x v="1"/>
    <s v="KP"/>
    <x v="26"/>
    <n v="3"/>
    <n v="-544.88499999999999"/>
  </r>
  <r>
    <s v="LOAD"/>
    <s v="KP"/>
    <s v="Y"/>
    <x v="1"/>
    <s v="KP"/>
    <x v="26"/>
    <n v="4"/>
    <n v="-543.13499999999999"/>
  </r>
  <r>
    <s v="LOAD"/>
    <s v="KP"/>
    <s v="Y"/>
    <x v="1"/>
    <s v="KP"/>
    <x v="26"/>
    <n v="5"/>
    <n v="-544.86700000000008"/>
  </r>
  <r>
    <s v="LOAD"/>
    <s v="KP"/>
    <s v="Y"/>
    <x v="1"/>
    <s v="KP"/>
    <x v="26"/>
    <n v="6"/>
    <n v="-556.93299999999999"/>
  </r>
  <r>
    <s v="LOAD"/>
    <s v="KP"/>
    <s v="Y"/>
    <x v="1"/>
    <s v="KP"/>
    <x v="26"/>
    <n v="7"/>
    <n v="-573.41700000000003"/>
  </r>
  <r>
    <s v="LOAD"/>
    <s v="KP"/>
    <s v="Y"/>
    <x v="1"/>
    <s v="KP"/>
    <x v="26"/>
    <n v="8"/>
    <n v="-595.33600000000001"/>
  </r>
  <r>
    <s v="LOAD"/>
    <s v="KP"/>
    <s v="Y"/>
    <x v="1"/>
    <s v="KP"/>
    <x v="26"/>
    <n v="9"/>
    <n v="-628.81899999999996"/>
  </r>
  <r>
    <s v="LOAD"/>
    <s v="KP"/>
    <s v="Y"/>
    <x v="1"/>
    <s v="KP"/>
    <x v="26"/>
    <n v="10"/>
    <n v="-624.19400000000007"/>
  </r>
  <r>
    <s v="LOAD"/>
    <s v="KP"/>
    <s v="Y"/>
    <x v="1"/>
    <s v="KP"/>
    <x v="26"/>
    <n v="11"/>
    <n v="-621.46500000000003"/>
  </r>
  <r>
    <s v="LOAD"/>
    <s v="KP"/>
    <s v="Y"/>
    <x v="1"/>
    <s v="KP"/>
    <x v="26"/>
    <n v="12"/>
    <n v="-620.93999999999994"/>
  </r>
  <r>
    <s v="LOAD"/>
    <s v="KP"/>
    <s v="Y"/>
    <x v="1"/>
    <s v="KP"/>
    <x v="26"/>
    <n v="13"/>
    <n v="-640.78000000000009"/>
  </r>
  <r>
    <s v="LOAD"/>
    <s v="KP"/>
    <s v="Y"/>
    <x v="1"/>
    <s v="KP"/>
    <x v="26"/>
    <n v="14"/>
    <n v="-656.02800000000002"/>
  </r>
  <r>
    <s v="LOAD"/>
    <s v="KP"/>
    <s v="Y"/>
    <x v="1"/>
    <s v="KP"/>
    <x v="26"/>
    <n v="15"/>
    <n v="-677.10299999999995"/>
  </r>
  <r>
    <s v="LOAD"/>
    <s v="KP"/>
    <s v="Y"/>
    <x v="1"/>
    <s v="KP"/>
    <x v="26"/>
    <n v="16"/>
    <n v="-700.67399999999998"/>
  </r>
  <r>
    <s v="LOAD"/>
    <s v="KP"/>
    <s v="Y"/>
    <x v="1"/>
    <s v="KP"/>
    <x v="26"/>
    <n v="17"/>
    <n v="-716.28700000000003"/>
  </r>
  <r>
    <s v="LOAD"/>
    <s v="KP"/>
    <s v="Y"/>
    <x v="1"/>
    <s v="KP"/>
    <x v="26"/>
    <n v="18"/>
    <n v="-726.08100000000002"/>
  </r>
  <r>
    <s v="LOAD"/>
    <s v="KP"/>
    <s v="Y"/>
    <x v="1"/>
    <s v="KP"/>
    <x v="26"/>
    <n v="19"/>
    <n v="-721.51499999999999"/>
  </r>
  <r>
    <s v="LOAD"/>
    <s v="KP"/>
    <s v="Y"/>
    <x v="1"/>
    <s v="KP"/>
    <x v="26"/>
    <n v="20"/>
    <n v="-697.45900000000006"/>
  </r>
  <r>
    <s v="LOAD"/>
    <s v="KP"/>
    <s v="Y"/>
    <x v="1"/>
    <s v="KP"/>
    <x v="26"/>
    <n v="21"/>
    <n v="-722.49700000000007"/>
  </r>
  <r>
    <s v="LOAD"/>
    <s v="KP"/>
    <s v="Y"/>
    <x v="1"/>
    <s v="KP"/>
    <x v="26"/>
    <n v="22"/>
    <n v="-709.05100000000004"/>
  </r>
  <r>
    <s v="LOAD"/>
    <s v="KP"/>
    <s v="Y"/>
    <x v="1"/>
    <s v="KP"/>
    <x v="26"/>
    <n v="23"/>
    <n v="-667.35300000000007"/>
  </r>
  <r>
    <s v="LOAD"/>
    <s v="KP"/>
    <s v="Y"/>
    <x v="1"/>
    <s v="KP"/>
    <x v="26"/>
    <n v="24"/>
    <n v="-619.67100000000005"/>
  </r>
  <r>
    <s v="LOAD"/>
    <s v="KP"/>
    <s v="Y"/>
    <x v="1"/>
    <s v="KP"/>
    <x v="27"/>
    <n v="1"/>
    <n v="-581.03399999999999"/>
  </r>
  <r>
    <s v="LOAD"/>
    <s v="KP"/>
    <s v="Y"/>
    <x v="1"/>
    <s v="KP"/>
    <x v="27"/>
    <n v="2"/>
    <n v="-557.81200000000001"/>
  </r>
  <r>
    <s v="LOAD"/>
    <s v="KP"/>
    <s v="Y"/>
    <x v="1"/>
    <s v="KP"/>
    <x v="27"/>
    <n v="3"/>
    <n v="-547.66300000000001"/>
  </r>
  <r>
    <s v="LOAD"/>
    <s v="KP"/>
    <s v="Y"/>
    <x v="1"/>
    <s v="KP"/>
    <x v="27"/>
    <n v="4"/>
    <n v="-541.15099999999995"/>
  </r>
  <r>
    <s v="LOAD"/>
    <s v="KP"/>
    <s v="Y"/>
    <x v="1"/>
    <s v="KP"/>
    <x v="27"/>
    <n v="5"/>
    <n v="-550.39700000000005"/>
  </r>
  <r>
    <s v="LOAD"/>
    <s v="KP"/>
    <s v="Y"/>
    <x v="1"/>
    <s v="KP"/>
    <x v="27"/>
    <n v="6"/>
    <n v="-576.04399999999998"/>
  </r>
  <r>
    <s v="LOAD"/>
    <s v="KP"/>
    <s v="Y"/>
    <x v="1"/>
    <s v="KP"/>
    <x v="27"/>
    <n v="7"/>
    <n v="-632.16600000000005"/>
  </r>
  <r>
    <s v="LOAD"/>
    <s v="KP"/>
    <s v="Y"/>
    <x v="1"/>
    <s v="KP"/>
    <x v="27"/>
    <n v="8"/>
    <n v="-664.47500000000002"/>
  </r>
  <r>
    <s v="LOAD"/>
    <s v="KP"/>
    <s v="Y"/>
    <x v="1"/>
    <s v="KP"/>
    <x v="27"/>
    <n v="9"/>
    <n v="-692.56100000000004"/>
  </r>
  <r>
    <s v="LOAD"/>
    <s v="KP"/>
    <s v="Y"/>
    <x v="1"/>
    <s v="KP"/>
    <x v="27"/>
    <n v="10"/>
    <n v="-720.18200000000002"/>
  </r>
  <r>
    <s v="LOAD"/>
    <s v="KP"/>
    <s v="Y"/>
    <x v="1"/>
    <s v="KP"/>
    <x v="27"/>
    <n v="11"/>
    <n v="-739.42899999999997"/>
  </r>
  <r>
    <s v="LOAD"/>
    <s v="KP"/>
    <s v="Y"/>
    <x v="1"/>
    <s v="KP"/>
    <x v="27"/>
    <n v="12"/>
    <n v="-743.76599999999996"/>
  </r>
  <r>
    <s v="LOAD"/>
    <s v="KP"/>
    <s v="Y"/>
    <x v="1"/>
    <s v="KP"/>
    <x v="27"/>
    <n v="13"/>
    <n v="-744.35199999999998"/>
  </r>
  <r>
    <s v="LOAD"/>
    <s v="KP"/>
    <s v="Y"/>
    <x v="1"/>
    <s v="KP"/>
    <x v="27"/>
    <n v="14"/>
    <n v="-749.85800000000006"/>
  </r>
  <r>
    <s v="LOAD"/>
    <s v="KP"/>
    <s v="Y"/>
    <x v="1"/>
    <s v="KP"/>
    <x v="27"/>
    <n v="15"/>
    <n v="-748.524"/>
  </r>
  <r>
    <s v="LOAD"/>
    <s v="KP"/>
    <s v="Y"/>
    <x v="1"/>
    <s v="KP"/>
    <x v="27"/>
    <n v="16"/>
    <n v="-748.59500000000003"/>
  </r>
  <r>
    <s v="LOAD"/>
    <s v="KP"/>
    <s v="Y"/>
    <x v="1"/>
    <s v="KP"/>
    <x v="27"/>
    <n v="17"/>
    <n v="-749.10799999999995"/>
  </r>
  <r>
    <s v="LOAD"/>
    <s v="KP"/>
    <s v="Y"/>
    <x v="1"/>
    <s v="KP"/>
    <x v="27"/>
    <n v="18"/>
    <n v="-741.31499999999994"/>
  </r>
  <r>
    <s v="LOAD"/>
    <s v="KP"/>
    <s v="Y"/>
    <x v="1"/>
    <s v="KP"/>
    <x v="27"/>
    <n v="19"/>
    <n v="-728.89300000000003"/>
  </r>
  <r>
    <s v="LOAD"/>
    <s v="KP"/>
    <s v="Y"/>
    <x v="1"/>
    <s v="KP"/>
    <x v="27"/>
    <n v="20"/>
    <n v="-729.94299999999998"/>
  </r>
  <r>
    <s v="LOAD"/>
    <s v="KP"/>
    <s v="Y"/>
    <x v="1"/>
    <s v="KP"/>
    <x v="27"/>
    <n v="21"/>
    <n v="-740.06299999999999"/>
  </r>
  <r>
    <s v="LOAD"/>
    <s v="KP"/>
    <s v="Y"/>
    <x v="1"/>
    <s v="KP"/>
    <x v="27"/>
    <n v="22"/>
    <n v="-729.57299999999998"/>
  </r>
  <r>
    <s v="LOAD"/>
    <s v="KP"/>
    <s v="Y"/>
    <x v="1"/>
    <s v="KP"/>
    <x v="27"/>
    <n v="23"/>
    <n v="-693.43299999999999"/>
  </r>
  <r>
    <s v="LOAD"/>
    <s v="KP"/>
    <s v="Y"/>
    <x v="1"/>
    <s v="KP"/>
    <x v="27"/>
    <n v="24"/>
    <n v="-654.27699999999993"/>
  </r>
  <r>
    <s v="LOAD"/>
    <s v="KP"/>
    <s v="Y"/>
    <x v="1"/>
    <s v="KP"/>
    <x v="28"/>
    <n v="1"/>
    <n v="-606.9"/>
  </r>
  <r>
    <s v="LOAD"/>
    <s v="KP"/>
    <s v="Y"/>
    <x v="1"/>
    <s v="KP"/>
    <x v="28"/>
    <n v="2"/>
    <n v="-583.41899999999998"/>
  </r>
  <r>
    <s v="LOAD"/>
    <s v="KP"/>
    <s v="Y"/>
    <x v="1"/>
    <s v="KP"/>
    <x v="28"/>
    <n v="3"/>
    <n v="-578.07400000000007"/>
  </r>
  <r>
    <s v="LOAD"/>
    <s v="KP"/>
    <s v="Y"/>
    <x v="1"/>
    <s v="KP"/>
    <x v="28"/>
    <n v="4"/>
    <n v="-557.79299999999989"/>
  </r>
  <r>
    <s v="LOAD"/>
    <s v="KP"/>
    <s v="Y"/>
    <x v="1"/>
    <s v="KP"/>
    <x v="28"/>
    <n v="5"/>
    <n v="-558.95699999999999"/>
  </r>
  <r>
    <s v="LOAD"/>
    <s v="KP"/>
    <s v="Y"/>
    <x v="1"/>
    <s v="KP"/>
    <x v="28"/>
    <n v="6"/>
    <n v="-582.428"/>
  </r>
  <r>
    <s v="LOAD"/>
    <s v="KP"/>
    <s v="Y"/>
    <x v="1"/>
    <s v="KP"/>
    <x v="28"/>
    <n v="7"/>
    <n v="-658.88200000000006"/>
  </r>
  <r>
    <s v="LOAD"/>
    <s v="KP"/>
    <s v="Y"/>
    <x v="1"/>
    <s v="KP"/>
    <x v="28"/>
    <n v="8"/>
    <n v="-705.81900000000007"/>
  </r>
  <r>
    <s v="LOAD"/>
    <s v="KP"/>
    <s v="Y"/>
    <x v="1"/>
    <s v="KP"/>
    <x v="28"/>
    <n v="9"/>
    <n v="-718.40899999999999"/>
  </r>
  <r>
    <s v="LOAD"/>
    <s v="KP"/>
    <s v="Y"/>
    <x v="1"/>
    <s v="KP"/>
    <x v="28"/>
    <n v="10"/>
    <n v="-732.28800000000001"/>
  </r>
  <r>
    <s v="LOAD"/>
    <s v="KP"/>
    <s v="Y"/>
    <x v="1"/>
    <s v="KP"/>
    <x v="28"/>
    <n v="11"/>
    <n v="-720.06899999999996"/>
  </r>
  <r>
    <s v="LOAD"/>
    <s v="KP"/>
    <s v="Y"/>
    <x v="1"/>
    <s v="KP"/>
    <x v="28"/>
    <n v="12"/>
    <n v="-724.83299999999997"/>
  </r>
  <r>
    <s v="LOAD"/>
    <s v="KP"/>
    <s v="Y"/>
    <x v="1"/>
    <s v="KP"/>
    <x v="28"/>
    <n v="13"/>
    <n v="-744.33100000000002"/>
  </r>
  <r>
    <s v="LOAD"/>
    <s v="KP"/>
    <s v="Y"/>
    <x v="1"/>
    <s v="KP"/>
    <x v="28"/>
    <n v="14"/>
    <n v="-753.97400000000005"/>
  </r>
  <r>
    <s v="LOAD"/>
    <s v="KP"/>
    <s v="Y"/>
    <x v="1"/>
    <s v="KP"/>
    <x v="28"/>
    <n v="15"/>
    <n v="-763.51400000000001"/>
  </r>
  <r>
    <s v="LOAD"/>
    <s v="KP"/>
    <s v="Y"/>
    <x v="1"/>
    <s v="KP"/>
    <x v="28"/>
    <n v="16"/>
    <n v="-766.76300000000003"/>
  </r>
  <r>
    <s v="LOAD"/>
    <s v="KP"/>
    <s v="Y"/>
    <x v="1"/>
    <s v="KP"/>
    <x v="28"/>
    <n v="17"/>
    <n v="-781.23300000000006"/>
  </r>
  <r>
    <s v="LOAD"/>
    <s v="KP"/>
    <s v="Y"/>
    <x v="1"/>
    <s v="KP"/>
    <x v="28"/>
    <n v="18"/>
    <n v="-786.5"/>
  </r>
  <r>
    <s v="LOAD"/>
    <s v="KP"/>
    <s v="Y"/>
    <x v="1"/>
    <s v="KP"/>
    <x v="28"/>
    <n v="19"/>
    <n v="-776.50399999999991"/>
  </r>
  <r>
    <s v="LOAD"/>
    <s v="KP"/>
    <s v="Y"/>
    <x v="1"/>
    <s v="KP"/>
    <x v="28"/>
    <n v="20"/>
    <n v="-756.41100000000006"/>
  </r>
  <r>
    <s v="LOAD"/>
    <s v="KP"/>
    <s v="Y"/>
    <x v="1"/>
    <s v="KP"/>
    <x v="28"/>
    <n v="21"/>
    <n v="-774.25"/>
  </r>
  <r>
    <s v="LOAD"/>
    <s v="KP"/>
    <s v="Y"/>
    <x v="1"/>
    <s v="KP"/>
    <x v="28"/>
    <n v="22"/>
    <n v="-765.45500000000004"/>
  </r>
  <r>
    <s v="LOAD"/>
    <s v="KP"/>
    <s v="Y"/>
    <x v="1"/>
    <s v="KP"/>
    <x v="28"/>
    <n v="23"/>
    <n v="-720.13700000000006"/>
  </r>
  <r>
    <s v="LOAD"/>
    <s v="KP"/>
    <s v="Y"/>
    <x v="1"/>
    <s v="KP"/>
    <x v="28"/>
    <n v="24"/>
    <n v="-653.98299999999995"/>
  </r>
  <r>
    <s v="LOAD"/>
    <s v="KP"/>
    <s v="Y"/>
    <x v="1"/>
    <s v="KP"/>
    <x v="29"/>
    <n v="1"/>
    <n v="-610.31600000000003"/>
  </r>
  <r>
    <s v="LOAD"/>
    <s v="KP"/>
    <s v="Y"/>
    <x v="1"/>
    <s v="KP"/>
    <x v="29"/>
    <n v="2"/>
    <n v="-571.13"/>
  </r>
  <r>
    <s v="LOAD"/>
    <s v="KP"/>
    <s v="Y"/>
    <x v="1"/>
    <s v="KP"/>
    <x v="29"/>
    <n v="3"/>
    <n v="-557.875"/>
  </r>
  <r>
    <s v="LOAD"/>
    <s v="KP"/>
    <s v="Y"/>
    <x v="1"/>
    <s v="KP"/>
    <x v="29"/>
    <n v="4"/>
    <n v="-568.43999999999994"/>
  </r>
  <r>
    <s v="LOAD"/>
    <s v="KP"/>
    <s v="Y"/>
    <x v="1"/>
    <s v="KP"/>
    <x v="29"/>
    <n v="5"/>
    <n v="-566.69900000000007"/>
  </r>
  <r>
    <s v="LOAD"/>
    <s v="KP"/>
    <s v="Y"/>
    <x v="1"/>
    <s v="KP"/>
    <x v="29"/>
    <n v="6"/>
    <n v="-588.65700000000004"/>
  </r>
  <r>
    <s v="LOAD"/>
    <s v="KP"/>
    <s v="Y"/>
    <x v="1"/>
    <s v="KP"/>
    <x v="29"/>
    <n v="7"/>
    <n v="-650.67399999999998"/>
  </r>
  <r>
    <s v="LOAD"/>
    <s v="KP"/>
    <s v="Y"/>
    <x v="1"/>
    <s v="KP"/>
    <x v="29"/>
    <n v="8"/>
    <n v="-690.77600000000007"/>
  </r>
  <r>
    <s v="LOAD"/>
    <s v="KP"/>
    <s v="Y"/>
    <x v="1"/>
    <s v="KP"/>
    <x v="29"/>
    <n v="9"/>
    <n v="-709.24300000000005"/>
  </r>
  <r>
    <s v="LOAD"/>
    <s v="KP"/>
    <s v="Y"/>
    <x v="1"/>
    <s v="KP"/>
    <x v="29"/>
    <n v="10"/>
    <n v="-721.91200000000003"/>
  </r>
  <r>
    <s v="LOAD"/>
    <s v="KP"/>
    <s v="Y"/>
    <x v="1"/>
    <s v="KP"/>
    <x v="29"/>
    <n v="11"/>
    <n v="-717.58100000000002"/>
  </r>
  <r>
    <s v="LOAD"/>
    <s v="KP"/>
    <s v="Y"/>
    <x v="1"/>
    <s v="KP"/>
    <x v="29"/>
    <n v="12"/>
    <n v="-723.92499999999995"/>
  </r>
  <r>
    <s v="LOAD"/>
    <s v="KP"/>
    <s v="Y"/>
    <x v="1"/>
    <s v="KP"/>
    <x v="29"/>
    <n v="13"/>
    <n v="-732.06600000000003"/>
  </r>
  <r>
    <s v="LOAD"/>
    <s v="KP"/>
    <s v="Y"/>
    <x v="1"/>
    <s v="KP"/>
    <x v="29"/>
    <n v="14"/>
    <n v="-745.02200000000005"/>
  </r>
  <r>
    <s v="LOAD"/>
    <s v="KP"/>
    <s v="Y"/>
    <x v="1"/>
    <s v="KP"/>
    <x v="29"/>
    <n v="15"/>
    <n v="-750.39"/>
  </r>
  <r>
    <s v="LOAD"/>
    <s v="KP"/>
    <s v="Y"/>
    <x v="1"/>
    <s v="KP"/>
    <x v="29"/>
    <n v="16"/>
    <n v="-737.41899999999998"/>
  </r>
  <r>
    <s v="LOAD"/>
    <s v="KP"/>
    <s v="Y"/>
    <x v="1"/>
    <s v="KP"/>
    <x v="29"/>
    <n v="17"/>
    <n v="-741.66099999999994"/>
  </r>
  <r>
    <s v="LOAD"/>
    <s v="KP"/>
    <s v="Y"/>
    <x v="1"/>
    <s v="KP"/>
    <x v="29"/>
    <n v="18"/>
    <n v="-749.38900000000001"/>
  </r>
  <r>
    <s v="LOAD"/>
    <s v="KP"/>
    <s v="Y"/>
    <x v="1"/>
    <s v="KP"/>
    <x v="29"/>
    <n v="19"/>
    <n v="-742.04700000000003"/>
  </r>
  <r>
    <s v="LOAD"/>
    <s v="KP"/>
    <s v="Y"/>
    <x v="1"/>
    <s v="KP"/>
    <x v="29"/>
    <n v="20"/>
    <n v="-740.21100000000001"/>
  </r>
  <r>
    <s v="LOAD"/>
    <s v="KP"/>
    <s v="Y"/>
    <x v="1"/>
    <s v="KP"/>
    <x v="29"/>
    <n v="21"/>
    <n v="-755.2"/>
  </r>
  <r>
    <s v="LOAD"/>
    <s v="KP"/>
    <s v="Y"/>
    <x v="1"/>
    <s v="KP"/>
    <x v="29"/>
    <n v="22"/>
    <n v="-747.91600000000005"/>
  </r>
  <r>
    <s v="LOAD"/>
    <s v="KP"/>
    <s v="Y"/>
    <x v="1"/>
    <s v="KP"/>
    <x v="29"/>
    <n v="23"/>
    <n v="-701.25900000000001"/>
  </r>
  <r>
    <s v="LOAD"/>
    <s v="KP"/>
    <s v="Y"/>
    <x v="1"/>
    <s v="KP"/>
    <x v="29"/>
    <n v="24"/>
    <n v="-659.0360000000000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1" dataOnRows="1" applyNumberFormats="0" applyBorderFormats="0" applyFontFormats="0" applyPatternFormats="0" applyAlignmentFormats="0" applyWidthHeightFormats="1" dataCaption="Data" updatedVersion="4" minRefreshableVersion="3" showMemberPropertyTips="0" useAutoFormatting="1" itemPrintTitles="1" createdVersion="4" indent="0" compact="0" compactData="0" gridDropZones="1">
  <location ref="A7:D39" firstHeaderRow="1" firstDataRow="2" firstDataCol="1"/>
  <pivotFields count="8">
    <pivotField compact="0" outline="0" showAll="0" defaultSubtotal="0"/>
    <pivotField compact="0" outline="0" subtotalTop="0" showAll="0" includeNewItemsInFilter="1"/>
    <pivotField compact="0" outline="0" subtotalTop="0" showAll="0" includeNewItemsInFilter="1"/>
    <pivotField axis="axisCol" compact="0" outline="0" subtotalTop="0" showAll="0" includeNewItemsInFilter="1" defaultSubtotal="0">
      <items count="2">
        <item x="1"/>
        <item x="0"/>
      </items>
    </pivotField>
    <pivotField compact="0" outline="0" subtotalTop="0" showAll="0" includeNewItemsInFilter="1"/>
    <pivotField axis="axisRow" compact="0" outline="0" subtotalTop="0" showAll="0" includeNewItemsInFilter="1">
      <items count="31">
        <item x="0"/>
        <item x="1"/>
        <item x="2"/>
        <item x="3"/>
        <item x="4"/>
        <item x="5"/>
        <item x="6"/>
        <item x="7"/>
        <item x="8"/>
        <item x="9"/>
        <item x="10"/>
        <item x="11"/>
        <item x="12"/>
        <item x="13"/>
        <item x="14"/>
        <item x="15"/>
        <item x="16"/>
        <item x="17"/>
        <item x="18"/>
        <item x="19"/>
        <item x="20"/>
        <item x="21"/>
        <item x="22"/>
        <item x="23"/>
        <item x="24"/>
        <item x="25"/>
        <item x="26"/>
        <item x="27"/>
        <item x="28"/>
        <item x="29"/>
        <item t="default"/>
      </items>
    </pivotField>
    <pivotField compact="0" outline="0" subtotalTop="0" showAll="0" includeNewItemsInFilter="1"/>
    <pivotField dataField="1" compact="0" outline="0" subtotalTop="0" showAll="0" includeNewItemsInFilter="1" defaultSubtotal="0"/>
  </pivotFields>
  <rowFields count="1">
    <field x="5"/>
  </rowFields>
  <rowItems count="3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t="grand">
      <x/>
    </i>
  </rowItems>
  <colFields count="1">
    <field x="3"/>
  </colFields>
  <colItems count="3">
    <i>
      <x/>
    </i>
    <i>
      <x v="1"/>
    </i>
    <i t="grand">
      <x/>
    </i>
  </colItems>
  <dataFields count="1">
    <dataField name="Sum of Total Mwh" fld="7" baseField="0" baseItem="0"/>
  </dataFields>
  <formats count="2">
    <format dxfId="1">
      <pivotArea outline="0" fieldPosition="0"/>
    </format>
    <format dxfId="0">
      <pivotArea dataOnly="0" labelOnly="1" grandCol="1" outline="0" fieldPosition="0"/>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6"/>
  <sheetViews>
    <sheetView tabSelected="1" workbookViewId="0">
      <pane ySplit="8" topLeftCell="A9" activePane="bottomLeft" state="frozen"/>
      <selection pane="bottomLeft" activeCell="I2" sqref="I2"/>
    </sheetView>
  </sheetViews>
  <sheetFormatPr defaultRowHeight="12.75" x14ac:dyDescent="0.2"/>
  <cols>
    <col min="1" max="1" width="16" customWidth="1"/>
    <col min="2" max="3" width="14.85546875" customWidth="1"/>
    <col min="4" max="4" width="12.28515625" customWidth="1"/>
    <col min="5" max="5" width="12" customWidth="1"/>
    <col min="6" max="6" width="10" customWidth="1"/>
    <col min="7" max="7" width="14.7109375" customWidth="1"/>
    <col min="8" max="8" width="13.28515625" customWidth="1"/>
    <col min="9" max="9" width="14.42578125" customWidth="1"/>
  </cols>
  <sheetData>
    <row r="1" spans="1:8" x14ac:dyDescent="0.2">
      <c r="A1" s="35" t="s">
        <v>33</v>
      </c>
      <c r="B1" s="35"/>
      <c r="C1" s="35"/>
      <c r="D1" s="35"/>
    </row>
    <row r="2" spans="1:8" ht="231" customHeight="1" x14ac:dyDescent="0.2">
      <c r="A2" s="36" t="s">
        <v>34</v>
      </c>
      <c r="B2" s="36"/>
      <c r="C2" s="36"/>
      <c r="D2" s="36"/>
      <c r="E2" s="36"/>
      <c r="F2" s="36"/>
      <c r="G2" s="36"/>
      <c r="H2" s="36"/>
    </row>
    <row r="4" spans="1:8" x14ac:dyDescent="0.2">
      <c r="B4" s="30" t="s">
        <v>26</v>
      </c>
      <c r="C4" s="31"/>
      <c r="D4" s="31"/>
      <c r="E4" s="31"/>
      <c r="F4">
        <v>3393.06</v>
      </c>
    </row>
    <row r="6" spans="1:8" ht="49.5" customHeight="1" x14ac:dyDescent="0.2">
      <c r="B6" s="32" t="s">
        <v>22</v>
      </c>
      <c r="C6" s="32" t="s">
        <v>23</v>
      </c>
      <c r="D6" s="32" t="s">
        <v>24</v>
      </c>
      <c r="E6" s="32" t="s">
        <v>25</v>
      </c>
      <c r="F6" s="33" t="s">
        <v>27</v>
      </c>
      <c r="G6" s="34" t="s">
        <v>28</v>
      </c>
      <c r="H6" s="34" t="s">
        <v>29</v>
      </c>
    </row>
    <row r="7" spans="1:8" x14ac:dyDescent="0.2">
      <c r="A7" s="5" t="s">
        <v>21</v>
      </c>
      <c r="B7" s="5" t="s">
        <v>19</v>
      </c>
      <c r="C7" s="3"/>
      <c r="D7" s="4"/>
    </row>
    <row r="8" spans="1:8" ht="38.25" x14ac:dyDescent="0.2">
      <c r="A8" s="5" t="s">
        <v>3</v>
      </c>
      <c r="B8" s="2" t="s">
        <v>16</v>
      </c>
      <c r="C8" s="8" t="s">
        <v>17</v>
      </c>
      <c r="D8" s="16" t="s">
        <v>10</v>
      </c>
      <c r="E8" s="11" t="s">
        <v>15</v>
      </c>
      <c r="F8" s="11" t="s">
        <v>11</v>
      </c>
      <c r="G8" s="11" t="s">
        <v>12</v>
      </c>
      <c r="H8" s="11" t="s">
        <v>13</v>
      </c>
    </row>
    <row r="9" spans="1:8" x14ac:dyDescent="0.2">
      <c r="A9" s="9">
        <v>41730</v>
      </c>
      <c r="B9" s="14">
        <v>-18042.308000000001</v>
      </c>
      <c r="C9" s="15">
        <v>-5520.3359999999993</v>
      </c>
      <c r="D9" s="16">
        <v>-23562.644</v>
      </c>
      <c r="E9" s="12">
        <f>+C9/D9</f>
        <v>0.23428338517527997</v>
      </c>
      <c r="F9" s="13">
        <f>+$F$44/30</f>
        <v>113.102</v>
      </c>
      <c r="G9" s="12">
        <f>+E9*F9</f>
        <v>26.497919430094516</v>
      </c>
      <c r="H9" s="12">
        <f>+F9-G9</f>
        <v>86.604080569905491</v>
      </c>
    </row>
    <row r="10" spans="1:8" x14ac:dyDescent="0.2">
      <c r="A10" s="6">
        <v>41731</v>
      </c>
      <c r="B10" s="17">
        <v>-16827.059999999998</v>
      </c>
      <c r="C10" s="1">
        <v>-6595.6400000000012</v>
      </c>
      <c r="D10" s="18">
        <v>-23422.699999999997</v>
      </c>
      <c r="E10" s="12">
        <f t="shared" ref="E10:E38" si="0">+C10/D10</f>
        <v>0.28159178916179611</v>
      </c>
      <c r="F10" s="13">
        <f t="shared" ref="F10:F38" si="1">+$F$44/30</f>
        <v>113.102</v>
      </c>
      <c r="G10" s="12">
        <f t="shared" ref="G10:G38" si="2">+E10*F10</f>
        <v>31.848594537777466</v>
      </c>
      <c r="H10" s="12">
        <f t="shared" ref="H10:H38" si="3">+F10-G10</f>
        <v>81.253405462222531</v>
      </c>
    </row>
    <row r="11" spans="1:8" x14ac:dyDescent="0.2">
      <c r="A11" s="6">
        <v>41732</v>
      </c>
      <c r="B11" s="17">
        <v>-16591.999</v>
      </c>
      <c r="C11" s="1">
        <v>-5451.9290000000001</v>
      </c>
      <c r="D11" s="18">
        <v>-22043.928</v>
      </c>
      <c r="E11" s="12">
        <f t="shared" si="0"/>
        <v>0.24732112171660151</v>
      </c>
      <c r="F11" s="13">
        <f t="shared" si="1"/>
        <v>113.102</v>
      </c>
      <c r="G11" s="12">
        <f t="shared" si="2"/>
        <v>27.972513508391064</v>
      </c>
      <c r="H11" s="12">
        <f t="shared" si="3"/>
        <v>85.129486491608944</v>
      </c>
    </row>
    <row r="12" spans="1:8" x14ac:dyDescent="0.2">
      <c r="A12" s="6">
        <v>41733</v>
      </c>
      <c r="B12" s="17">
        <v>-15979.03</v>
      </c>
      <c r="C12" s="1">
        <v>-8684.9620000000014</v>
      </c>
      <c r="D12" s="18">
        <v>-24663.992000000002</v>
      </c>
      <c r="E12" s="12">
        <f t="shared" si="0"/>
        <v>0.35213123650056327</v>
      </c>
      <c r="F12" s="13">
        <f t="shared" si="1"/>
        <v>113.102</v>
      </c>
      <c r="G12" s="12">
        <f t="shared" si="2"/>
        <v>39.826747110686711</v>
      </c>
      <c r="H12" s="12">
        <f t="shared" si="3"/>
        <v>73.275252889313293</v>
      </c>
    </row>
    <row r="13" spans="1:8" x14ac:dyDescent="0.2">
      <c r="A13" s="6">
        <v>41734</v>
      </c>
      <c r="B13" s="17">
        <v>-15856.736999999999</v>
      </c>
      <c r="C13" s="1">
        <v>-25794.753999999997</v>
      </c>
      <c r="D13" s="18">
        <v>-41651.490999999995</v>
      </c>
      <c r="E13" s="12">
        <f t="shared" si="0"/>
        <v>0.61929965484308835</v>
      </c>
      <c r="F13" s="13">
        <f t="shared" si="1"/>
        <v>113.102</v>
      </c>
      <c r="G13" s="12">
        <f t="shared" si="2"/>
        <v>70.044029562062988</v>
      </c>
      <c r="H13" s="12">
        <f t="shared" si="3"/>
        <v>43.057970437937016</v>
      </c>
    </row>
    <row r="14" spans="1:8" x14ac:dyDescent="0.2">
      <c r="A14" s="6">
        <v>41735</v>
      </c>
      <c r="B14" s="17">
        <v>-16110.444</v>
      </c>
      <c r="C14" s="1">
        <v>-31427.306999999997</v>
      </c>
      <c r="D14" s="18">
        <v>-47537.750999999997</v>
      </c>
      <c r="E14" s="12">
        <f t="shared" si="0"/>
        <v>0.66110209967652867</v>
      </c>
      <c r="F14" s="13">
        <f t="shared" si="1"/>
        <v>113.102</v>
      </c>
      <c r="G14" s="12">
        <f t="shared" si="2"/>
        <v>74.771969677614749</v>
      </c>
      <c r="H14" s="12">
        <f t="shared" si="3"/>
        <v>38.330030322385255</v>
      </c>
    </row>
    <row r="15" spans="1:8" x14ac:dyDescent="0.2">
      <c r="A15" s="6">
        <v>41736</v>
      </c>
      <c r="B15" s="17">
        <v>-16058.557000000003</v>
      </c>
      <c r="C15" s="1">
        <v>-31392.434000000001</v>
      </c>
      <c r="D15" s="18">
        <v>-47450.991000000002</v>
      </c>
      <c r="E15" s="12">
        <f t="shared" si="0"/>
        <v>0.6615759405319902</v>
      </c>
      <c r="F15" s="13">
        <f t="shared" si="1"/>
        <v>113.102</v>
      </c>
      <c r="G15" s="12">
        <f t="shared" si="2"/>
        <v>74.825562026049155</v>
      </c>
      <c r="H15" s="12">
        <f t="shared" si="3"/>
        <v>38.276437973950848</v>
      </c>
    </row>
    <row r="16" spans="1:8" x14ac:dyDescent="0.2">
      <c r="A16" s="6">
        <v>41737</v>
      </c>
      <c r="B16" s="17">
        <v>-16314.405000000001</v>
      </c>
      <c r="C16" s="1">
        <v>-31419.4</v>
      </c>
      <c r="D16" s="18">
        <v>-47733.805</v>
      </c>
      <c r="E16" s="12">
        <f t="shared" si="0"/>
        <v>0.65822114956056832</v>
      </c>
      <c r="F16" s="13">
        <f t="shared" si="1"/>
        <v>113.102</v>
      </c>
      <c r="G16" s="12">
        <f t="shared" si="2"/>
        <v>74.4461284575994</v>
      </c>
      <c r="H16" s="12">
        <f t="shared" si="3"/>
        <v>38.655871542400604</v>
      </c>
    </row>
    <row r="17" spans="1:8" x14ac:dyDescent="0.2">
      <c r="A17" s="6">
        <v>41738</v>
      </c>
      <c r="B17" s="17">
        <v>-16594.540000000005</v>
      </c>
      <c r="C17" s="1">
        <v>-30976.553</v>
      </c>
      <c r="D17" s="18">
        <v>-47571.093000000008</v>
      </c>
      <c r="E17" s="12">
        <f t="shared" si="0"/>
        <v>0.65116336511334716</v>
      </c>
      <c r="F17" s="13">
        <f t="shared" si="1"/>
        <v>113.102</v>
      </c>
      <c r="G17" s="12">
        <f t="shared" si="2"/>
        <v>73.647878921049795</v>
      </c>
      <c r="H17" s="12">
        <f t="shared" si="3"/>
        <v>39.454121078950209</v>
      </c>
    </row>
    <row r="18" spans="1:8" x14ac:dyDescent="0.2">
      <c r="A18" s="6">
        <v>41739</v>
      </c>
      <c r="B18" s="17">
        <v>-17313.046000000002</v>
      </c>
      <c r="C18" s="1">
        <v>-31104.160000000003</v>
      </c>
      <c r="D18" s="18">
        <v>-48417.206000000006</v>
      </c>
      <c r="E18" s="12">
        <f t="shared" si="0"/>
        <v>0.64241955638662829</v>
      </c>
      <c r="F18" s="13">
        <f t="shared" si="1"/>
        <v>113.102</v>
      </c>
      <c r="G18" s="12">
        <f t="shared" si="2"/>
        <v>72.658936666440439</v>
      </c>
      <c r="H18" s="12">
        <f t="shared" si="3"/>
        <v>40.443063333559564</v>
      </c>
    </row>
    <row r="19" spans="1:8" x14ac:dyDescent="0.2">
      <c r="A19" s="6">
        <v>41740</v>
      </c>
      <c r="B19" s="17">
        <v>-15430.323</v>
      </c>
      <c r="C19" s="1">
        <v>-33017.93299999999</v>
      </c>
      <c r="D19" s="18">
        <v>-48448.255999999994</v>
      </c>
      <c r="E19" s="12">
        <f t="shared" si="0"/>
        <v>0.68150921676107379</v>
      </c>
      <c r="F19" s="13">
        <f t="shared" si="1"/>
        <v>113.102</v>
      </c>
      <c r="G19" s="12">
        <f t="shared" si="2"/>
        <v>77.080055434110974</v>
      </c>
      <c r="H19" s="12">
        <f t="shared" si="3"/>
        <v>36.021944565889029</v>
      </c>
    </row>
    <row r="20" spans="1:8" x14ac:dyDescent="0.2">
      <c r="A20" s="6">
        <v>41741</v>
      </c>
      <c r="B20" s="17">
        <v>-14577.1</v>
      </c>
      <c r="C20" s="1">
        <v>-25295.871000000003</v>
      </c>
      <c r="D20" s="18">
        <v>-39872.971000000005</v>
      </c>
      <c r="E20" s="12">
        <f t="shared" si="0"/>
        <v>0.63441149143363307</v>
      </c>
      <c r="F20" s="13">
        <f t="shared" si="1"/>
        <v>113.102</v>
      </c>
      <c r="G20" s="12">
        <f t="shared" si="2"/>
        <v>71.753208504126775</v>
      </c>
      <c r="H20" s="12">
        <f t="shared" si="3"/>
        <v>41.348791495873229</v>
      </c>
    </row>
    <row r="21" spans="1:8" x14ac:dyDescent="0.2">
      <c r="A21" s="6">
        <v>41742</v>
      </c>
      <c r="B21" s="17">
        <v>-14537.621999999999</v>
      </c>
      <c r="C21" s="1">
        <v>-26462.321</v>
      </c>
      <c r="D21" s="18">
        <v>-40999.942999999999</v>
      </c>
      <c r="E21" s="12">
        <f t="shared" si="0"/>
        <v>0.64542336071052586</v>
      </c>
      <c r="F21" s="13">
        <f t="shared" si="1"/>
        <v>113.102</v>
      </c>
      <c r="G21" s="12">
        <f t="shared" si="2"/>
        <v>72.9986729430819</v>
      </c>
      <c r="H21" s="12">
        <f t="shared" si="3"/>
        <v>40.103327056918104</v>
      </c>
    </row>
    <row r="22" spans="1:8" x14ac:dyDescent="0.2">
      <c r="A22" s="6">
        <v>41743</v>
      </c>
      <c r="B22" s="17">
        <v>-15972.325999999999</v>
      </c>
      <c r="C22" s="1">
        <v>-27827.892000000007</v>
      </c>
      <c r="D22" s="18">
        <v>-43800.218000000008</v>
      </c>
      <c r="E22" s="12">
        <f t="shared" si="0"/>
        <v>0.63533683782121819</v>
      </c>
      <c r="F22" s="13">
        <f t="shared" si="1"/>
        <v>113.102</v>
      </c>
      <c r="G22" s="12">
        <f t="shared" si="2"/>
        <v>71.857867031255424</v>
      </c>
      <c r="H22" s="12">
        <f t="shared" si="3"/>
        <v>41.24413296874458</v>
      </c>
    </row>
    <row r="23" spans="1:8" x14ac:dyDescent="0.2">
      <c r="A23" s="6">
        <v>41744</v>
      </c>
      <c r="B23" s="17">
        <v>-19050.435999999998</v>
      </c>
      <c r="C23" s="1">
        <v>-26734.399999999998</v>
      </c>
      <c r="D23" s="18">
        <v>-45784.835999999996</v>
      </c>
      <c r="E23" s="12">
        <f t="shared" si="0"/>
        <v>0.58391385304951182</v>
      </c>
      <c r="F23" s="13">
        <f t="shared" si="1"/>
        <v>113.102</v>
      </c>
      <c r="G23" s="12">
        <f t="shared" si="2"/>
        <v>66.041824607605889</v>
      </c>
      <c r="H23" s="12">
        <f t="shared" si="3"/>
        <v>47.060175392394115</v>
      </c>
    </row>
    <row r="24" spans="1:8" x14ac:dyDescent="0.2">
      <c r="A24" s="6">
        <v>41745</v>
      </c>
      <c r="B24" s="17">
        <v>-20140.315999999999</v>
      </c>
      <c r="C24" s="1">
        <v>-25431.122000000003</v>
      </c>
      <c r="D24" s="18">
        <v>-45571.438000000002</v>
      </c>
      <c r="E24" s="12">
        <f t="shared" si="0"/>
        <v>0.55804958360102663</v>
      </c>
      <c r="F24" s="13">
        <f t="shared" si="1"/>
        <v>113.102</v>
      </c>
      <c r="G24" s="12">
        <f t="shared" si="2"/>
        <v>63.116524004443313</v>
      </c>
      <c r="H24" s="12">
        <f t="shared" si="3"/>
        <v>49.985475995556691</v>
      </c>
    </row>
    <row r="25" spans="1:8" x14ac:dyDescent="0.2">
      <c r="A25" s="6">
        <v>41746</v>
      </c>
      <c r="B25" s="17">
        <v>-18143.026999999998</v>
      </c>
      <c r="C25" s="1">
        <v>-27253.836000000003</v>
      </c>
      <c r="D25" s="18">
        <v>-45396.862999999998</v>
      </c>
      <c r="E25" s="12">
        <f t="shared" si="0"/>
        <v>0.60034623978313228</v>
      </c>
      <c r="F25" s="13">
        <f t="shared" si="1"/>
        <v>113.102</v>
      </c>
      <c r="G25" s="12">
        <f t="shared" si="2"/>
        <v>67.900360411951823</v>
      </c>
      <c r="H25" s="12">
        <f t="shared" si="3"/>
        <v>45.201639588048181</v>
      </c>
    </row>
    <row r="26" spans="1:8" x14ac:dyDescent="0.2">
      <c r="A26" s="6">
        <v>41747</v>
      </c>
      <c r="B26" s="17">
        <v>-15895.607000000002</v>
      </c>
      <c r="C26" s="1">
        <v>-17177.308000000001</v>
      </c>
      <c r="D26" s="18">
        <v>-33072.915000000001</v>
      </c>
      <c r="E26" s="12">
        <f t="shared" si="0"/>
        <v>0.51937689798434761</v>
      </c>
      <c r="F26" s="13">
        <f t="shared" si="1"/>
        <v>113.102</v>
      </c>
      <c r="G26" s="12">
        <f t="shared" si="2"/>
        <v>58.742565915825686</v>
      </c>
      <c r="H26" s="12">
        <f t="shared" si="3"/>
        <v>54.359434084174318</v>
      </c>
    </row>
    <row r="27" spans="1:8" x14ac:dyDescent="0.2">
      <c r="A27" s="6">
        <v>41748</v>
      </c>
      <c r="B27" s="17">
        <v>-14785.318999999998</v>
      </c>
      <c r="C27" s="1">
        <v>-16137.560000000001</v>
      </c>
      <c r="D27" s="18">
        <v>-30922.879000000001</v>
      </c>
      <c r="E27" s="12">
        <f t="shared" si="0"/>
        <v>0.52186473322875271</v>
      </c>
      <c r="F27" s="13">
        <f t="shared" si="1"/>
        <v>113.102</v>
      </c>
      <c r="G27" s="12">
        <f t="shared" si="2"/>
        <v>59.023945057638393</v>
      </c>
      <c r="H27" s="12">
        <f t="shared" si="3"/>
        <v>54.078054942361611</v>
      </c>
    </row>
    <row r="28" spans="1:8" x14ac:dyDescent="0.2">
      <c r="A28" s="6">
        <v>41749</v>
      </c>
      <c r="B28" s="17">
        <v>-14445.853000000001</v>
      </c>
      <c r="C28" s="1">
        <v>-14221.203</v>
      </c>
      <c r="D28" s="18">
        <v>-28667.056</v>
      </c>
      <c r="E28" s="12">
        <f t="shared" si="0"/>
        <v>0.49608173926195975</v>
      </c>
      <c r="F28" s="13">
        <f t="shared" si="1"/>
        <v>113.102</v>
      </c>
      <c r="G28" s="12">
        <f t="shared" si="2"/>
        <v>56.107836874006175</v>
      </c>
      <c r="H28" s="12">
        <f t="shared" si="3"/>
        <v>56.994163125993829</v>
      </c>
    </row>
    <row r="29" spans="1:8" x14ac:dyDescent="0.2">
      <c r="A29" s="6">
        <v>41750</v>
      </c>
      <c r="B29" s="17">
        <v>-16692.682000000001</v>
      </c>
      <c r="C29" s="1">
        <v>-13458.296</v>
      </c>
      <c r="D29" s="18">
        <v>-30150.978000000003</v>
      </c>
      <c r="E29" s="12">
        <f t="shared" si="0"/>
        <v>0.44636349772800071</v>
      </c>
      <c r="F29" s="13">
        <f t="shared" si="1"/>
        <v>113.102</v>
      </c>
      <c r="G29" s="12">
        <f>+E29*F29</f>
        <v>50.484604320032339</v>
      </c>
      <c r="H29" s="12">
        <f t="shared" si="3"/>
        <v>62.617395679967665</v>
      </c>
    </row>
    <row r="30" spans="1:8" x14ac:dyDescent="0.2">
      <c r="A30" s="6">
        <v>41751</v>
      </c>
      <c r="B30" s="17">
        <v>-15920.564</v>
      </c>
      <c r="C30" s="1">
        <v>-15575.380999999999</v>
      </c>
      <c r="D30" s="18">
        <v>-31495.945</v>
      </c>
      <c r="E30" s="12">
        <f t="shared" si="0"/>
        <v>0.49452019934629676</v>
      </c>
      <c r="F30" s="13">
        <f t="shared" si="1"/>
        <v>113.102</v>
      </c>
      <c r="G30" s="12">
        <f t="shared" si="2"/>
        <v>55.93122358646486</v>
      </c>
      <c r="H30" s="12">
        <f t="shared" si="3"/>
        <v>57.170776413535144</v>
      </c>
    </row>
    <row r="31" spans="1:8" x14ac:dyDescent="0.2">
      <c r="A31" s="6">
        <v>41752</v>
      </c>
      <c r="B31" s="17">
        <v>-16009.953999999998</v>
      </c>
      <c r="C31" s="1">
        <v>-16643.144</v>
      </c>
      <c r="D31" s="18">
        <v>-32653.097999999998</v>
      </c>
      <c r="E31" s="12">
        <f t="shared" si="0"/>
        <v>0.50969571095520561</v>
      </c>
      <c r="F31" s="13">
        <f t="shared" si="1"/>
        <v>113.102</v>
      </c>
      <c r="G31" s="12">
        <f t="shared" si="2"/>
        <v>57.647604300455669</v>
      </c>
      <c r="H31" s="12">
        <f t="shared" si="3"/>
        <v>55.454395699544335</v>
      </c>
    </row>
    <row r="32" spans="1:8" x14ac:dyDescent="0.2">
      <c r="A32" s="6">
        <v>41753</v>
      </c>
      <c r="B32" s="17">
        <v>-16597.073000000004</v>
      </c>
      <c r="C32" s="1">
        <v>-19791.377</v>
      </c>
      <c r="D32" s="18">
        <v>-36388.450000000004</v>
      </c>
      <c r="E32" s="12">
        <f t="shared" si="0"/>
        <v>0.54389172938116348</v>
      </c>
      <c r="F32" s="13">
        <f t="shared" si="1"/>
        <v>113.102</v>
      </c>
      <c r="G32" s="12">
        <f t="shared" si="2"/>
        <v>61.515242376468358</v>
      </c>
      <c r="H32" s="12">
        <f t="shared" si="3"/>
        <v>51.586757623531646</v>
      </c>
    </row>
    <row r="33" spans="1:8" x14ac:dyDescent="0.2">
      <c r="A33" s="6">
        <v>41754</v>
      </c>
      <c r="B33" s="17">
        <v>-16231.58</v>
      </c>
      <c r="C33" s="1">
        <v>-26162.090999999993</v>
      </c>
      <c r="D33" s="18">
        <v>-42393.670999999995</v>
      </c>
      <c r="E33" s="12">
        <f t="shared" si="0"/>
        <v>0.61712256529990051</v>
      </c>
      <c r="F33" s="13">
        <f t="shared" si="1"/>
        <v>113.102</v>
      </c>
      <c r="G33" s="12">
        <f t="shared" si="2"/>
        <v>69.797796380549343</v>
      </c>
      <c r="H33" s="12">
        <f t="shared" si="3"/>
        <v>43.304203619450661</v>
      </c>
    </row>
    <row r="34" spans="1:8" x14ac:dyDescent="0.2">
      <c r="A34" s="6">
        <v>41755</v>
      </c>
      <c r="B34" s="17">
        <v>-15574.111000000001</v>
      </c>
      <c r="C34" s="1">
        <v>-19799.02</v>
      </c>
      <c r="D34" s="18">
        <v>-35373.131000000001</v>
      </c>
      <c r="E34" s="12">
        <f t="shared" si="0"/>
        <v>0.55971918346724803</v>
      </c>
      <c r="F34" s="13">
        <f t="shared" si="1"/>
        <v>113.102</v>
      </c>
      <c r="G34" s="12">
        <f t="shared" si="2"/>
        <v>63.305359088512688</v>
      </c>
      <c r="H34" s="12">
        <f t="shared" si="3"/>
        <v>49.796640911487316</v>
      </c>
    </row>
    <row r="35" spans="1:8" x14ac:dyDescent="0.2">
      <c r="A35" s="6">
        <v>41756</v>
      </c>
      <c r="B35" s="17">
        <v>-15233.671999999997</v>
      </c>
      <c r="C35" s="1">
        <v>-22080.9</v>
      </c>
      <c r="D35" s="18">
        <v>-37314.572</v>
      </c>
      <c r="E35" s="12">
        <f t="shared" si="0"/>
        <v>0.59175005410754811</v>
      </c>
      <c r="F35" s="13">
        <f t="shared" si="1"/>
        <v>113.102</v>
      </c>
      <c r="G35" s="12">
        <f t="shared" si="2"/>
        <v>66.928114619671902</v>
      </c>
      <c r="H35" s="12">
        <f t="shared" si="3"/>
        <v>46.173885380328102</v>
      </c>
    </row>
    <row r="36" spans="1:8" x14ac:dyDescent="0.2">
      <c r="A36" s="6">
        <v>41757</v>
      </c>
      <c r="B36" s="17">
        <v>-16304.614</v>
      </c>
      <c r="C36" s="1">
        <v>-14631.331999999999</v>
      </c>
      <c r="D36" s="18">
        <v>-30935.945999999996</v>
      </c>
      <c r="E36" s="12">
        <f t="shared" si="0"/>
        <v>0.47295570014248151</v>
      </c>
      <c r="F36" s="13">
        <f t="shared" si="1"/>
        <v>113.102</v>
      </c>
      <c r="G36" s="12">
        <f t="shared" si="2"/>
        <v>53.492235597514949</v>
      </c>
      <c r="H36" s="12">
        <f t="shared" si="3"/>
        <v>59.609764402485055</v>
      </c>
    </row>
    <row r="37" spans="1:8" x14ac:dyDescent="0.2">
      <c r="A37" s="6">
        <v>41758</v>
      </c>
      <c r="B37" s="17">
        <v>-16770.925999999999</v>
      </c>
      <c r="C37" s="1">
        <v>-15084.028000000002</v>
      </c>
      <c r="D37" s="18">
        <v>-31854.954000000002</v>
      </c>
      <c r="E37" s="12">
        <f t="shared" si="0"/>
        <v>0.47352220317128701</v>
      </c>
      <c r="F37" s="13">
        <f t="shared" si="1"/>
        <v>113.102</v>
      </c>
      <c r="G37" s="12">
        <f t="shared" si="2"/>
        <v>53.556308223078908</v>
      </c>
      <c r="H37" s="12">
        <f t="shared" si="3"/>
        <v>59.545691776921096</v>
      </c>
    </row>
    <row r="38" spans="1:8" x14ac:dyDescent="0.2">
      <c r="A38" s="6">
        <v>41759</v>
      </c>
      <c r="B38" s="17">
        <v>-16478.844000000001</v>
      </c>
      <c r="C38" s="1">
        <v>-15345.64</v>
      </c>
      <c r="D38" s="18">
        <v>-31824.484</v>
      </c>
      <c r="E38" s="12">
        <f t="shared" si="0"/>
        <v>0.48219603497734637</v>
      </c>
      <c r="F38" s="13">
        <f t="shared" si="1"/>
        <v>113.102</v>
      </c>
      <c r="G38" s="12">
        <f t="shared" si="2"/>
        <v>54.537335948007829</v>
      </c>
      <c r="H38" s="12">
        <f t="shared" si="3"/>
        <v>58.564664051992175</v>
      </c>
    </row>
    <row r="39" spans="1:8" x14ac:dyDescent="0.2">
      <c r="A39" s="7" t="s">
        <v>10</v>
      </c>
      <c r="B39" s="19">
        <v>-490480.07500000007</v>
      </c>
      <c r="C39" s="20">
        <v>-626498.13000000012</v>
      </c>
      <c r="D39" s="21">
        <v>-1116978.2049999998</v>
      </c>
      <c r="E39" s="12"/>
      <c r="F39" s="10"/>
    </row>
    <row r="41" spans="1:8" x14ac:dyDescent="0.2">
      <c r="D41" s="30" t="s">
        <v>30</v>
      </c>
      <c r="E41" s="22">
        <f>AVERAGE(E9:E38)</f>
        <v>0.53590533769593518</v>
      </c>
      <c r="F41">
        <f>SUBTOTAL(9,F4:F40)</f>
        <v>6786.1199999999963</v>
      </c>
      <c r="G41" s="12">
        <f>SUBTOTAL(9,G4:G40)</f>
        <v>1818.3589651225698</v>
      </c>
      <c r="H41" s="12">
        <f>SUBTOTAL(9,H4:H40)</f>
        <v>1574.7010348774309</v>
      </c>
    </row>
    <row r="43" spans="1:8" x14ac:dyDescent="0.2">
      <c r="G43" s="23"/>
    </row>
    <row r="44" spans="1:8" x14ac:dyDescent="0.2">
      <c r="D44" s="24" t="s">
        <v>14</v>
      </c>
      <c r="F44" s="25">
        <v>3393.06</v>
      </c>
      <c r="G44">
        <v>1818.37</v>
      </c>
      <c r="H44">
        <v>1574.69</v>
      </c>
    </row>
    <row r="46" spans="1:8" x14ac:dyDescent="0.2">
      <c r="D46" s="24" t="s">
        <v>18</v>
      </c>
      <c r="G46" s="23">
        <f>+E41</f>
        <v>0.53590533769593518</v>
      </c>
      <c r="H46" s="23">
        <f>1-G46</f>
        <v>0.46409466230406482</v>
      </c>
    </row>
  </sheetData>
  <mergeCells count="1">
    <mergeCell ref="A2:H2"/>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1441"/>
  <sheetViews>
    <sheetView workbookViewId="0">
      <selection activeCell="B9" sqref="B9"/>
    </sheetView>
  </sheetViews>
  <sheetFormatPr defaultRowHeight="12.75" x14ac:dyDescent="0.2"/>
  <cols>
    <col min="1" max="1" width="13.42578125" customWidth="1"/>
    <col min="3" max="3" width="10.5703125" customWidth="1"/>
    <col min="4" max="4" width="16.5703125" customWidth="1"/>
    <col min="5" max="5" width="12.42578125" customWidth="1"/>
    <col min="6" max="6" width="12.42578125" style="27" bestFit="1" customWidth="1"/>
  </cols>
  <sheetData>
    <row r="1" spans="1:8" s="26" customFormat="1" ht="33.75" customHeight="1" x14ac:dyDescent="0.2">
      <c r="A1" s="28" t="s">
        <v>31</v>
      </c>
      <c r="B1" s="28" t="s">
        <v>0</v>
      </c>
      <c r="C1" s="28" t="s">
        <v>1</v>
      </c>
      <c r="D1" s="28" t="s">
        <v>19</v>
      </c>
      <c r="E1" s="28" t="s">
        <v>2</v>
      </c>
      <c r="F1" s="29" t="s">
        <v>3</v>
      </c>
      <c r="G1" s="28" t="s">
        <v>4</v>
      </c>
      <c r="H1" s="28" t="s">
        <v>20</v>
      </c>
    </row>
    <row r="2" spans="1:8" x14ac:dyDescent="0.2">
      <c r="A2" t="s">
        <v>5</v>
      </c>
      <c r="B2" t="s">
        <v>6</v>
      </c>
      <c r="C2" t="s">
        <v>9</v>
      </c>
      <c r="D2" t="s">
        <v>17</v>
      </c>
      <c r="E2" t="s">
        <v>8</v>
      </c>
      <c r="F2" s="27">
        <v>41730</v>
      </c>
      <c r="G2">
        <v>1</v>
      </c>
      <c r="H2">
        <v>-67.150000000000006</v>
      </c>
    </row>
    <row r="3" spans="1:8" x14ac:dyDescent="0.2">
      <c r="A3" t="s">
        <v>5</v>
      </c>
      <c r="B3" t="s">
        <v>6</v>
      </c>
      <c r="C3" t="s">
        <v>9</v>
      </c>
      <c r="D3" t="s">
        <v>17</v>
      </c>
      <c r="E3" t="s">
        <v>8</v>
      </c>
      <c r="F3" s="27">
        <v>41730</v>
      </c>
      <c r="G3">
        <v>2</v>
      </c>
      <c r="H3">
        <v>-50.652000000000001</v>
      </c>
    </row>
    <row r="4" spans="1:8" x14ac:dyDescent="0.2">
      <c r="A4" t="s">
        <v>5</v>
      </c>
      <c r="B4" t="s">
        <v>6</v>
      </c>
      <c r="C4" t="s">
        <v>9</v>
      </c>
      <c r="D4" t="s">
        <v>17</v>
      </c>
      <c r="E4" t="s">
        <v>8</v>
      </c>
      <c r="F4" s="27">
        <v>41730</v>
      </c>
      <c r="G4">
        <v>3</v>
      </c>
      <c r="H4">
        <v>-86.532000000000011</v>
      </c>
    </row>
    <row r="5" spans="1:8" x14ac:dyDescent="0.2">
      <c r="A5" t="s">
        <v>5</v>
      </c>
      <c r="B5" t="s">
        <v>6</v>
      </c>
      <c r="C5" t="s">
        <v>9</v>
      </c>
      <c r="D5" t="s">
        <v>17</v>
      </c>
      <c r="E5" t="s">
        <v>8</v>
      </c>
      <c r="F5" s="27">
        <v>41730</v>
      </c>
      <c r="G5">
        <v>4</v>
      </c>
      <c r="H5">
        <v>-85.216999999999999</v>
      </c>
    </row>
    <row r="6" spans="1:8" x14ac:dyDescent="0.2">
      <c r="A6" t="s">
        <v>5</v>
      </c>
      <c r="B6" t="s">
        <v>6</v>
      </c>
      <c r="C6" t="s">
        <v>9</v>
      </c>
      <c r="D6" t="s">
        <v>17</v>
      </c>
      <c r="E6" t="s">
        <v>8</v>
      </c>
      <c r="F6" s="27">
        <v>41730</v>
      </c>
      <c r="G6">
        <v>5</v>
      </c>
      <c r="H6">
        <v>-83.844000000000008</v>
      </c>
    </row>
    <row r="7" spans="1:8" x14ac:dyDescent="0.2">
      <c r="A7" t="s">
        <v>5</v>
      </c>
      <c r="B7" t="s">
        <v>6</v>
      </c>
      <c r="C7" t="s">
        <v>9</v>
      </c>
      <c r="D7" t="s">
        <v>17</v>
      </c>
      <c r="E7" t="s">
        <v>8</v>
      </c>
      <c r="F7" s="27">
        <v>41730</v>
      </c>
      <c r="G7">
        <v>6</v>
      </c>
      <c r="H7">
        <v>-136.85300000000001</v>
      </c>
    </row>
    <row r="8" spans="1:8" x14ac:dyDescent="0.2">
      <c r="A8" t="s">
        <v>5</v>
      </c>
      <c r="B8" t="s">
        <v>6</v>
      </c>
      <c r="C8" t="s">
        <v>9</v>
      </c>
      <c r="D8" t="s">
        <v>17</v>
      </c>
      <c r="E8" t="s">
        <v>8</v>
      </c>
      <c r="F8" s="27">
        <v>41730</v>
      </c>
      <c r="G8">
        <v>7</v>
      </c>
      <c r="H8">
        <v>-170.48</v>
      </c>
    </row>
    <row r="9" spans="1:8" x14ac:dyDescent="0.2">
      <c r="A9" t="s">
        <v>5</v>
      </c>
      <c r="B9" t="s">
        <v>6</v>
      </c>
      <c r="C9" t="s">
        <v>9</v>
      </c>
      <c r="D9" t="s">
        <v>17</v>
      </c>
      <c r="E9" t="s">
        <v>8</v>
      </c>
      <c r="F9" s="27">
        <v>41730</v>
      </c>
      <c r="G9">
        <v>8</v>
      </c>
      <c r="H9">
        <v>-160.90600000000001</v>
      </c>
    </row>
    <row r="10" spans="1:8" x14ac:dyDescent="0.2">
      <c r="A10" t="s">
        <v>5</v>
      </c>
      <c r="B10" t="s">
        <v>6</v>
      </c>
      <c r="C10" t="s">
        <v>9</v>
      </c>
      <c r="D10" t="s">
        <v>17</v>
      </c>
      <c r="E10" t="s">
        <v>8</v>
      </c>
      <c r="F10" s="27">
        <v>41730</v>
      </c>
      <c r="G10">
        <v>9</v>
      </c>
      <c r="H10">
        <v>-180.00899999999999</v>
      </c>
    </row>
    <row r="11" spans="1:8" x14ac:dyDescent="0.2">
      <c r="A11" t="s">
        <v>5</v>
      </c>
      <c r="B11" t="s">
        <v>6</v>
      </c>
      <c r="C11" t="s">
        <v>9</v>
      </c>
      <c r="D11" t="s">
        <v>17</v>
      </c>
      <c r="E11" t="s">
        <v>8</v>
      </c>
      <c r="F11" s="27">
        <v>41730</v>
      </c>
      <c r="G11">
        <v>10</v>
      </c>
      <c r="H11">
        <v>-199.84899999999999</v>
      </c>
    </row>
    <row r="12" spans="1:8" x14ac:dyDescent="0.2">
      <c r="A12" t="s">
        <v>5</v>
      </c>
      <c r="B12" t="s">
        <v>6</v>
      </c>
      <c r="C12" t="s">
        <v>9</v>
      </c>
      <c r="D12" t="s">
        <v>17</v>
      </c>
      <c r="E12" t="s">
        <v>8</v>
      </c>
      <c r="F12" s="27">
        <v>41730</v>
      </c>
      <c r="G12">
        <v>11</v>
      </c>
      <c r="H12">
        <v>-246.261</v>
      </c>
    </row>
    <row r="13" spans="1:8" x14ac:dyDescent="0.2">
      <c r="A13" t="s">
        <v>5</v>
      </c>
      <c r="B13" t="s">
        <v>6</v>
      </c>
      <c r="C13" t="s">
        <v>9</v>
      </c>
      <c r="D13" t="s">
        <v>17</v>
      </c>
      <c r="E13" t="s">
        <v>8</v>
      </c>
      <c r="F13" s="27">
        <v>41730</v>
      </c>
      <c r="G13">
        <v>12</v>
      </c>
      <c r="H13">
        <v>-292.73700000000002</v>
      </c>
    </row>
    <row r="14" spans="1:8" x14ac:dyDescent="0.2">
      <c r="A14" t="s">
        <v>5</v>
      </c>
      <c r="B14" t="s">
        <v>6</v>
      </c>
      <c r="C14" t="s">
        <v>9</v>
      </c>
      <c r="D14" t="s">
        <v>17</v>
      </c>
      <c r="E14" t="s">
        <v>8</v>
      </c>
      <c r="F14" s="27">
        <v>41730</v>
      </c>
      <c r="G14">
        <v>13</v>
      </c>
      <c r="H14">
        <v>-308.09300000000002</v>
      </c>
    </row>
    <row r="15" spans="1:8" x14ac:dyDescent="0.2">
      <c r="A15" t="s">
        <v>5</v>
      </c>
      <c r="B15" t="s">
        <v>6</v>
      </c>
      <c r="C15" t="s">
        <v>9</v>
      </c>
      <c r="D15" t="s">
        <v>17</v>
      </c>
      <c r="E15" t="s">
        <v>8</v>
      </c>
      <c r="F15" s="27">
        <v>41730</v>
      </c>
      <c r="G15">
        <v>14</v>
      </c>
      <c r="H15">
        <v>-311.49299999999999</v>
      </c>
    </row>
    <row r="16" spans="1:8" x14ac:dyDescent="0.2">
      <c r="A16" t="s">
        <v>5</v>
      </c>
      <c r="B16" t="s">
        <v>6</v>
      </c>
      <c r="C16" t="s">
        <v>9</v>
      </c>
      <c r="D16" t="s">
        <v>17</v>
      </c>
      <c r="E16" t="s">
        <v>8</v>
      </c>
      <c r="F16" s="27">
        <v>41730</v>
      </c>
      <c r="G16">
        <v>15</v>
      </c>
      <c r="H16">
        <v>-320.45</v>
      </c>
    </row>
    <row r="17" spans="1:8" x14ac:dyDescent="0.2">
      <c r="A17" t="s">
        <v>5</v>
      </c>
      <c r="B17" t="s">
        <v>6</v>
      </c>
      <c r="C17" t="s">
        <v>9</v>
      </c>
      <c r="D17" t="s">
        <v>17</v>
      </c>
      <c r="E17" t="s">
        <v>8</v>
      </c>
      <c r="F17" s="27">
        <v>41730</v>
      </c>
      <c r="G17">
        <v>16</v>
      </c>
      <c r="H17">
        <v>-320.98700000000002</v>
      </c>
    </row>
    <row r="18" spans="1:8" x14ac:dyDescent="0.2">
      <c r="A18" t="s">
        <v>5</v>
      </c>
      <c r="B18" t="s">
        <v>6</v>
      </c>
      <c r="C18" t="s">
        <v>9</v>
      </c>
      <c r="D18" t="s">
        <v>17</v>
      </c>
      <c r="E18" t="s">
        <v>8</v>
      </c>
      <c r="F18" s="27">
        <v>41730</v>
      </c>
      <c r="G18">
        <v>17</v>
      </c>
      <c r="H18">
        <v>-315.53699999999998</v>
      </c>
    </row>
    <row r="19" spans="1:8" x14ac:dyDescent="0.2">
      <c r="A19" t="s">
        <v>5</v>
      </c>
      <c r="B19" t="s">
        <v>6</v>
      </c>
      <c r="C19" t="s">
        <v>9</v>
      </c>
      <c r="D19" t="s">
        <v>17</v>
      </c>
      <c r="E19" t="s">
        <v>8</v>
      </c>
      <c r="F19" s="27">
        <v>41730</v>
      </c>
      <c r="G19">
        <v>18</v>
      </c>
      <c r="H19">
        <v>-314.49</v>
      </c>
    </row>
    <row r="20" spans="1:8" x14ac:dyDescent="0.2">
      <c r="A20" t="s">
        <v>5</v>
      </c>
      <c r="B20" t="s">
        <v>6</v>
      </c>
      <c r="C20" t="s">
        <v>9</v>
      </c>
      <c r="D20" t="s">
        <v>17</v>
      </c>
      <c r="E20" t="s">
        <v>8</v>
      </c>
      <c r="F20" s="27">
        <v>41730</v>
      </c>
      <c r="G20">
        <v>19</v>
      </c>
      <c r="H20">
        <v>-304.19200000000001</v>
      </c>
    </row>
    <row r="21" spans="1:8" x14ac:dyDescent="0.2">
      <c r="A21" t="s">
        <v>5</v>
      </c>
      <c r="B21" t="s">
        <v>6</v>
      </c>
      <c r="C21" t="s">
        <v>9</v>
      </c>
      <c r="D21" t="s">
        <v>17</v>
      </c>
      <c r="E21" t="s">
        <v>8</v>
      </c>
      <c r="F21" s="27">
        <v>41730</v>
      </c>
      <c r="G21">
        <v>20</v>
      </c>
      <c r="H21">
        <v>-339</v>
      </c>
    </row>
    <row r="22" spans="1:8" x14ac:dyDescent="0.2">
      <c r="A22" t="s">
        <v>5</v>
      </c>
      <c r="B22" t="s">
        <v>6</v>
      </c>
      <c r="C22" t="s">
        <v>9</v>
      </c>
      <c r="D22" t="s">
        <v>17</v>
      </c>
      <c r="E22" t="s">
        <v>8</v>
      </c>
      <c r="F22" s="27">
        <v>41730</v>
      </c>
      <c r="G22">
        <v>21</v>
      </c>
      <c r="H22">
        <v>-297.7</v>
      </c>
    </row>
    <row r="23" spans="1:8" x14ac:dyDescent="0.2">
      <c r="A23" t="s">
        <v>5</v>
      </c>
      <c r="B23" t="s">
        <v>6</v>
      </c>
      <c r="C23" t="s">
        <v>9</v>
      </c>
      <c r="D23" t="s">
        <v>17</v>
      </c>
      <c r="E23" t="s">
        <v>8</v>
      </c>
      <c r="F23" s="27">
        <v>41730</v>
      </c>
      <c r="G23">
        <v>22</v>
      </c>
      <c r="H23">
        <v>-308.8</v>
      </c>
    </row>
    <row r="24" spans="1:8" x14ac:dyDescent="0.2">
      <c r="A24" t="s">
        <v>5</v>
      </c>
      <c r="B24" t="s">
        <v>6</v>
      </c>
      <c r="C24" t="s">
        <v>9</v>
      </c>
      <c r="D24" t="s">
        <v>17</v>
      </c>
      <c r="E24" t="s">
        <v>8</v>
      </c>
      <c r="F24" s="27">
        <v>41730</v>
      </c>
      <c r="G24">
        <v>23</v>
      </c>
      <c r="H24">
        <v>-341.2</v>
      </c>
    </row>
    <row r="25" spans="1:8" x14ac:dyDescent="0.2">
      <c r="A25" t="s">
        <v>5</v>
      </c>
      <c r="B25" t="s">
        <v>6</v>
      </c>
      <c r="C25" t="s">
        <v>9</v>
      </c>
      <c r="D25" t="s">
        <v>17</v>
      </c>
      <c r="E25" t="s">
        <v>8</v>
      </c>
      <c r="F25" s="27">
        <v>41730</v>
      </c>
      <c r="G25">
        <v>24</v>
      </c>
      <c r="H25">
        <v>-277.904</v>
      </c>
    </row>
    <row r="26" spans="1:8" x14ac:dyDescent="0.2">
      <c r="A26" t="s">
        <v>5</v>
      </c>
      <c r="B26" t="s">
        <v>6</v>
      </c>
      <c r="C26" t="s">
        <v>9</v>
      </c>
      <c r="D26" t="s">
        <v>17</v>
      </c>
      <c r="E26" t="s">
        <v>8</v>
      </c>
      <c r="F26" s="27">
        <v>41731</v>
      </c>
      <c r="G26">
        <v>1</v>
      </c>
      <c r="H26">
        <v>-198.762</v>
      </c>
    </row>
    <row r="27" spans="1:8" x14ac:dyDescent="0.2">
      <c r="A27" t="s">
        <v>5</v>
      </c>
      <c r="B27" t="s">
        <v>6</v>
      </c>
      <c r="C27" t="s">
        <v>9</v>
      </c>
      <c r="D27" t="s">
        <v>17</v>
      </c>
      <c r="E27" t="s">
        <v>8</v>
      </c>
      <c r="F27" s="27">
        <v>41731</v>
      </c>
      <c r="G27">
        <v>2</v>
      </c>
      <c r="H27">
        <v>-194.173</v>
      </c>
    </row>
    <row r="28" spans="1:8" x14ac:dyDescent="0.2">
      <c r="A28" t="s">
        <v>5</v>
      </c>
      <c r="B28" t="s">
        <v>6</v>
      </c>
      <c r="C28" t="s">
        <v>9</v>
      </c>
      <c r="D28" t="s">
        <v>17</v>
      </c>
      <c r="E28" t="s">
        <v>8</v>
      </c>
      <c r="F28" s="27">
        <v>41731</v>
      </c>
      <c r="G28">
        <v>3</v>
      </c>
      <c r="H28">
        <v>-194.30700000000002</v>
      </c>
    </row>
    <row r="29" spans="1:8" x14ac:dyDescent="0.2">
      <c r="A29" t="s">
        <v>5</v>
      </c>
      <c r="B29" t="s">
        <v>6</v>
      </c>
      <c r="C29" t="s">
        <v>9</v>
      </c>
      <c r="D29" t="s">
        <v>17</v>
      </c>
      <c r="E29" t="s">
        <v>8</v>
      </c>
      <c r="F29" s="27">
        <v>41731</v>
      </c>
      <c r="G29">
        <v>4</v>
      </c>
      <c r="H29">
        <v>-291.97899999999998</v>
      </c>
    </row>
    <row r="30" spans="1:8" x14ac:dyDescent="0.2">
      <c r="A30" t="s">
        <v>5</v>
      </c>
      <c r="B30" t="s">
        <v>6</v>
      </c>
      <c r="C30" t="s">
        <v>9</v>
      </c>
      <c r="D30" t="s">
        <v>17</v>
      </c>
      <c r="E30" t="s">
        <v>8</v>
      </c>
      <c r="F30" s="27">
        <v>41731</v>
      </c>
      <c r="G30">
        <v>5</v>
      </c>
      <c r="H30">
        <v>-289.11</v>
      </c>
    </row>
    <row r="31" spans="1:8" x14ac:dyDescent="0.2">
      <c r="A31" t="s">
        <v>5</v>
      </c>
      <c r="B31" t="s">
        <v>6</v>
      </c>
      <c r="C31" t="s">
        <v>9</v>
      </c>
      <c r="D31" t="s">
        <v>17</v>
      </c>
      <c r="E31" t="s">
        <v>8</v>
      </c>
      <c r="F31" s="27">
        <v>41731</v>
      </c>
      <c r="G31">
        <v>6</v>
      </c>
      <c r="H31">
        <v>-244.541</v>
      </c>
    </row>
    <row r="32" spans="1:8" x14ac:dyDescent="0.2">
      <c r="A32" t="s">
        <v>5</v>
      </c>
      <c r="B32" t="s">
        <v>6</v>
      </c>
      <c r="C32" t="s">
        <v>9</v>
      </c>
      <c r="D32" t="s">
        <v>17</v>
      </c>
      <c r="E32" t="s">
        <v>8</v>
      </c>
      <c r="F32" s="27">
        <v>41731</v>
      </c>
      <c r="G32">
        <v>7</v>
      </c>
      <c r="H32">
        <v>-145.97</v>
      </c>
    </row>
    <row r="33" spans="1:8" x14ac:dyDescent="0.2">
      <c r="A33" t="s">
        <v>5</v>
      </c>
      <c r="B33" t="s">
        <v>6</v>
      </c>
      <c r="C33" t="s">
        <v>9</v>
      </c>
      <c r="D33" t="s">
        <v>17</v>
      </c>
      <c r="E33" t="s">
        <v>8</v>
      </c>
      <c r="F33" s="27">
        <v>41731</v>
      </c>
      <c r="G33">
        <v>8</v>
      </c>
      <c r="H33">
        <v>-197.6</v>
      </c>
    </row>
    <row r="34" spans="1:8" x14ac:dyDescent="0.2">
      <c r="A34" t="s">
        <v>5</v>
      </c>
      <c r="B34" t="s">
        <v>6</v>
      </c>
      <c r="C34" t="s">
        <v>9</v>
      </c>
      <c r="D34" t="s">
        <v>17</v>
      </c>
      <c r="E34" t="s">
        <v>8</v>
      </c>
      <c r="F34" s="27">
        <v>41731</v>
      </c>
      <c r="G34">
        <v>9</v>
      </c>
      <c r="H34">
        <v>-209.5</v>
      </c>
    </row>
    <row r="35" spans="1:8" x14ac:dyDescent="0.2">
      <c r="A35" t="s">
        <v>5</v>
      </c>
      <c r="B35" t="s">
        <v>6</v>
      </c>
      <c r="C35" t="s">
        <v>9</v>
      </c>
      <c r="D35" t="s">
        <v>17</v>
      </c>
      <c r="E35" t="s">
        <v>8</v>
      </c>
      <c r="F35" s="27">
        <v>41731</v>
      </c>
      <c r="G35">
        <v>10</v>
      </c>
      <c r="H35">
        <v>-215.9</v>
      </c>
    </row>
    <row r="36" spans="1:8" x14ac:dyDescent="0.2">
      <c r="A36" t="s">
        <v>5</v>
      </c>
      <c r="B36" t="s">
        <v>6</v>
      </c>
      <c r="C36" t="s">
        <v>9</v>
      </c>
      <c r="D36" t="s">
        <v>17</v>
      </c>
      <c r="E36" t="s">
        <v>8</v>
      </c>
      <c r="F36" s="27">
        <v>41731</v>
      </c>
      <c r="G36">
        <v>11</v>
      </c>
      <c r="H36">
        <v>-291.04500000000002</v>
      </c>
    </row>
    <row r="37" spans="1:8" x14ac:dyDescent="0.2">
      <c r="A37" t="s">
        <v>5</v>
      </c>
      <c r="B37" t="s">
        <v>6</v>
      </c>
      <c r="C37" t="s">
        <v>9</v>
      </c>
      <c r="D37" t="s">
        <v>17</v>
      </c>
      <c r="E37" t="s">
        <v>8</v>
      </c>
      <c r="F37" s="27">
        <v>41731</v>
      </c>
      <c r="G37">
        <v>12</v>
      </c>
      <c r="H37">
        <v>-306.41600000000005</v>
      </c>
    </row>
    <row r="38" spans="1:8" x14ac:dyDescent="0.2">
      <c r="A38" t="s">
        <v>5</v>
      </c>
      <c r="B38" t="s">
        <v>6</v>
      </c>
      <c r="C38" t="s">
        <v>9</v>
      </c>
      <c r="D38" t="s">
        <v>17</v>
      </c>
      <c r="E38" t="s">
        <v>8</v>
      </c>
      <c r="F38" s="27">
        <v>41731</v>
      </c>
      <c r="G38">
        <v>13</v>
      </c>
      <c r="H38">
        <v>-309.47199999999998</v>
      </c>
    </row>
    <row r="39" spans="1:8" x14ac:dyDescent="0.2">
      <c r="A39" t="s">
        <v>5</v>
      </c>
      <c r="B39" t="s">
        <v>6</v>
      </c>
      <c r="C39" t="s">
        <v>9</v>
      </c>
      <c r="D39" t="s">
        <v>17</v>
      </c>
      <c r="E39" t="s">
        <v>8</v>
      </c>
      <c r="F39" s="27">
        <v>41731</v>
      </c>
      <c r="G39">
        <v>14</v>
      </c>
      <c r="H39">
        <v>-316.29300000000001</v>
      </c>
    </row>
    <row r="40" spans="1:8" x14ac:dyDescent="0.2">
      <c r="A40" t="s">
        <v>5</v>
      </c>
      <c r="B40" t="s">
        <v>6</v>
      </c>
      <c r="C40" t="s">
        <v>9</v>
      </c>
      <c r="D40" t="s">
        <v>17</v>
      </c>
      <c r="E40" t="s">
        <v>8</v>
      </c>
      <c r="F40" s="27">
        <v>41731</v>
      </c>
      <c r="G40">
        <v>15</v>
      </c>
      <c r="H40">
        <v>-314.70400000000001</v>
      </c>
    </row>
    <row r="41" spans="1:8" x14ac:dyDescent="0.2">
      <c r="A41" t="s">
        <v>5</v>
      </c>
      <c r="B41" t="s">
        <v>6</v>
      </c>
      <c r="C41" t="s">
        <v>9</v>
      </c>
      <c r="D41" t="s">
        <v>17</v>
      </c>
      <c r="E41" t="s">
        <v>8</v>
      </c>
      <c r="F41" s="27">
        <v>41731</v>
      </c>
      <c r="G41">
        <v>16</v>
      </c>
      <c r="H41">
        <v>-313.62299999999999</v>
      </c>
    </row>
    <row r="42" spans="1:8" x14ac:dyDescent="0.2">
      <c r="A42" t="s">
        <v>5</v>
      </c>
      <c r="B42" t="s">
        <v>6</v>
      </c>
      <c r="C42" t="s">
        <v>9</v>
      </c>
      <c r="D42" t="s">
        <v>17</v>
      </c>
      <c r="E42" t="s">
        <v>8</v>
      </c>
      <c r="F42" s="27">
        <v>41731</v>
      </c>
      <c r="G42">
        <v>17</v>
      </c>
      <c r="H42">
        <v>-310.589</v>
      </c>
    </row>
    <row r="43" spans="1:8" x14ac:dyDescent="0.2">
      <c r="A43" t="s">
        <v>5</v>
      </c>
      <c r="B43" t="s">
        <v>6</v>
      </c>
      <c r="C43" t="s">
        <v>9</v>
      </c>
      <c r="D43" t="s">
        <v>17</v>
      </c>
      <c r="E43" t="s">
        <v>8</v>
      </c>
      <c r="F43" s="27">
        <v>41731</v>
      </c>
      <c r="G43">
        <v>18</v>
      </c>
      <c r="H43">
        <v>-314.29899999999998</v>
      </c>
    </row>
    <row r="44" spans="1:8" x14ac:dyDescent="0.2">
      <c r="A44" t="s">
        <v>5</v>
      </c>
      <c r="B44" t="s">
        <v>6</v>
      </c>
      <c r="C44" t="s">
        <v>9</v>
      </c>
      <c r="D44" t="s">
        <v>17</v>
      </c>
      <c r="E44" t="s">
        <v>8</v>
      </c>
      <c r="F44" s="27">
        <v>41731</v>
      </c>
      <c r="G44">
        <v>19</v>
      </c>
      <c r="H44">
        <v>-320.09100000000001</v>
      </c>
    </row>
    <row r="45" spans="1:8" x14ac:dyDescent="0.2">
      <c r="A45" t="s">
        <v>5</v>
      </c>
      <c r="B45" t="s">
        <v>6</v>
      </c>
      <c r="C45" t="s">
        <v>9</v>
      </c>
      <c r="D45" t="s">
        <v>17</v>
      </c>
      <c r="E45" t="s">
        <v>8</v>
      </c>
      <c r="F45" s="27">
        <v>41731</v>
      </c>
      <c r="G45">
        <v>20</v>
      </c>
      <c r="H45">
        <v>-344.4</v>
      </c>
    </row>
    <row r="46" spans="1:8" x14ac:dyDescent="0.2">
      <c r="A46" t="s">
        <v>5</v>
      </c>
      <c r="B46" t="s">
        <v>6</v>
      </c>
      <c r="C46" t="s">
        <v>9</v>
      </c>
      <c r="D46" t="s">
        <v>17</v>
      </c>
      <c r="E46" t="s">
        <v>8</v>
      </c>
      <c r="F46" s="27">
        <v>41731</v>
      </c>
      <c r="G46">
        <v>21</v>
      </c>
      <c r="H46">
        <v>-306.10000000000002</v>
      </c>
    </row>
    <row r="47" spans="1:8" x14ac:dyDescent="0.2">
      <c r="A47" t="s">
        <v>5</v>
      </c>
      <c r="B47" t="s">
        <v>6</v>
      </c>
      <c r="C47" t="s">
        <v>9</v>
      </c>
      <c r="D47" t="s">
        <v>17</v>
      </c>
      <c r="E47" t="s">
        <v>8</v>
      </c>
      <c r="F47" s="27">
        <v>41731</v>
      </c>
      <c r="G47">
        <v>22</v>
      </c>
      <c r="H47">
        <v>-318.39999999999998</v>
      </c>
    </row>
    <row r="48" spans="1:8" x14ac:dyDescent="0.2">
      <c r="A48" t="s">
        <v>5</v>
      </c>
      <c r="B48" t="s">
        <v>6</v>
      </c>
      <c r="C48" t="s">
        <v>9</v>
      </c>
      <c r="D48" t="s">
        <v>17</v>
      </c>
      <c r="E48" t="s">
        <v>8</v>
      </c>
      <c r="F48" s="27">
        <v>41731</v>
      </c>
      <c r="G48">
        <v>23</v>
      </c>
      <c r="H48">
        <v>-356.4</v>
      </c>
    </row>
    <row r="49" spans="1:8" x14ac:dyDescent="0.2">
      <c r="A49" t="s">
        <v>5</v>
      </c>
      <c r="B49" t="s">
        <v>6</v>
      </c>
      <c r="C49" t="s">
        <v>9</v>
      </c>
      <c r="D49" t="s">
        <v>17</v>
      </c>
      <c r="E49" t="s">
        <v>8</v>
      </c>
      <c r="F49" s="27">
        <v>41731</v>
      </c>
      <c r="G49">
        <v>24</v>
      </c>
      <c r="H49">
        <v>-291.96600000000001</v>
      </c>
    </row>
    <row r="50" spans="1:8" x14ac:dyDescent="0.2">
      <c r="A50" t="s">
        <v>5</v>
      </c>
      <c r="B50" t="s">
        <v>6</v>
      </c>
      <c r="C50" t="s">
        <v>9</v>
      </c>
      <c r="D50" t="s">
        <v>17</v>
      </c>
      <c r="E50" t="s">
        <v>8</v>
      </c>
      <c r="F50" s="27">
        <v>41732</v>
      </c>
      <c r="G50">
        <v>1</v>
      </c>
      <c r="H50">
        <v>-193.304</v>
      </c>
    </row>
    <row r="51" spans="1:8" x14ac:dyDescent="0.2">
      <c r="A51" t="s">
        <v>5</v>
      </c>
      <c r="B51" t="s">
        <v>6</v>
      </c>
      <c r="C51" t="s">
        <v>9</v>
      </c>
      <c r="D51" t="s">
        <v>17</v>
      </c>
      <c r="E51" t="s">
        <v>8</v>
      </c>
      <c r="F51" s="27">
        <v>41732</v>
      </c>
      <c r="G51">
        <v>2</v>
      </c>
      <c r="H51">
        <v>-178.10900000000001</v>
      </c>
    </row>
    <row r="52" spans="1:8" x14ac:dyDescent="0.2">
      <c r="A52" t="s">
        <v>5</v>
      </c>
      <c r="B52" t="s">
        <v>6</v>
      </c>
      <c r="C52" t="s">
        <v>9</v>
      </c>
      <c r="D52" t="s">
        <v>17</v>
      </c>
      <c r="E52" t="s">
        <v>8</v>
      </c>
      <c r="F52" s="27">
        <v>41732</v>
      </c>
      <c r="G52">
        <v>3</v>
      </c>
      <c r="H52">
        <v>-232.143</v>
      </c>
    </row>
    <row r="53" spans="1:8" x14ac:dyDescent="0.2">
      <c r="A53" t="s">
        <v>5</v>
      </c>
      <c r="B53" t="s">
        <v>6</v>
      </c>
      <c r="C53" t="s">
        <v>9</v>
      </c>
      <c r="D53" t="s">
        <v>17</v>
      </c>
      <c r="E53" t="s">
        <v>8</v>
      </c>
      <c r="F53" s="27">
        <v>41732</v>
      </c>
      <c r="G53">
        <v>4</v>
      </c>
      <c r="H53">
        <v>-225.708</v>
      </c>
    </row>
    <row r="54" spans="1:8" x14ac:dyDescent="0.2">
      <c r="A54" t="s">
        <v>5</v>
      </c>
      <c r="B54" t="s">
        <v>6</v>
      </c>
      <c r="C54" t="s">
        <v>9</v>
      </c>
      <c r="D54" t="s">
        <v>17</v>
      </c>
      <c r="E54" t="s">
        <v>8</v>
      </c>
      <c r="F54" s="27">
        <v>41732</v>
      </c>
      <c r="G54">
        <v>5</v>
      </c>
      <c r="H54">
        <v>-189.73299999999998</v>
      </c>
    </row>
    <row r="55" spans="1:8" x14ac:dyDescent="0.2">
      <c r="A55" t="s">
        <v>5</v>
      </c>
      <c r="B55" t="s">
        <v>6</v>
      </c>
      <c r="C55" t="s">
        <v>9</v>
      </c>
      <c r="D55" t="s">
        <v>17</v>
      </c>
      <c r="E55" t="s">
        <v>8</v>
      </c>
      <c r="F55" s="27">
        <v>41732</v>
      </c>
      <c r="G55">
        <v>6</v>
      </c>
      <c r="H55">
        <v>-148.13499999999999</v>
      </c>
    </row>
    <row r="56" spans="1:8" x14ac:dyDescent="0.2">
      <c r="A56" t="s">
        <v>5</v>
      </c>
      <c r="B56" t="s">
        <v>6</v>
      </c>
      <c r="C56" t="s">
        <v>9</v>
      </c>
      <c r="D56" t="s">
        <v>17</v>
      </c>
      <c r="E56" t="s">
        <v>8</v>
      </c>
      <c r="F56" s="27">
        <v>41732</v>
      </c>
      <c r="G56">
        <v>7</v>
      </c>
      <c r="H56">
        <v>-157.07900000000001</v>
      </c>
    </row>
    <row r="57" spans="1:8" x14ac:dyDescent="0.2">
      <c r="A57" t="s">
        <v>5</v>
      </c>
      <c r="B57" t="s">
        <v>6</v>
      </c>
      <c r="C57" t="s">
        <v>9</v>
      </c>
      <c r="D57" t="s">
        <v>17</v>
      </c>
      <c r="E57" t="s">
        <v>8</v>
      </c>
      <c r="F57" s="27">
        <v>41732</v>
      </c>
      <c r="G57">
        <v>8</v>
      </c>
      <c r="H57">
        <v>-231.87</v>
      </c>
    </row>
    <row r="58" spans="1:8" x14ac:dyDescent="0.2">
      <c r="A58" t="s">
        <v>5</v>
      </c>
      <c r="B58" t="s">
        <v>6</v>
      </c>
      <c r="C58" t="s">
        <v>9</v>
      </c>
      <c r="D58" t="s">
        <v>17</v>
      </c>
      <c r="E58" t="s">
        <v>8</v>
      </c>
      <c r="F58" s="27">
        <v>41732</v>
      </c>
      <c r="G58">
        <v>9</v>
      </c>
      <c r="H58">
        <v>-306.16499999999996</v>
      </c>
    </row>
    <row r="59" spans="1:8" x14ac:dyDescent="0.2">
      <c r="A59" t="s">
        <v>5</v>
      </c>
      <c r="B59" t="s">
        <v>6</v>
      </c>
      <c r="C59" t="s">
        <v>9</v>
      </c>
      <c r="D59" t="s">
        <v>17</v>
      </c>
      <c r="E59" t="s">
        <v>8</v>
      </c>
      <c r="F59" s="27">
        <v>41732</v>
      </c>
      <c r="G59">
        <v>10</v>
      </c>
      <c r="H59">
        <v>-279.60000000000002</v>
      </c>
    </row>
    <row r="60" spans="1:8" x14ac:dyDescent="0.2">
      <c r="A60" t="s">
        <v>5</v>
      </c>
      <c r="B60" t="s">
        <v>6</v>
      </c>
      <c r="C60" t="s">
        <v>9</v>
      </c>
      <c r="D60" t="s">
        <v>17</v>
      </c>
      <c r="E60" t="s">
        <v>8</v>
      </c>
      <c r="F60" s="27">
        <v>41732</v>
      </c>
      <c r="G60">
        <v>11</v>
      </c>
      <c r="H60">
        <v>-297.7</v>
      </c>
    </row>
    <row r="61" spans="1:8" x14ac:dyDescent="0.2">
      <c r="A61" t="s">
        <v>5</v>
      </c>
      <c r="B61" t="s">
        <v>6</v>
      </c>
      <c r="C61" t="s">
        <v>9</v>
      </c>
      <c r="D61" t="s">
        <v>17</v>
      </c>
      <c r="E61" t="s">
        <v>8</v>
      </c>
      <c r="F61" s="27">
        <v>41732</v>
      </c>
      <c r="G61">
        <v>12</v>
      </c>
      <c r="H61">
        <v>-310.89999999999998</v>
      </c>
    </row>
    <row r="62" spans="1:8" x14ac:dyDescent="0.2">
      <c r="A62" t="s">
        <v>5</v>
      </c>
      <c r="B62" t="s">
        <v>6</v>
      </c>
      <c r="C62" t="s">
        <v>9</v>
      </c>
      <c r="D62" t="s">
        <v>17</v>
      </c>
      <c r="E62" t="s">
        <v>8</v>
      </c>
      <c r="F62" s="27">
        <v>41732</v>
      </c>
      <c r="G62">
        <v>13</v>
      </c>
      <c r="H62">
        <v>-318.60599999999999</v>
      </c>
    </row>
    <row r="63" spans="1:8" x14ac:dyDescent="0.2">
      <c r="A63" t="s">
        <v>5</v>
      </c>
      <c r="B63" t="s">
        <v>6</v>
      </c>
      <c r="C63" t="s">
        <v>9</v>
      </c>
      <c r="D63" t="s">
        <v>17</v>
      </c>
      <c r="E63" t="s">
        <v>8</v>
      </c>
      <c r="F63" s="27">
        <v>41732</v>
      </c>
      <c r="G63">
        <v>14</v>
      </c>
      <c r="H63">
        <v>-316.3</v>
      </c>
    </row>
    <row r="64" spans="1:8" x14ac:dyDescent="0.2">
      <c r="A64" t="s">
        <v>5</v>
      </c>
      <c r="B64" t="s">
        <v>6</v>
      </c>
      <c r="C64" t="s">
        <v>9</v>
      </c>
      <c r="D64" t="s">
        <v>17</v>
      </c>
      <c r="E64" t="s">
        <v>8</v>
      </c>
      <c r="F64" s="27">
        <v>41732</v>
      </c>
      <c r="G64">
        <v>15</v>
      </c>
      <c r="H64">
        <v>-320.8</v>
      </c>
    </row>
    <row r="65" spans="1:8" x14ac:dyDescent="0.2">
      <c r="A65" t="s">
        <v>5</v>
      </c>
      <c r="B65" t="s">
        <v>6</v>
      </c>
      <c r="C65" t="s">
        <v>9</v>
      </c>
      <c r="D65" t="s">
        <v>17</v>
      </c>
      <c r="E65" t="s">
        <v>8</v>
      </c>
      <c r="F65" s="27">
        <v>41732</v>
      </c>
      <c r="G65">
        <v>16</v>
      </c>
      <c r="H65">
        <v>-332.3</v>
      </c>
    </row>
    <row r="66" spans="1:8" x14ac:dyDescent="0.2">
      <c r="A66" t="s">
        <v>5</v>
      </c>
      <c r="B66" t="s">
        <v>6</v>
      </c>
      <c r="C66" t="s">
        <v>9</v>
      </c>
      <c r="D66" t="s">
        <v>17</v>
      </c>
      <c r="E66" t="s">
        <v>8</v>
      </c>
      <c r="F66" s="27">
        <v>41732</v>
      </c>
      <c r="G66">
        <v>17</v>
      </c>
      <c r="H66">
        <v>-197.227</v>
      </c>
    </row>
    <row r="67" spans="1:8" x14ac:dyDescent="0.2">
      <c r="A67" t="s">
        <v>5</v>
      </c>
      <c r="B67" t="s">
        <v>6</v>
      </c>
      <c r="C67" t="s">
        <v>9</v>
      </c>
      <c r="D67" t="s">
        <v>17</v>
      </c>
      <c r="E67" t="s">
        <v>8</v>
      </c>
      <c r="F67" s="27">
        <v>41732</v>
      </c>
      <c r="G67">
        <v>18</v>
      </c>
      <c r="H67">
        <v>-183</v>
      </c>
    </row>
    <row r="68" spans="1:8" x14ac:dyDescent="0.2">
      <c r="A68" t="s">
        <v>5</v>
      </c>
      <c r="B68" t="s">
        <v>6</v>
      </c>
      <c r="C68" t="s">
        <v>9</v>
      </c>
      <c r="D68" t="s">
        <v>17</v>
      </c>
      <c r="E68" t="s">
        <v>8</v>
      </c>
      <c r="F68" s="27">
        <v>41732</v>
      </c>
      <c r="G68">
        <v>19</v>
      </c>
      <c r="H68">
        <v>-182.7</v>
      </c>
    </row>
    <row r="69" spans="1:8" x14ac:dyDescent="0.2">
      <c r="A69" t="s">
        <v>5</v>
      </c>
      <c r="B69" t="s">
        <v>6</v>
      </c>
      <c r="C69" t="s">
        <v>9</v>
      </c>
      <c r="D69" t="s">
        <v>17</v>
      </c>
      <c r="E69" t="s">
        <v>8</v>
      </c>
      <c r="F69" s="27">
        <v>41732</v>
      </c>
      <c r="G69">
        <v>20</v>
      </c>
      <c r="H69">
        <v>-178.8</v>
      </c>
    </row>
    <row r="70" spans="1:8" x14ac:dyDescent="0.2">
      <c r="A70" t="s">
        <v>5</v>
      </c>
      <c r="B70" t="s">
        <v>6</v>
      </c>
      <c r="C70" t="s">
        <v>9</v>
      </c>
      <c r="D70" t="s">
        <v>17</v>
      </c>
      <c r="E70" t="s">
        <v>8</v>
      </c>
      <c r="F70" s="27">
        <v>41732</v>
      </c>
      <c r="G70">
        <v>21</v>
      </c>
      <c r="H70">
        <v>-139.5</v>
      </c>
    </row>
    <row r="71" spans="1:8" x14ac:dyDescent="0.2">
      <c r="A71" t="s">
        <v>5</v>
      </c>
      <c r="B71" t="s">
        <v>6</v>
      </c>
      <c r="C71" t="s">
        <v>9</v>
      </c>
      <c r="D71" t="s">
        <v>17</v>
      </c>
      <c r="E71" t="s">
        <v>8</v>
      </c>
      <c r="F71" s="27">
        <v>41732</v>
      </c>
      <c r="G71">
        <v>22</v>
      </c>
      <c r="H71">
        <v>-152.9</v>
      </c>
    </row>
    <row r="72" spans="1:8" x14ac:dyDescent="0.2">
      <c r="A72" t="s">
        <v>5</v>
      </c>
      <c r="B72" t="s">
        <v>6</v>
      </c>
      <c r="C72" t="s">
        <v>9</v>
      </c>
      <c r="D72" t="s">
        <v>17</v>
      </c>
      <c r="E72" t="s">
        <v>8</v>
      </c>
      <c r="F72" s="27">
        <v>41732</v>
      </c>
      <c r="G72">
        <v>23</v>
      </c>
      <c r="H72">
        <v>-191.5</v>
      </c>
    </row>
    <row r="73" spans="1:8" x14ac:dyDescent="0.2">
      <c r="A73" t="s">
        <v>5</v>
      </c>
      <c r="B73" t="s">
        <v>6</v>
      </c>
      <c r="C73" t="s">
        <v>9</v>
      </c>
      <c r="D73" t="s">
        <v>17</v>
      </c>
      <c r="E73" t="s">
        <v>8</v>
      </c>
      <c r="F73" s="27">
        <v>41732</v>
      </c>
      <c r="G73">
        <v>24</v>
      </c>
      <c r="H73">
        <v>-187.85</v>
      </c>
    </row>
    <row r="74" spans="1:8" x14ac:dyDescent="0.2">
      <c r="A74" t="s">
        <v>5</v>
      </c>
      <c r="B74" t="s">
        <v>6</v>
      </c>
      <c r="C74" t="s">
        <v>9</v>
      </c>
      <c r="D74" t="s">
        <v>17</v>
      </c>
      <c r="E74" t="s">
        <v>8</v>
      </c>
      <c r="F74" s="27">
        <v>41733</v>
      </c>
      <c r="G74">
        <v>1</v>
      </c>
      <c r="H74">
        <v>-168.33500000000001</v>
      </c>
    </row>
    <row r="75" spans="1:8" x14ac:dyDescent="0.2">
      <c r="A75" t="s">
        <v>5</v>
      </c>
      <c r="B75" t="s">
        <v>6</v>
      </c>
      <c r="C75" t="s">
        <v>9</v>
      </c>
      <c r="D75" t="s">
        <v>17</v>
      </c>
      <c r="E75" t="s">
        <v>8</v>
      </c>
      <c r="F75" s="27">
        <v>41733</v>
      </c>
      <c r="G75">
        <v>2</v>
      </c>
      <c r="H75">
        <v>-189.48500000000001</v>
      </c>
    </row>
    <row r="76" spans="1:8" x14ac:dyDescent="0.2">
      <c r="A76" t="s">
        <v>5</v>
      </c>
      <c r="B76" t="s">
        <v>6</v>
      </c>
      <c r="C76" t="s">
        <v>9</v>
      </c>
      <c r="D76" t="s">
        <v>17</v>
      </c>
      <c r="E76" t="s">
        <v>8</v>
      </c>
      <c r="F76" s="27">
        <v>41733</v>
      </c>
      <c r="G76">
        <v>3</v>
      </c>
      <c r="H76">
        <v>-235.65</v>
      </c>
    </row>
    <row r="77" spans="1:8" x14ac:dyDescent="0.2">
      <c r="A77" t="s">
        <v>5</v>
      </c>
      <c r="B77" t="s">
        <v>6</v>
      </c>
      <c r="C77" t="s">
        <v>9</v>
      </c>
      <c r="D77" t="s">
        <v>17</v>
      </c>
      <c r="E77" t="s">
        <v>8</v>
      </c>
      <c r="F77" s="27">
        <v>41733</v>
      </c>
      <c r="G77">
        <v>4</v>
      </c>
      <c r="H77">
        <v>-222.15</v>
      </c>
    </row>
    <row r="78" spans="1:8" x14ac:dyDescent="0.2">
      <c r="A78" t="s">
        <v>5</v>
      </c>
      <c r="B78" t="s">
        <v>6</v>
      </c>
      <c r="C78" t="s">
        <v>9</v>
      </c>
      <c r="D78" t="s">
        <v>17</v>
      </c>
      <c r="E78" t="s">
        <v>8</v>
      </c>
      <c r="F78" s="27">
        <v>41733</v>
      </c>
      <c r="G78">
        <v>5</v>
      </c>
      <c r="H78">
        <v>-341.35</v>
      </c>
    </row>
    <row r="79" spans="1:8" x14ac:dyDescent="0.2">
      <c r="A79" t="s">
        <v>5</v>
      </c>
      <c r="B79" t="s">
        <v>6</v>
      </c>
      <c r="C79" t="s">
        <v>9</v>
      </c>
      <c r="D79" t="s">
        <v>17</v>
      </c>
      <c r="E79" t="s">
        <v>8</v>
      </c>
      <c r="F79" s="27">
        <v>41733</v>
      </c>
      <c r="G79">
        <v>6</v>
      </c>
      <c r="H79">
        <v>-340.9</v>
      </c>
    </row>
    <row r="80" spans="1:8" x14ac:dyDescent="0.2">
      <c r="A80" t="s">
        <v>5</v>
      </c>
      <c r="B80" t="s">
        <v>6</v>
      </c>
      <c r="C80" t="s">
        <v>9</v>
      </c>
      <c r="D80" t="s">
        <v>17</v>
      </c>
      <c r="E80" t="s">
        <v>8</v>
      </c>
      <c r="F80" s="27">
        <v>41733</v>
      </c>
      <c r="G80">
        <v>7</v>
      </c>
      <c r="H80">
        <v>-374</v>
      </c>
    </row>
    <row r="81" spans="1:8" x14ac:dyDescent="0.2">
      <c r="A81" t="s">
        <v>5</v>
      </c>
      <c r="B81" t="s">
        <v>6</v>
      </c>
      <c r="C81" t="s">
        <v>9</v>
      </c>
      <c r="D81" t="s">
        <v>17</v>
      </c>
      <c r="E81" t="s">
        <v>8</v>
      </c>
      <c r="F81" s="27">
        <v>41733</v>
      </c>
      <c r="G81">
        <v>8</v>
      </c>
      <c r="H81">
        <v>-332.5</v>
      </c>
    </row>
    <row r="82" spans="1:8" x14ac:dyDescent="0.2">
      <c r="A82" t="s">
        <v>5</v>
      </c>
      <c r="B82" t="s">
        <v>6</v>
      </c>
      <c r="C82" t="s">
        <v>9</v>
      </c>
      <c r="D82" t="s">
        <v>17</v>
      </c>
      <c r="E82" t="s">
        <v>8</v>
      </c>
      <c r="F82" s="27">
        <v>41733</v>
      </c>
      <c r="G82">
        <v>9</v>
      </c>
      <c r="H82">
        <v>-279.39999999999998</v>
      </c>
    </row>
    <row r="83" spans="1:8" x14ac:dyDescent="0.2">
      <c r="A83" t="s">
        <v>5</v>
      </c>
      <c r="B83" t="s">
        <v>6</v>
      </c>
      <c r="C83" t="s">
        <v>9</v>
      </c>
      <c r="D83" t="s">
        <v>17</v>
      </c>
      <c r="E83" t="s">
        <v>8</v>
      </c>
      <c r="F83" s="27">
        <v>41733</v>
      </c>
      <c r="G83">
        <v>10</v>
      </c>
      <c r="H83">
        <v>-280.39999999999998</v>
      </c>
    </row>
    <row r="84" spans="1:8" x14ac:dyDescent="0.2">
      <c r="A84" t="s">
        <v>5</v>
      </c>
      <c r="B84" t="s">
        <v>6</v>
      </c>
      <c r="C84" t="s">
        <v>9</v>
      </c>
      <c r="D84" t="s">
        <v>17</v>
      </c>
      <c r="E84" t="s">
        <v>8</v>
      </c>
      <c r="F84" s="27">
        <v>41733</v>
      </c>
      <c r="G84">
        <v>11</v>
      </c>
      <c r="H84">
        <v>-281.5</v>
      </c>
    </row>
    <row r="85" spans="1:8" x14ac:dyDescent="0.2">
      <c r="A85" t="s">
        <v>5</v>
      </c>
      <c r="B85" t="s">
        <v>6</v>
      </c>
      <c r="C85" t="s">
        <v>9</v>
      </c>
      <c r="D85" t="s">
        <v>17</v>
      </c>
      <c r="E85" t="s">
        <v>8</v>
      </c>
      <c r="F85" s="27">
        <v>41733</v>
      </c>
      <c r="G85">
        <v>12</v>
      </c>
      <c r="H85">
        <v>-281.5</v>
      </c>
    </row>
    <row r="86" spans="1:8" x14ac:dyDescent="0.2">
      <c r="A86" t="s">
        <v>5</v>
      </c>
      <c r="B86" t="s">
        <v>6</v>
      </c>
      <c r="C86" t="s">
        <v>9</v>
      </c>
      <c r="D86" t="s">
        <v>17</v>
      </c>
      <c r="E86" t="s">
        <v>8</v>
      </c>
      <c r="F86" s="27">
        <v>41733</v>
      </c>
      <c r="G86">
        <v>13</v>
      </c>
      <c r="H86">
        <v>-284.5</v>
      </c>
    </row>
    <row r="87" spans="1:8" x14ac:dyDescent="0.2">
      <c r="A87" t="s">
        <v>5</v>
      </c>
      <c r="B87" t="s">
        <v>6</v>
      </c>
      <c r="C87" t="s">
        <v>9</v>
      </c>
      <c r="D87" t="s">
        <v>17</v>
      </c>
      <c r="E87" t="s">
        <v>8</v>
      </c>
      <c r="F87" s="27">
        <v>41733</v>
      </c>
      <c r="G87">
        <v>14</v>
      </c>
      <c r="H87">
        <v>-286.7</v>
      </c>
    </row>
    <row r="88" spans="1:8" x14ac:dyDescent="0.2">
      <c r="A88" t="s">
        <v>5</v>
      </c>
      <c r="B88" t="s">
        <v>6</v>
      </c>
      <c r="C88" t="s">
        <v>9</v>
      </c>
      <c r="D88" t="s">
        <v>17</v>
      </c>
      <c r="E88" t="s">
        <v>8</v>
      </c>
      <c r="F88" s="27">
        <v>41733</v>
      </c>
      <c r="G88">
        <v>15</v>
      </c>
      <c r="H88">
        <v>-292.39999999999998</v>
      </c>
    </row>
    <row r="89" spans="1:8" x14ac:dyDescent="0.2">
      <c r="A89" t="s">
        <v>5</v>
      </c>
      <c r="B89" t="s">
        <v>6</v>
      </c>
      <c r="C89" t="s">
        <v>9</v>
      </c>
      <c r="D89" t="s">
        <v>17</v>
      </c>
      <c r="E89" t="s">
        <v>8</v>
      </c>
      <c r="F89" s="27">
        <v>41733</v>
      </c>
      <c r="G89">
        <v>16</v>
      </c>
      <c r="H89">
        <v>-301.10000000000002</v>
      </c>
    </row>
    <row r="90" spans="1:8" x14ac:dyDescent="0.2">
      <c r="A90" t="s">
        <v>5</v>
      </c>
      <c r="B90" t="s">
        <v>6</v>
      </c>
      <c r="C90" t="s">
        <v>9</v>
      </c>
      <c r="D90" t="s">
        <v>17</v>
      </c>
      <c r="E90" t="s">
        <v>8</v>
      </c>
      <c r="F90" s="27">
        <v>41733</v>
      </c>
      <c r="G90">
        <v>17</v>
      </c>
      <c r="H90">
        <v>-346.47899999999998</v>
      </c>
    </row>
    <row r="91" spans="1:8" x14ac:dyDescent="0.2">
      <c r="A91" t="s">
        <v>5</v>
      </c>
      <c r="B91" t="s">
        <v>6</v>
      </c>
      <c r="C91" t="s">
        <v>9</v>
      </c>
      <c r="D91" t="s">
        <v>17</v>
      </c>
      <c r="E91" t="s">
        <v>8</v>
      </c>
      <c r="F91" s="27">
        <v>41733</v>
      </c>
      <c r="G91">
        <v>18</v>
      </c>
      <c r="H91">
        <v>-444.68799999999999</v>
      </c>
    </row>
    <row r="92" spans="1:8" x14ac:dyDescent="0.2">
      <c r="A92" t="s">
        <v>5</v>
      </c>
      <c r="B92" t="s">
        <v>6</v>
      </c>
      <c r="C92" t="s">
        <v>9</v>
      </c>
      <c r="D92" t="s">
        <v>17</v>
      </c>
      <c r="E92" t="s">
        <v>8</v>
      </c>
      <c r="F92" s="27">
        <v>41733</v>
      </c>
      <c r="G92">
        <v>19</v>
      </c>
      <c r="H92">
        <v>-475.67599999999999</v>
      </c>
    </row>
    <row r="93" spans="1:8" x14ac:dyDescent="0.2">
      <c r="A93" t="s">
        <v>5</v>
      </c>
      <c r="B93" t="s">
        <v>6</v>
      </c>
      <c r="C93" t="s">
        <v>9</v>
      </c>
      <c r="D93" t="s">
        <v>17</v>
      </c>
      <c r="E93" t="s">
        <v>8</v>
      </c>
      <c r="F93" s="27">
        <v>41733</v>
      </c>
      <c r="G93">
        <v>20</v>
      </c>
      <c r="H93">
        <v>-522.98800000000006</v>
      </c>
    </row>
    <row r="94" spans="1:8" x14ac:dyDescent="0.2">
      <c r="A94" t="s">
        <v>5</v>
      </c>
      <c r="B94" t="s">
        <v>6</v>
      </c>
      <c r="C94" t="s">
        <v>9</v>
      </c>
      <c r="D94" t="s">
        <v>17</v>
      </c>
      <c r="E94" t="s">
        <v>8</v>
      </c>
      <c r="F94" s="27">
        <v>41733</v>
      </c>
      <c r="G94">
        <v>21</v>
      </c>
      <c r="H94">
        <v>-532.68899999999996</v>
      </c>
    </row>
    <row r="95" spans="1:8" x14ac:dyDescent="0.2">
      <c r="A95" t="s">
        <v>5</v>
      </c>
      <c r="B95" t="s">
        <v>6</v>
      </c>
      <c r="C95" t="s">
        <v>9</v>
      </c>
      <c r="D95" t="s">
        <v>17</v>
      </c>
      <c r="E95" t="s">
        <v>8</v>
      </c>
      <c r="F95" s="27">
        <v>41733</v>
      </c>
      <c r="G95">
        <v>22</v>
      </c>
      <c r="H95">
        <v>-565.50599999999997</v>
      </c>
    </row>
    <row r="96" spans="1:8" x14ac:dyDescent="0.2">
      <c r="A96" t="s">
        <v>5</v>
      </c>
      <c r="B96" t="s">
        <v>6</v>
      </c>
      <c r="C96" t="s">
        <v>9</v>
      </c>
      <c r="D96" t="s">
        <v>17</v>
      </c>
      <c r="E96" t="s">
        <v>8</v>
      </c>
      <c r="F96" s="27">
        <v>41733</v>
      </c>
      <c r="G96">
        <v>23</v>
      </c>
      <c r="H96">
        <v>-619.75099999999998</v>
      </c>
    </row>
    <row r="97" spans="1:8" x14ac:dyDescent="0.2">
      <c r="A97" t="s">
        <v>5</v>
      </c>
      <c r="B97" t="s">
        <v>6</v>
      </c>
      <c r="C97" t="s">
        <v>9</v>
      </c>
      <c r="D97" t="s">
        <v>17</v>
      </c>
      <c r="E97" t="s">
        <v>8</v>
      </c>
      <c r="F97" s="27">
        <v>41733</v>
      </c>
      <c r="G97">
        <v>24</v>
      </c>
      <c r="H97">
        <v>-685.31500000000005</v>
      </c>
    </row>
    <row r="98" spans="1:8" x14ac:dyDescent="0.2">
      <c r="A98" t="s">
        <v>5</v>
      </c>
      <c r="B98" t="s">
        <v>6</v>
      </c>
      <c r="C98" t="s">
        <v>9</v>
      </c>
      <c r="D98" t="s">
        <v>17</v>
      </c>
      <c r="E98" t="s">
        <v>8</v>
      </c>
      <c r="F98" s="27">
        <v>41734</v>
      </c>
      <c r="G98">
        <v>1</v>
      </c>
      <c r="H98">
        <v>-745.14</v>
      </c>
    </row>
    <row r="99" spans="1:8" x14ac:dyDescent="0.2">
      <c r="A99" t="s">
        <v>5</v>
      </c>
      <c r="B99" t="s">
        <v>6</v>
      </c>
      <c r="C99" t="s">
        <v>9</v>
      </c>
      <c r="D99" t="s">
        <v>17</v>
      </c>
      <c r="E99" t="s">
        <v>8</v>
      </c>
      <c r="F99" s="27">
        <v>41734</v>
      </c>
      <c r="G99">
        <v>2</v>
      </c>
      <c r="H99">
        <v>-699.60699999999997</v>
      </c>
    </row>
    <row r="100" spans="1:8" x14ac:dyDescent="0.2">
      <c r="A100" t="s">
        <v>5</v>
      </c>
      <c r="B100" t="s">
        <v>6</v>
      </c>
      <c r="C100" t="s">
        <v>9</v>
      </c>
      <c r="D100" t="s">
        <v>17</v>
      </c>
      <c r="E100" t="s">
        <v>8</v>
      </c>
      <c r="F100" s="27">
        <v>41734</v>
      </c>
      <c r="G100">
        <v>3</v>
      </c>
      <c r="H100">
        <v>-734.73099999999999</v>
      </c>
    </row>
    <row r="101" spans="1:8" x14ac:dyDescent="0.2">
      <c r="A101" t="s">
        <v>5</v>
      </c>
      <c r="B101" t="s">
        <v>6</v>
      </c>
      <c r="C101" t="s">
        <v>9</v>
      </c>
      <c r="D101" t="s">
        <v>17</v>
      </c>
      <c r="E101" t="s">
        <v>8</v>
      </c>
      <c r="F101" s="27">
        <v>41734</v>
      </c>
      <c r="G101">
        <v>4</v>
      </c>
      <c r="H101">
        <v>-706.94100000000003</v>
      </c>
    </row>
    <row r="102" spans="1:8" x14ac:dyDescent="0.2">
      <c r="A102" t="s">
        <v>5</v>
      </c>
      <c r="B102" t="s">
        <v>6</v>
      </c>
      <c r="C102" t="s">
        <v>9</v>
      </c>
      <c r="D102" t="s">
        <v>17</v>
      </c>
      <c r="E102" t="s">
        <v>8</v>
      </c>
      <c r="F102" s="27">
        <v>41734</v>
      </c>
      <c r="G102">
        <v>5</v>
      </c>
      <c r="H102">
        <v>-718.30600000000004</v>
      </c>
    </row>
    <row r="103" spans="1:8" x14ac:dyDescent="0.2">
      <c r="A103" t="s">
        <v>5</v>
      </c>
      <c r="B103" t="s">
        <v>6</v>
      </c>
      <c r="C103" t="s">
        <v>9</v>
      </c>
      <c r="D103" t="s">
        <v>17</v>
      </c>
      <c r="E103" t="s">
        <v>8</v>
      </c>
      <c r="F103" s="27">
        <v>41734</v>
      </c>
      <c r="G103">
        <v>6</v>
      </c>
      <c r="H103">
        <v>-762.86200000000008</v>
      </c>
    </row>
    <row r="104" spans="1:8" x14ac:dyDescent="0.2">
      <c r="A104" t="s">
        <v>5</v>
      </c>
      <c r="B104" t="s">
        <v>6</v>
      </c>
      <c r="C104" t="s">
        <v>9</v>
      </c>
      <c r="D104" t="s">
        <v>17</v>
      </c>
      <c r="E104" t="s">
        <v>8</v>
      </c>
      <c r="F104" s="27">
        <v>41734</v>
      </c>
      <c r="G104">
        <v>7</v>
      </c>
      <c r="H104">
        <v>-849.44499999999994</v>
      </c>
    </row>
    <row r="105" spans="1:8" x14ac:dyDescent="0.2">
      <c r="A105" t="s">
        <v>5</v>
      </c>
      <c r="B105" t="s">
        <v>6</v>
      </c>
      <c r="C105" t="s">
        <v>9</v>
      </c>
      <c r="D105" t="s">
        <v>17</v>
      </c>
      <c r="E105" t="s">
        <v>8</v>
      </c>
      <c r="F105" s="27">
        <v>41734</v>
      </c>
      <c r="G105">
        <v>8</v>
      </c>
      <c r="H105">
        <v>-972.78300000000013</v>
      </c>
    </row>
    <row r="106" spans="1:8" x14ac:dyDescent="0.2">
      <c r="A106" t="s">
        <v>5</v>
      </c>
      <c r="B106" t="s">
        <v>6</v>
      </c>
      <c r="C106" t="s">
        <v>9</v>
      </c>
      <c r="D106" t="s">
        <v>17</v>
      </c>
      <c r="E106" t="s">
        <v>8</v>
      </c>
      <c r="F106" s="27">
        <v>41734</v>
      </c>
      <c r="G106">
        <v>9</v>
      </c>
      <c r="H106">
        <v>-1111.6299999999999</v>
      </c>
    </row>
    <row r="107" spans="1:8" x14ac:dyDescent="0.2">
      <c r="A107" t="s">
        <v>5</v>
      </c>
      <c r="B107" t="s">
        <v>6</v>
      </c>
      <c r="C107" t="s">
        <v>9</v>
      </c>
      <c r="D107" t="s">
        <v>17</v>
      </c>
      <c r="E107" t="s">
        <v>8</v>
      </c>
      <c r="F107" s="27">
        <v>41734</v>
      </c>
      <c r="G107">
        <v>10</v>
      </c>
      <c r="H107">
        <v>-1123.81</v>
      </c>
    </row>
    <row r="108" spans="1:8" x14ac:dyDescent="0.2">
      <c r="A108" t="s">
        <v>5</v>
      </c>
      <c r="B108" t="s">
        <v>6</v>
      </c>
      <c r="C108" t="s">
        <v>9</v>
      </c>
      <c r="D108" t="s">
        <v>17</v>
      </c>
      <c r="E108" t="s">
        <v>8</v>
      </c>
      <c r="F108" s="27">
        <v>41734</v>
      </c>
      <c r="G108">
        <v>11</v>
      </c>
      <c r="H108">
        <v>-1129.42</v>
      </c>
    </row>
    <row r="109" spans="1:8" x14ac:dyDescent="0.2">
      <c r="A109" t="s">
        <v>5</v>
      </c>
      <c r="B109" t="s">
        <v>6</v>
      </c>
      <c r="C109" t="s">
        <v>9</v>
      </c>
      <c r="D109" t="s">
        <v>17</v>
      </c>
      <c r="E109" t="s">
        <v>8</v>
      </c>
      <c r="F109" s="27">
        <v>41734</v>
      </c>
      <c r="G109">
        <v>12</v>
      </c>
      <c r="H109">
        <v>-1234.019</v>
      </c>
    </row>
    <row r="110" spans="1:8" x14ac:dyDescent="0.2">
      <c r="A110" t="s">
        <v>5</v>
      </c>
      <c r="B110" t="s">
        <v>6</v>
      </c>
      <c r="C110" t="s">
        <v>9</v>
      </c>
      <c r="D110" t="s">
        <v>17</v>
      </c>
      <c r="E110" t="s">
        <v>8</v>
      </c>
      <c r="F110" s="27">
        <v>41734</v>
      </c>
      <c r="G110">
        <v>13</v>
      </c>
      <c r="H110">
        <v>-1289.1779999999999</v>
      </c>
    </row>
    <row r="111" spans="1:8" x14ac:dyDescent="0.2">
      <c r="A111" t="s">
        <v>5</v>
      </c>
      <c r="B111" t="s">
        <v>6</v>
      </c>
      <c r="C111" t="s">
        <v>9</v>
      </c>
      <c r="D111" t="s">
        <v>17</v>
      </c>
      <c r="E111" t="s">
        <v>8</v>
      </c>
      <c r="F111" s="27">
        <v>41734</v>
      </c>
      <c r="G111">
        <v>14</v>
      </c>
      <c r="H111">
        <v>-1259.9880000000001</v>
      </c>
    </row>
    <row r="112" spans="1:8" x14ac:dyDescent="0.2">
      <c r="A112" t="s">
        <v>5</v>
      </c>
      <c r="B112" t="s">
        <v>6</v>
      </c>
      <c r="C112" t="s">
        <v>9</v>
      </c>
      <c r="D112" t="s">
        <v>17</v>
      </c>
      <c r="E112" t="s">
        <v>8</v>
      </c>
      <c r="F112" s="27">
        <v>41734</v>
      </c>
      <c r="G112">
        <v>15</v>
      </c>
      <c r="H112">
        <v>-1214.4299999999998</v>
      </c>
    </row>
    <row r="113" spans="1:8" x14ac:dyDescent="0.2">
      <c r="A113" t="s">
        <v>5</v>
      </c>
      <c r="B113" t="s">
        <v>6</v>
      </c>
      <c r="C113" t="s">
        <v>9</v>
      </c>
      <c r="D113" t="s">
        <v>17</v>
      </c>
      <c r="E113" t="s">
        <v>8</v>
      </c>
      <c r="F113" s="27">
        <v>41734</v>
      </c>
      <c r="G113">
        <v>16</v>
      </c>
      <c r="H113">
        <v>-1149.886</v>
      </c>
    </row>
    <row r="114" spans="1:8" x14ac:dyDescent="0.2">
      <c r="A114" t="s">
        <v>5</v>
      </c>
      <c r="B114" t="s">
        <v>6</v>
      </c>
      <c r="C114" t="s">
        <v>9</v>
      </c>
      <c r="D114" t="s">
        <v>17</v>
      </c>
      <c r="E114" t="s">
        <v>8</v>
      </c>
      <c r="F114" s="27">
        <v>41734</v>
      </c>
      <c r="G114">
        <v>17</v>
      </c>
      <c r="H114">
        <v>-1172.4830000000002</v>
      </c>
    </row>
    <row r="115" spans="1:8" x14ac:dyDescent="0.2">
      <c r="A115" t="s">
        <v>5</v>
      </c>
      <c r="B115" t="s">
        <v>6</v>
      </c>
      <c r="C115" t="s">
        <v>9</v>
      </c>
      <c r="D115" t="s">
        <v>17</v>
      </c>
      <c r="E115" t="s">
        <v>8</v>
      </c>
      <c r="F115" s="27">
        <v>41734</v>
      </c>
      <c r="G115">
        <v>18</v>
      </c>
      <c r="H115">
        <v>-1239.702</v>
      </c>
    </row>
    <row r="116" spans="1:8" x14ac:dyDescent="0.2">
      <c r="A116" t="s">
        <v>5</v>
      </c>
      <c r="B116" t="s">
        <v>6</v>
      </c>
      <c r="C116" t="s">
        <v>9</v>
      </c>
      <c r="D116" t="s">
        <v>17</v>
      </c>
      <c r="E116" t="s">
        <v>8</v>
      </c>
      <c r="F116" s="27">
        <v>41734</v>
      </c>
      <c r="G116">
        <v>19</v>
      </c>
      <c r="H116">
        <v>-1267.9870000000001</v>
      </c>
    </row>
    <row r="117" spans="1:8" x14ac:dyDescent="0.2">
      <c r="A117" t="s">
        <v>5</v>
      </c>
      <c r="B117" t="s">
        <v>6</v>
      </c>
      <c r="C117" t="s">
        <v>9</v>
      </c>
      <c r="D117" t="s">
        <v>17</v>
      </c>
      <c r="E117" t="s">
        <v>8</v>
      </c>
      <c r="F117" s="27">
        <v>41734</v>
      </c>
      <c r="G117">
        <v>20</v>
      </c>
      <c r="H117">
        <v>-1281.875</v>
      </c>
    </row>
    <row r="118" spans="1:8" x14ac:dyDescent="0.2">
      <c r="A118" t="s">
        <v>5</v>
      </c>
      <c r="B118" t="s">
        <v>6</v>
      </c>
      <c r="C118" t="s">
        <v>9</v>
      </c>
      <c r="D118" t="s">
        <v>17</v>
      </c>
      <c r="E118" t="s">
        <v>8</v>
      </c>
      <c r="F118" s="27">
        <v>41734</v>
      </c>
      <c r="G118">
        <v>21</v>
      </c>
      <c r="H118">
        <v>-1254.69</v>
      </c>
    </row>
    <row r="119" spans="1:8" x14ac:dyDescent="0.2">
      <c r="A119" t="s">
        <v>5</v>
      </c>
      <c r="B119" t="s">
        <v>6</v>
      </c>
      <c r="C119" t="s">
        <v>9</v>
      </c>
      <c r="D119" t="s">
        <v>17</v>
      </c>
      <c r="E119" t="s">
        <v>8</v>
      </c>
      <c r="F119" s="27">
        <v>41734</v>
      </c>
      <c r="G119">
        <v>22</v>
      </c>
      <c r="H119">
        <v>-1302.759</v>
      </c>
    </row>
    <row r="120" spans="1:8" x14ac:dyDescent="0.2">
      <c r="A120" t="s">
        <v>5</v>
      </c>
      <c r="B120" t="s">
        <v>6</v>
      </c>
      <c r="C120" t="s">
        <v>9</v>
      </c>
      <c r="D120" t="s">
        <v>17</v>
      </c>
      <c r="E120" t="s">
        <v>8</v>
      </c>
      <c r="F120" s="27">
        <v>41734</v>
      </c>
      <c r="G120">
        <v>23</v>
      </c>
      <c r="H120">
        <v>-1319.0450000000001</v>
      </c>
    </row>
    <row r="121" spans="1:8" x14ac:dyDescent="0.2">
      <c r="A121" t="s">
        <v>5</v>
      </c>
      <c r="B121" t="s">
        <v>6</v>
      </c>
      <c r="C121" t="s">
        <v>9</v>
      </c>
      <c r="D121" t="s">
        <v>17</v>
      </c>
      <c r="E121" t="s">
        <v>8</v>
      </c>
      <c r="F121" s="27">
        <v>41734</v>
      </c>
      <c r="G121">
        <v>24</v>
      </c>
      <c r="H121">
        <v>-1254.037</v>
      </c>
    </row>
    <row r="122" spans="1:8" x14ac:dyDescent="0.2">
      <c r="A122" t="s">
        <v>5</v>
      </c>
      <c r="B122" t="s">
        <v>6</v>
      </c>
      <c r="C122" t="s">
        <v>9</v>
      </c>
      <c r="D122" t="s">
        <v>17</v>
      </c>
      <c r="E122" t="s">
        <v>8</v>
      </c>
      <c r="F122" s="27">
        <v>41735</v>
      </c>
      <c r="G122">
        <v>1</v>
      </c>
      <c r="H122">
        <v>-1244.7</v>
      </c>
    </row>
    <row r="123" spans="1:8" x14ac:dyDescent="0.2">
      <c r="A123" t="s">
        <v>5</v>
      </c>
      <c r="B123" t="s">
        <v>6</v>
      </c>
      <c r="C123" t="s">
        <v>9</v>
      </c>
      <c r="D123" t="s">
        <v>17</v>
      </c>
      <c r="E123" t="s">
        <v>8</v>
      </c>
      <c r="F123" s="27">
        <v>41735</v>
      </c>
      <c r="G123">
        <v>2</v>
      </c>
      <c r="H123">
        <v>-1153.5999999999999</v>
      </c>
    </row>
    <row r="124" spans="1:8" x14ac:dyDescent="0.2">
      <c r="A124" t="s">
        <v>5</v>
      </c>
      <c r="B124" t="s">
        <v>6</v>
      </c>
      <c r="C124" t="s">
        <v>9</v>
      </c>
      <c r="D124" t="s">
        <v>17</v>
      </c>
      <c r="E124" t="s">
        <v>8</v>
      </c>
      <c r="F124" s="27">
        <v>41735</v>
      </c>
      <c r="G124">
        <v>3</v>
      </c>
      <c r="H124">
        <v>-1104.5</v>
      </c>
    </row>
    <row r="125" spans="1:8" x14ac:dyDescent="0.2">
      <c r="A125" t="s">
        <v>5</v>
      </c>
      <c r="B125" t="s">
        <v>6</v>
      </c>
      <c r="C125" t="s">
        <v>9</v>
      </c>
      <c r="D125" t="s">
        <v>17</v>
      </c>
      <c r="E125" t="s">
        <v>8</v>
      </c>
      <c r="F125" s="27">
        <v>41735</v>
      </c>
      <c r="G125">
        <v>4</v>
      </c>
      <c r="H125">
        <v>-1084.0999999999999</v>
      </c>
    </row>
    <row r="126" spans="1:8" x14ac:dyDescent="0.2">
      <c r="A126" t="s">
        <v>5</v>
      </c>
      <c r="B126" t="s">
        <v>6</v>
      </c>
      <c r="C126" t="s">
        <v>9</v>
      </c>
      <c r="D126" t="s">
        <v>17</v>
      </c>
      <c r="E126" t="s">
        <v>8</v>
      </c>
      <c r="F126" s="27">
        <v>41735</v>
      </c>
      <c r="G126">
        <v>5</v>
      </c>
      <c r="H126">
        <v>-1067.7</v>
      </c>
    </row>
    <row r="127" spans="1:8" x14ac:dyDescent="0.2">
      <c r="A127" t="s">
        <v>5</v>
      </c>
      <c r="B127" t="s">
        <v>6</v>
      </c>
      <c r="C127" t="s">
        <v>9</v>
      </c>
      <c r="D127" t="s">
        <v>17</v>
      </c>
      <c r="E127" t="s">
        <v>8</v>
      </c>
      <c r="F127" s="27">
        <v>41735</v>
      </c>
      <c r="G127">
        <v>6</v>
      </c>
      <c r="H127">
        <v>-1156</v>
      </c>
    </row>
    <row r="128" spans="1:8" x14ac:dyDescent="0.2">
      <c r="A128" t="s">
        <v>5</v>
      </c>
      <c r="B128" t="s">
        <v>6</v>
      </c>
      <c r="C128" t="s">
        <v>9</v>
      </c>
      <c r="D128" t="s">
        <v>17</v>
      </c>
      <c r="E128" t="s">
        <v>8</v>
      </c>
      <c r="F128" s="27">
        <v>41735</v>
      </c>
      <c r="G128">
        <v>7</v>
      </c>
      <c r="H128">
        <v>-1266.3</v>
      </c>
    </row>
    <row r="129" spans="1:8" x14ac:dyDescent="0.2">
      <c r="A129" t="s">
        <v>5</v>
      </c>
      <c r="B129" t="s">
        <v>6</v>
      </c>
      <c r="C129" t="s">
        <v>9</v>
      </c>
      <c r="D129" t="s">
        <v>17</v>
      </c>
      <c r="E129" t="s">
        <v>8</v>
      </c>
      <c r="F129" s="27">
        <v>41735</v>
      </c>
      <c r="G129">
        <v>8</v>
      </c>
      <c r="H129">
        <v>-1321.2</v>
      </c>
    </row>
    <row r="130" spans="1:8" x14ac:dyDescent="0.2">
      <c r="A130" t="s">
        <v>5</v>
      </c>
      <c r="B130" t="s">
        <v>6</v>
      </c>
      <c r="C130" t="s">
        <v>9</v>
      </c>
      <c r="D130" t="s">
        <v>17</v>
      </c>
      <c r="E130" t="s">
        <v>8</v>
      </c>
      <c r="F130" s="27">
        <v>41735</v>
      </c>
      <c r="G130">
        <v>9</v>
      </c>
      <c r="H130">
        <v>-1321.8</v>
      </c>
    </row>
    <row r="131" spans="1:8" x14ac:dyDescent="0.2">
      <c r="A131" t="s">
        <v>5</v>
      </c>
      <c r="B131" t="s">
        <v>6</v>
      </c>
      <c r="C131" t="s">
        <v>9</v>
      </c>
      <c r="D131" t="s">
        <v>17</v>
      </c>
      <c r="E131" t="s">
        <v>8</v>
      </c>
      <c r="F131" s="27">
        <v>41735</v>
      </c>
      <c r="G131">
        <v>10</v>
      </c>
      <c r="H131">
        <v>-1316.4</v>
      </c>
    </row>
    <row r="132" spans="1:8" x14ac:dyDescent="0.2">
      <c r="A132" t="s">
        <v>5</v>
      </c>
      <c r="B132" t="s">
        <v>6</v>
      </c>
      <c r="C132" t="s">
        <v>9</v>
      </c>
      <c r="D132" t="s">
        <v>17</v>
      </c>
      <c r="E132" t="s">
        <v>8</v>
      </c>
      <c r="F132" s="27">
        <v>41735</v>
      </c>
      <c r="G132">
        <v>11</v>
      </c>
      <c r="H132">
        <v>-1371.1</v>
      </c>
    </row>
    <row r="133" spans="1:8" x14ac:dyDescent="0.2">
      <c r="A133" t="s">
        <v>5</v>
      </c>
      <c r="B133" t="s">
        <v>6</v>
      </c>
      <c r="C133" t="s">
        <v>9</v>
      </c>
      <c r="D133" t="s">
        <v>17</v>
      </c>
      <c r="E133" t="s">
        <v>8</v>
      </c>
      <c r="F133" s="27">
        <v>41735</v>
      </c>
      <c r="G133">
        <v>12</v>
      </c>
      <c r="H133">
        <v>-1421.1</v>
      </c>
    </row>
    <row r="134" spans="1:8" x14ac:dyDescent="0.2">
      <c r="A134" t="s">
        <v>5</v>
      </c>
      <c r="B134" t="s">
        <v>6</v>
      </c>
      <c r="C134" t="s">
        <v>9</v>
      </c>
      <c r="D134" t="s">
        <v>17</v>
      </c>
      <c r="E134" t="s">
        <v>8</v>
      </c>
      <c r="F134" s="27">
        <v>41735</v>
      </c>
      <c r="G134">
        <v>13</v>
      </c>
      <c r="H134">
        <v>-1433.5</v>
      </c>
    </row>
    <row r="135" spans="1:8" x14ac:dyDescent="0.2">
      <c r="A135" t="s">
        <v>5</v>
      </c>
      <c r="B135" t="s">
        <v>6</v>
      </c>
      <c r="C135" t="s">
        <v>9</v>
      </c>
      <c r="D135" t="s">
        <v>17</v>
      </c>
      <c r="E135" t="s">
        <v>8</v>
      </c>
      <c r="F135" s="27">
        <v>41735</v>
      </c>
      <c r="G135">
        <v>14</v>
      </c>
      <c r="H135">
        <v>-1421.7</v>
      </c>
    </row>
    <row r="136" spans="1:8" x14ac:dyDescent="0.2">
      <c r="A136" t="s">
        <v>5</v>
      </c>
      <c r="B136" t="s">
        <v>6</v>
      </c>
      <c r="C136" t="s">
        <v>9</v>
      </c>
      <c r="D136" t="s">
        <v>17</v>
      </c>
      <c r="E136" t="s">
        <v>8</v>
      </c>
      <c r="F136" s="27">
        <v>41735</v>
      </c>
      <c r="G136">
        <v>15</v>
      </c>
      <c r="H136">
        <v>-1396.7</v>
      </c>
    </row>
    <row r="137" spans="1:8" x14ac:dyDescent="0.2">
      <c r="A137" t="s">
        <v>5</v>
      </c>
      <c r="B137" t="s">
        <v>6</v>
      </c>
      <c r="C137" t="s">
        <v>9</v>
      </c>
      <c r="D137" t="s">
        <v>17</v>
      </c>
      <c r="E137" t="s">
        <v>8</v>
      </c>
      <c r="F137" s="27">
        <v>41735</v>
      </c>
      <c r="G137">
        <v>16</v>
      </c>
      <c r="H137">
        <v>-1400.8</v>
      </c>
    </row>
    <row r="138" spans="1:8" x14ac:dyDescent="0.2">
      <c r="A138" t="s">
        <v>5</v>
      </c>
      <c r="B138" t="s">
        <v>6</v>
      </c>
      <c r="C138" t="s">
        <v>9</v>
      </c>
      <c r="D138" t="s">
        <v>17</v>
      </c>
      <c r="E138" t="s">
        <v>8</v>
      </c>
      <c r="F138" s="27">
        <v>41735</v>
      </c>
      <c r="G138">
        <v>17</v>
      </c>
      <c r="H138">
        <v>-1399</v>
      </c>
    </row>
    <row r="139" spans="1:8" x14ac:dyDescent="0.2">
      <c r="A139" t="s">
        <v>5</v>
      </c>
      <c r="B139" t="s">
        <v>6</v>
      </c>
      <c r="C139" t="s">
        <v>9</v>
      </c>
      <c r="D139" t="s">
        <v>17</v>
      </c>
      <c r="E139" t="s">
        <v>8</v>
      </c>
      <c r="F139" s="27">
        <v>41735</v>
      </c>
      <c r="G139">
        <v>18</v>
      </c>
      <c r="H139">
        <v>-1396.2</v>
      </c>
    </row>
    <row r="140" spans="1:8" x14ac:dyDescent="0.2">
      <c r="A140" t="s">
        <v>5</v>
      </c>
      <c r="B140" t="s">
        <v>6</v>
      </c>
      <c r="C140" t="s">
        <v>9</v>
      </c>
      <c r="D140" t="s">
        <v>17</v>
      </c>
      <c r="E140" t="s">
        <v>8</v>
      </c>
      <c r="F140" s="27">
        <v>41735</v>
      </c>
      <c r="G140">
        <v>19</v>
      </c>
      <c r="H140">
        <v>-1458.3</v>
      </c>
    </row>
    <row r="141" spans="1:8" x14ac:dyDescent="0.2">
      <c r="A141" t="s">
        <v>5</v>
      </c>
      <c r="B141" t="s">
        <v>6</v>
      </c>
      <c r="C141" t="s">
        <v>9</v>
      </c>
      <c r="D141" t="s">
        <v>17</v>
      </c>
      <c r="E141" t="s">
        <v>8</v>
      </c>
      <c r="F141" s="27">
        <v>41735</v>
      </c>
      <c r="G141">
        <v>20</v>
      </c>
      <c r="H141">
        <v>-1474.6</v>
      </c>
    </row>
    <row r="142" spans="1:8" x14ac:dyDescent="0.2">
      <c r="A142" t="s">
        <v>5</v>
      </c>
      <c r="B142" t="s">
        <v>6</v>
      </c>
      <c r="C142" t="s">
        <v>9</v>
      </c>
      <c r="D142" t="s">
        <v>17</v>
      </c>
      <c r="E142" t="s">
        <v>8</v>
      </c>
      <c r="F142" s="27">
        <v>41735</v>
      </c>
      <c r="G142">
        <v>21</v>
      </c>
      <c r="H142">
        <v>-1428.3</v>
      </c>
    </row>
    <row r="143" spans="1:8" x14ac:dyDescent="0.2">
      <c r="A143" t="s">
        <v>5</v>
      </c>
      <c r="B143" t="s">
        <v>6</v>
      </c>
      <c r="C143" t="s">
        <v>9</v>
      </c>
      <c r="D143" t="s">
        <v>17</v>
      </c>
      <c r="E143" t="s">
        <v>8</v>
      </c>
      <c r="F143" s="27">
        <v>41735</v>
      </c>
      <c r="G143">
        <v>22</v>
      </c>
      <c r="H143">
        <v>-1431.9</v>
      </c>
    </row>
    <row r="144" spans="1:8" x14ac:dyDescent="0.2">
      <c r="A144" t="s">
        <v>5</v>
      </c>
      <c r="B144" t="s">
        <v>6</v>
      </c>
      <c r="C144" t="s">
        <v>9</v>
      </c>
      <c r="D144" t="s">
        <v>17</v>
      </c>
      <c r="E144" t="s">
        <v>8</v>
      </c>
      <c r="F144" s="27">
        <v>41735</v>
      </c>
      <c r="G144">
        <v>23</v>
      </c>
      <c r="H144">
        <v>-1260.2070000000001</v>
      </c>
    </row>
    <row r="145" spans="1:8" x14ac:dyDescent="0.2">
      <c r="A145" t="s">
        <v>5</v>
      </c>
      <c r="B145" t="s">
        <v>6</v>
      </c>
      <c r="C145" t="s">
        <v>9</v>
      </c>
      <c r="D145" t="s">
        <v>17</v>
      </c>
      <c r="E145" t="s">
        <v>8</v>
      </c>
      <c r="F145" s="27">
        <v>41735</v>
      </c>
      <c r="G145">
        <v>24</v>
      </c>
      <c r="H145">
        <v>-1097.5999999999999</v>
      </c>
    </row>
    <row r="146" spans="1:8" x14ac:dyDescent="0.2">
      <c r="A146" t="s">
        <v>5</v>
      </c>
      <c r="B146" t="s">
        <v>6</v>
      </c>
      <c r="C146" t="s">
        <v>9</v>
      </c>
      <c r="D146" t="s">
        <v>17</v>
      </c>
      <c r="E146" t="s">
        <v>8</v>
      </c>
      <c r="F146" s="27">
        <v>41736</v>
      </c>
      <c r="G146">
        <v>1</v>
      </c>
      <c r="H146">
        <v>-954.66099999999994</v>
      </c>
    </row>
    <row r="147" spans="1:8" x14ac:dyDescent="0.2">
      <c r="A147" t="s">
        <v>5</v>
      </c>
      <c r="B147" t="s">
        <v>6</v>
      </c>
      <c r="C147" t="s">
        <v>9</v>
      </c>
      <c r="D147" t="s">
        <v>17</v>
      </c>
      <c r="E147" t="s">
        <v>8</v>
      </c>
      <c r="F147" s="27">
        <v>41736</v>
      </c>
      <c r="G147">
        <v>2</v>
      </c>
      <c r="H147">
        <v>-890.1</v>
      </c>
    </row>
    <row r="148" spans="1:8" x14ac:dyDescent="0.2">
      <c r="A148" t="s">
        <v>5</v>
      </c>
      <c r="B148" t="s">
        <v>6</v>
      </c>
      <c r="C148" t="s">
        <v>9</v>
      </c>
      <c r="D148" t="s">
        <v>17</v>
      </c>
      <c r="E148" t="s">
        <v>8</v>
      </c>
      <c r="F148" s="27">
        <v>41736</v>
      </c>
      <c r="G148">
        <v>3</v>
      </c>
      <c r="H148">
        <v>-878.9</v>
      </c>
    </row>
    <row r="149" spans="1:8" x14ac:dyDescent="0.2">
      <c r="A149" t="s">
        <v>5</v>
      </c>
      <c r="B149" t="s">
        <v>6</v>
      </c>
      <c r="C149" t="s">
        <v>9</v>
      </c>
      <c r="D149" t="s">
        <v>17</v>
      </c>
      <c r="E149" t="s">
        <v>8</v>
      </c>
      <c r="F149" s="27">
        <v>41736</v>
      </c>
      <c r="G149">
        <v>4</v>
      </c>
      <c r="H149">
        <v>-883.26300000000003</v>
      </c>
    </row>
    <row r="150" spans="1:8" x14ac:dyDescent="0.2">
      <c r="A150" t="s">
        <v>5</v>
      </c>
      <c r="B150" t="s">
        <v>6</v>
      </c>
      <c r="C150" t="s">
        <v>9</v>
      </c>
      <c r="D150" t="s">
        <v>17</v>
      </c>
      <c r="E150" t="s">
        <v>8</v>
      </c>
      <c r="F150" s="27">
        <v>41736</v>
      </c>
      <c r="G150">
        <v>5</v>
      </c>
      <c r="H150">
        <v>-932.02299999999991</v>
      </c>
    </row>
    <row r="151" spans="1:8" x14ac:dyDescent="0.2">
      <c r="A151" t="s">
        <v>5</v>
      </c>
      <c r="B151" t="s">
        <v>6</v>
      </c>
      <c r="C151" t="s">
        <v>9</v>
      </c>
      <c r="D151" t="s">
        <v>17</v>
      </c>
      <c r="E151" t="s">
        <v>8</v>
      </c>
      <c r="F151" s="27">
        <v>41736</v>
      </c>
      <c r="G151">
        <v>6</v>
      </c>
      <c r="H151">
        <v>-1117</v>
      </c>
    </row>
    <row r="152" spans="1:8" x14ac:dyDescent="0.2">
      <c r="A152" t="s">
        <v>5</v>
      </c>
      <c r="B152" t="s">
        <v>6</v>
      </c>
      <c r="C152" t="s">
        <v>9</v>
      </c>
      <c r="D152" t="s">
        <v>17</v>
      </c>
      <c r="E152" t="s">
        <v>8</v>
      </c>
      <c r="F152" s="27">
        <v>41736</v>
      </c>
      <c r="G152">
        <v>7</v>
      </c>
      <c r="H152">
        <v>-1293.3</v>
      </c>
    </row>
    <row r="153" spans="1:8" x14ac:dyDescent="0.2">
      <c r="A153" t="s">
        <v>5</v>
      </c>
      <c r="B153" t="s">
        <v>6</v>
      </c>
      <c r="C153" t="s">
        <v>9</v>
      </c>
      <c r="D153" t="s">
        <v>17</v>
      </c>
      <c r="E153" t="s">
        <v>8</v>
      </c>
      <c r="F153" s="27">
        <v>41736</v>
      </c>
      <c r="G153">
        <v>8</v>
      </c>
      <c r="H153">
        <v>-1387.2</v>
      </c>
    </row>
    <row r="154" spans="1:8" x14ac:dyDescent="0.2">
      <c r="A154" t="s">
        <v>5</v>
      </c>
      <c r="B154" t="s">
        <v>6</v>
      </c>
      <c r="C154" t="s">
        <v>9</v>
      </c>
      <c r="D154" t="s">
        <v>17</v>
      </c>
      <c r="E154" t="s">
        <v>8</v>
      </c>
      <c r="F154" s="27">
        <v>41736</v>
      </c>
      <c r="G154">
        <v>9</v>
      </c>
      <c r="H154">
        <v>-1393.1</v>
      </c>
    </row>
    <row r="155" spans="1:8" x14ac:dyDescent="0.2">
      <c r="A155" t="s">
        <v>5</v>
      </c>
      <c r="B155" t="s">
        <v>6</v>
      </c>
      <c r="C155" t="s">
        <v>9</v>
      </c>
      <c r="D155" t="s">
        <v>17</v>
      </c>
      <c r="E155" t="s">
        <v>8</v>
      </c>
      <c r="F155" s="27">
        <v>41736</v>
      </c>
      <c r="G155">
        <v>10</v>
      </c>
      <c r="H155">
        <v>-1396.9</v>
      </c>
    </row>
    <row r="156" spans="1:8" x14ac:dyDescent="0.2">
      <c r="A156" t="s">
        <v>5</v>
      </c>
      <c r="B156" t="s">
        <v>6</v>
      </c>
      <c r="C156" t="s">
        <v>9</v>
      </c>
      <c r="D156" t="s">
        <v>17</v>
      </c>
      <c r="E156" t="s">
        <v>8</v>
      </c>
      <c r="F156" s="27">
        <v>41736</v>
      </c>
      <c r="G156">
        <v>11</v>
      </c>
      <c r="H156">
        <v>-1415.7</v>
      </c>
    </row>
    <row r="157" spans="1:8" x14ac:dyDescent="0.2">
      <c r="A157" t="s">
        <v>5</v>
      </c>
      <c r="B157" t="s">
        <v>6</v>
      </c>
      <c r="C157" t="s">
        <v>9</v>
      </c>
      <c r="D157" t="s">
        <v>17</v>
      </c>
      <c r="E157" t="s">
        <v>8</v>
      </c>
      <c r="F157" s="27">
        <v>41736</v>
      </c>
      <c r="G157">
        <v>12</v>
      </c>
      <c r="H157">
        <v>-1432.8</v>
      </c>
    </row>
    <row r="158" spans="1:8" x14ac:dyDescent="0.2">
      <c r="A158" t="s">
        <v>5</v>
      </c>
      <c r="B158" t="s">
        <v>6</v>
      </c>
      <c r="C158" t="s">
        <v>9</v>
      </c>
      <c r="D158" t="s">
        <v>17</v>
      </c>
      <c r="E158" t="s">
        <v>8</v>
      </c>
      <c r="F158" s="27">
        <v>41736</v>
      </c>
      <c r="G158">
        <v>13</v>
      </c>
      <c r="H158">
        <v>-1445.8</v>
      </c>
    </row>
    <row r="159" spans="1:8" x14ac:dyDescent="0.2">
      <c r="A159" t="s">
        <v>5</v>
      </c>
      <c r="B159" t="s">
        <v>6</v>
      </c>
      <c r="C159" t="s">
        <v>9</v>
      </c>
      <c r="D159" t="s">
        <v>17</v>
      </c>
      <c r="E159" t="s">
        <v>8</v>
      </c>
      <c r="F159" s="27">
        <v>41736</v>
      </c>
      <c r="G159">
        <v>14</v>
      </c>
      <c r="H159">
        <v>-1455.8</v>
      </c>
    </row>
    <row r="160" spans="1:8" x14ac:dyDescent="0.2">
      <c r="A160" t="s">
        <v>5</v>
      </c>
      <c r="B160" t="s">
        <v>6</v>
      </c>
      <c r="C160" t="s">
        <v>9</v>
      </c>
      <c r="D160" t="s">
        <v>17</v>
      </c>
      <c r="E160" t="s">
        <v>8</v>
      </c>
      <c r="F160" s="27">
        <v>41736</v>
      </c>
      <c r="G160">
        <v>15</v>
      </c>
      <c r="H160">
        <v>-1468.6</v>
      </c>
    </row>
    <row r="161" spans="1:8" x14ac:dyDescent="0.2">
      <c r="A161" t="s">
        <v>5</v>
      </c>
      <c r="B161" t="s">
        <v>6</v>
      </c>
      <c r="C161" t="s">
        <v>9</v>
      </c>
      <c r="D161" t="s">
        <v>17</v>
      </c>
      <c r="E161" t="s">
        <v>8</v>
      </c>
      <c r="F161" s="27">
        <v>41736</v>
      </c>
      <c r="G161">
        <v>16</v>
      </c>
      <c r="H161">
        <v>-1485.1</v>
      </c>
    </row>
    <row r="162" spans="1:8" x14ac:dyDescent="0.2">
      <c r="A162" t="s">
        <v>5</v>
      </c>
      <c r="B162" t="s">
        <v>6</v>
      </c>
      <c r="C162" t="s">
        <v>9</v>
      </c>
      <c r="D162" t="s">
        <v>17</v>
      </c>
      <c r="E162" t="s">
        <v>8</v>
      </c>
      <c r="F162" s="27">
        <v>41736</v>
      </c>
      <c r="G162">
        <v>17</v>
      </c>
      <c r="H162">
        <v>-1488.9</v>
      </c>
    </row>
    <row r="163" spans="1:8" x14ac:dyDescent="0.2">
      <c r="A163" t="s">
        <v>5</v>
      </c>
      <c r="B163" t="s">
        <v>6</v>
      </c>
      <c r="C163" t="s">
        <v>9</v>
      </c>
      <c r="D163" t="s">
        <v>17</v>
      </c>
      <c r="E163" t="s">
        <v>8</v>
      </c>
      <c r="F163" s="27">
        <v>41736</v>
      </c>
      <c r="G163">
        <v>18</v>
      </c>
      <c r="H163">
        <v>-1495.7</v>
      </c>
    </row>
    <row r="164" spans="1:8" x14ac:dyDescent="0.2">
      <c r="A164" t="s">
        <v>5</v>
      </c>
      <c r="B164" t="s">
        <v>6</v>
      </c>
      <c r="C164" t="s">
        <v>9</v>
      </c>
      <c r="D164" t="s">
        <v>17</v>
      </c>
      <c r="E164" t="s">
        <v>8</v>
      </c>
      <c r="F164" s="27">
        <v>41736</v>
      </c>
      <c r="G164">
        <v>19</v>
      </c>
      <c r="H164">
        <v>-1492.9</v>
      </c>
    </row>
    <row r="165" spans="1:8" x14ac:dyDescent="0.2">
      <c r="A165" t="s">
        <v>5</v>
      </c>
      <c r="B165" t="s">
        <v>6</v>
      </c>
      <c r="C165" t="s">
        <v>9</v>
      </c>
      <c r="D165" t="s">
        <v>17</v>
      </c>
      <c r="E165" t="s">
        <v>8</v>
      </c>
      <c r="F165" s="27">
        <v>41736</v>
      </c>
      <c r="G165">
        <v>20</v>
      </c>
      <c r="H165">
        <v>-1473</v>
      </c>
    </row>
    <row r="166" spans="1:8" x14ac:dyDescent="0.2">
      <c r="A166" t="s">
        <v>5</v>
      </c>
      <c r="B166" t="s">
        <v>6</v>
      </c>
      <c r="C166" t="s">
        <v>9</v>
      </c>
      <c r="D166" t="s">
        <v>17</v>
      </c>
      <c r="E166" t="s">
        <v>8</v>
      </c>
      <c r="F166" s="27">
        <v>41736</v>
      </c>
      <c r="G166">
        <v>21</v>
      </c>
      <c r="H166">
        <v>-1434.7</v>
      </c>
    </row>
    <row r="167" spans="1:8" x14ac:dyDescent="0.2">
      <c r="A167" t="s">
        <v>5</v>
      </c>
      <c r="B167" t="s">
        <v>6</v>
      </c>
      <c r="C167" t="s">
        <v>9</v>
      </c>
      <c r="D167" t="s">
        <v>17</v>
      </c>
      <c r="E167" t="s">
        <v>8</v>
      </c>
      <c r="F167" s="27">
        <v>41736</v>
      </c>
      <c r="G167">
        <v>22</v>
      </c>
      <c r="H167">
        <v>-1445.5</v>
      </c>
    </row>
    <row r="168" spans="1:8" x14ac:dyDescent="0.2">
      <c r="A168" t="s">
        <v>5</v>
      </c>
      <c r="B168" t="s">
        <v>6</v>
      </c>
      <c r="C168" t="s">
        <v>9</v>
      </c>
      <c r="D168" t="s">
        <v>17</v>
      </c>
      <c r="E168" t="s">
        <v>8</v>
      </c>
      <c r="F168" s="27">
        <v>41736</v>
      </c>
      <c r="G168">
        <v>23</v>
      </c>
      <c r="H168">
        <v>-1382.8879999999999</v>
      </c>
    </row>
    <row r="169" spans="1:8" x14ac:dyDescent="0.2">
      <c r="A169" t="s">
        <v>5</v>
      </c>
      <c r="B169" t="s">
        <v>6</v>
      </c>
      <c r="C169" t="s">
        <v>9</v>
      </c>
      <c r="D169" t="s">
        <v>17</v>
      </c>
      <c r="E169" t="s">
        <v>8</v>
      </c>
      <c r="F169" s="27">
        <v>41736</v>
      </c>
      <c r="G169">
        <v>24</v>
      </c>
      <c r="H169">
        <v>-1348.5990000000002</v>
      </c>
    </row>
    <row r="170" spans="1:8" x14ac:dyDescent="0.2">
      <c r="A170" t="s">
        <v>5</v>
      </c>
      <c r="B170" t="s">
        <v>6</v>
      </c>
      <c r="C170" t="s">
        <v>9</v>
      </c>
      <c r="D170" t="s">
        <v>17</v>
      </c>
      <c r="E170" t="s">
        <v>8</v>
      </c>
      <c r="F170" s="27">
        <v>41737</v>
      </c>
      <c r="G170">
        <v>1</v>
      </c>
      <c r="H170">
        <v>-1175.5059999999999</v>
      </c>
    </row>
    <row r="171" spans="1:8" x14ac:dyDescent="0.2">
      <c r="A171" t="s">
        <v>5</v>
      </c>
      <c r="B171" t="s">
        <v>6</v>
      </c>
      <c r="C171" t="s">
        <v>9</v>
      </c>
      <c r="D171" t="s">
        <v>17</v>
      </c>
      <c r="E171" t="s">
        <v>8</v>
      </c>
      <c r="F171" s="27">
        <v>41737</v>
      </c>
      <c r="G171">
        <v>2</v>
      </c>
      <c r="H171">
        <v>-1049.931</v>
      </c>
    </row>
    <row r="172" spans="1:8" x14ac:dyDescent="0.2">
      <c r="A172" t="s">
        <v>5</v>
      </c>
      <c r="B172" t="s">
        <v>6</v>
      </c>
      <c r="C172" t="s">
        <v>9</v>
      </c>
      <c r="D172" t="s">
        <v>17</v>
      </c>
      <c r="E172" t="s">
        <v>8</v>
      </c>
      <c r="F172" s="27">
        <v>41737</v>
      </c>
      <c r="G172">
        <v>3</v>
      </c>
      <c r="H172">
        <v>-978.39699999999993</v>
      </c>
    </row>
    <row r="173" spans="1:8" x14ac:dyDescent="0.2">
      <c r="A173" t="s">
        <v>5</v>
      </c>
      <c r="B173" t="s">
        <v>6</v>
      </c>
      <c r="C173" t="s">
        <v>9</v>
      </c>
      <c r="D173" t="s">
        <v>17</v>
      </c>
      <c r="E173" t="s">
        <v>8</v>
      </c>
      <c r="F173" s="27">
        <v>41737</v>
      </c>
      <c r="G173">
        <v>4</v>
      </c>
      <c r="H173">
        <v>-914.01699999999994</v>
      </c>
    </row>
    <row r="174" spans="1:8" x14ac:dyDescent="0.2">
      <c r="A174" t="s">
        <v>5</v>
      </c>
      <c r="B174" t="s">
        <v>6</v>
      </c>
      <c r="C174" t="s">
        <v>9</v>
      </c>
      <c r="D174" t="s">
        <v>17</v>
      </c>
      <c r="E174" t="s">
        <v>8</v>
      </c>
      <c r="F174" s="27">
        <v>41737</v>
      </c>
      <c r="G174">
        <v>5</v>
      </c>
      <c r="H174">
        <v>-978.99900000000002</v>
      </c>
    </row>
    <row r="175" spans="1:8" x14ac:dyDescent="0.2">
      <c r="A175" t="s">
        <v>5</v>
      </c>
      <c r="B175" t="s">
        <v>6</v>
      </c>
      <c r="C175" t="s">
        <v>9</v>
      </c>
      <c r="D175" t="s">
        <v>17</v>
      </c>
      <c r="E175" t="s">
        <v>8</v>
      </c>
      <c r="F175" s="27">
        <v>41737</v>
      </c>
      <c r="G175">
        <v>6</v>
      </c>
      <c r="H175">
        <v>-1023.6189999999999</v>
      </c>
    </row>
    <row r="176" spans="1:8" x14ac:dyDescent="0.2">
      <c r="A176" t="s">
        <v>5</v>
      </c>
      <c r="B176" t="s">
        <v>6</v>
      </c>
      <c r="C176" t="s">
        <v>9</v>
      </c>
      <c r="D176" t="s">
        <v>17</v>
      </c>
      <c r="E176" t="s">
        <v>8</v>
      </c>
      <c r="F176" s="27">
        <v>41737</v>
      </c>
      <c r="G176">
        <v>7</v>
      </c>
      <c r="H176">
        <v>-1273.5</v>
      </c>
    </row>
    <row r="177" spans="1:8" x14ac:dyDescent="0.2">
      <c r="A177" t="s">
        <v>5</v>
      </c>
      <c r="B177" t="s">
        <v>6</v>
      </c>
      <c r="C177" t="s">
        <v>9</v>
      </c>
      <c r="D177" t="s">
        <v>17</v>
      </c>
      <c r="E177" t="s">
        <v>8</v>
      </c>
      <c r="F177" s="27">
        <v>41737</v>
      </c>
      <c r="G177">
        <v>8</v>
      </c>
      <c r="H177">
        <v>-1374.7</v>
      </c>
    </row>
    <row r="178" spans="1:8" x14ac:dyDescent="0.2">
      <c r="A178" t="s">
        <v>5</v>
      </c>
      <c r="B178" t="s">
        <v>6</v>
      </c>
      <c r="C178" t="s">
        <v>9</v>
      </c>
      <c r="D178" t="s">
        <v>17</v>
      </c>
      <c r="E178" t="s">
        <v>8</v>
      </c>
      <c r="F178" s="27">
        <v>41737</v>
      </c>
      <c r="G178">
        <v>9</v>
      </c>
      <c r="H178">
        <v>-1380.2</v>
      </c>
    </row>
    <row r="179" spans="1:8" x14ac:dyDescent="0.2">
      <c r="A179" t="s">
        <v>5</v>
      </c>
      <c r="B179" t="s">
        <v>6</v>
      </c>
      <c r="C179" t="s">
        <v>9</v>
      </c>
      <c r="D179" t="s">
        <v>17</v>
      </c>
      <c r="E179" t="s">
        <v>8</v>
      </c>
      <c r="F179" s="27">
        <v>41737</v>
      </c>
      <c r="G179">
        <v>10</v>
      </c>
      <c r="H179">
        <v>-1384.2</v>
      </c>
    </row>
    <row r="180" spans="1:8" x14ac:dyDescent="0.2">
      <c r="A180" t="s">
        <v>5</v>
      </c>
      <c r="B180" t="s">
        <v>6</v>
      </c>
      <c r="C180" t="s">
        <v>9</v>
      </c>
      <c r="D180" t="s">
        <v>17</v>
      </c>
      <c r="E180" t="s">
        <v>8</v>
      </c>
      <c r="F180" s="27">
        <v>41737</v>
      </c>
      <c r="G180">
        <v>11</v>
      </c>
      <c r="H180">
        <v>-1400.5</v>
      </c>
    </row>
    <row r="181" spans="1:8" x14ac:dyDescent="0.2">
      <c r="A181" t="s">
        <v>5</v>
      </c>
      <c r="B181" t="s">
        <v>6</v>
      </c>
      <c r="C181" t="s">
        <v>9</v>
      </c>
      <c r="D181" t="s">
        <v>17</v>
      </c>
      <c r="E181" t="s">
        <v>8</v>
      </c>
      <c r="F181" s="27">
        <v>41737</v>
      </c>
      <c r="G181">
        <v>12</v>
      </c>
      <c r="H181">
        <v>-1422.7</v>
      </c>
    </row>
    <row r="182" spans="1:8" x14ac:dyDescent="0.2">
      <c r="A182" t="s">
        <v>5</v>
      </c>
      <c r="B182" t="s">
        <v>6</v>
      </c>
      <c r="C182" t="s">
        <v>9</v>
      </c>
      <c r="D182" t="s">
        <v>17</v>
      </c>
      <c r="E182" t="s">
        <v>8</v>
      </c>
      <c r="F182" s="27">
        <v>41737</v>
      </c>
      <c r="G182">
        <v>13</v>
      </c>
      <c r="H182">
        <v>-1436.9</v>
      </c>
    </row>
    <row r="183" spans="1:8" x14ac:dyDescent="0.2">
      <c r="A183" t="s">
        <v>5</v>
      </c>
      <c r="B183" t="s">
        <v>6</v>
      </c>
      <c r="C183" t="s">
        <v>9</v>
      </c>
      <c r="D183" t="s">
        <v>17</v>
      </c>
      <c r="E183" t="s">
        <v>8</v>
      </c>
      <c r="F183" s="27">
        <v>41737</v>
      </c>
      <c r="G183">
        <v>14</v>
      </c>
      <c r="H183">
        <v>-1453</v>
      </c>
    </row>
    <row r="184" spans="1:8" x14ac:dyDescent="0.2">
      <c r="A184" t="s">
        <v>5</v>
      </c>
      <c r="B184" t="s">
        <v>6</v>
      </c>
      <c r="C184" t="s">
        <v>9</v>
      </c>
      <c r="D184" t="s">
        <v>17</v>
      </c>
      <c r="E184" t="s">
        <v>8</v>
      </c>
      <c r="F184" s="27">
        <v>41737</v>
      </c>
      <c r="G184">
        <v>15</v>
      </c>
      <c r="H184">
        <v>-1469.9</v>
      </c>
    </row>
    <row r="185" spans="1:8" x14ac:dyDescent="0.2">
      <c r="A185" t="s">
        <v>5</v>
      </c>
      <c r="B185" t="s">
        <v>6</v>
      </c>
      <c r="C185" t="s">
        <v>9</v>
      </c>
      <c r="D185" t="s">
        <v>17</v>
      </c>
      <c r="E185" t="s">
        <v>8</v>
      </c>
      <c r="F185" s="27">
        <v>41737</v>
      </c>
      <c r="G185">
        <v>16</v>
      </c>
      <c r="H185">
        <v>-1461.1</v>
      </c>
    </row>
    <row r="186" spans="1:8" x14ac:dyDescent="0.2">
      <c r="A186" t="s">
        <v>5</v>
      </c>
      <c r="B186" t="s">
        <v>6</v>
      </c>
      <c r="C186" t="s">
        <v>9</v>
      </c>
      <c r="D186" t="s">
        <v>17</v>
      </c>
      <c r="E186" t="s">
        <v>8</v>
      </c>
      <c r="F186" s="27">
        <v>41737</v>
      </c>
      <c r="G186">
        <v>17</v>
      </c>
      <c r="H186">
        <v>-1452.7</v>
      </c>
    </row>
    <row r="187" spans="1:8" x14ac:dyDescent="0.2">
      <c r="A187" t="s">
        <v>5</v>
      </c>
      <c r="B187" t="s">
        <v>6</v>
      </c>
      <c r="C187" t="s">
        <v>9</v>
      </c>
      <c r="D187" t="s">
        <v>17</v>
      </c>
      <c r="E187" t="s">
        <v>8</v>
      </c>
      <c r="F187" s="27">
        <v>41737</v>
      </c>
      <c r="G187">
        <v>18</v>
      </c>
      <c r="H187">
        <v>-1454.2</v>
      </c>
    </row>
    <row r="188" spans="1:8" x14ac:dyDescent="0.2">
      <c r="A188" t="s">
        <v>5</v>
      </c>
      <c r="B188" t="s">
        <v>6</v>
      </c>
      <c r="C188" t="s">
        <v>9</v>
      </c>
      <c r="D188" t="s">
        <v>17</v>
      </c>
      <c r="E188" t="s">
        <v>8</v>
      </c>
      <c r="F188" s="27">
        <v>41737</v>
      </c>
      <c r="G188">
        <v>19</v>
      </c>
      <c r="H188">
        <v>-1457.3</v>
      </c>
    </row>
    <row r="189" spans="1:8" x14ac:dyDescent="0.2">
      <c r="A189" t="s">
        <v>5</v>
      </c>
      <c r="B189" t="s">
        <v>6</v>
      </c>
      <c r="C189" t="s">
        <v>9</v>
      </c>
      <c r="D189" t="s">
        <v>17</v>
      </c>
      <c r="E189" t="s">
        <v>8</v>
      </c>
      <c r="F189" s="27">
        <v>41737</v>
      </c>
      <c r="G189">
        <v>20</v>
      </c>
      <c r="H189">
        <v>-1459.2</v>
      </c>
    </row>
    <row r="190" spans="1:8" x14ac:dyDescent="0.2">
      <c r="A190" t="s">
        <v>5</v>
      </c>
      <c r="B190" t="s">
        <v>6</v>
      </c>
      <c r="C190" t="s">
        <v>9</v>
      </c>
      <c r="D190" t="s">
        <v>17</v>
      </c>
      <c r="E190" t="s">
        <v>8</v>
      </c>
      <c r="F190" s="27">
        <v>41737</v>
      </c>
      <c r="G190">
        <v>21</v>
      </c>
      <c r="H190">
        <v>-1413</v>
      </c>
    </row>
    <row r="191" spans="1:8" x14ac:dyDescent="0.2">
      <c r="A191" t="s">
        <v>5</v>
      </c>
      <c r="B191" t="s">
        <v>6</v>
      </c>
      <c r="C191" t="s">
        <v>9</v>
      </c>
      <c r="D191" t="s">
        <v>17</v>
      </c>
      <c r="E191" t="s">
        <v>8</v>
      </c>
      <c r="F191" s="27">
        <v>41737</v>
      </c>
      <c r="G191">
        <v>22</v>
      </c>
      <c r="H191">
        <v>-1417.6</v>
      </c>
    </row>
    <row r="192" spans="1:8" x14ac:dyDescent="0.2">
      <c r="A192" t="s">
        <v>5</v>
      </c>
      <c r="B192" t="s">
        <v>6</v>
      </c>
      <c r="C192" t="s">
        <v>9</v>
      </c>
      <c r="D192" t="s">
        <v>17</v>
      </c>
      <c r="E192" t="s">
        <v>8</v>
      </c>
      <c r="F192" s="27">
        <v>41737</v>
      </c>
      <c r="G192">
        <v>23</v>
      </c>
      <c r="H192">
        <v>-1353.3</v>
      </c>
    </row>
    <row r="193" spans="1:8" x14ac:dyDescent="0.2">
      <c r="A193" t="s">
        <v>5</v>
      </c>
      <c r="B193" t="s">
        <v>6</v>
      </c>
      <c r="C193" t="s">
        <v>9</v>
      </c>
      <c r="D193" t="s">
        <v>17</v>
      </c>
      <c r="E193" t="s">
        <v>8</v>
      </c>
      <c r="F193" s="27">
        <v>41737</v>
      </c>
      <c r="G193">
        <v>24</v>
      </c>
      <c r="H193">
        <v>-1234.931</v>
      </c>
    </row>
    <row r="194" spans="1:8" x14ac:dyDescent="0.2">
      <c r="A194" t="s">
        <v>5</v>
      </c>
      <c r="B194" t="s">
        <v>6</v>
      </c>
      <c r="C194" t="s">
        <v>9</v>
      </c>
      <c r="D194" t="s">
        <v>17</v>
      </c>
      <c r="E194" t="s">
        <v>8</v>
      </c>
      <c r="F194" s="27">
        <v>41738</v>
      </c>
      <c r="G194">
        <v>1</v>
      </c>
      <c r="H194">
        <v>-997.20299999999997</v>
      </c>
    </row>
    <row r="195" spans="1:8" x14ac:dyDescent="0.2">
      <c r="A195" t="s">
        <v>5</v>
      </c>
      <c r="B195" t="s">
        <v>6</v>
      </c>
      <c r="C195" t="s">
        <v>9</v>
      </c>
      <c r="D195" t="s">
        <v>17</v>
      </c>
      <c r="E195" t="s">
        <v>8</v>
      </c>
      <c r="F195" s="27">
        <v>41738</v>
      </c>
      <c r="G195">
        <v>2</v>
      </c>
      <c r="H195">
        <v>-868</v>
      </c>
    </row>
    <row r="196" spans="1:8" x14ac:dyDescent="0.2">
      <c r="A196" t="s">
        <v>5</v>
      </c>
      <c r="B196" t="s">
        <v>6</v>
      </c>
      <c r="C196" t="s">
        <v>9</v>
      </c>
      <c r="D196" t="s">
        <v>17</v>
      </c>
      <c r="E196" t="s">
        <v>8</v>
      </c>
      <c r="F196" s="27">
        <v>41738</v>
      </c>
      <c r="G196">
        <v>3</v>
      </c>
      <c r="H196">
        <v>-924</v>
      </c>
    </row>
    <row r="197" spans="1:8" x14ac:dyDescent="0.2">
      <c r="A197" t="s">
        <v>5</v>
      </c>
      <c r="B197" t="s">
        <v>6</v>
      </c>
      <c r="C197" t="s">
        <v>9</v>
      </c>
      <c r="D197" t="s">
        <v>17</v>
      </c>
      <c r="E197" t="s">
        <v>8</v>
      </c>
      <c r="F197" s="27">
        <v>41738</v>
      </c>
      <c r="G197">
        <v>4</v>
      </c>
      <c r="H197">
        <v>-934.798</v>
      </c>
    </row>
    <row r="198" spans="1:8" x14ac:dyDescent="0.2">
      <c r="A198" t="s">
        <v>5</v>
      </c>
      <c r="B198" t="s">
        <v>6</v>
      </c>
      <c r="C198" t="s">
        <v>9</v>
      </c>
      <c r="D198" t="s">
        <v>17</v>
      </c>
      <c r="E198" t="s">
        <v>8</v>
      </c>
      <c r="F198" s="27">
        <v>41738</v>
      </c>
      <c r="G198">
        <v>5</v>
      </c>
      <c r="H198">
        <v>-973.6</v>
      </c>
    </row>
    <row r="199" spans="1:8" x14ac:dyDescent="0.2">
      <c r="A199" t="s">
        <v>5</v>
      </c>
      <c r="B199" t="s">
        <v>6</v>
      </c>
      <c r="C199" t="s">
        <v>9</v>
      </c>
      <c r="D199" t="s">
        <v>17</v>
      </c>
      <c r="E199" t="s">
        <v>8</v>
      </c>
      <c r="F199" s="27">
        <v>41738</v>
      </c>
      <c r="G199">
        <v>6</v>
      </c>
      <c r="H199">
        <v>-1165.3</v>
      </c>
    </row>
    <row r="200" spans="1:8" x14ac:dyDescent="0.2">
      <c r="A200" t="s">
        <v>5</v>
      </c>
      <c r="B200" t="s">
        <v>6</v>
      </c>
      <c r="C200" t="s">
        <v>9</v>
      </c>
      <c r="D200" t="s">
        <v>17</v>
      </c>
      <c r="E200" t="s">
        <v>8</v>
      </c>
      <c r="F200" s="27">
        <v>41738</v>
      </c>
      <c r="G200">
        <v>7</v>
      </c>
      <c r="H200">
        <v>-1291.3</v>
      </c>
    </row>
    <row r="201" spans="1:8" x14ac:dyDescent="0.2">
      <c r="A201" t="s">
        <v>5</v>
      </c>
      <c r="B201" t="s">
        <v>6</v>
      </c>
      <c r="C201" t="s">
        <v>9</v>
      </c>
      <c r="D201" t="s">
        <v>17</v>
      </c>
      <c r="E201" t="s">
        <v>8</v>
      </c>
      <c r="F201" s="27">
        <v>41738</v>
      </c>
      <c r="G201">
        <v>8</v>
      </c>
      <c r="H201">
        <v>-1316.3</v>
      </c>
    </row>
    <row r="202" spans="1:8" x14ac:dyDescent="0.2">
      <c r="A202" t="s">
        <v>5</v>
      </c>
      <c r="B202" t="s">
        <v>6</v>
      </c>
      <c r="C202" t="s">
        <v>9</v>
      </c>
      <c r="D202" t="s">
        <v>17</v>
      </c>
      <c r="E202" t="s">
        <v>8</v>
      </c>
      <c r="F202" s="27">
        <v>41738</v>
      </c>
      <c r="G202">
        <v>9</v>
      </c>
      <c r="H202">
        <v>-1317.5</v>
      </c>
    </row>
    <row r="203" spans="1:8" x14ac:dyDescent="0.2">
      <c r="A203" t="s">
        <v>5</v>
      </c>
      <c r="B203" t="s">
        <v>6</v>
      </c>
      <c r="C203" t="s">
        <v>9</v>
      </c>
      <c r="D203" t="s">
        <v>17</v>
      </c>
      <c r="E203" t="s">
        <v>8</v>
      </c>
      <c r="F203" s="27">
        <v>41738</v>
      </c>
      <c r="G203">
        <v>10</v>
      </c>
      <c r="H203">
        <v>-1352.3029999999999</v>
      </c>
    </row>
    <row r="204" spans="1:8" x14ac:dyDescent="0.2">
      <c r="A204" t="s">
        <v>5</v>
      </c>
      <c r="B204" t="s">
        <v>6</v>
      </c>
      <c r="C204" t="s">
        <v>9</v>
      </c>
      <c r="D204" t="s">
        <v>17</v>
      </c>
      <c r="E204" t="s">
        <v>8</v>
      </c>
      <c r="F204" s="27">
        <v>41738</v>
      </c>
      <c r="G204">
        <v>11</v>
      </c>
      <c r="H204">
        <v>-1387.0159999999998</v>
      </c>
    </row>
    <row r="205" spans="1:8" x14ac:dyDescent="0.2">
      <c r="A205" t="s">
        <v>5</v>
      </c>
      <c r="B205" t="s">
        <v>6</v>
      </c>
      <c r="C205" t="s">
        <v>9</v>
      </c>
      <c r="D205" t="s">
        <v>17</v>
      </c>
      <c r="E205" t="s">
        <v>8</v>
      </c>
      <c r="F205" s="27">
        <v>41738</v>
      </c>
      <c r="G205">
        <v>12</v>
      </c>
      <c r="H205">
        <v>-1405.5440000000001</v>
      </c>
    </row>
    <row r="206" spans="1:8" x14ac:dyDescent="0.2">
      <c r="A206" t="s">
        <v>5</v>
      </c>
      <c r="B206" t="s">
        <v>6</v>
      </c>
      <c r="C206" t="s">
        <v>9</v>
      </c>
      <c r="D206" t="s">
        <v>17</v>
      </c>
      <c r="E206" t="s">
        <v>8</v>
      </c>
      <c r="F206" s="27">
        <v>41738</v>
      </c>
      <c r="G206">
        <v>13</v>
      </c>
      <c r="H206">
        <v>-1452.7</v>
      </c>
    </row>
    <row r="207" spans="1:8" x14ac:dyDescent="0.2">
      <c r="A207" t="s">
        <v>5</v>
      </c>
      <c r="B207" t="s">
        <v>6</v>
      </c>
      <c r="C207" t="s">
        <v>9</v>
      </c>
      <c r="D207" t="s">
        <v>17</v>
      </c>
      <c r="E207" t="s">
        <v>8</v>
      </c>
      <c r="F207" s="27">
        <v>41738</v>
      </c>
      <c r="G207">
        <v>14</v>
      </c>
      <c r="H207">
        <v>-1469.8</v>
      </c>
    </row>
    <row r="208" spans="1:8" x14ac:dyDescent="0.2">
      <c r="A208" t="s">
        <v>5</v>
      </c>
      <c r="B208" t="s">
        <v>6</v>
      </c>
      <c r="C208" t="s">
        <v>9</v>
      </c>
      <c r="D208" t="s">
        <v>17</v>
      </c>
      <c r="E208" t="s">
        <v>8</v>
      </c>
      <c r="F208" s="27">
        <v>41738</v>
      </c>
      <c r="G208">
        <v>15</v>
      </c>
      <c r="H208">
        <v>-1472.5</v>
      </c>
    </row>
    <row r="209" spans="1:8" x14ac:dyDescent="0.2">
      <c r="A209" t="s">
        <v>5</v>
      </c>
      <c r="B209" t="s">
        <v>6</v>
      </c>
      <c r="C209" t="s">
        <v>9</v>
      </c>
      <c r="D209" t="s">
        <v>17</v>
      </c>
      <c r="E209" t="s">
        <v>8</v>
      </c>
      <c r="F209" s="27">
        <v>41738</v>
      </c>
      <c r="G209">
        <v>16</v>
      </c>
      <c r="H209">
        <v>-1446.3</v>
      </c>
    </row>
    <row r="210" spans="1:8" x14ac:dyDescent="0.2">
      <c r="A210" t="s">
        <v>5</v>
      </c>
      <c r="B210" t="s">
        <v>6</v>
      </c>
      <c r="C210" t="s">
        <v>9</v>
      </c>
      <c r="D210" t="s">
        <v>17</v>
      </c>
      <c r="E210" t="s">
        <v>8</v>
      </c>
      <c r="F210" s="27">
        <v>41738</v>
      </c>
      <c r="G210">
        <v>17</v>
      </c>
      <c r="H210">
        <v>-1441</v>
      </c>
    </row>
    <row r="211" spans="1:8" x14ac:dyDescent="0.2">
      <c r="A211" t="s">
        <v>5</v>
      </c>
      <c r="B211" t="s">
        <v>6</v>
      </c>
      <c r="C211" t="s">
        <v>9</v>
      </c>
      <c r="D211" t="s">
        <v>17</v>
      </c>
      <c r="E211" t="s">
        <v>8</v>
      </c>
      <c r="F211" s="27">
        <v>41738</v>
      </c>
      <c r="G211">
        <v>18</v>
      </c>
      <c r="H211">
        <v>-1449.3</v>
      </c>
    </row>
    <row r="212" spans="1:8" x14ac:dyDescent="0.2">
      <c r="A212" t="s">
        <v>5</v>
      </c>
      <c r="B212" t="s">
        <v>6</v>
      </c>
      <c r="C212" t="s">
        <v>9</v>
      </c>
      <c r="D212" t="s">
        <v>17</v>
      </c>
      <c r="E212" t="s">
        <v>8</v>
      </c>
      <c r="F212" s="27">
        <v>41738</v>
      </c>
      <c r="G212">
        <v>19</v>
      </c>
      <c r="H212">
        <v>-1463.2</v>
      </c>
    </row>
    <row r="213" spans="1:8" x14ac:dyDescent="0.2">
      <c r="A213" t="s">
        <v>5</v>
      </c>
      <c r="B213" t="s">
        <v>6</v>
      </c>
      <c r="C213" t="s">
        <v>9</v>
      </c>
      <c r="D213" t="s">
        <v>17</v>
      </c>
      <c r="E213" t="s">
        <v>8</v>
      </c>
      <c r="F213" s="27">
        <v>41738</v>
      </c>
      <c r="G213">
        <v>20</v>
      </c>
      <c r="H213">
        <v>-1465.7</v>
      </c>
    </row>
    <row r="214" spans="1:8" x14ac:dyDescent="0.2">
      <c r="A214" t="s">
        <v>5</v>
      </c>
      <c r="B214" t="s">
        <v>6</v>
      </c>
      <c r="C214" t="s">
        <v>9</v>
      </c>
      <c r="D214" t="s">
        <v>17</v>
      </c>
      <c r="E214" t="s">
        <v>8</v>
      </c>
      <c r="F214" s="27">
        <v>41738</v>
      </c>
      <c r="G214">
        <v>21</v>
      </c>
      <c r="H214">
        <v>-1420.4</v>
      </c>
    </row>
    <row r="215" spans="1:8" x14ac:dyDescent="0.2">
      <c r="A215" t="s">
        <v>5</v>
      </c>
      <c r="B215" t="s">
        <v>6</v>
      </c>
      <c r="C215" t="s">
        <v>9</v>
      </c>
      <c r="D215" t="s">
        <v>17</v>
      </c>
      <c r="E215" t="s">
        <v>8</v>
      </c>
      <c r="F215" s="27">
        <v>41738</v>
      </c>
      <c r="G215">
        <v>22</v>
      </c>
      <c r="H215">
        <v>-1426</v>
      </c>
    </row>
    <row r="216" spans="1:8" x14ac:dyDescent="0.2">
      <c r="A216" t="s">
        <v>5</v>
      </c>
      <c r="B216" t="s">
        <v>6</v>
      </c>
      <c r="C216" t="s">
        <v>9</v>
      </c>
      <c r="D216" t="s">
        <v>17</v>
      </c>
      <c r="E216" t="s">
        <v>8</v>
      </c>
      <c r="F216" s="27">
        <v>41738</v>
      </c>
      <c r="G216">
        <v>23</v>
      </c>
      <c r="H216">
        <v>-1379.1</v>
      </c>
    </row>
    <row r="217" spans="1:8" x14ac:dyDescent="0.2">
      <c r="A217" t="s">
        <v>5</v>
      </c>
      <c r="B217" t="s">
        <v>6</v>
      </c>
      <c r="C217" t="s">
        <v>9</v>
      </c>
      <c r="D217" t="s">
        <v>17</v>
      </c>
      <c r="E217" t="s">
        <v>8</v>
      </c>
      <c r="F217" s="27">
        <v>41738</v>
      </c>
      <c r="G217">
        <v>24</v>
      </c>
      <c r="H217">
        <v>-1157.6890000000001</v>
      </c>
    </row>
    <row r="218" spans="1:8" x14ac:dyDescent="0.2">
      <c r="A218" t="s">
        <v>5</v>
      </c>
      <c r="B218" t="s">
        <v>6</v>
      </c>
      <c r="C218" t="s">
        <v>9</v>
      </c>
      <c r="D218" t="s">
        <v>17</v>
      </c>
      <c r="E218" t="s">
        <v>8</v>
      </c>
      <c r="F218" s="27">
        <v>41739</v>
      </c>
      <c r="G218">
        <v>1</v>
      </c>
      <c r="H218">
        <v>-967.39700000000005</v>
      </c>
    </row>
    <row r="219" spans="1:8" x14ac:dyDescent="0.2">
      <c r="A219" t="s">
        <v>5</v>
      </c>
      <c r="B219" t="s">
        <v>6</v>
      </c>
      <c r="C219" t="s">
        <v>9</v>
      </c>
      <c r="D219" t="s">
        <v>17</v>
      </c>
      <c r="E219" t="s">
        <v>8</v>
      </c>
      <c r="F219" s="27">
        <v>41739</v>
      </c>
      <c r="G219">
        <v>2</v>
      </c>
      <c r="H219">
        <v>-926.1</v>
      </c>
    </row>
    <row r="220" spans="1:8" x14ac:dyDescent="0.2">
      <c r="A220" t="s">
        <v>5</v>
      </c>
      <c r="B220" t="s">
        <v>6</v>
      </c>
      <c r="C220" t="s">
        <v>9</v>
      </c>
      <c r="D220" t="s">
        <v>17</v>
      </c>
      <c r="E220" t="s">
        <v>8</v>
      </c>
      <c r="F220" s="27">
        <v>41739</v>
      </c>
      <c r="G220">
        <v>3</v>
      </c>
      <c r="H220">
        <v>-912.1</v>
      </c>
    </row>
    <row r="221" spans="1:8" x14ac:dyDescent="0.2">
      <c r="A221" t="s">
        <v>5</v>
      </c>
      <c r="B221" t="s">
        <v>6</v>
      </c>
      <c r="C221" t="s">
        <v>9</v>
      </c>
      <c r="D221" t="s">
        <v>17</v>
      </c>
      <c r="E221" t="s">
        <v>8</v>
      </c>
      <c r="F221" s="27">
        <v>41739</v>
      </c>
      <c r="G221">
        <v>4</v>
      </c>
      <c r="H221">
        <v>-906.2</v>
      </c>
    </row>
    <row r="222" spans="1:8" x14ac:dyDescent="0.2">
      <c r="A222" t="s">
        <v>5</v>
      </c>
      <c r="B222" t="s">
        <v>6</v>
      </c>
      <c r="C222" t="s">
        <v>9</v>
      </c>
      <c r="D222" t="s">
        <v>17</v>
      </c>
      <c r="E222" t="s">
        <v>8</v>
      </c>
      <c r="F222" s="27">
        <v>41739</v>
      </c>
      <c r="G222">
        <v>5</v>
      </c>
      <c r="H222">
        <v>-918.1</v>
      </c>
    </row>
    <row r="223" spans="1:8" x14ac:dyDescent="0.2">
      <c r="A223" t="s">
        <v>5</v>
      </c>
      <c r="B223" t="s">
        <v>6</v>
      </c>
      <c r="C223" t="s">
        <v>9</v>
      </c>
      <c r="D223" t="s">
        <v>17</v>
      </c>
      <c r="E223" t="s">
        <v>8</v>
      </c>
      <c r="F223" s="27">
        <v>41739</v>
      </c>
      <c r="G223">
        <v>6</v>
      </c>
      <c r="H223">
        <v>-1111.3</v>
      </c>
    </row>
    <row r="224" spans="1:8" x14ac:dyDescent="0.2">
      <c r="A224" t="s">
        <v>5</v>
      </c>
      <c r="B224" t="s">
        <v>6</v>
      </c>
      <c r="C224" t="s">
        <v>9</v>
      </c>
      <c r="D224" t="s">
        <v>17</v>
      </c>
      <c r="E224" t="s">
        <v>8</v>
      </c>
      <c r="F224" s="27">
        <v>41739</v>
      </c>
      <c r="G224">
        <v>7</v>
      </c>
      <c r="H224">
        <v>-1305.2</v>
      </c>
    </row>
    <row r="225" spans="1:8" x14ac:dyDescent="0.2">
      <c r="A225" t="s">
        <v>5</v>
      </c>
      <c r="B225" t="s">
        <v>6</v>
      </c>
      <c r="C225" t="s">
        <v>9</v>
      </c>
      <c r="D225" t="s">
        <v>17</v>
      </c>
      <c r="E225" t="s">
        <v>8</v>
      </c>
      <c r="F225" s="27">
        <v>41739</v>
      </c>
      <c r="G225">
        <v>8</v>
      </c>
      <c r="H225">
        <v>-1346.7</v>
      </c>
    </row>
    <row r="226" spans="1:8" x14ac:dyDescent="0.2">
      <c r="A226" t="s">
        <v>5</v>
      </c>
      <c r="B226" t="s">
        <v>6</v>
      </c>
      <c r="C226" t="s">
        <v>9</v>
      </c>
      <c r="D226" t="s">
        <v>17</v>
      </c>
      <c r="E226" t="s">
        <v>8</v>
      </c>
      <c r="F226" s="27">
        <v>41739</v>
      </c>
      <c r="G226">
        <v>9</v>
      </c>
      <c r="H226">
        <v>-1349.7</v>
      </c>
    </row>
    <row r="227" spans="1:8" x14ac:dyDescent="0.2">
      <c r="A227" t="s">
        <v>5</v>
      </c>
      <c r="B227" t="s">
        <v>6</v>
      </c>
      <c r="C227" t="s">
        <v>9</v>
      </c>
      <c r="D227" t="s">
        <v>17</v>
      </c>
      <c r="E227" t="s">
        <v>8</v>
      </c>
      <c r="F227" s="27">
        <v>41739</v>
      </c>
      <c r="G227">
        <v>10</v>
      </c>
      <c r="H227">
        <v>-1339.7</v>
      </c>
    </row>
    <row r="228" spans="1:8" x14ac:dyDescent="0.2">
      <c r="A228" t="s">
        <v>5</v>
      </c>
      <c r="B228" t="s">
        <v>6</v>
      </c>
      <c r="C228" t="s">
        <v>9</v>
      </c>
      <c r="D228" t="s">
        <v>17</v>
      </c>
      <c r="E228" t="s">
        <v>8</v>
      </c>
      <c r="F228" s="27">
        <v>41739</v>
      </c>
      <c r="G228">
        <v>11</v>
      </c>
      <c r="H228">
        <v>-1376.5</v>
      </c>
    </row>
    <row r="229" spans="1:8" x14ac:dyDescent="0.2">
      <c r="A229" t="s">
        <v>5</v>
      </c>
      <c r="B229" t="s">
        <v>6</v>
      </c>
      <c r="C229" t="s">
        <v>9</v>
      </c>
      <c r="D229" t="s">
        <v>17</v>
      </c>
      <c r="E229" t="s">
        <v>8</v>
      </c>
      <c r="F229" s="27">
        <v>41739</v>
      </c>
      <c r="G229">
        <v>12</v>
      </c>
      <c r="H229">
        <v>-1434.8</v>
      </c>
    </row>
    <row r="230" spans="1:8" x14ac:dyDescent="0.2">
      <c r="A230" t="s">
        <v>5</v>
      </c>
      <c r="B230" t="s">
        <v>6</v>
      </c>
      <c r="C230" t="s">
        <v>9</v>
      </c>
      <c r="D230" t="s">
        <v>17</v>
      </c>
      <c r="E230" t="s">
        <v>8</v>
      </c>
      <c r="F230" s="27">
        <v>41739</v>
      </c>
      <c r="G230">
        <v>13</v>
      </c>
      <c r="H230">
        <v>-1448.3</v>
      </c>
    </row>
    <row r="231" spans="1:8" x14ac:dyDescent="0.2">
      <c r="A231" t="s">
        <v>5</v>
      </c>
      <c r="B231" t="s">
        <v>6</v>
      </c>
      <c r="C231" t="s">
        <v>9</v>
      </c>
      <c r="D231" t="s">
        <v>17</v>
      </c>
      <c r="E231" t="s">
        <v>8</v>
      </c>
      <c r="F231" s="27">
        <v>41739</v>
      </c>
      <c r="G231">
        <v>14</v>
      </c>
      <c r="H231">
        <v>-1486.681</v>
      </c>
    </row>
    <row r="232" spans="1:8" x14ac:dyDescent="0.2">
      <c r="A232" t="s">
        <v>5</v>
      </c>
      <c r="B232" t="s">
        <v>6</v>
      </c>
      <c r="C232" t="s">
        <v>9</v>
      </c>
      <c r="D232" t="s">
        <v>17</v>
      </c>
      <c r="E232" t="s">
        <v>8</v>
      </c>
      <c r="F232" s="27">
        <v>41739</v>
      </c>
      <c r="G232">
        <v>15</v>
      </c>
      <c r="H232">
        <v>-1501.07</v>
      </c>
    </row>
    <row r="233" spans="1:8" x14ac:dyDescent="0.2">
      <c r="A233" t="s">
        <v>5</v>
      </c>
      <c r="B233" t="s">
        <v>6</v>
      </c>
      <c r="C233" t="s">
        <v>9</v>
      </c>
      <c r="D233" t="s">
        <v>17</v>
      </c>
      <c r="E233" t="s">
        <v>8</v>
      </c>
      <c r="F233" s="27">
        <v>41739</v>
      </c>
      <c r="G233">
        <v>16</v>
      </c>
      <c r="H233">
        <v>-1477.3620000000001</v>
      </c>
    </row>
    <row r="234" spans="1:8" x14ac:dyDescent="0.2">
      <c r="A234" t="s">
        <v>5</v>
      </c>
      <c r="B234" t="s">
        <v>6</v>
      </c>
      <c r="C234" t="s">
        <v>9</v>
      </c>
      <c r="D234" t="s">
        <v>17</v>
      </c>
      <c r="E234" t="s">
        <v>8</v>
      </c>
      <c r="F234" s="27">
        <v>41739</v>
      </c>
      <c r="G234">
        <v>17</v>
      </c>
      <c r="H234">
        <v>-1468.598</v>
      </c>
    </row>
    <row r="235" spans="1:8" x14ac:dyDescent="0.2">
      <c r="A235" t="s">
        <v>5</v>
      </c>
      <c r="B235" t="s">
        <v>6</v>
      </c>
      <c r="C235" t="s">
        <v>9</v>
      </c>
      <c r="D235" t="s">
        <v>17</v>
      </c>
      <c r="E235" t="s">
        <v>8</v>
      </c>
      <c r="F235" s="27">
        <v>41739</v>
      </c>
      <c r="G235">
        <v>18</v>
      </c>
      <c r="H235">
        <v>-1487.77</v>
      </c>
    </row>
    <row r="236" spans="1:8" x14ac:dyDescent="0.2">
      <c r="A236" t="s">
        <v>5</v>
      </c>
      <c r="B236" t="s">
        <v>6</v>
      </c>
      <c r="C236" t="s">
        <v>9</v>
      </c>
      <c r="D236" t="s">
        <v>17</v>
      </c>
      <c r="E236" t="s">
        <v>8</v>
      </c>
      <c r="F236" s="27">
        <v>41739</v>
      </c>
      <c r="G236">
        <v>19</v>
      </c>
      <c r="H236">
        <v>-1484.288</v>
      </c>
    </row>
    <row r="237" spans="1:8" x14ac:dyDescent="0.2">
      <c r="A237" t="s">
        <v>5</v>
      </c>
      <c r="B237" t="s">
        <v>6</v>
      </c>
      <c r="C237" t="s">
        <v>9</v>
      </c>
      <c r="D237" t="s">
        <v>17</v>
      </c>
      <c r="E237" t="s">
        <v>8</v>
      </c>
      <c r="F237" s="27">
        <v>41739</v>
      </c>
      <c r="G237">
        <v>20</v>
      </c>
      <c r="H237">
        <v>-1449.3</v>
      </c>
    </row>
    <row r="238" spans="1:8" x14ac:dyDescent="0.2">
      <c r="A238" t="s">
        <v>5</v>
      </c>
      <c r="B238" t="s">
        <v>6</v>
      </c>
      <c r="C238" t="s">
        <v>9</v>
      </c>
      <c r="D238" t="s">
        <v>17</v>
      </c>
      <c r="E238" t="s">
        <v>8</v>
      </c>
      <c r="F238" s="27">
        <v>41739</v>
      </c>
      <c r="G238">
        <v>21</v>
      </c>
      <c r="H238">
        <v>-1416.1</v>
      </c>
    </row>
    <row r="239" spans="1:8" x14ac:dyDescent="0.2">
      <c r="A239" t="s">
        <v>5</v>
      </c>
      <c r="B239" t="s">
        <v>6</v>
      </c>
      <c r="C239" t="s">
        <v>9</v>
      </c>
      <c r="D239" t="s">
        <v>17</v>
      </c>
      <c r="E239" t="s">
        <v>8</v>
      </c>
      <c r="F239" s="27">
        <v>41739</v>
      </c>
      <c r="G239">
        <v>22</v>
      </c>
      <c r="H239">
        <v>-1417.7</v>
      </c>
    </row>
    <row r="240" spans="1:8" x14ac:dyDescent="0.2">
      <c r="A240" t="s">
        <v>5</v>
      </c>
      <c r="B240" t="s">
        <v>6</v>
      </c>
      <c r="C240" t="s">
        <v>9</v>
      </c>
      <c r="D240" t="s">
        <v>17</v>
      </c>
      <c r="E240" t="s">
        <v>8</v>
      </c>
      <c r="F240" s="27">
        <v>41739</v>
      </c>
      <c r="G240">
        <v>23</v>
      </c>
      <c r="H240">
        <v>-1393.1</v>
      </c>
    </row>
    <row r="241" spans="1:8" x14ac:dyDescent="0.2">
      <c r="A241" t="s">
        <v>5</v>
      </c>
      <c r="B241" t="s">
        <v>6</v>
      </c>
      <c r="C241" t="s">
        <v>9</v>
      </c>
      <c r="D241" t="s">
        <v>17</v>
      </c>
      <c r="E241" t="s">
        <v>8</v>
      </c>
      <c r="F241" s="27">
        <v>41739</v>
      </c>
      <c r="G241">
        <v>24</v>
      </c>
      <c r="H241">
        <v>-1180.0940000000001</v>
      </c>
    </row>
    <row r="242" spans="1:8" x14ac:dyDescent="0.2">
      <c r="A242" t="s">
        <v>5</v>
      </c>
      <c r="B242" t="s">
        <v>6</v>
      </c>
      <c r="C242" t="s">
        <v>9</v>
      </c>
      <c r="D242" t="s">
        <v>17</v>
      </c>
      <c r="E242" t="s">
        <v>8</v>
      </c>
      <c r="F242" s="27">
        <v>41740</v>
      </c>
      <c r="G242">
        <v>1</v>
      </c>
      <c r="H242">
        <v>-1013.215</v>
      </c>
    </row>
    <row r="243" spans="1:8" x14ac:dyDescent="0.2">
      <c r="A243" t="s">
        <v>5</v>
      </c>
      <c r="B243" t="s">
        <v>6</v>
      </c>
      <c r="C243" t="s">
        <v>9</v>
      </c>
      <c r="D243" t="s">
        <v>17</v>
      </c>
      <c r="E243" t="s">
        <v>8</v>
      </c>
      <c r="F243" s="27">
        <v>41740</v>
      </c>
      <c r="G243">
        <v>2</v>
      </c>
      <c r="H243">
        <v>-961.2</v>
      </c>
    </row>
    <row r="244" spans="1:8" x14ac:dyDescent="0.2">
      <c r="A244" t="s">
        <v>5</v>
      </c>
      <c r="B244" t="s">
        <v>6</v>
      </c>
      <c r="C244" t="s">
        <v>9</v>
      </c>
      <c r="D244" t="s">
        <v>17</v>
      </c>
      <c r="E244" t="s">
        <v>8</v>
      </c>
      <c r="F244" s="27">
        <v>41740</v>
      </c>
      <c r="G244">
        <v>3</v>
      </c>
      <c r="H244">
        <v>-934.6</v>
      </c>
    </row>
    <row r="245" spans="1:8" x14ac:dyDescent="0.2">
      <c r="A245" t="s">
        <v>5</v>
      </c>
      <c r="B245" t="s">
        <v>6</v>
      </c>
      <c r="C245" t="s">
        <v>9</v>
      </c>
      <c r="D245" t="s">
        <v>17</v>
      </c>
      <c r="E245" t="s">
        <v>8</v>
      </c>
      <c r="F245" s="27">
        <v>41740</v>
      </c>
      <c r="G245">
        <v>4</v>
      </c>
      <c r="H245">
        <v>-914.56</v>
      </c>
    </row>
    <row r="246" spans="1:8" x14ac:dyDescent="0.2">
      <c r="A246" t="s">
        <v>5</v>
      </c>
      <c r="B246" t="s">
        <v>6</v>
      </c>
      <c r="C246" t="s">
        <v>9</v>
      </c>
      <c r="D246" t="s">
        <v>17</v>
      </c>
      <c r="E246" t="s">
        <v>8</v>
      </c>
      <c r="F246" s="27">
        <v>41740</v>
      </c>
      <c r="G246">
        <v>5</v>
      </c>
      <c r="H246">
        <v>-952.1</v>
      </c>
    </row>
    <row r="247" spans="1:8" x14ac:dyDescent="0.2">
      <c r="A247" t="s">
        <v>5</v>
      </c>
      <c r="B247" t="s">
        <v>6</v>
      </c>
      <c r="C247" t="s">
        <v>9</v>
      </c>
      <c r="D247" t="s">
        <v>17</v>
      </c>
      <c r="E247" t="s">
        <v>8</v>
      </c>
      <c r="F247" s="27">
        <v>41740</v>
      </c>
      <c r="G247">
        <v>6</v>
      </c>
      <c r="H247">
        <v>-1018.5</v>
      </c>
    </row>
    <row r="248" spans="1:8" x14ac:dyDescent="0.2">
      <c r="A248" t="s">
        <v>5</v>
      </c>
      <c r="B248" t="s">
        <v>6</v>
      </c>
      <c r="C248" t="s">
        <v>9</v>
      </c>
      <c r="D248" t="s">
        <v>17</v>
      </c>
      <c r="E248" t="s">
        <v>8</v>
      </c>
      <c r="F248" s="27">
        <v>41740</v>
      </c>
      <c r="G248">
        <v>7</v>
      </c>
      <c r="H248">
        <v>-1347</v>
      </c>
    </row>
    <row r="249" spans="1:8" x14ac:dyDescent="0.2">
      <c r="A249" t="s">
        <v>5</v>
      </c>
      <c r="B249" t="s">
        <v>6</v>
      </c>
      <c r="C249" t="s">
        <v>9</v>
      </c>
      <c r="D249" t="s">
        <v>17</v>
      </c>
      <c r="E249" t="s">
        <v>8</v>
      </c>
      <c r="F249" s="27">
        <v>41740</v>
      </c>
      <c r="G249">
        <v>8</v>
      </c>
      <c r="H249">
        <v>-1538.2</v>
      </c>
    </row>
    <row r="250" spans="1:8" x14ac:dyDescent="0.2">
      <c r="A250" t="s">
        <v>5</v>
      </c>
      <c r="B250" t="s">
        <v>6</v>
      </c>
      <c r="C250" t="s">
        <v>9</v>
      </c>
      <c r="D250" t="s">
        <v>17</v>
      </c>
      <c r="E250" t="s">
        <v>8</v>
      </c>
      <c r="F250" s="27">
        <v>41740</v>
      </c>
      <c r="G250">
        <v>9</v>
      </c>
      <c r="H250">
        <v>-1536.5</v>
      </c>
    </row>
    <row r="251" spans="1:8" x14ac:dyDescent="0.2">
      <c r="A251" t="s">
        <v>5</v>
      </c>
      <c r="B251" t="s">
        <v>6</v>
      </c>
      <c r="C251" t="s">
        <v>9</v>
      </c>
      <c r="D251" t="s">
        <v>17</v>
      </c>
      <c r="E251" t="s">
        <v>8</v>
      </c>
      <c r="F251" s="27">
        <v>41740</v>
      </c>
      <c r="G251">
        <v>10</v>
      </c>
      <c r="H251">
        <v>-1535.1</v>
      </c>
    </row>
    <row r="252" spans="1:8" x14ac:dyDescent="0.2">
      <c r="A252" t="s">
        <v>5</v>
      </c>
      <c r="B252" t="s">
        <v>6</v>
      </c>
      <c r="C252" t="s">
        <v>9</v>
      </c>
      <c r="D252" t="s">
        <v>17</v>
      </c>
      <c r="E252" t="s">
        <v>8</v>
      </c>
      <c r="F252" s="27">
        <v>41740</v>
      </c>
      <c r="G252">
        <v>11</v>
      </c>
      <c r="H252">
        <v>-1547.1</v>
      </c>
    </row>
    <row r="253" spans="1:8" x14ac:dyDescent="0.2">
      <c r="A253" t="s">
        <v>5</v>
      </c>
      <c r="B253" t="s">
        <v>6</v>
      </c>
      <c r="C253" t="s">
        <v>9</v>
      </c>
      <c r="D253" t="s">
        <v>17</v>
      </c>
      <c r="E253" t="s">
        <v>8</v>
      </c>
      <c r="F253" s="27">
        <v>41740</v>
      </c>
      <c r="G253">
        <v>12</v>
      </c>
      <c r="H253">
        <v>-1559</v>
      </c>
    </row>
    <row r="254" spans="1:8" x14ac:dyDescent="0.2">
      <c r="A254" t="s">
        <v>5</v>
      </c>
      <c r="B254" t="s">
        <v>6</v>
      </c>
      <c r="C254" t="s">
        <v>9</v>
      </c>
      <c r="D254" t="s">
        <v>17</v>
      </c>
      <c r="E254" t="s">
        <v>8</v>
      </c>
      <c r="F254" s="27">
        <v>41740</v>
      </c>
      <c r="G254">
        <v>13</v>
      </c>
      <c r="H254">
        <v>-1566.5</v>
      </c>
    </row>
    <row r="255" spans="1:8" x14ac:dyDescent="0.2">
      <c r="A255" t="s">
        <v>5</v>
      </c>
      <c r="B255" t="s">
        <v>6</v>
      </c>
      <c r="C255" t="s">
        <v>9</v>
      </c>
      <c r="D255" t="s">
        <v>17</v>
      </c>
      <c r="E255" t="s">
        <v>8</v>
      </c>
      <c r="F255" s="27">
        <v>41740</v>
      </c>
      <c r="G255">
        <v>14</v>
      </c>
      <c r="H255">
        <v>-1571.2</v>
      </c>
    </row>
    <row r="256" spans="1:8" x14ac:dyDescent="0.2">
      <c r="A256" t="s">
        <v>5</v>
      </c>
      <c r="B256" t="s">
        <v>6</v>
      </c>
      <c r="C256" t="s">
        <v>9</v>
      </c>
      <c r="D256" t="s">
        <v>17</v>
      </c>
      <c r="E256" t="s">
        <v>8</v>
      </c>
      <c r="F256" s="27">
        <v>41740</v>
      </c>
      <c r="G256">
        <v>15</v>
      </c>
      <c r="H256">
        <v>-1577.1</v>
      </c>
    </row>
    <row r="257" spans="1:8" x14ac:dyDescent="0.2">
      <c r="A257" t="s">
        <v>5</v>
      </c>
      <c r="B257" t="s">
        <v>6</v>
      </c>
      <c r="C257" t="s">
        <v>9</v>
      </c>
      <c r="D257" t="s">
        <v>17</v>
      </c>
      <c r="E257" t="s">
        <v>8</v>
      </c>
      <c r="F257" s="27">
        <v>41740</v>
      </c>
      <c r="G257">
        <v>16</v>
      </c>
      <c r="H257">
        <v>-1582.6</v>
      </c>
    </row>
    <row r="258" spans="1:8" x14ac:dyDescent="0.2">
      <c r="A258" t="s">
        <v>5</v>
      </c>
      <c r="B258" t="s">
        <v>6</v>
      </c>
      <c r="C258" t="s">
        <v>9</v>
      </c>
      <c r="D258" t="s">
        <v>17</v>
      </c>
      <c r="E258" t="s">
        <v>8</v>
      </c>
      <c r="F258" s="27">
        <v>41740</v>
      </c>
      <c r="G258">
        <v>17</v>
      </c>
      <c r="H258">
        <v>-1575</v>
      </c>
    </row>
    <row r="259" spans="1:8" x14ac:dyDescent="0.2">
      <c r="A259" t="s">
        <v>5</v>
      </c>
      <c r="B259" t="s">
        <v>6</v>
      </c>
      <c r="C259" t="s">
        <v>9</v>
      </c>
      <c r="D259" t="s">
        <v>17</v>
      </c>
      <c r="E259" t="s">
        <v>8</v>
      </c>
      <c r="F259" s="27">
        <v>41740</v>
      </c>
      <c r="G259">
        <v>18</v>
      </c>
      <c r="H259">
        <v>-1554.6</v>
      </c>
    </row>
    <row r="260" spans="1:8" x14ac:dyDescent="0.2">
      <c r="A260" t="s">
        <v>5</v>
      </c>
      <c r="B260" t="s">
        <v>6</v>
      </c>
      <c r="C260" t="s">
        <v>9</v>
      </c>
      <c r="D260" t="s">
        <v>17</v>
      </c>
      <c r="E260" t="s">
        <v>8</v>
      </c>
      <c r="F260" s="27">
        <v>41740</v>
      </c>
      <c r="G260">
        <v>19</v>
      </c>
      <c r="H260">
        <v>-1520</v>
      </c>
    </row>
    <row r="261" spans="1:8" x14ac:dyDescent="0.2">
      <c r="A261" t="s">
        <v>5</v>
      </c>
      <c r="B261" t="s">
        <v>6</v>
      </c>
      <c r="C261" t="s">
        <v>9</v>
      </c>
      <c r="D261" t="s">
        <v>17</v>
      </c>
      <c r="E261" t="s">
        <v>8</v>
      </c>
      <c r="F261" s="27">
        <v>41740</v>
      </c>
      <c r="G261">
        <v>20</v>
      </c>
      <c r="H261">
        <v>-1559.1</v>
      </c>
    </row>
    <row r="262" spans="1:8" x14ac:dyDescent="0.2">
      <c r="A262" t="s">
        <v>5</v>
      </c>
      <c r="B262" t="s">
        <v>6</v>
      </c>
      <c r="C262" t="s">
        <v>9</v>
      </c>
      <c r="D262" t="s">
        <v>17</v>
      </c>
      <c r="E262" t="s">
        <v>8</v>
      </c>
      <c r="F262" s="27">
        <v>41740</v>
      </c>
      <c r="G262">
        <v>21</v>
      </c>
      <c r="H262">
        <v>-1521.8</v>
      </c>
    </row>
    <row r="263" spans="1:8" x14ac:dyDescent="0.2">
      <c r="A263" t="s">
        <v>5</v>
      </c>
      <c r="B263" t="s">
        <v>6</v>
      </c>
      <c r="C263" t="s">
        <v>9</v>
      </c>
      <c r="D263" t="s">
        <v>17</v>
      </c>
      <c r="E263" t="s">
        <v>8</v>
      </c>
      <c r="F263" s="27">
        <v>41740</v>
      </c>
      <c r="G263">
        <v>22</v>
      </c>
      <c r="H263">
        <v>-1522.8</v>
      </c>
    </row>
    <row r="264" spans="1:8" x14ac:dyDescent="0.2">
      <c r="A264" t="s">
        <v>5</v>
      </c>
      <c r="B264" t="s">
        <v>6</v>
      </c>
      <c r="C264" t="s">
        <v>9</v>
      </c>
      <c r="D264" t="s">
        <v>17</v>
      </c>
      <c r="E264" t="s">
        <v>8</v>
      </c>
      <c r="F264" s="27">
        <v>41740</v>
      </c>
      <c r="G264">
        <v>23</v>
      </c>
      <c r="H264">
        <v>-1386.6509999999998</v>
      </c>
    </row>
    <row r="265" spans="1:8" x14ac:dyDescent="0.2">
      <c r="A265" t="s">
        <v>5</v>
      </c>
      <c r="B265" t="s">
        <v>6</v>
      </c>
      <c r="C265" t="s">
        <v>9</v>
      </c>
      <c r="D265" t="s">
        <v>17</v>
      </c>
      <c r="E265" t="s">
        <v>8</v>
      </c>
      <c r="F265" s="27">
        <v>41740</v>
      </c>
      <c r="G265">
        <v>24</v>
      </c>
      <c r="H265">
        <v>-1223.5070000000001</v>
      </c>
    </row>
    <row r="266" spans="1:8" x14ac:dyDescent="0.2">
      <c r="A266" t="s">
        <v>5</v>
      </c>
      <c r="B266" t="s">
        <v>6</v>
      </c>
      <c r="C266" t="s">
        <v>9</v>
      </c>
      <c r="D266" t="s">
        <v>17</v>
      </c>
      <c r="E266" t="s">
        <v>8</v>
      </c>
      <c r="F266" s="27">
        <v>41741</v>
      </c>
      <c r="G266">
        <v>1</v>
      </c>
      <c r="H266">
        <v>-1010.539</v>
      </c>
    </row>
    <row r="267" spans="1:8" x14ac:dyDescent="0.2">
      <c r="A267" t="s">
        <v>5</v>
      </c>
      <c r="B267" t="s">
        <v>6</v>
      </c>
      <c r="C267" t="s">
        <v>9</v>
      </c>
      <c r="D267" t="s">
        <v>17</v>
      </c>
      <c r="E267" t="s">
        <v>8</v>
      </c>
      <c r="F267" s="27">
        <v>41741</v>
      </c>
      <c r="G267">
        <v>2</v>
      </c>
      <c r="H267">
        <v>-849.68299999999999</v>
      </c>
    </row>
    <row r="268" spans="1:8" x14ac:dyDescent="0.2">
      <c r="A268" t="s">
        <v>5</v>
      </c>
      <c r="B268" t="s">
        <v>6</v>
      </c>
      <c r="C268" t="s">
        <v>9</v>
      </c>
      <c r="D268" t="s">
        <v>17</v>
      </c>
      <c r="E268" t="s">
        <v>8</v>
      </c>
      <c r="F268" s="27">
        <v>41741</v>
      </c>
      <c r="G268">
        <v>3</v>
      </c>
      <c r="H268">
        <v>-759.15800000000002</v>
      </c>
    </row>
    <row r="269" spans="1:8" x14ac:dyDescent="0.2">
      <c r="A269" t="s">
        <v>5</v>
      </c>
      <c r="B269" t="s">
        <v>6</v>
      </c>
      <c r="C269" t="s">
        <v>9</v>
      </c>
      <c r="D269" t="s">
        <v>17</v>
      </c>
      <c r="E269" t="s">
        <v>8</v>
      </c>
      <c r="F269" s="27">
        <v>41741</v>
      </c>
      <c r="G269">
        <v>4</v>
      </c>
      <c r="H269">
        <v>-693.04700000000003</v>
      </c>
    </row>
    <row r="270" spans="1:8" x14ac:dyDescent="0.2">
      <c r="A270" t="s">
        <v>5</v>
      </c>
      <c r="B270" t="s">
        <v>6</v>
      </c>
      <c r="C270" t="s">
        <v>9</v>
      </c>
      <c r="D270" t="s">
        <v>17</v>
      </c>
      <c r="E270" t="s">
        <v>8</v>
      </c>
      <c r="F270" s="27">
        <v>41741</v>
      </c>
      <c r="G270">
        <v>5</v>
      </c>
      <c r="H270">
        <v>-676.63699999999994</v>
      </c>
    </row>
    <row r="271" spans="1:8" x14ac:dyDescent="0.2">
      <c r="A271" t="s">
        <v>5</v>
      </c>
      <c r="B271" t="s">
        <v>6</v>
      </c>
      <c r="C271" t="s">
        <v>9</v>
      </c>
      <c r="D271" t="s">
        <v>17</v>
      </c>
      <c r="E271" t="s">
        <v>8</v>
      </c>
      <c r="F271" s="27">
        <v>41741</v>
      </c>
      <c r="G271">
        <v>6</v>
      </c>
      <c r="H271">
        <v>-696.77499999999998</v>
      </c>
    </row>
    <row r="272" spans="1:8" x14ac:dyDescent="0.2">
      <c r="A272" t="s">
        <v>5</v>
      </c>
      <c r="B272" t="s">
        <v>6</v>
      </c>
      <c r="C272" t="s">
        <v>9</v>
      </c>
      <c r="D272" t="s">
        <v>17</v>
      </c>
      <c r="E272" t="s">
        <v>8</v>
      </c>
      <c r="F272" s="27">
        <v>41741</v>
      </c>
      <c r="G272">
        <v>7</v>
      </c>
      <c r="H272">
        <v>-796.9</v>
      </c>
    </row>
    <row r="273" spans="1:8" x14ac:dyDescent="0.2">
      <c r="A273" t="s">
        <v>5</v>
      </c>
      <c r="B273" t="s">
        <v>6</v>
      </c>
      <c r="C273" t="s">
        <v>9</v>
      </c>
      <c r="D273" t="s">
        <v>17</v>
      </c>
      <c r="E273" t="s">
        <v>8</v>
      </c>
      <c r="F273" s="27">
        <v>41741</v>
      </c>
      <c r="G273">
        <v>8</v>
      </c>
      <c r="H273">
        <v>-986.2</v>
      </c>
    </row>
    <row r="274" spans="1:8" x14ac:dyDescent="0.2">
      <c r="A274" t="s">
        <v>5</v>
      </c>
      <c r="B274" t="s">
        <v>6</v>
      </c>
      <c r="C274" t="s">
        <v>9</v>
      </c>
      <c r="D274" t="s">
        <v>17</v>
      </c>
      <c r="E274" t="s">
        <v>8</v>
      </c>
      <c r="F274" s="27">
        <v>41741</v>
      </c>
      <c r="G274">
        <v>9</v>
      </c>
      <c r="H274">
        <v>-1107.9000000000001</v>
      </c>
    </row>
    <row r="275" spans="1:8" x14ac:dyDescent="0.2">
      <c r="A275" t="s">
        <v>5</v>
      </c>
      <c r="B275" t="s">
        <v>6</v>
      </c>
      <c r="C275" t="s">
        <v>9</v>
      </c>
      <c r="D275" t="s">
        <v>17</v>
      </c>
      <c r="E275" t="s">
        <v>8</v>
      </c>
      <c r="F275" s="27">
        <v>41741</v>
      </c>
      <c r="G275">
        <v>10</v>
      </c>
      <c r="H275">
        <v>-1164.2</v>
      </c>
    </row>
    <row r="276" spans="1:8" x14ac:dyDescent="0.2">
      <c r="A276" t="s">
        <v>5</v>
      </c>
      <c r="B276" t="s">
        <v>6</v>
      </c>
      <c r="C276" t="s">
        <v>9</v>
      </c>
      <c r="D276" t="s">
        <v>17</v>
      </c>
      <c r="E276" t="s">
        <v>8</v>
      </c>
      <c r="F276" s="27">
        <v>41741</v>
      </c>
      <c r="G276">
        <v>11</v>
      </c>
      <c r="H276">
        <v>-1165.7</v>
      </c>
    </row>
    <row r="277" spans="1:8" x14ac:dyDescent="0.2">
      <c r="A277" t="s">
        <v>5</v>
      </c>
      <c r="B277" t="s">
        <v>6</v>
      </c>
      <c r="C277" t="s">
        <v>9</v>
      </c>
      <c r="D277" t="s">
        <v>17</v>
      </c>
      <c r="E277" t="s">
        <v>8</v>
      </c>
      <c r="F277" s="27">
        <v>41741</v>
      </c>
      <c r="G277">
        <v>12</v>
      </c>
      <c r="H277">
        <v>-1161.7</v>
      </c>
    </row>
    <row r="278" spans="1:8" x14ac:dyDescent="0.2">
      <c r="A278" t="s">
        <v>5</v>
      </c>
      <c r="B278" t="s">
        <v>6</v>
      </c>
      <c r="C278" t="s">
        <v>9</v>
      </c>
      <c r="D278" t="s">
        <v>17</v>
      </c>
      <c r="E278" t="s">
        <v>8</v>
      </c>
      <c r="F278" s="27">
        <v>41741</v>
      </c>
      <c r="G278">
        <v>13</v>
      </c>
      <c r="H278">
        <v>-1160.0999999999999</v>
      </c>
    </row>
    <row r="279" spans="1:8" x14ac:dyDescent="0.2">
      <c r="A279" t="s">
        <v>5</v>
      </c>
      <c r="B279" t="s">
        <v>6</v>
      </c>
      <c r="C279" t="s">
        <v>9</v>
      </c>
      <c r="D279" t="s">
        <v>17</v>
      </c>
      <c r="E279" t="s">
        <v>8</v>
      </c>
      <c r="F279" s="27">
        <v>41741</v>
      </c>
      <c r="G279">
        <v>14</v>
      </c>
      <c r="H279">
        <v>-1122</v>
      </c>
    </row>
    <row r="280" spans="1:8" x14ac:dyDescent="0.2">
      <c r="A280" t="s">
        <v>5</v>
      </c>
      <c r="B280" t="s">
        <v>6</v>
      </c>
      <c r="C280" t="s">
        <v>9</v>
      </c>
      <c r="D280" t="s">
        <v>17</v>
      </c>
      <c r="E280" t="s">
        <v>8</v>
      </c>
      <c r="F280" s="27">
        <v>41741</v>
      </c>
      <c r="G280">
        <v>15</v>
      </c>
      <c r="H280">
        <v>-1103.9960000000001</v>
      </c>
    </row>
    <row r="281" spans="1:8" x14ac:dyDescent="0.2">
      <c r="A281" t="s">
        <v>5</v>
      </c>
      <c r="B281" t="s">
        <v>6</v>
      </c>
      <c r="C281" t="s">
        <v>9</v>
      </c>
      <c r="D281" t="s">
        <v>17</v>
      </c>
      <c r="E281" t="s">
        <v>8</v>
      </c>
      <c r="F281" s="27">
        <v>41741</v>
      </c>
      <c r="G281">
        <v>16</v>
      </c>
      <c r="H281">
        <v>-1112.1420000000001</v>
      </c>
    </row>
    <row r="282" spans="1:8" x14ac:dyDescent="0.2">
      <c r="A282" t="s">
        <v>5</v>
      </c>
      <c r="B282" t="s">
        <v>6</v>
      </c>
      <c r="C282" t="s">
        <v>9</v>
      </c>
      <c r="D282" t="s">
        <v>17</v>
      </c>
      <c r="E282" t="s">
        <v>8</v>
      </c>
      <c r="F282" s="27">
        <v>41741</v>
      </c>
      <c r="G282">
        <v>17</v>
      </c>
      <c r="H282">
        <v>-1181.241</v>
      </c>
    </row>
    <row r="283" spans="1:8" x14ac:dyDescent="0.2">
      <c r="A283" t="s">
        <v>5</v>
      </c>
      <c r="B283" t="s">
        <v>6</v>
      </c>
      <c r="C283" t="s">
        <v>9</v>
      </c>
      <c r="D283" t="s">
        <v>17</v>
      </c>
      <c r="E283" t="s">
        <v>8</v>
      </c>
      <c r="F283" s="27">
        <v>41741</v>
      </c>
      <c r="G283">
        <v>18</v>
      </c>
      <c r="H283">
        <v>-1224.5659999999998</v>
      </c>
    </row>
    <row r="284" spans="1:8" x14ac:dyDescent="0.2">
      <c r="A284" t="s">
        <v>5</v>
      </c>
      <c r="B284" t="s">
        <v>6</v>
      </c>
      <c r="C284" t="s">
        <v>9</v>
      </c>
      <c r="D284" t="s">
        <v>17</v>
      </c>
      <c r="E284" t="s">
        <v>8</v>
      </c>
      <c r="F284" s="27">
        <v>41741</v>
      </c>
      <c r="G284">
        <v>19</v>
      </c>
      <c r="H284">
        <v>-1255.0159999999998</v>
      </c>
    </row>
    <row r="285" spans="1:8" x14ac:dyDescent="0.2">
      <c r="A285" t="s">
        <v>5</v>
      </c>
      <c r="B285" t="s">
        <v>6</v>
      </c>
      <c r="C285" t="s">
        <v>9</v>
      </c>
      <c r="D285" t="s">
        <v>17</v>
      </c>
      <c r="E285" t="s">
        <v>8</v>
      </c>
      <c r="F285" s="27">
        <v>41741</v>
      </c>
      <c r="G285">
        <v>20</v>
      </c>
      <c r="H285">
        <v>-1262.739</v>
      </c>
    </row>
    <row r="286" spans="1:8" x14ac:dyDescent="0.2">
      <c r="A286" t="s">
        <v>5</v>
      </c>
      <c r="B286" t="s">
        <v>6</v>
      </c>
      <c r="C286" t="s">
        <v>9</v>
      </c>
      <c r="D286" t="s">
        <v>17</v>
      </c>
      <c r="E286" t="s">
        <v>8</v>
      </c>
      <c r="F286" s="27">
        <v>41741</v>
      </c>
      <c r="G286">
        <v>21</v>
      </c>
      <c r="H286">
        <v>-1248.3579999999999</v>
      </c>
    </row>
    <row r="287" spans="1:8" x14ac:dyDescent="0.2">
      <c r="A287" t="s">
        <v>5</v>
      </c>
      <c r="B287" t="s">
        <v>6</v>
      </c>
      <c r="C287" t="s">
        <v>9</v>
      </c>
      <c r="D287" t="s">
        <v>17</v>
      </c>
      <c r="E287" t="s">
        <v>8</v>
      </c>
      <c r="F287" s="27">
        <v>41741</v>
      </c>
      <c r="G287">
        <v>22</v>
      </c>
      <c r="H287">
        <v>-1264.674</v>
      </c>
    </row>
    <row r="288" spans="1:8" x14ac:dyDescent="0.2">
      <c r="A288" t="s">
        <v>5</v>
      </c>
      <c r="B288" t="s">
        <v>6</v>
      </c>
      <c r="C288" t="s">
        <v>9</v>
      </c>
      <c r="D288" t="s">
        <v>17</v>
      </c>
      <c r="E288" t="s">
        <v>8</v>
      </c>
      <c r="F288" s="27">
        <v>41741</v>
      </c>
      <c r="G288">
        <v>23</v>
      </c>
      <c r="H288">
        <v>-1234.8</v>
      </c>
    </row>
    <row r="289" spans="1:8" x14ac:dyDescent="0.2">
      <c r="A289" t="s">
        <v>5</v>
      </c>
      <c r="B289" t="s">
        <v>6</v>
      </c>
      <c r="C289" t="s">
        <v>9</v>
      </c>
      <c r="D289" t="s">
        <v>17</v>
      </c>
      <c r="E289" t="s">
        <v>8</v>
      </c>
      <c r="F289" s="27">
        <v>41741</v>
      </c>
      <c r="G289">
        <v>24</v>
      </c>
      <c r="H289">
        <v>-1057.8</v>
      </c>
    </row>
    <row r="290" spans="1:8" x14ac:dyDescent="0.2">
      <c r="A290" t="s">
        <v>5</v>
      </c>
      <c r="B290" t="s">
        <v>6</v>
      </c>
      <c r="C290" t="s">
        <v>9</v>
      </c>
      <c r="D290" t="s">
        <v>17</v>
      </c>
      <c r="E290" t="s">
        <v>8</v>
      </c>
      <c r="F290" s="27">
        <v>41742</v>
      </c>
      <c r="G290">
        <v>1</v>
      </c>
      <c r="H290">
        <v>-801.90600000000006</v>
      </c>
    </row>
    <row r="291" spans="1:8" x14ac:dyDescent="0.2">
      <c r="A291" t="s">
        <v>5</v>
      </c>
      <c r="B291" t="s">
        <v>6</v>
      </c>
      <c r="C291" t="s">
        <v>9</v>
      </c>
      <c r="D291" t="s">
        <v>17</v>
      </c>
      <c r="E291" t="s">
        <v>8</v>
      </c>
      <c r="F291" s="27">
        <v>41742</v>
      </c>
      <c r="G291">
        <v>2</v>
      </c>
      <c r="H291">
        <v>-677.8</v>
      </c>
    </row>
    <row r="292" spans="1:8" x14ac:dyDescent="0.2">
      <c r="A292" t="s">
        <v>5</v>
      </c>
      <c r="B292" t="s">
        <v>6</v>
      </c>
      <c r="C292" t="s">
        <v>9</v>
      </c>
      <c r="D292" t="s">
        <v>17</v>
      </c>
      <c r="E292" t="s">
        <v>8</v>
      </c>
      <c r="F292" s="27">
        <v>41742</v>
      </c>
      <c r="G292">
        <v>3</v>
      </c>
      <c r="H292">
        <v>-679.9</v>
      </c>
    </row>
    <row r="293" spans="1:8" x14ac:dyDescent="0.2">
      <c r="A293" t="s">
        <v>5</v>
      </c>
      <c r="B293" t="s">
        <v>6</v>
      </c>
      <c r="C293" t="s">
        <v>9</v>
      </c>
      <c r="D293" t="s">
        <v>17</v>
      </c>
      <c r="E293" t="s">
        <v>8</v>
      </c>
      <c r="F293" s="27">
        <v>41742</v>
      </c>
      <c r="G293">
        <v>4</v>
      </c>
      <c r="H293">
        <v>-687.55</v>
      </c>
    </row>
    <row r="294" spans="1:8" x14ac:dyDescent="0.2">
      <c r="A294" t="s">
        <v>5</v>
      </c>
      <c r="B294" t="s">
        <v>6</v>
      </c>
      <c r="C294" t="s">
        <v>9</v>
      </c>
      <c r="D294" t="s">
        <v>17</v>
      </c>
      <c r="E294" t="s">
        <v>8</v>
      </c>
      <c r="F294" s="27">
        <v>41742</v>
      </c>
      <c r="G294">
        <v>5</v>
      </c>
      <c r="H294">
        <v>-622.04999999999995</v>
      </c>
    </row>
    <row r="295" spans="1:8" x14ac:dyDescent="0.2">
      <c r="A295" t="s">
        <v>5</v>
      </c>
      <c r="B295" t="s">
        <v>6</v>
      </c>
      <c r="C295" t="s">
        <v>9</v>
      </c>
      <c r="D295" t="s">
        <v>17</v>
      </c>
      <c r="E295" t="s">
        <v>8</v>
      </c>
      <c r="F295" s="27">
        <v>41742</v>
      </c>
      <c r="G295">
        <v>6</v>
      </c>
      <c r="H295">
        <v>-672.65</v>
      </c>
    </row>
    <row r="296" spans="1:8" x14ac:dyDescent="0.2">
      <c r="A296" t="s">
        <v>5</v>
      </c>
      <c r="B296" t="s">
        <v>6</v>
      </c>
      <c r="C296" t="s">
        <v>9</v>
      </c>
      <c r="D296" t="s">
        <v>17</v>
      </c>
      <c r="E296" t="s">
        <v>8</v>
      </c>
      <c r="F296" s="27">
        <v>41742</v>
      </c>
      <c r="G296">
        <v>7</v>
      </c>
      <c r="H296">
        <v>-818.16499999999996</v>
      </c>
    </row>
    <row r="297" spans="1:8" x14ac:dyDescent="0.2">
      <c r="A297" t="s">
        <v>5</v>
      </c>
      <c r="B297" t="s">
        <v>6</v>
      </c>
      <c r="C297" t="s">
        <v>9</v>
      </c>
      <c r="D297" t="s">
        <v>17</v>
      </c>
      <c r="E297" t="s">
        <v>8</v>
      </c>
      <c r="F297" s="27">
        <v>41742</v>
      </c>
      <c r="G297">
        <v>8</v>
      </c>
      <c r="H297">
        <v>-941.2</v>
      </c>
    </row>
    <row r="298" spans="1:8" x14ac:dyDescent="0.2">
      <c r="A298" t="s">
        <v>5</v>
      </c>
      <c r="B298" t="s">
        <v>6</v>
      </c>
      <c r="C298" t="s">
        <v>9</v>
      </c>
      <c r="D298" t="s">
        <v>17</v>
      </c>
      <c r="E298" t="s">
        <v>8</v>
      </c>
      <c r="F298" s="27">
        <v>41742</v>
      </c>
      <c r="G298">
        <v>9</v>
      </c>
      <c r="H298">
        <v>-1111</v>
      </c>
    </row>
    <row r="299" spans="1:8" x14ac:dyDescent="0.2">
      <c r="A299" t="s">
        <v>5</v>
      </c>
      <c r="B299" t="s">
        <v>6</v>
      </c>
      <c r="C299" t="s">
        <v>9</v>
      </c>
      <c r="D299" t="s">
        <v>17</v>
      </c>
      <c r="E299" t="s">
        <v>8</v>
      </c>
      <c r="F299" s="27">
        <v>41742</v>
      </c>
      <c r="G299">
        <v>10</v>
      </c>
      <c r="H299">
        <v>-1298.0999999999999</v>
      </c>
    </row>
    <row r="300" spans="1:8" x14ac:dyDescent="0.2">
      <c r="A300" t="s">
        <v>5</v>
      </c>
      <c r="B300" t="s">
        <v>6</v>
      </c>
      <c r="C300" t="s">
        <v>9</v>
      </c>
      <c r="D300" t="s">
        <v>17</v>
      </c>
      <c r="E300" t="s">
        <v>8</v>
      </c>
      <c r="F300" s="27">
        <v>41742</v>
      </c>
      <c r="G300">
        <v>11</v>
      </c>
      <c r="H300">
        <v>-1330</v>
      </c>
    </row>
    <row r="301" spans="1:8" x14ac:dyDescent="0.2">
      <c r="A301" t="s">
        <v>5</v>
      </c>
      <c r="B301" t="s">
        <v>6</v>
      </c>
      <c r="C301" t="s">
        <v>9</v>
      </c>
      <c r="D301" t="s">
        <v>17</v>
      </c>
      <c r="E301" t="s">
        <v>8</v>
      </c>
      <c r="F301" s="27">
        <v>41742</v>
      </c>
      <c r="G301">
        <v>12</v>
      </c>
      <c r="H301">
        <v>-1336.8</v>
      </c>
    </row>
    <row r="302" spans="1:8" x14ac:dyDescent="0.2">
      <c r="A302" t="s">
        <v>5</v>
      </c>
      <c r="B302" t="s">
        <v>6</v>
      </c>
      <c r="C302" t="s">
        <v>9</v>
      </c>
      <c r="D302" t="s">
        <v>17</v>
      </c>
      <c r="E302" t="s">
        <v>8</v>
      </c>
      <c r="F302" s="27">
        <v>41742</v>
      </c>
      <c r="G302">
        <v>13</v>
      </c>
      <c r="H302">
        <v>-1339.7</v>
      </c>
    </row>
    <row r="303" spans="1:8" x14ac:dyDescent="0.2">
      <c r="A303" t="s">
        <v>5</v>
      </c>
      <c r="B303" t="s">
        <v>6</v>
      </c>
      <c r="C303" t="s">
        <v>9</v>
      </c>
      <c r="D303" t="s">
        <v>17</v>
      </c>
      <c r="E303" t="s">
        <v>8</v>
      </c>
      <c r="F303" s="27">
        <v>41742</v>
      </c>
      <c r="G303">
        <v>14</v>
      </c>
      <c r="H303">
        <v>-1335.1</v>
      </c>
    </row>
    <row r="304" spans="1:8" x14ac:dyDescent="0.2">
      <c r="A304" t="s">
        <v>5</v>
      </c>
      <c r="B304" t="s">
        <v>6</v>
      </c>
      <c r="C304" t="s">
        <v>9</v>
      </c>
      <c r="D304" t="s">
        <v>17</v>
      </c>
      <c r="E304" t="s">
        <v>8</v>
      </c>
      <c r="F304" s="27">
        <v>41742</v>
      </c>
      <c r="G304">
        <v>15</v>
      </c>
      <c r="H304">
        <v>-1337.6</v>
      </c>
    </row>
    <row r="305" spans="1:8" x14ac:dyDescent="0.2">
      <c r="A305" t="s">
        <v>5</v>
      </c>
      <c r="B305" t="s">
        <v>6</v>
      </c>
      <c r="C305" t="s">
        <v>9</v>
      </c>
      <c r="D305" t="s">
        <v>17</v>
      </c>
      <c r="E305" t="s">
        <v>8</v>
      </c>
      <c r="F305" s="27">
        <v>41742</v>
      </c>
      <c r="G305">
        <v>16</v>
      </c>
      <c r="H305">
        <v>-1337.4</v>
      </c>
    </row>
    <row r="306" spans="1:8" x14ac:dyDescent="0.2">
      <c r="A306" t="s">
        <v>5</v>
      </c>
      <c r="B306" t="s">
        <v>6</v>
      </c>
      <c r="C306" t="s">
        <v>9</v>
      </c>
      <c r="D306" t="s">
        <v>17</v>
      </c>
      <c r="E306" t="s">
        <v>8</v>
      </c>
      <c r="F306" s="27">
        <v>41742</v>
      </c>
      <c r="G306">
        <v>17</v>
      </c>
      <c r="H306">
        <v>-1327</v>
      </c>
    </row>
    <row r="307" spans="1:8" x14ac:dyDescent="0.2">
      <c r="A307" t="s">
        <v>5</v>
      </c>
      <c r="B307" t="s">
        <v>6</v>
      </c>
      <c r="C307" t="s">
        <v>9</v>
      </c>
      <c r="D307" t="s">
        <v>17</v>
      </c>
      <c r="E307" t="s">
        <v>8</v>
      </c>
      <c r="F307" s="27">
        <v>41742</v>
      </c>
      <c r="G307">
        <v>18</v>
      </c>
      <c r="H307">
        <v>-1319.8</v>
      </c>
    </row>
    <row r="308" spans="1:8" x14ac:dyDescent="0.2">
      <c r="A308" t="s">
        <v>5</v>
      </c>
      <c r="B308" t="s">
        <v>6</v>
      </c>
      <c r="C308" t="s">
        <v>9</v>
      </c>
      <c r="D308" t="s">
        <v>17</v>
      </c>
      <c r="E308" t="s">
        <v>8</v>
      </c>
      <c r="F308" s="27">
        <v>41742</v>
      </c>
      <c r="G308">
        <v>19</v>
      </c>
      <c r="H308">
        <v>-1324.7</v>
      </c>
    </row>
    <row r="309" spans="1:8" x14ac:dyDescent="0.2">
      <c r="A309" t="s">
        <v>5</v>
      </c>
      <c r="B309" t="s">
        <v>6</v>
      </c>
      <c r="C309" t="s">
        <v>9</v>
      </c>
      <c r="D309" t="s">
        <v>17</v>
      </c>
      <c r="E309" t="s">
        <v>8</v>
      </c>
      <c r="F309" s="27">
        <v>41742</v>
      </c>
      <c r="G309">
        <v>20</v>
      </c>
      <c r="H309">
        <v>-1285.5999999999999</v>
      </c>
    </row>
    <row r="310" spans="1:8" x14ac:dyDescent="0.2">
      <c r="A310" t="s">
        <v>5</v>
      </c>
      <c r="B310" t="s">
        <v>6</v>
      </c>
      <c r="C310" t="s">
        <v>9</v>
      </c>
      <c r="D310" t="s">
        <v>17</v>
      </c>
      <c r="E310" t="s">
        <v>8</v>
      </c>
      <c r="F310" s="27">
        <v>41742</v>
      </c>
      <c r="G310">
        <v>21</v>
      </c>
      <c r="H310">
        <v>-1258</v>
      </c>
    </row>
    <row r="311" spans="1:8" x14ac:dyDescent="0.2">
      <c r="A311" t="s">
        <v>5</v>
      </c>
      <c r="B311" t="s">
        <v>6</v>
      </c>
      <c r="C311" t="s">
        <v>9</v>
      </c>
      <c r="D311" t="s">
        <v>17</v>
      </c>
      <c r="E311" t="s">
        <v>8</v>
      </c>
      <c r="F311" s="27">
        <v>41742</v>
      </c>
      <c r="G311">
        <v>22</v>
      </c>
      <c r="H311">
        <v>-1267</v>
      </c>
    </row>
    <row r="312" spans="1:8" x14ac:dyDescent="0.2">
      <c r="A312" t="s">
        <v>5</v>
      </c>
      <c r="B312" t="s">
        <v>6</v>
      </c>
      <c r="C312" t="s">
        <v>9</v>
      </c>
      <c r="D312" t="s">
        <v>17</v>
      </c>
      <c r="E312" t="s">
        <v>8</v>
      </c>
      <c r="F312" s="27">
        <v>41742</v>
      </c>
      <c r="G312">
        <v>23</v>
      </c>
      <c r="H312">
        <v>-1263.7</v>
      </c>
    </row>
    <row r="313" spans="1:8" x14ac:dyDescent="0.2">
      <c r="A313" t="s">
        <v>5</v>
      </c>
      <c r="B313" t="s">
        <v>6</v>
      </c>
      <c r="C313" t="s">
        <v>9</v>
      </c>
      <c r="D313" t="s">
        <v>17</v>
      </c>
      <c r="E313" t="s">
        <v>8</v>
      </c>
      <c r="F313" s="27">
        <v>41742</v>
      </c>
      <c r="G313">
        <v>24</v>
      </c>
      <c r="H313">
        <v>-1089.5999999999999</v>
      </c>
    </row>
    <row r="314" spans="1:8" x14ac:dyDescent="0.2">
      <c r="A314" t="s">
        <v>5</v>
      </c>
      <c r="B314" t="s">
        <v>6</v>
      </c>
      <c r="C314" t="s">
        <v>9</v>
      </c>
      <c r="D314" t="s">
        <v>17</v>
      </c>
      <c r="E314" t="s">
        <v>8</v>
      </c>
      <c r="F314" s="27">
        <v>41743</v>
      </c>
      <c r="G314">
        <v>1</v>
      </c>
      <c r="H314">
        <v>-848.9</v>
      </c>
    </row>
    <row r="315" spans="1:8" x14ac:dyDescent="0.2">
      <c r="A315" t="s">
        <v>5</v>
      </c>
      <c r="B315" t="s">
        <v>6</v>
      </c>
      <c r="C315" t="s">
        <v>9</v>
      </c>
      <c r="D315" t="s">
        <v>17</v>
      </c>
      <c r="E315" t="s">
        <v>8</v>
      </c>
      <c r="F315" s="27">
        <v>41743</v>
      </c>
      <c r="G315">
        <v>2</v>
      </c>
      <c r="H315">
        <v>-809.1</v>
      </c>
    </row>
    <row r="316" spans="1:8" x14ac:dyDescent="0.2">
      <c r="A316" t="s">
        <v>5</v>
      </c>
      <c r="B316" t="s">
        <v>6</v>
      </c>
      <c r="C316" t="s">
        <v>9</v>
      </c>
      <c r="D316" t="s">
        <v>17</v>
      </c>
      <c r="E316" t="s">
        <v>8</v>
      </c>
      <c r="F316" s="27">
        <v>41743</v>
      </c>
      <c r="G316">
        <v>3</v>
      </c>
      <c r="H316">
        <v>-801.1</v>
      </c>
    </row>
    <row r="317" spans="1:8" x14ac:dyDescent="0.2">
      <c r="A317" t="s">
        <v>5</v>
      </c>
      <c r="B317" t="s">
        <v>6</v>
      </c>
      <c r="C317" t="s">
        <v>9</v>
      </c>
      <c r="D317" t="s">
        <v>17</v>
      </c>
      <c r="E317" t="s">
        <v>8</v>
      </c>
      <c r="F317" s="27">
        <v>41743</v>
      </c>
      <c r="G317">
        <v>4</v>
      </c>
      <c r="H317">
        <v>-790.7</v>
      </c>
    </row>
    <row r="318" spans="1:8" x14ac:dyDescent="0.2">
      <c r="A318" t="s">
        <v>5</v>
      </c>
      <c r="B318" t="s">
        <v>6</v>
      </c>
      <c r="C318" t="s">
        <v>9</v>
      </c>
      <c r="D318" t="s">
        <v>17</v>
      </c>
      <c r="E318" t="s">
        <v>8</v>
      </c>
      <c r="F318" s="27">
        <v>41743</v>
      </c>
      <c r="G318">
        <v>5</v>
      </c>
      <c r="H318">
        <v>-844.2</v>
      </c>
    </row>
    <row r="319" spans="1:8" x14ac:dyDescent="0.2">
      <c r="A319" t="s">
        <v>5</v>
      </c>
      <c r="B319" t="s">
        <v>6</v>
      </c>
      <c r="C319" t="s">
        <v>9</v>
      </c>
      <c r="D319" t="s">
        <v>17</v>
      </c>
      <c r="E319" t="s">
        <v>8</v>
      </c>
      <c r="F319" s="27">
        <v>41743</v>
      </c>
      <c r="G319">
        <v>6</v>
      </c>
      <c r="H319">
        <v>-863.7</v>
      </c>
    </row>
    <row r="320" spans="1:8" x14ac:dyDescent="0.2">
      <c r="A320" t="s">
        <v>5</v>
      </c>
      <c r="B320" t="s">
        <v>6</v>
      </c>
      <c r="C320" t="s">
        <v>9</v>
      </c>
      <c r="D320" t="s">
        <v>17</v>
      </c>
      <c r="E320" t="s">
        <v>8</v>
      </c>
      <c r="F320" s="27">
        <v>41743</v>
      </c>
      <c r="G320">
        <v>7</v>
      </c>
      <c r="H320">
        <v>-1208.2</v>
      </c>
    </row>
    <row r="321" spans="1:8" x14ac:dyDescent="0.2">
      <c r="A321" t="s">
        <v>5</v>
      </c>
      <c r="B321" t="s">
        <v>6</v>
      </c>
      <c r="C321" t="s">
        <v>9</v>
      </c>
      <c r="D321" t="s">
        <v>17</v>
      </c>
      <c r="E321" t="s">
        <v>8</v>
      </c>
      <c r="F321" s="27">
        <v>41743</v>
      </c>
      <c r="G321">
        <v>8</v>
      </c>
      <c r="H321">
        <v>-1356.3</v>
      </c>
    </row>
    <row r="322" spans="1:8" x14ac:dyDescent="0.2">
      <c r="A322" t="s">
        <v>5</v>
      </c>
      <c r="B322" t="s">
        <v>6</v>
      </c>
      <c r="C322" t="s">
        <v>9</v>
      </c>
      <c r="D322" t="s">
        <v>17</v>
      </c>
      <c r="E322" t="s">
        <v>8</v>
      </c>
      <c r="F322" s="27">
        <v>41743</v>
      </c>
      <c r="G322">
        <v>9</v>
      </c>
      <c r="H322">
        <v>-1337.3</v>
      </c>
    </row>
    <row r="323" spans="1:8" x14ac:dyDescent="0.2">
      <c r="A323" t="s">
        <v>5</v>
      </c>
      <c r="B323" t="s">
        <v>6</v>
      </c>
      <c r="C323" t="s">
        <v>9</v>
      </c>
      <c r="D323" t="s">
        <v>17</v>
      </c>
      <c r="E323" t="s">
        <v>8</v>
      </c>
      <c r="F323" s="27">
        <v>41743</v>
      </c>
      <c r="G323">
        <v>10</v>
      </c>
      <c r="H323">
        <v>-1317.5</v>
      </c>
    </row>
    <row r="324" spans="1:8" x14ac:dyDescent="0.2">
      <c r="A324" t="s">
        <v>5</v>
      </c>
      <c r="B324" t="s">
        <v>6</v>
      </c>
      <c r="C324" t="s">
        <v>9</v>
      </c>
      <c r="D324" t="s">
        <v>17</v>
      </c>
      <c r="E324" t="s">
        <v>8</v>
      </c>
      <c r="F324" s="27">
        <v>41743</v>
      </c>
      <c r="G324">
        <v>11</v>
      </c>
      <c r="H324">
        <v>-1302.0999999999999</v>
      </c>
    </row>
    <row r="325" spans="1:8" x14ac:dyDescent="0.2">
      <c r="A325" t="s">
        <v>5</v>
      </c>
      <c r="B325" t="s">
        <v>6</v>
      </c>
      <c r="C325" t="s">
        <v>9</v>
      </c>
      <c r="D325" t="s">
        <v>17</v>
      </c>
      <c r="E325" t="s">
        <v>8</v>
      </c>
      <c r="F325" s="27">
        <v>41743</v>
      </c>
      <c r="G325">
        <v>12</v>
      </c>
      <c r="H325">
        <v>-1294.0999999999999</v>
      </c>
    </row>
    <row r="326" spans="1:8" x14ac:dyDescent="0.2">
      <c r="A326" t="s">
        <v>5</v>
      </c>
      <c r="B326" t="s">
        <v>6</v>
      </c>
      <c r="C326" t="s">
        <v>9</v>
      </c>
      <c r="D326" t="s">
        <v>17</v>
      </c>
      <c r="E326" t="s">
        <v>8</v>
      </c>
      <c r="F326" s="27">
        <v>41743</v>
      </c>
      <c r="G326">
        <v>13</v>
      </c>
      <c r="H326">
        <v>-1286.5</v>
      </c>
    </row>
    <row r="327" spans="1:8" x14ac:dyDescent="0.2">
      <c r="A327" t="s">
        <v>5</v>
      </c>
      <c r="B327" t="s">
        <v>6</v>
      </c>
      <c r="C327" t="s">
        <v>9</v>
      </c>
      <c r="D327" t="s">
        <v>17</v>
      </c>
      <c r="E327" t="s">
        <v>8</v>
      </c>
      <c r="F327" s="27">
        <v>41743</v>
      </c>
      <c r="G327">
        <v>14</v>
      </c>
      <c r="H327">
        <v>-1277.7</v>
      </c>
    </row>
    <row r="328" spans="1:8" x14ac:dyDescent="0.2">
      <c r="A328" t="s">
        <v>5</v>
      </c>
      <c r="B328" t="s">
        <v>6</v>
      </c>
      <c r="C328" t="s">
        <v>9</v>
      </c>
      <c r="D328" t="s">
        <v>17</v>
      </c>
      <c r="E328" t="s">
        <v>8</v>
      </c>
      <c r="F328" s="27">
        <v>41743</v>
      </c>
      <c r="G328">
        <v>15</v>
      </c>
      <c r="H328">
        <v>-1279.9000000000001</v>
      </c>
    </row>
    <row r="329" spans="1:8" x14ac:dyDescent="0.2">
      <c r="A329" t="s">
        <v>5</v>
      </c>
      <c r="B329" t="s">
        <v>6</v>
      </c>
      <c r="C329" t="s">
        <v>9</v>
      </c>
      <c r="D329" t="s">
        <v>17</v>
      </c>
      <c r="E329" t="s">
        <v>8</v>
      </c>
      <c r="F329" s="27">
        <v>41743</v>
      </c>
      <c r="G329">
        <v>16</v>
      </c>
      <c r="H329">
        <v>-1281.7</v>
      </c>
    </row>
    <row r="330" spans="1:8" x14ac:dyDescent="0.2">
      <c r="A330" t="s">
        <v>5</v>
      </c>
      <c r="B330" t="s">
        <v>6</v>
      </c>
      <c r="C330" t="s">
        <v>9</v>
      </c>
      <c r="D330" t="s">
        <v>17</v>
      </c>
      <c r="E330" t="s">
        <v>8</v>
      </c>
      <c r="F330" s="27">
        <v>41743</v>
      </c>
      <c r="G330">
        <v>17</v>
      </c>
      <c r="H330">
        <v>-1277.7</v>
      </c>
    </row>
    <row r="331" spans="1:8" x14ac:dyDescent="0.2">
      <c r="A331" t="s">
        <v>5</v>
      </c>
      <c r="B331" t="s">
        <v>6</v>
      </c>
      <c r="C331" t="s">
        <v>9</v>
      </c>
      <c r="D331" t="s">
        <v>17</v>
      </c>
      <c r="E331" t="s">
        <v>8</v>
      </c>
      <c r="F331" s="27">
        <v>41743</v>
      </c>
      <c r="G331">
        <v>18</v>
      </c>
      <c r="H331">
        <v>-1283.0999999999999</v>
      </c>
    </row>
    <row r="332" spans="1:8" x14ac:dyDescent="0.2">
      <c r="A332" t="s">
        <v>5</v>
      </c>
      <c r="B332" t="s">
        <v>6</v>
      </c>
      <c r="C332" t="s">
        <v>9</v>
      </c>
      <c r="D332" t="s">
        <v>17</v>
      </c>
      <c r="E332" t="s">
        <v>8</v>
      </c>
      <c r="F332" s="27">
        <v>41743</v>
      </c>
      <c r="G332">
        <v>19</v>
      </c>
      <c r="H332">
        <v>-1282.2</v>
      </c>
    </row>
    <row r="333" spans="1:8" x14ac:dyDescent="0.2">
      <c r="A333" t="s">
        <v>5</v>
      </c>
      <c r="B333" t="s">
        <v>6</v>
      </c>
      <c r="C333" t="s">
        <v>9</v>
      </c>
      <c r="D333" t="s">
        <v>17</v>
      </c>
      <c r="E333" t="s">
        <v>8</v>
      </c>
      <c r="F333" s="27">
        <v>41743</v>
      </c>
      <c r="G333">
        <v>20</v>
      </c>
      <c r="H333">
        <v>-1274.576</v>
      </c>
    </row>
    <row r="334" spans="1:8" x14ac:dyDescent="0.2">
      <c r="A334" t="s">
        <v>5</v>
      </c>
      <c r="B334" t="s">
        <v>6</v>
      </c>
      <c r="C334" t="s">
        <v>9</v>
      </c>
      <c r="D334" t="s">
        <v>17</v>
      </c>
      <c r="E334" t="s">
        <v>8</v>
      </c>
      <c r="F334" s="27">
        <v>41743</v>
      </c>
      <c r="G334">
        <v>21</v>
      </c>
      <c r="H334">
        <v>-1242.1860000000001</v>
      </c>
    </row>
    <row r="335" spans="1:8" x14ac:dyDescent="0.2">
      <c r="A335" t="s">
        <v>5</v>
      </c>
      <c r="B335" t="s">
        <v>6</v>
      </c>
      <c r="C335" t="s">
        <v>9</v>
      </c>
      <c r="D335" t="s">
        <v>17</v>
      </c>
      <c r="E335" t="s">
        <v>8</v>
      </c>
      <c r="F335" s="27">
        <v>41743</v>
      </c>
      <c r="G335">
        <v>22</v>
      </c>
      <c r="H335">
        <v>-1224.1119999999999</v>
      </c>
    </row>
    <row r="336" spans="1:8" x14ac:dyDescent="0.2">
      <c r="A336" t="s">
        <v>5</v>
      </c>
      <c r="B336" t="s">
        <v>6</v>
      </c>
      <c r="C336" t="s">
        <v>9</v>
      </c>
      <c r="D336" t="s">
        <v>17</v>
      </c>
      <c r="E336" t="s">
        <v>8</v>
      </c>
      <c r="F336" s="27">
        <v>41743</v>
      </c>
      <c r="G336">
        <v>23</v>
      </c>
      <c r="H336">
        <v>-1226.0999999999999</v>
      </c>
    </row>
    <row r="337" spans="1:8" x14ac:dyDescent="0.2">
      <c r="A337" t="s">
        <v>5</v>
      </c>
      <c r="B337" t="s">
        <v>6</v>
      </c>
      <c r="C337" t="s">
        <v>9</v>
      </c>
      <c r="D337" t="s">
        <v>17</v>
      </c>
      <c r="E337" t="s">
        <v>8</v>
      </c>
      <c r="F337" s="27">
        <v>41743</v>
      </c>
      <c r="G337">
        <v>24</v>
      </c>
      <c r="H337">
        <v>-1118.9180000000001</v>
      </c>
    </row>
    <row r="338" spans="1:8" x14ac:dyDescent="0.2">
      <c r="A338" t="s">
        <v>5</v>
      </c>
      <c r="B338" t="s">
        <v>6</v>
      </c>
      <c r="C338" t="s">
        <v>9</v>
      </c>
      <c r="D338" t="s">
        <v>17</v>
      </c>
      <c r="E338" t="s">
        <v>8</v>
      </c>
      <c r="F338" s="27">
        <v>41744</v>
      </c>
      <c r="G338">
        <v>1</v>
      </c>
      <c r="H338">
        <v>-936.2</v>
      </c>
    </row>
    <row r="339" spans="1:8" x14ac:dyDescent="0.2">
      <c r="A339" t="s">
        <v>5</v>
      </c>
      <c r="B339" t="s">
        <v>6</v>
      </c>
      <c r="C339" t="s">
        <v>9</v>
      </c>
      <c r="D339" t="s">
        <v>17</v>
      </c>
      <c r="E339" t="s">
        <v>8</v>
      </c>
      <c r="F339" s="27">
        <v>41744</v>
      </c>
      <c r="G339">
        <v>2</v>
      </c>
      <c r="H339">
        <v>-873.6</v>
      </c>
    </row>
    <row r="340" spans="1:8" x14ac:dyDescent="0.2">
      <c r="A340" t="s">
        <v>5</v>
      </c>
      <c r="B340" t="s">
        <v>6</v>
      </c>
      <c r="C340" t="s">
        <v>9</v>
      </c>
      <c r="D340" t="s">
        <v>17</v>
      </c>
      <c r="E340" t="s">
        <v>8</v>
      </c>
      <c r="F340" s="27">
        <v>41744</v>
      </c>
      <c r="G340">
        <v>3</v>
      </c>
      <c r="H340">
        <v>-858.6</v>
      </c>
    </row>
    <row r="341" spans="1:8" x14ac:dyDescent="0.2">
      <c r="A341" t="s">
        <v>5</v>
      </c>
      <c r="B341" t="s">
        <v>6</v>
      </c>
      <c r="C341" t="s">
        <v>9</v>
      </c>
      <c r="D341" t="s">
        <v>17</v>
      </c>
      <c r="E341" t="s">
        <v>8</v>
      </c>
      <c r="F341" s="27">
        <v>41744</v>
      </c>
      <c r="G341">
        <v>4</v>
      </c>
      <c r="H341">
        <v>-842.7</v>
      </c>
    </row>
    <row r="342" spans="1:8" x14ac:dyDescent="0.2">
      <c r="A342" t="s">
        <v>5</v>
      </c>
      <c r="B342" t="s">
        <v>6</v>
      </c>
      <c r="C342" t="s">
        <v>9</v>
      </c>
      <c r="D342" t="s">
        <v>17</v>
      </c>
      <c r="E342" t="s">
        <v>8</v>
      </c>
      <c r="F342" s="27">
        <v>41744</v>
      </c>
      <c r="G342">
        <v>5</v>
      </c>
      <c r="H342">
        <v>-880.6</v>
      </c>
    </row>
    <row r="343" spans="1:8" x14ac:dyDescent="0.2">
      <c r="A343" t="s">
        <v>5</v>
      </c>
      <c r="B343" t="s">
        <v>6</v>
      </c>
      <c r="C343" t="s">
        <v>9</v>
      </c>
      <c r="D343" t="s">
        <v>17</v>
      </c>
      <c r="E343" t="s">
        <v>8</v>
      </c>
      <c r="F343" s="27">
        <v>41744</v>
      </c>
      <c r="G343">
        <v>6</v>
      </c>
      <c r="H343">
        <v>-1120.8</v>
      </c>
    </row>
    <row r="344" spans="1:8" x14ac:dyDescent="0.2">
      <c r="A344" t="s">
        <v>5</v>
      </c>
      <c r="B344" t="s">
        <v>6</v>
      </c>
      <c r="C344" t="s">
        <v>9</v>
      </c>
      <c r="D344" t="s">
        <v>17</v>
      </c>
      <c r="E344" t="s">
        <v>8</v>
      </c>
      <c r="F344" s="27">
        <v>41744</v>
      </c>
      <c r="G344">
        <v>7</v>
      </c>
      <c r="H344">
        <v>-1239.8</v>
      </c>
    </row>
    <row r="345" spans="1:8" x14ac:dyDescent="0.2">
      <c r="A345" t="s">
        <v>5</v>
      </c>
      <c r="B345" t="s">
        <v>6</v>
      </c>
      <c r="C345" t="s">
        <v>9</v>
      </c>
      <c r="D345" t="s">
        <v>17</v>
      </c>
      <c r="E345" t="s">
        <v>8</v>
      </c>
      <c r="F345" s="27">
        <v>41744</v>
      </c>
      <c r="G345">
        <v>8</v>
      </c>
      <c r="H345">
        <v>-1272.0999999999999</v>
      </c>
    </row>
    <row r="346" spans="1:8" x14ac:dyDescent="0.2">
      <c r="A346" t="s">
        <v>5</v>
      </c>
      <c r="B346" t="s">
        <v>6</v>
      </c>
      <c r="C346" t="s">
        <v>9</v>
      </c>
      <c r="D346" t="s">
        <v>17</v>
      </c>
      <c r="E346" t="s">
        <v>8</v>
      </c>
      <c r="F346" s="27">
        <v>41744</v>
      </c>
      <c r="G346">
        <v>9</v>
      </c>
      <c r="H346">
        <v>-1251</v>
      </c>
    </row>
    <row r="347" spans="1:8" x14ac:dyDescent="0.2">
      <c r="A347" t="s">
        <v>5</v>
      </c>
      <c r="B347" t="s">
        <v>6</v>
      </c>
      <c r="C347" t="s">
        <v>9</v>
      </c>
      <c r="D347" t="s">
        <v>17</v>
      </c>
      <c r="E347" t="s">
        <v>8</v>
      </c>
      <c r="F347" s="27">
        <v>41744</v>
      </c>
      <c r="G347">
        <v>10</v>
      </c>
      <c r="H347">
        <v>-1221.5</v>
      </c>
    </row>
    <row r="348" spans="1:8" x14ac:dyDescent="0.2">
      <c r="A348" t="s">
        <v>5</v>
      </c>
      <c r="B348" t="s">
        <v>6</v>
      </c>
      <c r="C348" t="s">
        <v>9</v>
      </c>
      <c r="D348" t="s">
        <v>17</v>
      </c>
      <c r="E348" t="s">
        <v>8</v>
      </c>
      <c r="F348" s="27">
        <v>41744</v>
      </c>
      <c r="G348">
        <v>11</v>
      </c>
      <c r="H348">
        <v>-1196.9000000000001</v>
      </c>
    </row>
    <row r="349" spans="1:8" x14ac:dyDescent="0.2">
      <c r="A349" t="s">
        <v>5</v>
      </c>
      <c r="B349" t="s">
        <v>6</v>
      </c>
      <c r="C349" t="s">
        <v>9</v>
      </c>
      <c r="D349" t="s">
        <v>17</v>
      </c>
      <c r="E349" t="s">
        <v>8</v>
      </c>
      <c r="F349" s="27">
        <v>41744</v>
      </c>
      <c r="G349">
        <v>12</v>
      </c>
      <c r="H349">
        <v>-1188.4000000000001</v>
      </c>
    </row>
    <row r="350" spans="1:8" x14ac:dyDescent="0.2">
      <c r="A350" t="s">
        <v>5</v>
      </c>
      <c r="B350" t="s">
        <v>6</v>
      </c>
      <c r="C350" t="s">
        <v>9</v>
      </c>
      <c r="D350" t="s">
        <v>17</v>
      </c>
      <c r="E350" t="s">
        <v>8</v>
      </c>
      <c r="F350" s="27">
        <v>41744</v>
      </c>
      <c r="G350">
        <v>13</v>
      </c>
      <c r="H350">
        <v>-1182.3</v>
      </c>
    </row>
    <row r="351" spans="1:8" x14ac:dyDescent="0.2">
      <c r="A351" t="s">
        <v>5</v>
      </c>
      <c r="B351" t="s">
        <v>6</v>
      </c>
      <c r="C351" t="s">
        <v>9</v>
      </c>
      <c r="D351" t="s">
        <v>17</v>
      </c>
      <c r="E351" t="s">
        <v>8</v>
      </c>
      <c r="F351" s="27">
        <v>41744</v>
      </c>
      <c r="G351">
        <v>14</v>
      </c>
      <c r="H351">
        <v>-1182.5999999999999</v>
      </c>
    </row>
    <row r="352" spans="1:8" x14ac:dyDescent="0.2">
      <c r="A352" t="s">
        <v>5</v>
      </c>
      <c r="B352" t="s">
        <v>6</v>
      </c>
      <c r="C352" t="s">
        <v>9</v>
      </c>
      <c r="D352" t="s">
        <v>17</v>
      </c>
      <c r="E352" t="s">
        <v>8</v>
      </c>
      <c r="F352" s="27">
        <v>41744</v>
      </c>
      <c r="G352">
        <v>15</v>
      </c>
      <c r="H352">
        <v>-1191</v>
      </c>
    </row>
    <row r="353" spans="1:8" x14ac:dyDescent="0.2">
      <c r="A353" t="s">
        <v>5</v>
      </c>
      <c r="B353" t="s">
        <v>6</v>
      </c>
      <c r="C353" t="s">
        <v>9</v>
      </c>
      <c r="D353" t="s">
        <v>17</v>
      </c>
      <c r="E353" t="s">
        <v>8</v>
      </c>
      <c r="F353" s="27">
        <v>41744</v>
      </c>
      <c r="G353">
        <v>16</v>
      </c>
      <c r="H353">
        <v>-1199.5</v>
      </c>
    </row>
    <row r="354" spans="1:8" x14ac:dyDescent="0.2">
      <c r="A354" t="s">
        <v>5</v>
      </c>
      <c r="B354" t="s">
        <v>6</v>
      </c>
      <c r="C354" t="s">
        <v>9</v>
      </c>
      <c r="D354" t="s">
        <v>17</v>
      </c>
      <c r="E354" t="s">
        <v>8</v>
      </c>
      <c r="F354" s="27">
        <v>41744</v>
      </c>
      <c r="G354">
        <v>17</v>
      </c>
      <c r="H354">
        <v>-1194.4000000000001</v>
      </c>
    </row>
    <row r="355" spans="1:8" x14ac:dyDescent="0.2">
      <c r="A355" t="s">
        <v>5</v>
      </c>
      <c r="B355" t="s">
        <v>6</v>
      </c>
      <c r="C355" t="s">
        <v>9</v>
      </c>
      <c r="D355" t="s">
        <v>17</v>
      </c>
      <c r="E355" t="s">
        <v>8</v>
      </c>
      <c r="F355" s="27">
        <v>41744</v>
      </c>
      <c r="G355">
        <v>18</v>
      </c>
      <c r="H355">
        <v>-1187.7</v>
      </c>
    </row>
    <row r="356" spans="1:8" x14ac:dyDescent="0.2">
      <c r="A356" t="s">
        <v>5</v>
      </c>
      <c r="B356" t="s">
        <v>6</v>
      </c>
      <c r="C356" t="s">
        <v>9</v>
      </c>
      <c r="D356" t="s">
        <v>17</v>
      </c>
      <c r="E356" t="s">
        <v>8</v>
      </c>
      <c r="F356" s="27">
        <v>41744</v>
      </c>
      <c r="G356">
        <v>19</v>
      </c>
      <c r="H356">
        <v>-1168.5</v>
      </c>
    </row>
    <row r="357" spans="1:8" x14ac:dyDescent="0.2">
      <c r="A357" t="s">
        <v>5</v>
      </c>
      <c r="B357" t="s">
        <v>6</v>
      </c>
      <c r="C357" t="s">
        <v>9</v>
      </c>
      <c r="D357" t="s">
        <v>17</v>
      </c>
      <c r="E357" t="s">
        <v>8</v>
      </c>
      <c r="F357" s="27">
        <v>41744</v>
      </c>
      <c r="G357">
        <v>20</v>
      </c>
      <c r="H357">
        <v>-1129.3</v>
      </c>
    </row>
    <row r="358" spans="1:8" x14ac:dyDescent="0.2">
      <c r="A358" t="s">
        <v>5</v>
      </c>
      <c r="B358" t="s">
        <v>6</v>
      </c>
      <c r="C358" t="s">
        <v>9</v>
      </c>
      <c r="D358" t="s">
        <v>17</v>
      </c>
      <c r="E358" t="s">
        <v>8</v>
      </c>
      <c r="F358" s="27">
        <v>41744</v>
      </c>
      <c r="G358">
        <v>21</v>
      </c>
      <c r="H358">
        <v>-1079.5</v>
      </c>
    </row>
    <row r="359" spans="1:8" x14ac:dyDescent="0.2">
      <c r="A359" t="s">
        <v>5</v>
      </c>
      <c r="B359" t="s">
        <v>6</v>
      </c>
      <c r="C359" t="s">
        <v>9</v>
      </c>
      <c r="D359" t="s">
        <v>17</v>
      </c>
      <c r="E359" t="s">
        <v>8</v>
      </c>
      <c r="F359" s="27">
        <v>41744</v>
      </c>
      <c r="G359">
        <v>22</v>
      </c>
      <c r="H359">
        <v>-1082.8</v>
      </c>
    </row>
    <row r="360" spans="1:8" x14ac:dyDescent="0.2">
      <c r="A360" t="s">
        <v>5</v>
      </c>
      <c r="B360" t="s">
        <v>6</v>
      </c>
      <c r="C360" t="s">
        <v>9</v>
      </c>
      <c r="D360" t="s">
        <v>17</v>
      </c>
      <c r="E360" t="s">
        <v>8</v>
      </c>
      <c r="F360" s="27">
        <v>41744</v>
      </c>
      <c r="G360">
        <v>23</v>
      </c>
      <c r="H360">
        <v>-1111.5</v>
      </c>
    </row>
    <row r="361" spans="1:8" x14ac:dyDescent="0.2">
      <c r="A361" t="s">
        <v>5</v>
      </c>
      <c r="B361" t="s">
        <v>6</v>
      </c>
      <c r="C361" t="s">
        <v>9</v>
      </c>
      <c r="D361" t="s">
        <v>17</v>
      </c>
      <c r="E361" t="s">
        <v>8</v>
      </c>
      <c r="F361" s="27">
        <v>41744</v>
      </c>
      <c r="G361">
        <v>24</v>
      </c>
      <c r="H361">
        <v>-1143.0999999999999</v>
      </c>
    </row>
    <row r="362" spans="1:8" x14ac:dyDescent="0.2">
      <c r="A362" t="s">
        <v>5</v>
      </c>
      <c r="B362" t="s">
        <v>6</v>
      </c>
      <c r="C362" t="s">
        <v>9</v>
      </c>
      <c r="D362" t="s">
        <v>17</v>
      </c>
      <c r="E362" t="s">
        <v>8</v>
      </c>
      <c r="F362" s="27">
        <v>41745</v>
      </c>
      <c r="G362">
        <v>1</v>
      </c>
      <c r="H362">
        <v>-1042.0999999999999</v>
      </c>
    </row>
    <row r="363" spans="1:8" x14ac:dyDescent="0.2">
      <c r="A363" t="s">
        <v>5</v>
      </c>
      <c r="B363" t="s">
        <v>6</v>
      </c>
      <c r="C363" t="s">
        <v>9</v>
      </c>
      <c r="D363" t="s">
        <v>17</v>
      </c>
      <c r="E363" t="s">
        <v>8</v>
      </c>
      <c r="F363" s="27">
        <v>41745</v>
      </c>
      <c r="G363">
        <v>2</v>
      </c>
      <c r="H363">
        <v>-1031.7</v>
      </c>
    </row>
    <row r="364" spans="1:8" x14ac:dyDescent="0.2">
      <c r="A364" t="s">
        <v>5</v>
      </c>
      <c r="B364" t="s">
        <v>6</v>
      </c>
      <c r="C364" t="s">
        <v>9</v>
      </c>
      <c r="D364" t="s">
        <v>17</v>
      </c>
      <c r="E364" t="s">
        <v>8</v>
      </c>
      <c r="F364" s="27">
        <v>41745</v>
      </c>
      <c r="G364">
        <v>3</v>
      </c>
      <c r="H364">
        <v>-1039.5</v>
      </c>
    </row>
    <row r="365" spans="1:8" x14ac:dyDescent="0.2">
      <c r="A365" t="s">
        <v>5</v>
      </c>
      <c r="B365" t="s">
        <v>6</v>
      </c>
      <c r="C365" t="s">
        <v>9</v>
      </c>
      <c r="D365" t="s">
        <v>17</v>
      </c>
      <c r="E365" t="s">
        <v>8</v>
      </c>
      <c r="F365" s="27">
        <v>41745</v>
      </c>
      <c r="G365">
        <v>4</v>
      </c>
      <c r="H365">
        <v>-1040</v>
      </c>
    </row>
    <row r="366" spans="1:8" x14ac:dyDescent="0.2">
      <c r="A366" t="s">
        <v>5</v>
      </c>
      <c r="B366" t="s">
        <v>6</v>
      </c>
      <c r="C366" t="s">
        <v>9</v>
      </c>
      <c r="D366" t="s">
        <v>17</v>
      </c>
      <c r="E366" t="s">
        <v>8</v>
      </c>
      <c r="F366" s="27">
        <v>41745</v>
      </c>
      <c r="G366">
        <v>5</v>
      </c>
      <c r="H366">
        <v>-1011.4</v>
      </c>
    </row>
    <row r="367" spans="1:8" x14ac:dyDescent="0.2">
      <c r="A367" t="s">
        <v>5</v>
      </c>
      <c r="B367" t="s">
        <v>6</v>
      </c>
      <c r="C367" t="s">
        <v>9</v>
      </c>
      <c r="D367" t="s">
        <v>17</v>
      </c>
      <c r="E367" t="s">
        <v>8</v>
      </c>
      <c r="F367" s="27">
        <v>41745</v>
      </c>
      <c r="G367">
        <v>6</v>
      </c>
      <c r="H367">
        <v>-909.5</v>
      </c>
    </row>
    <row r="368" spans="1:8" x14ac:dyDescent="0.2">
      <c r="A368" t="s">
        <v>5</v>
      </c>
      <c r="B368" t="s">
        <v>6</v>
      </c>
      <c r="C368" t="s">
        <v>9</v>
      </c>
      <c r="D368" t="s">
        <v>17</v>
      </c>
      <c r="E368" t="s">
        <v>8</v>
      </c>
      <c r="F368" s="27">
        <v>41745</v>
      </c>
      <c r="G368">
        <v>7</v>
      </c>
      <c r="H368">
        <v>-923.2</v>
      </c>
    </row>
    <row r="369" spans="1:8" x14ac:dyDescent="0.2">
      <c r="A369" t="s">
        <v>5</v>
      </c>
      <c r="B369" t="s">
        <v>6</v>
      </c>
      <c r="C369" t="s">
        <v>9</v>
      </c>
      <c r="D369" t="s">
        <v>17</v>
      </c>
      <c r="E369" t="s">
        <v>8</v>
      </c>
      <c r="F369" s="27">
        <v>41745</v>
      </c>
      <c r="G369">
        <v>8</v>
      </c>
      <c r="H369">
        <v>-959.6</v>
      </c>
    </row>
    <row r="370" spans="1:8" x14ac:dyDescent="0.2">
      <c r="A370" t="s">
        <v>5</v>
      </c>
      <c r="B370" t="s">
        <v>6</v>
      </c>
      <c r="C370" t="s">
        <v>9</v>
      </c>
      <c r="D370" t="s">
        <v>17</v>
      </c>
      <c r="E370" t="s">
        <v>8</v>
      </c>
      <c r="F370" s="27">
        <v>41745</v>
      </c>
      <c r="G370">
        <v>9</v>
      </c>
      <c r="H370">
        <v>-956.9</v>
      </c>
    </row>
    <row r="371" spans="1:8" x14ac:dyDescent="0.2">
      <c r="A371" t="s">
        <v>5</v>
      </c>
      <c r="B371" t="s">
        <v>6</v>
      </c>
      <c r="C371" t="s">
        <v>9</v>
      </c>
      <c r="D371" t="s">
        <v>17</v>
      </c>
      <c r="E371" t="s">
        <v>8</v>
      </c>
      <c r="F371" s="27">
        <v>41745</v>
      </c>
      <c r="G371">
        <v>10</v>
      </c>
      <c r="H371">
        <v>-982.6</v>
      </c>
    </row>
    <row r="372" spans="1:8" x14ac:dyDescent="0.2">
      <c r="A372" t="s">
        <v>5</v>
      </c>
      <c r="B372" t="s">
        <v>6</v>
      </c>
      <c r="C372" t="s">
        <v>9</v>
      </c>
      <c r="D372" t="s">
        <v>17</v>
      </c>
      <c r="E372" t="s">
        <v>8</v>
      </c>
      <c r="F372" s="27">
        <v>41745</v>
      </c>
      <c r="G372">
        <v>11</v>
      </c>
      <c r="H372">
        <v>-1029.2370000000001</v>
      </c>
    </row>
    <row r="373" spans="1:8" x14ac:dyDescent="0.2">
      <c r="A373" t="s">
        <v>5</v>
      </c>
      <c r="B373" t="s">
        <v>6</v>
      </c>
      <c r="C373" t="s">
        <v>9</v>
      </c>
      <c r="D373" t="s">
        <v>17</v>
      </c>
      <c r="E373" t="s">
        <v>8</v>
      </c>
      <c r="F373" s="27">
        <v>41745</v>
      </c>
      <c r="G373">
        <v>12</v>
      </c>
      <c r="H373">
        <v>-1049.787</v>
      </c>
    </row>
    <row r="374" spans="1:8" x14ac:dyDescent="0.2">
      <c r="A374" t="s">
        <v>5</v>
      </c>
      <c r="B374" t="s">
        <v>6</v>
      </c>
      <c r="C374" t="s">
        <v>9</v>
      </c>
      <c r="D374" t="s">
        <v>17</v>
      </c>
      <c r="E374" t="s">
        <v>8</v>
      </c>
      <c r="F374" s="27">
        <v>41745</v>
      </c>
      <c r="G374">
        <v>13</v>
      </c>
      <c r="H374">
        <v>-1057.9000000000001</v>
      </c>
    </row>
    <row r="375" spans="1:8" x14ac:dyDescent="0.2">
      <c r="A375" t="s">
        <v>5</v>
      </c>
      <c r="B375" t="s">
        <v>6</v>
      </c>
      <c r="C375" t="s">
        <v>9</v>
      </c>
      <c r="D375" t="s">
        <v>17</v>
      </c>
      <c r="E375" t="s">
        <v>8</v>
      </c>
      <c r="F375" s="27">
        <v>41745</v>
      </c>
      <c r="G375">
        <v>14</v>
      </c>
      <c r="H375">
        <v>-1073.5</v>
      </c>
    </row>
    <row r="376" spans="1:8" x14ac:dyDescent="0.2">
      <c r="A376" t="s">
        <v>5</v>
      </c>
      <c r="B376" t="s">
        <v>6</v>
      </c>
      <c r="C376" t="s">
        <v>9</v>
      </c>
      <c r="D376" t="s">
        <v>17</v>
      </c>
      <c r="E376" t="s">
        <v>8</v>
      </c>
      <c r="F376" s="27">
        <v>41745</v>
      </c>
      <c r="G376">
        <v>15</v>
      </c>
      <c r="H376">
        <v>-1091.7</v>
      </c>
    </row>
    <row r="377" spans="1:8" x14ac:dyDescent="0.2">
      <c r="A377" t="s">
        <v>5</v>
      </c>
      <c r="B377" t="s">
        <v>6</v>
      </c>
      <c r="C377" t="s">
        <v>9</v>
      </c>
      <c r="D377" t="s">
        <v>17</v>
      </c>
      <c r="E377" t="s">
        <v>8</v>
      </c>
      <c r="F377" s="27">
        <v>41745</v>
      </c>
      <c r="G377">
        <v>16</v>
      </c>
      <c r="H377">
        <v>-1108.9000000000001</v>
      </c>
    </row>
    <row r="378" spans="1:8" x14ac:dyDescent="0.2">
      <c r="A378" t="s">
        <v>5</v>
      </c>
      <c r="B378" t="s">
        <v>6</v>
      </c>
      <c r="C378" t="s">
        <v>9</v>
      </c>
      <c r="D378" t="s">
        <v>17</v>
      </c>
      <c r="E378" t="s">
        <v>8</v>
      </c>
      <c r="F378" s="27">
        <v>41745</v>
      </c>
      <c r="G378">
        <v>17</v>
      </c>
      <c r="H378">
        <v>-1153.5840000000001</v>
      </c>
    </row>
    <row r="379" spans="1:8" x14ac:dyDescent="0.2">
      <c r="A379" t="s">
        <v>5</v>
      </c>
      <c r="B379" t="s">
        <v>6</v>
      </c>
      <c r="C379" t="s">
        <v>9</v>
      </c>
      <c r="D379" t="s">
        <v>17</v>
      </c>
      <c r="E379" t="s">
        <v>8</v>
      </c>
      <c r="F379" s="27">
        <v>41745</v>
      </c>
      <c r="G379">
        <v>18</v>
      </c>
      <c r="H379">
        <v>-1127.4549999999999</v>
      </c>
    </row>
    <row r="380" spans="1:8" x14ac:dyDescent="0.2">
      <c r="A380" t="s">
        <v>5</v>
      </c>
      <c r="B380" t="s">
        <v>6</v>
      </c>
      <c r="C380" t="s">
        <v>9</v>
      </c>
      <c r="D380" t="s">
        <v>17</v>
      </c>
      <c r="E380" t="s">
        <v>8</v>
      </c>
      <c r="F380" s="27">
        <v>41745</v>
      </c>
      <c r="G380">
        <v>19</v>
      </c>
      <c r="H380">
        <v>-1149</v>
      </c>
    </row>
    <row r="381" spans="1:8" x14ac:dyDescent="0.2">
      <c r="A381" t="s">
        <v>5</v>
      </c>
      <c r="B381" t="s">
        <v>6</v>
      </c>
      <c r="C381" t="s">
        <v>9</v>
      </c>
      <c r="D381" t="s">
        <v>17</v>
      </c>
      <c r="E381" t="s">
        <v>8</v>
      </c>
      <c r="F381" s="27">
        <v>41745</v>
      </c>
      <c r="G381">
        <v>20</v>
      </c>
      <c r="H381">
        <v>-1133.575</v>
      </c>
    </row>
    <row r="382" spans="1:8" x14ac:dyDescent="0.2">
      <c r="A382" t="s">
        <v>5</v>
      </c>
      <c r="B382" t="s">
        <v>6</v>
      </c>
      <c r="C382" t="s">
        <v>9</v>
      </c>
      <c r="D382" t="s">
        <v>17</v>
      </c>
      <c r="E382" t="s">
        <v>8</v>
      </c>
      <c r="F382" s="27">
        <v>41745</v>
      </c>
      <c r="G382">
        <v>21</v>
      </c>
      <c r="H382">
        <v>-1140.1009999999999</v>
      </c>
    </row>
    <row r="383" spans="1:8" x14ac:dyDescent="0.2">
      <c r="A383" t="s">
        <v>5</v>
      </c>
      <c r="B383" t="s">
        <v>6</v>
      </c>
      <c r="C383" t="s">
        <v>9</v>
      </c>
      <c r="D383" t="s">
        <v>17</v>
      </c>
      <c r="E383" t="s">
        <v>8</v>
      </c>
      <c r="F383" s="27">
        <v>41745</v>
      </c>
      <c r="G383">
        <v>22</v>
      </c>
      <c r="H383">
        <v>-1126.607</v>
      </c>
    </row>
    <row r="384" spans="1:8" x14ac:dyDescent="0.2">
      <c r="A384" t="s">
        <v>5</v>
      </c>
      <c r="B384" t="s">
        <v>6</v>
      </c>
      <c r="C384" t="s">
        <v>9</v>
      </c>
      <c r="D384" t="s">
        <v>17</v>
      </c>
      <c r="E384" t="s">
        <v>8</v>
      </c>
      <c r="F384" s="27">
        <v>41745</v>
      </c>
      <c r="G384">
        <v>23</v>
      </c>
      <c r="H384">
        <v>-1143.329</v>
      </c>
    </row>
    <row r="385" spans="1:8" x14ac:dyDescent="0.2">
      <c r="A385" t="s">
        <v>5</v>
      </c>
      <c r="B385" t="s">
        <v>6</v>
      </c>
      <c r="C385" t="s">
        <v>9</v>
      </c>
      <c r="D385" t="s">
        <v>17</v>
      </c>
      <c r="E385" t="s">
        <v>8</v>
      </c>
      <c r="F385" s="27">
        <v>41745</v>
      </c>
      <c r="G385">
        <v>24</v>
      </c>
      <c r="H385">
        <v>-1149.9470000000001</v>
      </c>
    </row>
    <row r="386" spans="1:8" x14ac:dyDescent="0.2">
      <c r="A386" t="s">
        <v>5</v>
      </c>
      <c r="B386" t="s">
        <v>6</v>
      </c>
      <c r="C386" t="s">
        <v>9</v>
      </c>
      <c r="D386" t="s">
        <v>17</v>
      </c>
      <c r="E386" t="s">
        <v>8</v>
      </c>
      <c r="F386" s="27">
        <v>41746</v>
      </c>
      <c r="G386">
        <v>1</v>
      </c>
      <c r="H386">
        <v>-1051.126</v>
      </c>
    </row>
    <row r="387" spans="1:8" x14ac:dyDescent="0.2">
      <c r="A387" t="s">
        <v>5</v>
      </c>
      <c r="B387" t="s">
        <v>6</v>
      </c>
      <c r="C387" t="s">
        <v>9</v>
      </c>
      <c r="D387" t="s">
        <v>17</v>
      </c>
      <c r="E387" t="s">
        <v>8</v>
      </c>
      <c r="F387" s="27">
        <v>41746</v>
      </c>
      <c r="G387">
        <v>2</v>
      </c>
      <c r="H387">
        <v>-894.38700000000006</v>
      </c>
    </row>
    <row r="388" spans="1:8" x14ac:dyDescent="0.2">
      <c r="A388" t="s">
        <v>5</v>
      </c>
      <c r="B388" t="s">
        <v>6</v>
      </c>
      <c r="C388" t="s">
        <v>9</v>
      </c>
      <c r="D388" t="s">
        <v>17</v>
      </c>
      <c r="E388" t="s">
        <v>8</v>
      </c>
      <c r="F388" s="27">
        <v>41746</v>
      </c>
      <c r="G388">
        <v>3</v>
      </c>
      <c r="H388">
        <v>-868.37800000000004</v>
      </c>
    </row>
    <row r="389" spans="1:8" x14ac:dyDescent="0.2">
      <c r="A389" t="s">
        <v>5</v>
      </c>
      <c r="B389" t="s">
        <v>6</v>
      </c>
      <c r="C389" t="s">
        <v>9</v>
      </c>
      <c r="D389" t="s">
        <v>17</v>
      </c>
      <c r="E389" t="s">
        <v>8</v>
      </c>
      <c r="F389" s="27">
        <v>41746</v>
      </c>
      <c r="G389">
        <v>4</v>
      </c>
      <c r="H389">
        <v>-860.96500000000003</v>
      </c>
    </row>
    <row r="390" spans="1:8" x14ac:dyDescent="0.2">
      <c r="A390" t="s">
        <v>5</v>
      </c>
      <c r="B390" t="s">
        <v>6</v>
      </c>
      <c r="C390" t="s">
        <v>9</v>
      </c>
      <c r="D390" t="s">
        <v>17</v>
      </c>
      <c r="E390" t="s">
        <v>8</v>
      </c>
      <c r="F390" s="27">
        <v>41746</v>
      </c>
      <c r="G390">
        <v>5</v>
      </c>
      <c r="H390">
        <v>-848.77200000000005</v>
      </c>
    </row>
    <row r="391" spans="1:8" x14ac:dyDescent="0.2">
      <c r="A391" t="s">
        <v>5</v>
      </c>
      <c r="B391" t="s">
        <v>6</v>
      </c>
      <c r="C391" t="s">
        <v>9</v>
      </c>
      <c r="D391" t="s">
        <v>17</v>
      </c>
      <c r="E391" t="s">
        <v>8</v>
      </c>
      <c r="F391" s="27">
        <v>41746</v>
      </c>
      <c r="G391">
        <v>6</v>
      </c>
      <c r="H391">
        <v>-977.5</v>
      </c>
    </row>
    <row r="392" spans="1:8" x14ac:dyDescent="0.2">
      <c r="A392" t="s">
        <v>5</v>
      </c>
      <c r="B392" t="s">
        <v>6</v>
      </c>
      <c r="C392" t="s">
        <v>9</v>
      </c>
      <c r="D392" t="s">
        <v>17</v>
      </c>
      <c r="E392" t="s">
        <v>8</v>
      </c>
      <c r="F392" s="27">
        <v>41746</v>
      </c>
      <c r="G392">
        <v>7</v>
      </c>
      <c r="H392">
        <v>-1022.2</v>
      </c>
    </row>
    <row r="393" spans="1:8" x14ac:dyDescent="0.2">
      <c r="A393" t="s">
        <v>5</v>
      </c>
      <c r="B393" t="s">
        <v>6</v>
      </c>
      <c r="C393" t="s">
        <v>9</v>
      </c>
      <c r="D393" t="s">
        <v>17</v>
      </c>
      <c r="E393" t="s">
        <v>8</v>
      </c>
      <c r="F393" s="27">
        <v>41746</v>
      </c>
      <c r="G393">
        <v>8</v>
      </c>
      <c r="H393">
        <v>-1070.3</v>
      </c>
    </row>
    <row r="394" spans="1:8" x14ac:dyDescent="0.2">
      <c r="A394" t="s">
        <v>5</v>
      </c>
      <c r="B394" t="s">
        <v>6</v>
      </c>
      <c r="C394" t="s">
        <v>9</v>
      </c>
      <c r="D394" t="s">
        <v>17</v>
      </c>
      <c r="E394" t="s">
        <v>8</v>
      </c>
      <c r="F394" s="27">
        <v>41746</v>
      </c>
      <c r="G394">
        <v>9</v>
      </c>
      <c r="H394">
        <v>-1080.8</v>
      </c>
    </row>
    <row r="395" spans="1:8" x14ac:dyDescent="0.2">
      <c r="A395" t="s">
        <v>5</v>
      </c>
      <c r="B395" t="s">
        <v>6</v>
      </c>
      <c r="C395" t="s">
        <v>9</v>
      </c>
      <c r="D395" t="s">
        <v>17</v>
      </c>
      <c r="E395" t="s">
        <v>8</v>
      </c>
      <c r="F395" s="27">
        <v>41746</v>
      </c>
      <c r="G395">
        <v>10</v>
      </c>
      <c r="H395">
        <v>-1124.7</v>
      </c>
    </row>
    <row r="396" spans="1:8" x14ac:dyDescent="0.2">
      <c r="A396" t="s">
        <v>5</v>
      </c>
      <c r="B396" t="s">
        <v>6</v>
      </c>
      <c r="C396" t="s">
        <v>9</v>
      </c>
      <c r="D396" t="s">
        <v>17</v>
      </c>
      <c r="E396" t="s">
        <v>8</v>
      </c>
      <c r="F396" s="27">
        <v>41746</v>
      </c>
      <c r="G396">
        <v>11</v>
      </c>
      <c r="H396">
        <v>-1179.7</v>
      </c>
    </row>
    <row r="397" spans="1:8" x14ac:dyDescent="0.2">
      <c r="A397" t="s">
        <v>5</v>
      </c>
      <c r="B397" t="s">
        <v>6</v>
      </c>
      <c r="C397" t="s">
        <v>9</v>
      </c>
      <c r="D397" t="s">
        <v>17</v>
      </c>
      <c r="E397" t="s">
        <v>8</v>
      </c>
      <c r="F397" s="27">
        <v>41746</v>
      </c>
      <c r="G397">
        <v>12</v>
      </c>
      <c r="H397">
        <v>-1219.9000000000001</v>
      </c>
    </row>
    <row r="398" spans="1:8" x14ac:dyDescent="0.2">
      <c r="A398" t="s">
        <v>5</v>
      </c>
      <c r="B398" t="s">
        <v>6</v>
      </c>
      <c r="C398" t="s">
        <v>9</v>
      </c>
      <c r="D398" t="s">
        <v>17</v>
      </c>
      <c r="E398" t="s">
        <v>8</v>
      </c>
      <c r="F398" s="27">
        <v>41746</v>
      </c>
      <c r="G398">
        <v>13</v>
      </c>
      <c r="H398">
        <v>-1247.8</v>
      </c>
    </row>
    <row r="399" spans="1:8" x14ac:dyDescent="0.2">
      <c r="A399" t="s">
        <v>5</v>
      </c>
      <c r="B399" t="s">
        <v>6</v>
      </c>
      <c r="C399" t="s">
        <v>9</v>
      </c>
      <c r="D399" t="s">
        <v>17</v>
      </c>
      <c r="E399" t="s">
        <v>8</v>
      </c>
      <c r="F399" s="27">
        <v>41746</v>
      </c>
      <c r="G399">
        <v>14</v>
      </c>
      <c r="H399">
        <v>-1266.4000000000001</v>
      </c>
    </row>
    <row r="400" spans="1:8" x14ac:dyDescent="0.2">
      <c r="A400" t="s">
        <v>5</v>
      </c>
      <c r="B400" t="s">
        <v>6</v>
      </c>
      <c r="C400" t="s">
        <v>9</v>
      </c>
      <c r="D400" t="s">
        <v>17</v>
      </c>
      <c r="E400" t="s">
        <v>8</v>
      </c>
      <c r="F400" s="27">
        <v>41746</v>
      </c>
      <c r="G400">
        <v>15</v>
      </c>
      <c r="H400">
        <v>-1254.7</v>
      </c>
    </row>
    <row r="401" spans="1:8" x14ac:dyDescent="0.2">
      <c r="A401" t="s">
        <v>5</v>
      </c>
      <c r="B401" t="s">
        <v>6</v>
      </c>
      <c r="C401" t="s">
        <v>9</v>
      </c>
      <c r="D401" t="s">
        <v>17</v>
      </c>
      <c r="E401" t="s">
        <v>8</v>
      </c>
      <c r="F401" s="27">
        <v>41746</v>
      </c>
      <c r="G401">
        <v>16</v>
      </c>
      <c r="H401">
        <v>-1242.5</v>
      </c>
    </row>
    <row r="402" spans="1:8" x14ac:dyDescent="0.2">
      <c r="A402" t="s">
        <v>5</v>
      </c>
      <c r="B402" t="s">
        <v>6</v>
      </c>
      <c r="C402" t="s">
        <v>9</v>
      </c>
      <c r="D402" t="s">
        <v>17</v>
      </c>
      <c r="E402" t="s">
        <v>8</v>
      </c>
      <c r="F402" s="27">
        <v>41746</v>
      </c>
      <c r="G402">
        <v>17</v>
      </c>
      <c r="H402">
        <v>-1234</v>
      </c>
    </row>
    <row r="403" spans="1:8" x14ac:dyDescent="0.2">
      <c r="A403" t="s">
        <v>5</v>
      </c>
      <c r="B403" t="s">
        <v>6</v>
      </c>
      <c r="C403" t="s">
        <v>9</v>
      </c>
      <c r="D403" t="s">
        <v>17</v>
      </c>
      <c r="E403" t="s">
        <v>8</v>
      </c>
      <c r="F403" s="27">
        <v>41746</v>
      </c>
      <c r="G403">
        <v>18</v>
      </c>
      <c r="H403">
        <v>-1242.9000000000001</v>
      </c>
    </row>
    <row r="404" spans="1:8" x14ac:dyDescent="0.2">
      <c r="A404" t="s">
        <v>5</v>
      </c>
      <c r="B404" t="s">
        <v>6</v>
      </c>
      <c r="C404" t="s">
        <v>9</v>
      </c>
      <c r="D404" t="s">
        <v>17</v>
      </c>
      <c r="E404" t="s">
        <v>8</v>
      </c>
      <c r="F404" s="27">
        <v>41746</v>
      </c>
      <c r="G404">
        <v>19</v>
      </c>
      <c r="H404">
        <v>-1300.8</v>
      </c>
    </row>
    <row r="405" spans="1:8" x14ac:dyDescent="0.2">
      <c r="A405" t="s">
        <v>5</v>
      </c>
      <c r="B405" t="s">
        <v>6</v>
      </c>
      <c r="C405" t="s">
        <v>9</v>
      </c>
      <c r="D405" t="s">
        <v>17</v>
      </c>
      <c r="E405" t="s">
        <v>8</v>
      </c>
      <c r="F405" s="27">
        <v>41746</v>
      </c>
      <c r="G405">
        <v>20</v>
      </c>
      <c r="H405">
        <v>-1314</v>
      </c>
    </row>
    <row r="406" spans="1:8" x14ac:dyDescent="0.2">
      <c r="A406" t="s">
        <v>5</v>
      </c>
      <c r="B406" t="s">
        <v>6</v>
      </c>
      <c r="C406" t="s">
        <v>9</v>
      </c>
      <c r="D406" t="s">
        <v>17</v>
      </c>
      <c r="E406" t="s">
        <v>8</v>
      </c>
      <c r="F406" s="27">
        <v>41746</v>
      </c>
      <c r="G406">
        <v>21</v>
      </c>
      <c r="H406">
        <v>-1267.5999999999999</v>
      </c>
    </row>
    <row r="407" spans="1:8" x14ac:dyDescent="0.2">
      <c r="A407" t="s">
        <v>5</v>
      </c>
      <c r="B407" t="s">
        <v>6</v>
      </c>
      <c r="C407" t="s">
        <v>9</v>
      </c>
      <c r="D407" t="s">
        <v>17</v>
      </c>
      <c r="E407" t="s">
        <v>8</v>
      </c>
      <c r="F407" s="27">
        <v>41746</v>
      </c>
      <c r="G407">
        <v>22</v>
      </c>
      <c r="H407">
        <v>-1257.7</v>
      </c>
    </row>
    <row r="408" spans="1:8" x14ac:dyDescent="0.2">
      <c r="A408" t="s">
        <v>5</v>
      </c>
      <c r="B408" t="s">
        <v>6</v>
      </c>
      <c r="C408" t="s">
        <v>9</v>
      </c>
      <c r="D408" t="s">
        <v>17</v>
      </c>
      <c r="E408" t="s">
        <v>8</v>
      </c>
      <c r="F408" s="27">
        <v>41746</v>
      </c>
      <c r="G408">
        <v>23</v>
      </c>
      <c r="H408">
        <v>-1246.808</v>
      </c>
    </row>
    <row r="409" spans="1:8" x14ac:dyDescent="0.2">
      <c r="A409" t="s">
        <v>5</v>
      </c>
      <c r="B409" t="s">
        <v>6</v>
      </c>
      <c r="C409" t="s">
        <v>9</v>
      </c>
      <c r="D409" t="s">
        <v>17</v>
      </c>
      <c r="E409" t="s">
        <v>8</v>
      </c>
      <c r="F409" s="27">
        <v>41746</v>
      </c>
      <c r="G409">
        <v>24</v>
      </c>
      <c r="H409">
        <v>-1179.9000000000001</v>
      </c>
    </row>
    <row r="410" spans="1:8" x14ac:dyDescent="0.2">
      <c r="A410" t="s">
        <v>5</v>
      </c>
      <c r="B410" t="s">
        <v>6</v>
      </c>
      <c r="C410" t="s">
        <v>9</v>
      </c>
      <c r="D410" t="s">
        <v>17</v>
      </c>
      <c r="E410" t="s">
        <v>8</v>
      </c>
      <c r="F410" s="27">
        <v>41747</v>
      </c>
      <c r="G410">
        <v>1</v>
      </c>
      <c r="H410">
        <v>-1059.9639999999999</v>
      </c>
    </row>
    <row r="411" spans="1:8" x14ac:dyDescent="0.2">
      <c r="A411" t="s">
        <v>5</v>
      </c>
      <c r="B411" t="s">
        <v>6</v>
      </c>
      <c r="C411" t="s">
        <v>9</v>
      </c>
      <c r="D411" t="s">
        <v>17</v>
      </c>
      <c r="E411" t="s">
        <v>8</v>
      </c>
      <c r="F411" s="27">
        <v>41747</v>
      </c>
      <c r="G411">
        <v>2</v>
      </c>
      <c r="H411">
        <v>-800.34400000000005</v>
      </c>
    </row>
    <row r="412" spans="1:8" x14ac:dyDescent="0.2">
      <c r="A412" t="s">
        <v>5</v>
      </c>
      <c r="B412" t="s">
        <v>6</v>
      </c>
      <c r="C412" t="s">
        <v>9</v>
      </c>
      <c r="D412" t="s">
        <v>17</v>
      </c>
      <c r="E412" t="s">
        <v>8</v>
      </c>
      <c r="F412" s="27">
        <v>41747</v>
      </c>
      <c r="G412">
        <v>3</v>
      </c>
      <c r="H412">
        <v>-648</v>
      </c>
    </row>
    <row r="413" spans="1:8" x14ac:dyDescent="0.2">
      <c r="A413" t="s">
        <v>5</v>
      </c>
      <c r="B413" t="s">
        <v>6</v>
      </c>
      <c r="C413" t="s">
        <v>9</v>
      </c>
      <c r="D413" t="s">
        <v>17</v>
      </c>
      <c r="E413" t="s">
        <v>8</v>
      </c>
      <c r="F413" s="27">
        <v>41747</v>
      </c>
      <c r="G413">
        <v>4</v>
      </c>
      <c r="H413">
        <v>-637.1</v>
      </c>
    </row>
    <row r="414" spans="1:8" x14ac:dyDescent="0.2">
      <c r="A414" t="s">
        <v>5</v>
      </c>
      <c r="B414" t="s">
        <v>6</v>
      </c>
      <c r="C414" t="s">
        <v>9</v>
      </c>
      <c r="D414" t="s">
        <v>17</v>
      </c>
      <c r="E414" t="s">
        <v>8</v>
      </c>
      <c r="F414" s="27">
        <v>41747</v>
      </c>
      <c r="G414">
        <v>5</v>
      </c>
      <c r="H414">
        <v>-653.20000000000005</v>
      </c>
    </row>
    <row r="415" spans="1:8" x14ac:dyDescent="0.2">
      <c r="A415" t="s">
        <v>5</v>
      </c>
      <c r="B415" t="s">
        <v>6</v>
      </c>
      <c r="C415" t="s">
        <v>9</v>
      </c>
      <c r="D415" t="s">
        <v>17</v>
      </c>
      <c r="E415" t="s">
        <v>8</v>
      </c>
      <c r="F415" s="27">
        <v>41747</v>
      </c>
      <c r="G415">
        <v>6</v>
      </c>
      <c r="H415">
        <v>-700.1</v>
      </c>
    </row>
    <row r="416" spans="1:8" x14ac:dyDescent="0.2">
      <c r="A416" t="s">
        <v>5</v>
      </c>
      <c r="B416" t="s">
        <v>6</v>
      </c>
      <c r="C416" t="s">
        <v>9</v>
      </c>
      <c r="D416" t="s">
        <v>17</v>
      </c>
      <c r="E416" t="s">
        <v>8</v>
      </c>
      <c r="F416" s="27">
        <v>41747</v>
      </c>
      <c r="G416">
        <v>7</v>
      </c>
      <c r="H416">
        <v>-659.4</v>
      </c>
    </row>
    <row r="417" spans="1:8" x14ac:dyDescent="0.2">
      <c r="A417" t="s">
        <v>5</v>
      </c>
      <c r="B417" t="s">
        <v>6</v>
      </c>
      <c r="C417" t="s">
        <v>9</v>
      </c>
      <c r="D417" t="s">
        <v>17</v>
      </c>
      <c r="E417" t="s">
        <v>8</v>
      </c>
      <c r="F417" s="27">
        <v>41747</v>
      </c>
      <c r="G417">
        <v>8</v>
      </c>
      <c r="H417">
        <v>-634.70000000000005</v>
      </c>
    </row>
    <row r="418" spans="1:8" x14ac:dyDescent="0.2">
      <c r="A418" t="s">
        <v>5</v>
      </c>
      <c r="B418" t="s">
        <v>6</v>
      </c>
      <c r="C418" t="s">
        <v>9</v>
      </c>
      <c r="D418" t="s">
        <v>17</v>
      </c>
      <c r="E418" t="s">
        <v>8</v>
      </c>
      <c r="F418" s="27">
        <v>41747</v>
      </c>
      <c r="G418">
        <v>9</v>
      </c>
      <c r="H418">
        <v>-638.1</v>
      </c>
    </row>
    <row r="419" spans="1:8" x14ac:dyDescent="0.2">
      <c r="A419" t="s">
        <v>5</v>
      </c>
      <c r="B419" t="s">
        <v>6</v>
      </c>
      <c r="C419" t="s">
        <v>9</v>
      </c>
      <c r="D419" t="s">
        <v>17</v>
      </c>
      <c r="E419" t="s">
        <v>8</v>
      </c>
      <c r="F419" s="27">
        <v>41747</v>
      </c>
      <c r="G419">
        <v>10</v>
      </c>
      <c r="H419">
        <v>-655.9</v>
      </c>
    </row>
    <row r="420" spans="1:8" x14ac:dyDescent="0.2">
      <c r="A420" t="s">
        <v>5</v>
      </c>
      <c r="B420" t="s">
        <v>6</v>
      </c>
      <c r="C420" t="s">
        <v>9</v>
      </c>
      <c r="D420" t="s">
        <v>17</v>
      </c>
      <c r="E420" t="s">
        <v>8</v>
      </c>
      <c r="F420" s="27">
        <v>41747</v>
      </c>
      <c r="G420">
        <v>11</v>
      </c>
      <c r="H420">
        <v>-687.6</v>
      </c>
    </row>
    <row r="421" spans="1:8" x14ac:dyDescent="0.2">
      <c r="A421" t="s">
        <v>5</v>
      </c>
      <c r="B421" t="s">
        <v>6</v>
      </c>
      <c r="C421" t="s">
        <v>9</v>
      </c>
      <c r="D421" t="s">
        <v>17</v>
      </c>
      <c r="E421" t="s">
        <v>8</v>
      </c>
      <c r="F421" s="27">
        <v>41747</v>
      </c>
      <c r="G421">
        <v>12</v>
      </c>
      <c r="H421">
        <v>-708.3</v>
      </c>
    </row>
    <row r="422" spans="1:8" x14ac:dyDescent="0.2">
      <c r="A422" t="s">
        <v>5</v>
      </c>
      <c r="B422" t="s">
        <v>6</v>
      </c>
      <c r="C422" t="s">
        <v>9</v>
      </c>
      <c r="D422" t="s">
        <v>17</v>
      </c>
      <c r="E422" t="s">
        <v>8</v>
      </c>
      <c r="F422" s="27">
        <v>41747</v>
      </c>
      <c r="G422">
        <v>13</v>
      </c>
      <c r="H422">
        <v>-723.4</v>
      </c>
    </row>
    <row r="423" spans="1:8" x14ac:dyDescent="0.2">
      <c r="A423" t="s">
        <v>5</v>
      </c>
      <c r="B423" t="s">
        <v>6</v>
      </c>
      <c r="C423" t="s">
        <v>9</v>
      </c>
      <c r="D423" t="s">
        <v>17</v>
      </c>
      <c r="E423" t="s">
        <v>8</v>
      </c>
      <c r="F423" s="27">
        <v>41747</v>
      </c>
      <c r="G423">
        <v>14</v>
      </c>
      <c r="H423">
        <v>-731.8</v>
      </c>
    </row>
    <row r="424" spans="1:8" x14ac:dyDescent="0.2">
      <c r="A424" t="s">
        <v>5</v>
      </c>
      <c r="B424" t="s">
        <v>6</v>
      </c>
      <c r="C424" t="s">
        <v>9</v>
      </c>
      <c r="D424" t="s">
        <v>17</v>
      </c>
      <c r="E424" t="s">
        <v>8</v>
      </c>
      <c r="F424" s="27">
        <v>41747</v>
      </c>
      <c r="G424">
        <v>15</v>
      </c>
      <c r="H424">
        <v>-738.4</v>
      </c>
    </row>
    <row r="425" spans="1:8" x14ac:dyDescent="0.2">
      <c r="A425" t="s">
        <v>5</v>
      </c>
      <c r="B425" t="s">
        <v>6</v>
      </c>
      <c r="C425" t="s">
        <v>9</v>
      </c>
      <c r="D425" t="s">
        <v>17</v>
      </c>
      <c r="E425" t="s">
        <v>8</v>
      </c>
      <c r="F425" s="27">
        <v>41747</v>
      </c>
      <c r="G425">
        <v>16</v>
      </c>
      <c r="H425">
        <v>-748.9</v>
      </c>
    </row>
    <row r="426" spans="1:8" x14ac:dyDescent="0.2">
      <c r="A426" t="s">
        <v>5</v>
      </c>
      <c r="B426" t="s">
        <v>6</v>
      </c>
      <c r="C426" t="s">
        <v>9</v>
      </c>
      <c r="D426" t="s">
        <v>17</v>
      </c>
      <c r="E426" t="s">
        <v>8</v>
      </c>
      <c r="F426" s="27">
        <v>41747</v>
      </c>
      <c r="G426">
        <v>17</v>
      </c>
      <c r="H426">
        <v>-742.4</v>
      </c>
    </row>
    <row r="427" spans="1:8" x14ac:dyDescent="0.2">
      <c r="A427" t="s">
        <v>5</v>
      </c>
      <c r="B427" t="s">
        <v>6</v>
      </c>
      <c r="C427" t="s">
        <v>9</v>
      </c>
      <c r="D427" t="s">
        <v>17</v>
      </c>
      <c r="E427" t="s">
        <v>8</v>
      </c>
      <c r="F427" s="27">
        <v>41747</v>
      </c>
      <c r="G427">
        <v>18</v>
      </c>
      <c r="H427">
        <v>-737.4</v>
      </c>
    </row>
    <row r="428" spans="1:8" x14ac:dyDescent="0.2">
      <c r="A428" t="s">
        <v>5</v>
      </c>
      <c r="B428" t="s">
        <v>6</v>
      </c>
      <c r="C428" t="s">
        <v>9</v>
      </c>
      <c r="D428" t="s">
        <v>17</v>
      </c>
      <c r="E428" t="s">
        <v>8</v>
      </c>
      <c r="F428" s="27">
        <v>41747</v>
      </c>
      <c r="G428">
        <v>19</v>
      </c>
      <c r="H428">
        <v>-744.6</v>
      </c>
    </row>
    <row r="429" spans="1:8" x14ac:dyDescent="0.2">
      <c r="A429" t="s">
        <v>5</v>
      </c>
      <c r="B429" t="s">
        <v>6</v>
      </c>
      <c r="C429" t="s">
        <v>9</v>
      </c>
      <c r="D429" t="s">
        <v>17</v>
      </c>
      <c r="E429" t="s">
        <v>8</v>
      </c>
      <c r="F429" s="27">
        <v>41747</v>
      </c>
      <c r="G429">
        <v>20</v>
      </c>
      <c r="H429">
        <v>-715.7</v>
      </c>
    </row>
    <row r="430" spans="1:8" x14ac:dyDescent="0.2">
      <c r="A430" t="s">
        <v>5</v>
      </c>
      <c r="B430" t="s">
        <v>6</v>
      </c>
      <c r="C430" t="s">
        <v>9</v>
      </c>
      <c r="D430" t="s">
        <v>17</v>
      </c>
      <c r="E430" t="s">
        <v>8</v>
      </c>
      <c r="F430" s="27">
        <v>41747</v>
      </c>
      <c r="G430">
        <v>21</v>
      </c>
      <c r="H430">
        <v>-683.6</v>
      </c>
    </row>
    <row r="431" spans="1:8" x14ac:dyDescent="0.2">
      <c r="A431" t="s">
        <v>5</v>
      </c>
      <c r="B431" t="s">
        <v>6</v>
      </c>
      <c r="C431" t="s">
        <v>9</v>
      </c>
      <c r="D431" t="s">
        <v>17</v>
      </c>
      <c r="E431" t="s">
        <v>8</v>
      </c>
      <c r="F431" s="27">
        <v>41747</v>
      </c>
      <c r="G431">
        <v>22</v>
      </c>
      <c r="H431">
        <v>-686.2</v>
      </c>
    </row>
    <row r="432" spans="1:8" x14ac:dyDescent="0.2">
      <c r="A432" t="s">
        <v>5</v>
      </c>
      <c r="B432" t="s">
        <v>6</v>
      </c>
      <c r="C432" t="s">
        <v>9</v>
      </c>
      <c r="D432" t="s">
        <v>17</v>
      </c>
      <c r="E432" t="s">
        <v>8</v>
      </c>
      <c r="F432" s="27">
        <v>41747</v>
      </c>
      <c r="G432">
        <v>23</v>
      </c>
      <c r="H432">
        <v>-705.7</v>
      </c>
    </row>
    <row r="433" spans="1:8" x14ac:dyDescent="0.2">
      <c r="A433" t="s">
        <v>5</v>
      </c>
      <c r="B433" t="s">
        <v>6</v>
      </c>
      <c r="C433" t="s">
        <v>9</v>
      </c>
      <c r="D433" t="s">
        <v>17</v>
      </c>
      <c r="E433" t="s">
        <v>8</v>
      </c>
      <c r="F433" s="27">
        <v>41747</v>
      </c>
      <c r="G433">
        <v>24</v>
      </c>
      <c r="H433">
        <v>-736.5</v>
      </c>
    </row>
    <row r="434" spans="1:8" x14ac:dyDescent="0.2">
      <c r="A434" t="s">
        <v>5</v>
      </c>
      <c r="B434" t="s">
        <v>6</v>
      </c>
      <c r="C434" t="s">
        <v>9</v>
      </c>
      <c r="D434" t="s">
        <v>17</v>
      </c>
      <c r="E434" t="s">
        <v>8</v>
      </c>
      <c r="F434" s="27">
        <v>41748</v>
      </c>
      <c r="G434">
        <v>1</v>
      </c>
      <c r="H434">
        <v>-648</v>
      </c>
    </row>
    <row r="435" spans="1:8" x14ac:dyDescent="0.2">
      <c r="A435" t="s">
        <v>5</v>
      </c>
      <c r="B435" t="s">
        <v>6</v>
      </c>
      <c r="C435" t="s">
        <v>9</v>
      </c>
      <c r="D435" t="s">
        <v>17</v>
      </c>
      <c r="E435" t="s">
        <v>8</v>
      </c>
      <c r="F435" s="27">
        <v>41748</v>
      </c>
      <c r="G435">
        <v>2</v>
      </c>
      <c r="H435">
        <v>-534.4</v>
      </c>
    </row>
    <row r="436" spans="1:8" x14ac:dyDescent="0.2">
      <c r="A436" t="s">
        <v>5</v>
      </c>
      <c r="B436" t="s">
        <v>6</v>
      </c>
      <c r="C436" t="s">
        <v>9</v>
      </c>
      <c r="D436" t="s">
        <v>17</v>
      </c>
      <c r="E436" t="s">
        <v>8</v>
      </c>
      <c r="F436" s="27">
        <v>41748</v>
      </c>
      <c r="G436">
        <v>3</v>
      </c>
      <c r="H436">
        <v>-575.1</v>
      </c>
    </row>
    <row r="437" spans="1:8" x14ac:dyDescent="0.2">
      <c r="A437" t="s">
        <v>5</v>
      </c>
      <c r="B437" t="s">
        <v>6</v>
      </c>
      <c r="C437" t="s">
        <v>9</v>
      </c>
      <c r="D437" t="s">
        <v>17</v>
      </c>
      <c r="E437" t="s">
        <v>8</v>
      </c>
      <c r="F437" s="27">
        <v>41748</v>
      </c>
      <c r="G437">
        <v>4</v>
      </c>
      <c r="H437">
        <v>-623.4</v>
      </c>
    </row>
    <row r="438" spans="1:8" x14ac:dyDescent="0.2">
      <c r="A438" t="s">
        <v>5</v>
      </c>
      <c r="B438" t="s">
        <v>6</v>
      </c>
      <c r="C438" t="s">
        <v>9</v>
      </c>
      <c r="D438" t="s">
        <v>17</v>
      </c>
      <c r="E438" t="s">
        <v>8</v>
      </c>
      <c r="F438" s="27">
        <v>41748</v>
      </c>
      <c r="G438">
        <v>5</v>
      </c>
      <c r="H438">
        <v>-600.6</v>
      </c>
    </row>
    <row r="439" spans="1:8" x14ac:dyDescent="0.2">
      <c r="A439" t="s">
        <v>5</v>
      </c>
      <c r="B439" t="s">
        <v>6</v>
      </c>
      <c r="C439" t="s">
        <v>9</v>
      </c>
      <c r="D439" t="s">
        <v>17</v>
      </c>
      <c r="E439" t="s">
        <v>8</v>
      </c>
      <c r="F439" s="27">
        <v>41748</v>
      </c>
      <c r="G439">
        <v>6</v>
      </c>
      <c r="H439">
        <v>-598.9</v>
      </c>
    </row>
    <row r="440" spans="1:8" x14ac:dyDescent="0.2">
      <c r="A440" t="s">
        <v>5</v>
      </c>
      <c r="B440" t="s">
        <v>6</v>
      </c>
      <c r="C440" t="s">
        <v>9</v>
      </c>
      <c r="D440" t="s">
        <v>17</v>
      </c>
      <c r="E440" t="s">
        <v>8</v>
      </c>
      <c r="F440" s="27">
        <v>41748</v>
      </c>
      <c r="G440">
        <v>7</v>
      </c>
      <c r="H440">
        <v>-644.70000000000005</v>
      </c>
    </row>
    <row r="441" spans="1:8" x14ac:dyDescent="0.2">
      <c r="A441" t="s">
        <v>5</v>
      </c>
      <c r="B441" t="s">
        <v>6</v>
      </c>
      <c r="C441" t="s">
        <v>9</v>
      </c>
      <c r="D441" t="s">
        <v>17</v>
      </c>
      <c r="E441" t="s">
        <v>8</v>
      </c>
      <c r="F441" s="27">
        <v>41748</v>
      </c>
      <c r="G441">
        <v>8</v>
      </c>
      <c r="H441">
        <v>-678.4</v>
      </c>
    </row>
    <row r="442" spans="1:8" x14ac:dyDescent="0.2">
      <c r="A442" t="s">
        <v>5</v>
      </c>
      <c r="B442" t="s">
        <v>6</v>
      </c>
      <c r="C442" t="s">
        <v>9</v>
      </c>
      <c r="D442" t="s">
        <v>17</v>
      </c>
      <c r="E442" t="s">
        <v>8</v>
      </c>
      <c r="F442" s="27">
        <v>41748</v>
      </c>
      <c r="G442">
        <v>9</v>
      </c>
      <c r="H442">
        <v>-757</v>
      </c>
    </row>
    <row r="443" spans="1:8" x14ac:dyDescent="0.2">
      <c r="A443" t="s">
        <v>5</v>
      </c>
      <c r="B443" t="s">
        <v>6</v>
      </c>
      <c r="C443" t="s">
        <v>9</v>
      </c>
      <c r="D443" t="s">
        <v>17</v>
      </c>
      <c r="E443" t="s">
        <v>8</v>
      </c>
      <c r="F443" s="27">
        <v>41748</v>
      </c>
      <c r="G443">
        <v>10</v>
      </c>
      <c r="H443">
        <v>-760.3</v>
      </c>
    </row>
    <row r="444" spans="1:8" x14ac:dyDescent="0.2">
      <c r="A444" t="s">
        <v>5</v>
      </c>
      <c r="B444" t="s">
        <v>6</v>
      </c>
      <c r="C444" t="s">
        <v>9</v>
      </c>
      <c r="D444" t="s">
        <v>17</v>
      </c>
      <c r="E444" t="s">
        <v>8</v>
      </c>
      <c r="F444" s="27">
        <v>41748</v>
      </c>
      <c r="G444">
        <v>11</v>
      </c>
      <c r="H444">
        <v>-765.9</v>
      </c>
    </row>
    <row r="445" spans="1:8" x14ac:dyDescent="0.2">
      <c r="A445" t="s">
        <v>5</v>
      </c>
      <c r="B445" t="s">
        <v>6</v>
      </c>
      <c r="C445" t="s">
        <v>9</v>
      </c>
      <c r="D445" t="s">
        <v>17</v>
      </c>
      <c r="E445" t="s">
        <v>8</v>
      </c>
      <c r="F445" s="27">
        <v>41748</v>
      </c>
      <c r="G445">
        <v>12</v>
      </c>
      <c r="H445">
        <v>-766.3</v>
      </c>
    </row>
    <row r="446" spans="1:8" x14ac:dyDescent="0.2">
      <c r="A446" t="s">
        <v>5</v>
      </c>
      <c r="B446" t="s">
        <v>6</v>
      </c>
      <c r="C446" t="s">
        <v>9</v>
      </c>
      <c r="D446" t="s">
        <v>17</v>
      </c>
      <c r="E446" t="s">
        <v>8</v>
      </c>
      <c r="F446" s="27">
        <v>41748</v>
      </c>
      <c r="G446">
        <v>13</v>
      </c>
      <c r="H446">
        <v>-742.7</v>
      </c>
    </row>
    <row r="447" spans="1:8" x14ac:dyDescent="0.2">
      <c r="A447" t="s">
        <v>5</v>
      </c>
      <c r="B447" t="s">
        <v>6</v>
      </c>
      <c r="C447" t="s">
        <v>9</v>
      </c>
      <c r="D447" t="s">
        <v>17</v>
      </c>
      <c r="E447" t="s">
        <v>8</v>
      </c>
      <c r="F447" s="27">
        <v>41748</v>
      </c>
      <c r="G447">
        <v>14</v>
      </c>
      <c r="H447">
        <v>-703.3</v>
      </c>
    </row>
    <row r="448" spans="1:8" x14ac:dyDescent="0.2">
      <c r="A448" t="s">
        <v>5</v>
      </c>
      <c r="B448" t="s">
        <v>6</v>
      </c>
      <c r="C448" t="s">
        <v>9</v>
      </c>
      <c r="D448" t="s">
        <v>17</v>
      </c>
      <c r="E448" t="s">
        <v>8</v>
      </c>
      <c r="F448" s="27">
        <v>41748</v>
      </c>
      <c r="G448">
        <v>15</v>
      </c>
      <c r="H448">
        <v>-671.9</v>
      </c>
    </row>
    <row r="449" spans="1:8" x14ac:dyDescent="0.2">
      <c r="A449" t="s">
        <v>5</v>
      </c>
      <c r="B449" t="s">
        <v>6</v>
      </c>
      <c r="C449" t="s">
        <v>9</v>
      </c>
      <c r="D449" t="s">
        <v>17</v>
      </c>
      <c r="E449" t="s">
        <v>8</v>
      </c>
      <c r="F449" s="27">
        <v>41748</v>
      </c>
      <c r="G449">
        <v>16</v>
      </c>
      <c r="H449">
        <v>-663</v>
      </c>
    </row>
    <row r="450" spans="1:8" x14ac:dyDescent="0.2">
      <c r="A450" t="s">
        <v>5</v>
      </c>
      <c r="B450" t="s">
        <v>6</v>
      </c>
      <c r="C450" t="s">
        <v>9</v>
      </c>
      <c r="D450" t="s">
        <v>17</v>
      </c>
      <c r="E450" t="s">
        <v>8</v>
      </c>
      <c r="F450" s="27">
        <v>41748</v>
      </c>
      <c r="G450">
        <v>17</v>
      </c>
      <c r="H450">
        <v>-652.29999999999995</v>
      </c>
    </row>
    <row r="451" spans="1:8" x14ac:dyDescent="0.2">
      <c r="A451" t="s">
        <v>5</v>
      </c>
      <c r="B451" t="s">
        <v>6</v>
      </c>
      <c r="C451" t="s">
        <v>9</v>
      </c>
      <c r="D451" t="s">
        <v>17</v>
      </c>
      <c r="E451" t="s">
        <v>8</v>
      </c>
      <c r="F451" s="27">
        <v>41748</v>
      </c>
      <c r="G451">
        <v>18</v>
      </c>
      <c r="H451">
        <v>-657.7</v>
      </c>
    </row>
    <row r="452" spans="1:8" x14ac:dyDescent="0.2">
      <c r="A452" t="s">
        <v>5</v>
      </c>
      <c r="B452" t="s">
        <v>6</v>
      </c>
      <c r="C452" t="s">
        <v>9</v>
      </c>
      <c r="D452" t="s">
        <v>17</v>
      </c>
      <c r="E452" t="s">
        <v>8</v>
      </c>
      <c r="F452" s="27">
        <v>41748</v>
      </c>
      <c r="G452">
        <v>19</v>
      </c>
      <c r="H452">
        <v>-650.64</v>
      </c>
    </row>
    <row r="453" spans="1:8" x14ac:dyDescent="0.2">
      <c r="A453" t="s">
        <v>5</v>
      </c>
      <c r="B453" t="s">
        <v>6</v>
      </c>
      <c r="C453" t="s">
        <v>9</v>
      </c>
      <c r="D453" t="s">
        <v>17</v>
      </c>
      <c r="E453" t="s">
        <v>8</v>
      </c>
      <c r="F453" s="27">
        <v>41748</v>
      </c>
      <c r="G453">
        <v>20</v>
      </c>
      <c r="H453">
        <v>-740.7</v>
      </c>
    </row>
    <row r="454" spans="1:8" x14ac:dyDescent="0.2">
      <c r="A454" t="s">
        <v>5</v>
      </c>
      <c r="B454" t="s">
        <v>6</v>
      </c>
      <c r="C454" t="s">
        <v>9</v>
      </c>
      <c r="D454" t="s">
        <v>17</v>
      </c>
      <c r="E454" t="s">
        <v>8</v>
      </c>
      <c r="F454" s="27">
        <v>41748</v>
      </c>
      <c r="G454">
        <v>21</v>
      </c>
      <c r="H454">
        <v>-720.1</v>
      </c>
    </row>
    <row r="455" spans="1:8" x14ac:dyDescent="0.2">
      <c r="A455" t="s">
        <v>5</v>
      </c>
      <c r="B455" t="s">
        <v>6</v>
      </c>
      <c r="C455" t="s">
        <v>9</v>
      </c>
      <c r="D455" t="s">
        <v>17</v>
      </c>
      <c r="E455" t="s">
        <v>8</v>
      </c>
      <c r="F455" s="27">
        <v>41748</v>
      </c>
      <c r="G455">
        <v>22</v>
      </c>
      <c r="H455">
        <v>-724.7</v>
      </c>
    </row>
    <row r="456" spans="1:8" x14ac:dyDescent="0.2">
      <c r="A456" t="s">
        <v>5</v>
      </c>
      <c r="B456" t="s">
        <v>6</v>
      </c>
      <c r="C456" t="s">
        <v>9</v>
      </c>
      <c r="D456" t="s">
        <v>17</v>
      </c>
      <c r="E456" t="s">
        <v>8</v>
      </c>
      <c r="F456" s="27">
        <v>41748</v>
      </c>
      <c r="G456">
        <v>23</v>
      </c>
      <c r="H456">
        <v>-653.20000000000005</v>
      </c>
    </row>
    <row r="457" spans="1:8" x14ac:dyDescent="0.2">
      <c r="A457" t="s">
        <v>5</v>
      </c>
      <c r="B457" t="s">
        <v>6</v>
      </c>
      <c r="C457" t="s">
        <v>9</v>
      </c>
      <c r="D457" t="s">
        <v>17</v>
      </c>
      <c r="E457" t="s">
        <v>8</v>
      </c>
      <c r="F457" s="27">
        <v>41748</v>
      </c>
      <c r="G457">
        <v>24</v>
      </c>
      <c r="H457">
        <v>-604.32000000000005</v>
      </c>
    </row>
    <row r="458" spans="1:8" x14ac:dyDescent="0.2">
      <c r="A458" t="s">
        <v>5</v>
      </c>
      <c r="B458" t="s">
        <v>6</v>
      </c>
      <c r="C458" t="s">
        <v>9</v>
      </c>
      <c r="D458" t="s">
        <v>17</v>
      </c>
      <c r="E458" t="s">
        <v>8</v>
      </c>
      <c r="F458" s="27">
        <v>41749</v>
      </c>
      <c r="G458">
        <v>1</v>
      </c>
      <c r="H458">
        <v>-609.08600000000001</v>
      </c>
    </row>
    <row r="459" spans="1:8" x14ac:dyDescent="0.2">
      <c r="A459" t="s">
        <v>5</v>
      </c>
      <c r="B459" t="s">
        <v>6</v>
      </c>
      <c r="C459" t="s">
        <v>9</v>
      </c>
      <c r="D459" t="s">
        <v>17</v>
      </c>
      <c r="E459" t="s">
        <v>8</v>
      </c>
      <c r="F459" s="27">
        <v>41749</v>
      </c>
      <c r="G459">
        <v>2</v>
      </c>
      <c r="H459">
        <v>-621.77800000000002</v>
      </c>
    </row>
    <row r="460" spans="1:8" x14ac:dyDescent="0.2">
      <c r="A460" t="s">
        <v>5</v>
      </c>
      <c r="B460" t="s">
        <v>6</v>
      </c>
      <c r="C460" t="s">
        <v>9</v>
      </c>
      <c r="D460" t="s">
        <v>17</v>
      </c>
      <c r="E460" t="s">
        <v>8</v>
      </c>
      <c r="F460" s="27">
        <v>41749</v>
      </c>
      <c r="G460">
        <v>3</v>
      </c>
      <c r="H460">
        <v>-583.74699999999996</v>
      </c>
    </row>
    <row r="461" spans="1:8" x14ac:dyDescent="0.2">
      <c r="A461" t="s">
        <v>5</v>
      </c>
      <c r="B461" t="s">
        <v>6</v>
      </c>
      <c r="C461" t="s">
        <v>9</v>
      </c>
      <c r="D461" t="s">
        <v>17</v>
      </c>
      <c r="E461" t="s">
        <v>8</v>
      </c>
      <c r="F461" s="27">
        <v>41749</v>
      </c>
      <c r="G461">
        <v>4</v>
      </c>
      <c r="H461">
        <v>-587.375</v>
      </c>
    </row>
    <row r="462" spans="1:8" x14ac:dyDescent="0.2">
      <c r="A462" t="s">
        <v>5</v>
      </c>
      <c r="B462" t="s">
        <v>6</v>
      </c>
      <c r="C462" t="s">
        <v>9</v>
      </c>
      <c r="D462" t="s">
        <v>17</v>
      </c>
      <c r="E462" t="s">
        <v>8</v>
      </c>
      <c r="F462" s="27">
        <v>41749</v>
      </c>
      <c r="G462">
        <v>5</v>
      </c>
      <c r="H462">
        <v>-599.75099999999998</v>
      </c>
    </row>
    <row r="463" spans="1:8" x14ac:dyDescent="0.2">
      <c r="A463" t="s">
        <v>5</v>
      </c>
      <c r="B463" t="s">
        <v>6</v>
      </c>
      <c r="C463" t="s">
        <v>9</v>
      </c>
      <c r="D463" t="s">
        <v>17</v>
      </c>
      <c r="E463" t="s">
        <v>8</v>
      </c>
      <c r="F463" s="27">
        <v>41749</v>
      </c>
      <c r="G463">
        <v>6</v>
      </c>
      <c r="H463">
        <v>-608.94399999999996</v>
      </c>
    </row>
    <row r="464" spans="1:8" x14ac:dyDescent="0.2">
      <c r="A464" t="s">
        <v>5</v>
      </c>
      <c r="B464" t="s">
        <v>6</v>
      </c>
      <c r="C464" t="s">
        <v>9</v>
      </c>
      <c r="D464" t="s">
        <v>17</v>
      </c>
      <c r="E464" t="s">
        <v>8</v>
      </c>
      <c r="F464" s="27">
        <v>41749</v>
      </c>
      <c r="G464">
        <v>7</v>
      </c>
      <c r="H464">
        <v>-590.40300000000002</v>
      </c>
    </row>
    <row r="465" spans="1:8" x14ac:dyDescent="0.2">
      <c r="A465" t="s">
        <v>5</v>
      </c>
      <c r="B465" t="s">
        <v>6</v>
      </c>
      <c r="C465" t="s">
        <v>9</v>
      </c>
      <c r="D465" t="s">
        <v>17</v>
      </c>
      <c r="E465" t="s">
        <v>8</v>
      </c>
      <c r="F465" s="27">
        <v>41749</v>
      </c>
      <c r="G465">
        <v>8</v>
      </c>
      <c r="H465">
        <v>-574.02</v>
      </c>
    </row>
    <row r="466" spans="1:8" x14ac:dyDescent="0.2">
      <c r="A466" t="s">
        <v>5</v>
      </c>
      <c r="B466" t="s">
        <v>6</v>
      </c>
      <c r="C466" t="s">
        <v>9</v>
      </c>
      <c r="D466" t="s">
        <v>17</v>
      </c>
      <c r="E466" t="s">
        <v>8</v>
      </c>
      <c r="F466" s="27">
        <v>41749</v>
      </c>
      <c r="G466">
        <v>9</v>
      </c>
      <c r="H466">
        <v>-558.69899999999996</v>
      </c>
    </row>
    <row r="467" spans="1:8" x14ac:dyDescent="0.2">
      <c r="A467" t="s">
        <v>5</v>
      </c>
      <c r="B467" t="s">
        <v>6</v>
      </c>
      <c r="C467" t="s">
        <v>9</v>
      </c>
      <c r="D467" t="s">
        <v>17</v>
      </c>
      <c r="E467" t="s">
        <v>8</v>
      </c>
      <c r="F467" s="27">
        <v>41749</v>
      </c>
      <c r="G467">
        <v>10</v>
      </c>
      <c r="H467">
        <v>-602.4</v>
      </c>
    </row>
    <row r="468" spans="1:8" x14ac:dyDescent="0.2">
      <c r="A468" t="s">
        <v>5</v>
      </c>
      <c r="B468" t="s">
        <v>6</v>
      </c>
      <c r="C468" t="s">
        <v>9</v>
      </c>
      <c r="D468" t="s">
        <v>17</v>
      </c>
      <c r="E468" t="s">
        <v>8</v>
      </c>
      <c r="F468" s="27">
        <v>41749</v>
      </c>
      <c r="G468">
        <v>11</v>
      </c>
      <c r="H468">
        <v>-626.70000000000005</v>
      </c>
    </row>
    <row r="469" spans="1:8" x14ac:dyDescent="0.2">
      <c r="A469" t="s">
        <v>5</v>
      </c>
      <c r="B469" t="s">
        <v>6</v>
      </c>
      <c r="C469" t="s">
        <v>9</v>
      </c>
      <c r="D469" t="s">
        <v>17</v>
      </c>
      <c r="E469" t="s">
        <v>8</v>
      </c>
      <c r="F469" s="27">
        <v>41749</v>
      </c>
      <c r="G469">
        <v>12</v>
      </c>
      <c r="H469">
        <v>-616.1</v>
      </c>
    </row>
    <row r="470" spans="1:8" x14ac:dyDescent="0.2">
      <c r="A470" t="s">
        <v>5</v>
      </c>
      <c r="B470" t="s">
        <v>6</v>
      </c>
      <c r="C470" t="s">
        <v>9</v>
      </c>
      <c r="D470" t="s">
        <v>17</v>
      </c>
      <c r="E470" t="s">
        <v>8</v>
      </c>
      <c r="F470" s="27">
        <v>41749</v>
      </c>
      <c r="G470">
        <v>13</v>
      </c>
      <c r="H470">
        <v>-613.9</v>
      </c>
    </row>
    <row r="471" spans="1:8" x14ac:dyDescent="0.2">
      <c r="A471" t="s">
        <v>5</v>
      </c>
      <c r="B471" t="s">
        <v>6</v>
      </c>
      <c r="C471" t="s">
        <v>9</v>
      </c>
      <c r="D471" t="s">
        <v>17</v>
      </c>
      <c r="E471" t="s">
        <v>8</v>
      </c>
      <c r="F471" s="27">
        <v>41749</v>
      </c>
      <c r="G471">
        <v>14</v>
      </c>
      <c r="H471">
        <v>-609.9</v>
      </c>
    </row>
    <row r="472" spans="1:8" x14ac:dyDescent="0.2">
      <c r="A472" t="s">
        <v>5</v>
      </c>
      <c r="B472" t="s">
        <v>6</v>
      </c>
      <c r="C472" t="s">
        <v>9</v>
      </c>
      <c r="D472" t="s">
        <v>17</v>
      </c>
      <c r="E472" t="s">
        <v>8</v>
      </c>
      <c r="F472" s="27">
        <v>41749</v>
      </c>
      <c r="G472">
        <v>15</v>
      </c>
      <c r="H472">
        <v>-583.4</v>
      </c>
    </row>
    <row r="473" spans="1:8" x14ac:dyDescent="0.2">
      <c r="A473" t="s">
        <v>5</v>
      </c>
      <c r="B473" t="s">
        <v>6</v>
      </c>
      <c r="C473" t="s">
        <v>9</v>
      </c>
      <c r="D473" t="s">
        <v>17</v>
      </c>
      <c r="E473" t="s">
        <v>8</v>
      </c>
      <c r="F473" s="27">
        <v>41749</v>
      </c>
      <c r="G473">
        <v>16</v>
      </c>
      <c r="H473">
        <v>-563.9</v>
      </c>
    </row>
    <row r="474" spans="1:8" x14ac:dyDescent="0.2">
      <c r="A474" t="s">
        <v>5</v>
      </c>
      <c r="B474" t="s">
        <v>6</v>
      </c>
      <c r="C474" t="s">
        <v>9</v>
      </c>
      <c r="D474" t="s">
        <v>17</v>
      </c>
      <c r="E474" t="s">
        <v>8</v>
      </c>
      <c r="F474" s="27">
        <v>41749</v>
      </c>
      <c r="G474">
        <v>17</v>
      </c>
      <c r="H474">
        <v>-564.6</v>
      </c>
    </row>
    <row r="475" spans="1:8" x14ac:dyDescent="0.2">
      <c r="A475" t="s">
        <v>5</v>
      </c>
      <c r="B475" t="s">
        <v>6</v>
      </c>
      <c r="C475" t="s">
        <v>9</v>
      </c>
      <c r="D475" t="s">
        <v>17</v>
      </c>
      <c r="E475" t="s">
        <v>8</v>
      </c>
      <c r="F475" s="27">
        <v>41749</v>
      </c>
      <c r="G475">
        <v>18</v>
      </c>
      <c r="H475">
        <v>-571.70000000000005</v>
      </c>
    </row>
    <row r="476" spans="1:8" x14ac:dyDescent="0.2">
      <c r="A476" t="s">
        <v>5</v>
      </c>
      <c r="B476" t="s">
        <v>6</v>
      </c>
      <c r="C476" t="s">
        <v>9</v>
      </c>
      <c r="D476" t="s">
        <v>17</v>
      </c>
      <c r="E476" t="s">
        <v>8</v>
      </c>
      <c r="F476" s="27">
        <v>41749</v>
      </c>
      <c r="G476">
        <v>19</v>
      </c>
      <c r="H476">
        <v>-579</v>
      </c>
    </row>
    <row r="477" spans="1:8" x14ac:dyDescent="0.2">
      <c r="A477" t="s">
        <v>5</v>
      </c>
      <c r="B477" t="s">
        <v>6</v>
      </c>
      <c r="C477" t="s">
        <v>9</v>
      </c>
      <c r="D477" t="s">
        <v>17</v>
      </c>
      <c r="E477" t="s">
        <v>8</v>
      </c>
      <c r="F477" s="27">
        <v>41749</v>
      </c>
      <c r="G477">
        <v>20</v>
      </c>
      <c r="H477">
        <v>-595.5</v>
      </c>
    </row>
    <row r="478" spans="1:8" x14ac:dyDescent="0.2">
      <c r="A478" t="s">
        <v>5</v>
      </c>
      <c r="B478" t="s">
        <v>6</v>
      </c>
      <c r="C478" t="s">
        <v>9</v>
      </c>
      <c r="D478" t="s">
        <v>17</v>
      </c>
      <c r="E478" t="s">
        <v>8</v>
      </c>
      <c r="F478" s="27">
        <v>41749</v>
      </c>
      <c r="G478">
        <v>21</v>
      </c>
      <c r="H478">
        <v>-604</v>
      </c>
    </row>
    <row r="479" spans="1:8" x14ac:dyDescent="0.2">
      <c r="A479" t="s">
        <v>5</v>
      </c>
      <c r="B479" t="s">
        <v>6</v>
      </c>
      <c r="C479" t="s">
        <v>9</v>
      </c>
      <c r="D479" t="s">
        <v>17</v>
      </c>
      <c r="E479" t="s">
        <v>8</v>
      </c>
      <c r="F479" s="27">
        <v>41749</v>
      </c>
      <c r="G479">
        <v>22</v>
      </c>
      <c r="H479">
        <v>-612.70000000000005</v>
      </c>
    </row>
    <row r="480" spans="1:8" x14ac:dyDescent="0.2">
      <c r="A480" t="s">
        <v>5</v>
      </c>
      <c r="B480" t="s">
        <v>6</v>
      </c>
      <c r="C480" t="s">
        <v>9</v>
      </c>
      <c r="D480" t="s">
        <v>17</v>
      </c>
      <c r="E480" t="s">
        <v>8</v>
      </c>
      <c r="F480" s="27">
        <v>41749</v>
      </c>
      <c r="G480">
        <v>23</v>
      </c>
      <c r="H480">
        <v>-600.9</v>
      </c>
    </row>
    <row r="481" spans="1:8" x14ac:dyDescent="0.2">
      <c r="A481" t="s">
        <v>5</v>
      </c>
      <c r="B481" t="s">
        <v>6</v>
      </c>
      <c r="C481" t="s">
        <v>9</v>
      </c>
      <c r="D481" t="s">
        <v>17</v>
      </c>
      <c r="E481" t="s">
        <v>8</v>
      </c>
      <c r="F481" s="27">
        <v>41749</v>
      </c>
      <c r="G481">
        <v>24</v>
      </c>
      <c r="H481">
        <v>-542.70000000000005</v>
      </c>
    </row>
    <row r="482" spans="1:8" x14ac:dyDescent="0.2">
      <c r="A482" t="s">
        <v>5</v>
      </c>
      <c r="B482" t="s">
        <v>6</v>
      </c>
      <c r="C482" t="s">
        <v>9</v>
      </c>
      <c r="D482" t="s">
        <v>17</v>
      </c>
      <c r="E482" t="s">
        <v>8</v>
      </c>
      <c r="F482" s="27">
        <v>41750</v>
      </c>
      <c r="G482">
        <v>1</v>
      </c>
      <c r="H482">
        <v>-571.20000000000005</v>
      </c>
    </row>
    <row r="483" spans="1:8" x14ac:dyDescent="0.2">
      <c r="A483" t="s">
        <v>5</v>
      </c>
      <c r="B483" t="s">
        <v>6</v>
      </c>
      <c r="C483" t="s">
        <v>9</v>
      </c>
      <c r="D483" t="s">
        <v>17</v>
      </c>
      <c r="E483" t="s">
        <v>8</v>
      </c>
      <c r="F483" s="27">
        <v>41750</v>
      </c>
      <c r="G483">
        <v>2</v>
      </c>
      <c r="H483">
        <v>-513.79999999999995</v>
      </c>
    </row>
    <row r="484" spans="1:8" x14ac:dyDescent="0.2">
      <c r="A484" t="s">
        <v>5</v>
      </c>
      <c r="B484" t="s">
        <v>6</v>
      </c>
      <c r="C484" t="s">
        <v>9</v>
      </c>
      <c r="D484" t="s">
        <v>17</v>
      </c>
      <c r="E484" t="s">
        <v>8</v>
      </c>
      <c r="F484" s="27">
        <v>41750</v>
      </c>
      <c r="G484">
        <v>3</v>
      </c>
      <c r="H484">
        <v>-501.5</v>
      </c>
    </row>
    <row r="485" spans="1:8" x14ac:dyDescent="0.2">
      <c r="A485" t="s">
        <v>5</v>
      </c>
      <c r="B485" t="s">
        <v>6</v>
      </c>
      <c r="C485" t="s">
        <v>9</v>
      </c>
      <c r="D485" t="s">
        <v>17</v>
      </c>
      <c r="E485" t="s">
        <v>8</v>
      </c>
      <c r="F485" s="27">
        <v>41750</v>
      </c>
      <c r="G485">
        <v>4</v>
      </c>
      <c r="H485">
        <v>-502.7</v>
      </c>
    </row>
    <row r="486" spans="1:8" x14ac:dyDescent="0.2">
      <c r="A486" t="s">
        <v>5</v>
      </c>
      <c r="B486" t="s">
        <v>6</v>
      </c>
      <c r="C486" t="s">
        <v>9</v>
      </c>
      <c r="D486" t="s">
        <v>17</v>
      </c>
      <c r="E486" t="s">
        <v>8</v>
      </c>
      <c r="F486" s="27">
        <v>41750</v>
      </c>
      <c r="G486">
        <v>5</v>
      </c>
      <c r="H486">
        <v>-519.20000000000005</v>
      </c>
    </row>
    <row r="487" spans="1:8" x14ac:dyDescent="0.2">
      <c r="A487" t="s">
        <v>5</v>
      </c>
      <c r="B487" t="s">
        <v>6</v>
      </c>
      <c r="C487" t="s">
        <v>9</v>
      </c>
      <c r="D487" t="s">
        <v>17</v>
      </c>
      <c r="E487" t="s">
        <v>8</v>
      </c>
      <c r="F487" s="27">
        <v>41750</v>
      </c>
      <c r="G487">
        <v>6</v>
      </c>
      <c r="H487">
        <v>-542.4</v>
      </c>
    </row>
    <row r="488" spans="1:8" x14ac:dyDescent="0.2">
      <c r="A488" t="s">
        <v>5</v>
      </c>
      <c r="B488" t="s">
        <v>6</v>
      </c>
      <c r="C488" t="s">
        <v>9</v>
      </c>
      <c r="D488" t="s">
        <v>17</v>
      </c>
      <c r="E488" t="s">
        <v>8</v>
      </c>
      <c r="F488" s="27">
        <v>41750</v>
      </c>
      <c r="G488">
        <v>7</v>
      </c>
      <c r="H488">
        <v>-483.5</v>
      </c>
    </row>
    <row r="489" spans="1:8" x14ac:dyDescent="0.2">
      <c r="A489" t="s">
        <v>5</v>
      </c>
      <c r="B489" t="s">
        <v>6</v>
      </c>
      <c r="C489" t="s">
        <v>9</v>
      </c>
      <c r="D489" t="s">
        <v>17</v>
      </c>
      <c r="E489" t="s">
        <v>8</v>
      </c>
      <c r="F489" s="27">
        <v>41750</v>
      </c>
      <c r="G489">
        <v>8</v>
      </c>
      <c r="H489">
        <v>-444.9</v>
      </c>
    </row>
    <row r="490" spans="1:8" x14ac:dyDescent="0.2">
      <c r="A490" t="s">
        <v>5</v>
      </c>
      <c r="B490" t="s">
        <v>6</v>
      </c>
      <c r="C490" t="s">
        <v>9</v>
      </c>
      <c r="D490" t="s">
        <v>17</v>
      </c>
      <c r="E490" t="s">
        <v>8</v>
      </c>
      <c r="F490" s="27">
        <v>41750</v>
      </c>
      <c r="G490">
        <v>9</v>
      </c>
      <c r="H490">
        <v>-466.04999999999995</v>
      </c>
    </row>
    <row r="491" spans="1:8" x14ac:dyDescent="0.2">
      <c r="A491" t="s">
        <v>5</v>
      </c>
      <c r="B491" t="s">
        <v>6</v>
      </c>
      <c r="C491" t="s">
        <v>9</v>
      </c>
      <c r="D491" t="s">
        <v>17</v>
      </c>
      <c r="E491" t="s">
        <v>8</v>
      </c>
      <c r="F491" s="27">
        <v>41750</v>
      </c>
      <c r="G491">
        <v>10</v>
      </c>
      <c r="H491">
        <v>-495.16900000000004</v>
      </c>
    </row>
    <row r="492" spans="1:8" x14ac:dyDescent="0.2">
      <c r="A492" t="s">
        <v>5</v>
      </c>
      <c r="B492" t="s">
        <v>6</v>
      </c>
      <c r="C492" t="s">
        <v>9</v>
      </c>
      <c r="D492" t="s">
        <v>17</v>
      </c>
      <c r="E492" t="s">
        <v>8</v>
      </c>
      <c r="F492" s="27">
        <v>41750</v>
      </c>
      <c r="G492">
        <v>11</v>
      </c>
      <c r="H492">
        <v>-516.62300000000005</v>
      </c>
    </row>
    <row r="493" spans="1:8" x14ac:dyDescent="0.2">
      <c r="A493" t="s">
        <v>5</v>
      </c>
      <c r="B493" t="s">
        <v>6</v>
      </c>
      <c r="C493" t="s">
        <v>9</v>
      </c>
      <c r="D493" t="s">
        <v>17</v>
      </c>
      <c r="E493" t="s">
        <v>8</v>
      </c>
      <c r="F493" s="27">
        <v>41750</v>
      </c>
      <c r="G493">
        <v>12</v>
      </c>
      <c r="H493">
        <v>-536.76400000000001</v>
      </c>
    </row>
    <row r="494" spans="1:8" x14ac:dyDescent="0.2">
      <c r="A494" t="s">
        <v>5</v>
      </c>
      <c r="B494" t="s">
        <v>6</v>
      </c>
      <c r="C494" t="s">
        <v>9</v>
      </c>
      <c r="D494" t="s">
        <v>17</v>
      </c>
      <c r="E494" t="s">
        <v>8</v>
      </c>
      <c r="F494" s="27">
        <v>41750</v>
      </c>
      <c r="G494">
        <v>13</v>
      </c>
      <c r="H494">
        <v>-552.07400000000007</v>
      </c>
    </row>
    <row r="495" spans="1:8" x14ac:dyDescent="0.2">
      <c r="A495" t="s">
        <v>5</v>
      </c>
      <c r="B495" t="s">
        <v>6</v>
      </c>
      <c r="C495" t="s">
        <v>9</v>
      </c>
      <c r="D495" t="s">
        <v>17</v>
      </c>
      <c r="E495" t="s">
        <v>8</v>
      </c>
      <c r="F495" s="27">
        <v>41750</v>
      </c>
      <c r="G495">
        <v>14</v>
      </c>
      <c r="H495">
        <v>-569.64099999999996</v>
      </c>
    </row>
    <row r="496" spans="1:8" x14ac:dyDescent="0.2">
      <c r="A496" t="s">
        <v>5</v>
      </c>
      <c r="B496" t="s">
        <v>6</v>
      </c>
      <c r="C496" t="s">
        <v>9</v>
      </c>
      <c r="D496" t="s">
        <v>17</v>
      </c>
      <c r="E496" t="s">
        <v>8</v>
      </c>
      <c r="F496" s="27">
        <v>41750</v>
      </c>
      <c r="G496">
        <v>15</v>
      </c>
      <c r="H496">
        <v>-627.25300000000004</v>
      </c>
    </row>
    <row r="497" spans="1:8" x14ac:dyDescent="0.2">
      <c r="A497" t="s">
        <v>5</v>
      </c>
      <c r="B497" t="s">
        <v>6</v>
      </c>
      <c r="C497" t="s">
        <v>9</v>
      </c>
      <c r="D497" t="s">
        <v>17</v>
      </c>
      <c r="E497" t="s">
        <v>8</v>
      </c>
      <c r="F497" s="27">
        <v>41750</v>
      </c>
      <c r="G497">
        <v>16</v>
      </c>
      <c r="H497">
        <v>-633.57899999999995</v>
      </c>
    </row>
    <row r="498" spans="1:8" x14ac:dyDescent="0.2">
      <c r="A498" t="s">
        <v>5</v>
      </c>
      <c r="B498" t="s">
        <v>6</v>
      </c>
      <c r="C498" t="s">
        <v>9</v>
      </c>
      <c r="D498" t="s">
        <v>17</v>
      </c>
      <c r="E498" t="s">
        <v>8</v>
      </c>
      <c r="F498" s="27">
        <v>41750</v>
      </c>
      <c r="G498">
        <v>17</v>
      </c>
      <c r="H498">
        <v>-631.44200000000001</v>
      </c>
    </row>
    <row r="499" spans="1:8" x14ac:dyDescent="0.2">
      <c r="A499" t="s">
        <v>5</v>
      </c>
      <c r="B499" t="s">
        <v>6</v>
      </c>
      <c r="C499" t="s">
        <v>9</v>
      </c>
      <c r="D499" t="s">
        <v>17</v>
      </c>
      <c r="E499" t="s">
        <v>8</v>
      </c>
      <c r="F499" s="27">
        <v>41750</v>
      </c>
      <c r="G499">
        <v>18</v>
      </c>
      <c r="H499">
        <v>-644.98299999999995</v>
      </c>
    </row>
    <row r="500" spans="1:8" x14ac:dyDescent="0.2">
      <c r="A500" t="s">
        <v>5</v>
      </c>
      <c r="B500" t="s">
        <v>6</v>
      </c>
      <c r="C500" t="s">
        <v>9</v>
      </c>
      <c r="D500" t="s">
        <v>17</v>
      </c>
      <c r="E500" t="s">
        <v>8</v>
      </c>
      <c r="F500" s="27">
        <v>41750</v>
      </c>
      <c r="G500">
        <v>19</v>
      </c>
      <c r="H500">
        <v>-655.95799999999997</v>
      </c>
    </row>
    <row r="501" spans="1:8" x14ac:dyDescent="0.2">
      <c r="A501" t="s">
        <v>5</v>
      </c>
      <c r="B501" t="s">
        <v>6</v>
      </c>
      <c r="C501" t="s">
        <v>9</v>
      </c>
      <c r="D501" t="s">
        <v>17</v>
      </c>
      <c r="E501" t="s">
        <v>8</v>
      </c>
      <c r="F501" s="27">
        <v>41750</v>
      </c>
      <c r="G501">
        <v>20</v>
      </c>
      <c r="H501">
        <v>-658.23399999999992</v>
      </c>
    </row>
    <row r="502" spans="1:8" x14ac:dyDescent="0.2">
      <c r="A502" t="s">
        <v>5</v>
      </c>
      <c r="B502" t="s">
        <v>6</v>
      </c>
      <c r="C502" t="s">
        <v>9</v>
      </c>
      <c r="D502" t="s">
        <v>17</v>
      </c>
      <c r="E502" t="s">
        <v>8</v>
      </c>
      <c r="F502" s="27">
        <v>41750</v>
      </c>
      <c r="G502">
        <v>21</v>
      </c>
      <c r="H502">
        <v>-581.26199999999994</v>
      </c>
    </row>
    <row r="503" spans="1:8" x14ac:dyDescent="0.2">
      <c r="A503" t="s">
        <v>5</v>
      </c>
      <c r="B503" t="s">
        <v>6</v>
      </c>
      <c r="C503" t="s">
        <v>9</v>
      </c>
      <c r="D503" t="s">
        <v>17</v>
      </c>
      <c r="E503" t="s">
        <v>8</v>
      </c>
      <c r="F503" s="27">
        <v>41750</v>
      </c>
      <c r="G503">
        <v>22</v>
      </c>
      <c r="H503">
        <v>-572.029</v>
      </c>
    </row>
    <row r="504" spans="1:8" x14ac:dyDescent="0.2">
      <c r="A504" t="s">
        <v>5</v>
      </c>
      <c r="B504" t="s">
        <v>6</v>
      </c>
      <c r="C504" t="s">
        <v>9</v>
      </c>
      <c r="D504" t="s">
        <v>17</v>
      </c>
      <c r="E504" t="s">
        <v>8</v>
      </c>
      <c r="F504" s="27">
        <v>41750</v>
      </c>
      <c r="G504">
        <v>23</v>
      </c>
      <c r="H504">
        <v>-618.94499999999994</v>
      </c>
    </row>
    <row r="505" spans="1:8" x14ac:dyDescent="0.2">
      <c r="A505" t="s">
        <v>5</v>
      </c>
      <c r="B505" t="s">
        <v>6</v>
      </c>
      <c r="C505" t="s">
        <v>9</v>
      </c>
      <c r="D505" t="s">
        <v>17</v>
      </c>
      <c r="E505" t="s">
        <v>8</v>
      </c>
      <c r="F505" s="27">
        <v>41750</v>
      </c>
      <c r="G505">
        <v>24</v>
      </c>
      <c r="H505">
        <v>-619.09</v>
      </c>
    </row>
    <row r="506" spans="1:8" x14ac:dyDescent="0.2">
      <c r="A506" t="s">
        <v>5</v>
      </c>
      <c r="B506" t="s">
        <v>6</v>
      </c>
      <c r="C506" t="s">
        <v>9</v>
      </c>
      <c r="D506" t="s">
        <v>17</v>
      </c>
      <c r="E506" t="s">
        <v>8</v>
      </c>
      <c r="F506" s="27">
        <v>41751</v>
      </c>
      <c r="G506">
        <v>1</v>
      </c>
      <c r="H506">
        <v>-572.4</v>
      </c>
    </row>
    <row r="507" spans="1:8" x14ac:dyDescent="0.2">
      <c r="A507" t="s">
        <v>5</v>
      </c>
      <c r="B507" t="s">
        <v>6</v>
      </c>
      <c r="C507" t="s">
        <v>9</v>
      </c>
      <c r="D507" t="s">
        <v>17</v>
      </c>
      <c r="E507" t="s">
        <v>8</v>
      </c>
      <c r="F507" s="27">
        <v>41751</v>
      </c>
      <c r="G507">
        <v>2</v>
      </c>
      <c r="H507">
        <v>-554.79999999999995</v>
      </c>
    </row>
    <row r="508" spans="1:8" x14ac:dyDescent="0.2">
      <c r="A508" t="s">
        <v>5</v>
      </c>
      <c r="B508" t="s">
        <v>6</v>
      </c>
      <c r="C508" t="s">
        <v>9</v>
      </c>
      <c r="D508" t="s">
        <v>17</v>
      </c>
      <c r="E508" t="s">
        <v>8</v>
      </c>
      <c r="F508" s="27">
        <v>41751</v>
      </c>
      <c r="G508">
        <v>3</v>
      </c>
      <c r="H508">
        <v>-545.29999999999995</v>
      </c>
    </row>
    <row r="509" spans="1:8" x14ac:dyDescent="0.2">
      <c r="A509" t="s">
        <v>5</v>
      </c>
      <c r="B509" t="s">
        <v>6</v>
      </c>
      <c r="C509" t="s">
        <v>9</v>
      </c>
      <c r="D509" t="s">
        <v>17</v>
      </c>
      <c r="E509" t="s">
        <v>8</v>
      </c>
      <c r="F509" s="27">
        <v>41751</v>
      </c>
      <c r="G509">
        <v>4</v>
      </c>
      <c r="H509">
        <v>-547.70000000000005</v>
      </c>
    </row>
    <row r="510" spans="1:8" x14ac:dyDescent="0.2">
      <c r="A510" t="s">
        <v>5</v>
      </c>
      <c r="B510" t="s">
        <v>6</v>
      </c>
      <c r="C510" t="s">
        <v>9</v>
      </c>
      <c r="D510" t="s">
        <v>17</v>
      </c>
      <c r="E510" t="s">
        <v>8</v>
      </c>
      <c r="F510" s="27">
        <v>41751</v>
      </c>
      <c r="G510">
        <v>5</v>
      </c>
      <c r="H510">
        <v>-558.20000000000005</v>
      </c>
    </row>
    <row r="511" spans="1:8" x14ac:dyDescent="0.2">
      <c r="A511" t="s">
        <v>5</v>
      </c>
      <c r="B511" t="s">
        <v>6</v>
      </c>
      <c r="C511" t="s">
        <v>9</v>
      </c>
      <c r="D511" t="s">
        <v>17</v>
      </c>
      <c r="E511" t="s">
        <v>8</v>
      </c>
      <c r="F511" s="27">
        <v>41751</v>
      </c>
      <c r="G511">
        <v>6</v>
      </c>
      <c r="H511">
        <v>-595.9</v>
      </c>
    </row>
    <row r="512" spans="1:8" x14ac:dyDescent="0.2">
      <c r="A512" t="s">
        <v>5</v>
      </c>
      <c r="B512" t="s">
        <v>6</v>
      </c>
      <c r="C512" t="s">
        <v>9</v>
      </c>
      <c r="D512" t="s">
        <v>17</v>
      </c>
      <c r="E512" t="s">
        <v>8</v>
      </c>
      <c r="F512" s="27">
        <v>41751</v>
      </c>
      <c r="G512">
        <v>7</v>
      </c>
      <c r="H512">
        <v>-637</v>
      </c>
    </row>
    <row r="513" spans="1:8" x14ac:dyDescent="0.2">
      <c r="A513" t="s">
        <v>5</v>
      </c>
      <c r="B513" t="s">
        <v>6</v>
      </c>
      <c r="C513" t="s">
        <v>9</v>
      </c>
      <c r="D513" t="s">
        <v>17</v>
      </c>
      <c r="E513" t="s">
        <v>8</v>
      </c>
      <c r="F513" s="27">
        <v>41751</v>
      </c>
      <c r="G513">
        <v>8</v>
      </c>
      <c r="H513">
        <v>-678.1</v>
      </c>
    </row>
    <row r="514" spans="1:8" x14ac:dyDescent="0.2">
      <c r="A514" t="s">
        <v>5</v>
      </c>
      <c r="B514" t="s">
        <v>6</v>
      </c>
      <c r="C514" t="s">
        <v>9</v>
      </c>
      <c r="D514" t="s">
        <v>17</v>
      </c>
      <c r="E514" t="s">
        <v>8</v>
      </c>
      <c r="F514" s="27">
        <v>41751</v>
      </c>
      <c r="G514">
        <v>9</v>
      </c>
      <c r="H514">
        <v>-694.9</v>
      </c>
    </row>
    <row r="515" spans="1:8" x14ac:dyDescent="0.2">
      <c r="A515" t="s">
        <v>5</v>
      </c>
      <c r="B515" t="s">
        <v>6</v>
      </c>
      <c r="C515" t="s">
        <v>9</v>
      </c>
      <c r="D515" t="s">
        <v>17</v>
      </c>
      <c r="E515" t="s">
        <v>8</v>
      </c>
      <c r="F515" s="27">
        <v>41751</v>
      </c>
      <c r="G515">
        <v>10</v>
      </c>
      <c r="H515">
        <v>-684.7</v>
      </c>
    </row>
    <row r="516" spans="1:8" x14ac:dyDescent="0.2">
      <c r="A516" t="s">
        <v>5</v>
      </c>
      <c r="B516" t="s">
        <v>6</v>
      </c>
      <c r="C516" t="s">
        <v>9</v>
      </c>
      <c r="D516" t="s">
        <v>17</v>
      </c>
      <c r="E516" t="s">
        <v>8</v>
      </c>
      <c r="F516" s="27">
        <v>41751</v>
      </c>
      <c r="G516">
        <v>11</v>
      </c>
      <c r="H516">
        <v>-686.8</v>
      </c>
    </row>
    <row r="517" spans="1:8" x14ac:dyDescent="0.2">
      <c r="A517" t="s">
        <v>5</v>
      </c>
      <c r="B517" t="s">
        <v>6</v>
      </c>
      <c r="C517" t="s">
        <v>9</v>
      </c>
      <c r="D517" t="s">
        <v>17</v>
      </c>
      <c r="E517" t="s">
        <v>8</v>
      </c>
      <c r="F517" s="27">
        <v>41751</v>
      </c>
      <c r="G517">
        <v>12</v>
      </c>
      <c r="H517">
        <v>-690.3</v>
      </c>
    </row>
    <row r="518" spans="1:8" x14ac:dyDescent="0.2">
      <c r="A518" t="s">
        <v>5</v>
      </c>
      <c r="B518" t="s">
        <v>6</v>
      </c>
      <c r="C518" t="s">
        <v>9</v>
      </c>
      <c r="D518" t="s">
        <v>17</v>
      </c>
      <c r="E518" t="s">
        <v>8</v>
      </c>
      <c r="F518" s="27">
        <v>41751</v>
      </c>
      <c r="G518">
        <v>13</v>
      </c>
      <c r="H518">
        <v>-690</v>
      </c>
    </row>
    <row r="519" spans="1:8" x14ac:dyDescent="0.2">
      <c r="A519" t="s">
        <v>5</v>
      </c>
      <c r="B519" t="s">
        <v>6</v>
      </c>
      <c r="C519" t="s">
        <v>9</v>
      </c>
      <c r="D519" t="s">
        <v>17</v>
      </c>
      <c r="E519" t="s">
        <v>8</v>
      </c>
      <c r="F519" s="27">
        <v>41751</v>
      </c>
      <c r="G519">
        <v>14</v>
      </c>
      <c r="H519">
        <v>-691</v>
      </c>
    </row>
    <row r="520" spans="1:8" x14ac:dyDescent="0.2">
      <c r="A520" t="s">
        <v>5</v>
      </c>
      <c r="B520" t="s">
        <v>6</v>
      </c>
      <c r="C520" t="s">
        <v>9</v>
      </c>
      <c r="D520" t="s">
        <v>17</v>
      </c>
      <c r="E520" t="s">
        <v>8</v>
      </c>
      <c r="F520" s="27">
        <v>41751</v>
      </c>
      <c r="G520">
        <v>15</v>
      </c>
      <c r="H520">
        <v>-697.9</v>
      </c>
    </row>
    <row r="521" spans="1:8" x14ac:dyDescent="0.2">
      <c r="A521" t="s">
        <v>5</v>
      </c>
      <c r="B521" t="s">
        <v>6</v>
      </c>
      <c r="C521" t="s">
        <v>9</v>
      </c>
      <c r="D521" t="s">
        <v>17</v>
      </c>
      <c r="E521" t="s">
        <v>8</v>
      </c>
      <c r="F521" s="27">
        <v>41751</v>
      </c>
      <c r="G521">
        <v>16</v>
      </c>
      <c r="H521">
        <v>-704.7</v>
      </c>
    </row>
    <row r="522" spans="1:8" x14ac:dyDescent="0.2">
      <c r="A522" t="s">
        <v>5</v>
      </c>
      <c r="B522" t="s">
        <v>6</v>
      </c>
      <c r="C522" t="s">
        <v>9</v>
      </c>
      <c r="D522" t="s">
        <v>17</v>
      </c>
      <c r="E522" t="s">
        <v>8</v>
      </c>
      <c r="F522" s="27">
        <v>41751</v>
      </c>
      <c r="G522">
        <v>17</v>
      </c>
      <c r="H522">
        <v>-700.3</v>
      </c>
    </row>
    <row r="523" spans="1:8" x14ac:dyDescent="0.2">
      <c r="A523" t="s">
        <v>5</v>
      </c>
      <c r="B523" t="s">
        <v>6</v>
      </c>
      <c r="C523" t="s">
        <v>9</v>
      </c>
      <c r="D523" t="s">
        <v>17</v>
      </c>
      <c r="E523" t="s">
        <v>8</v>
      </c>
      <c r="F523" s="27">
        <v>41751</v>
      </c>
      <c r="G523">
        <v>18</v>
      </c>
      <c r="H523">
        <v>-703.3</v>
      </c>
    </row>
    <row r="524" spans="1:8" x14ac:dyDescent="0.2">
      <c r="A524" t="s">
        <v>5</v>
      </c>
      <c r="B524" t="s">
        <v>6</v>
      </c>
      <c r="C524" t="s">
        <v>9</v>
      </c>
      <c r="D524" t="s">
        <v>17</v>
      </c>
      <c r="E524" t="s">
        <v>8</v>
      </c>
      <c r="F524" s="27">
        <v>41751</v>
      </c>
      <c r="G524">
        <v>19</v>
      </c>
      <c r="H524">
        <v>-698.9</v>
      </c>
    </row>
    <row r="525" spans="1:8" x14ac:dyDescent="0.2">
      <c r="A525" t="s">
        <v>5</v>
      </c>
      <c r="B525" t="s">
        <v>6</v>
      </c>
      <c r="C525" t="s">
        <v>9</v>
      </c>
      <c r="D525" t="s">
        <v>17</v>
      </c>
      <c r="E525" t="s">
        <v>8</v>
      </c>
      <c r="F525" s="27">
        <v>41751</v>
      </c>
      <c r="G525">
        <v>20</v>
      </c>
      <c r="H525">
        <v>-663.6</v>
      </c>
    </row>
    <row r="526" spans="1:8" x14ac:dyDescent="0.2">
      <c r="A526" t="s">
        <v>5</v>
      </c>
      <c r="B526" t="s">
        <v>6</v>
      </c>
      <c r="C526" t="s">
        <v>9</v>
      </c>
      <c r="D526" t="s">
        <v>17</v>
      </c>
      <c r="E526" t="s">
        <v>8</v>
      </c>
      <c r="F526" s="27">
        <v>41751</v>
      </c>
      <c r="G526">
        <v>21</v>
      </c>
      <c r="H526">
        <v>-621.5</v>
      </c>
    </row>
    <row r="527" spans="1:8" x14ac:dyDescent="0.2">
      <c r="A527" t="s">
        <v>5</v>
      </c>
      <c r="B527" t="s">
        <v>6</v>
      </c>
      <c r="C527" t="s">
        <v>9</v>
      </c>
      <c r="D527" t="s">
        <v>17</v>
      </c>
      <c r="E527" t="s">
        <v>8</v>
      </c>
      <c r="F527" s="27">
        <v>41751</v>
      </c>
      <c r="G527">
        <v>22</v>
      </c>
      <c r="H527">
        <v>-624.20000000000005</v>
      </c>
    </row>
    <row r="528" spans="1:8" x14ac:dyDescent="0.2">
      <c r="A528" t="s">
        <v>5</v>
      </c>
      <c r="B528" t="s">
        <v>6</v>
      </c>
      <c r="C528" t="s">
        <v>9</v>
      </c>
      <c r="D528" t="s">
        <v>17</v>
      </c>
      <c r="E528" t="s">
        <v>8</v>
      </c>
      <c r="F528" s="27">
        <v>41751</v>
      </c>
      <c r="G528">
        <v>23</v>
      </c>
      <c r="H528">
        <v>-661.2</v>
      </c>
    </row>
    <row r="529" spans="1:8" x14ac:dyDescent="0.2">
      <c r="A529" t="s">
        <v>5</v>
      </c>
      <c r="B529" t="s">
        <v>6</v>
      </c>
      <c r="C529" t="s">
        <v>9</v>
      </c>
      <c r="D529" t="s">
        <v>17</v>
      </c>
      <c r="E529" t="s">
        <v>8</v>
      </c>
      <c r="F529" s="27">
        <v>41751</v>
      </c>
      <c r="G529">
        <v>24</v>
      </c>
      <c r="H529">
        <v>-672.68100000000004</v>
      </c>
    </row>
    <row r="530" spans="1:8" x14ac:dyDescent="0.2">
      <c r="A530" t="s">
        <v>5</v>
      </c>
      <c r="B530" t="s">
        <v>6</v>
      </c>
      <c r="C530" t="s">
        <v>9</v>
      </c>
      <c r="D530" t="s">
        <v>17</v>
      </c>
      <c r="E530" t="s">
        <v>8</v>
      </c>
      <c r="F530" s="27">
        <v>41752</v>
      </c>
      <c r="G530">
        <v>1</v>
      </c>
      <c r="H530">
        <v>-679.65100000000007</v>
      </c>
    </row>
    <row r="531" spans="1:8" x14ac:dyDescent="0.2">
      <c r="A531" t="s">
        <v>5</v>
      </c>
      <c r="B531" t="s">
        <v>6</v>
      </c>
      <c r="C531" t="s">
        <v>9</v>
      </c>
      <c r="D531" t="s">
        <v>17</v>
      </c>
      <c r="E531" t="s">
        <v>8</v>
      </c>
      <c r="F531" s="27">
        <v>41752</v>
      </c>
      <c r="G531">
        <v>2</v>
      </c>
      <c r="H531">
        <v>-672.94399999999996</v>
      </c>
    </row>
    <row r="532" spans="1:8" x14ac:dyDescent="0.2">
      <c r="A532" t="s">
        <v>5</v>
      </c>
      <c r="B532" t="s">
        <v>6</v>
      </c>
      <c r="C532" t="s">
        <v>9</v>
      </c>
      <c r="D532" t="s">
        <v>17</v>
      </c>
      <c r="E532" t="s">
        <v>8</v>
      </c>
      <c r="F532" s="27">
        <v>41752</v>
      </c>
      <c r="G532">
        <v>3</v>
      </c>
      <c r="H532">
        <v>-632.31799999999998</v>
      </c>
    </row>
    <row r="533" spans="1:8" x14ac:dyDescent="0.2">
      <c r="A533" t="s">
        <v>5</v>
      </c>
      <c r="B533" t="s">
        <v>6</v>
      </c>
      <c r="C533" t="s">
        <v>9</v>
      </c>
      <c r="D533" t="s">
        <v>17</v>
      </c>
      <c r="E533" t="s">
        <v>8</v>
      </c>
      <c r="F533" s="27">
        <v>41752</v>
      </c>
      <c r="G533">
        <v>4</v>
      </c>
      <c r="H533">
        <v>-581.86299999999994</v>
      </c>
    </row>
    <row r="534" spans="1:8" x14ac:dyDescent="0.2">
      <c r="A534" t="s">
        <v>5</v>
      </c>
      <c r="B534" t="s">
        <v>6</v>
      </c>
      <c r="C534" t="s">
        <v>9</v>
      </c>
      <c r="D534" t="s">
        <v>17</v>
      </c>
      <c r="E534" t="s">
        <v>8</v>
      </c>
      <c r="F534" s="27">
        <v>41752</v>
      </c>
      <c r="G534">
        <v>5</v>
      </c>
      <c r="H534">
        <v>-555.77599999999995</v>
      </c>
    </row>
    <row r="535" spans="1:8" x14ac:dyDescent="0.2">
      <c r="A535" t="s">
        <v>5</v>
      </c>
      <c r="B535" t="s">
        <v>6</v>
      </c>
      <c r="C535" t="s">
        <v>9</v>
      </c>
      <c r="D535" t="s">
        <v>17</v>
      </c>
      <c r="E535" t="s">
        <v>8</v>
      </c>
      <c r="F535" s="27">
        <v>41752</v>
      </c>
      <c r="G535">
        <v>6</v>
      </c>
      <c r="H535">
        <v>-532.03399999999999</v>
      </c>
    </row>
    <row r="536" spans="1:8" x14ac:dyDescent="0.2">
      <c r="A536" t="s">
        <v>5</v>
      </c>
      <c r="B536" t="s">
        <v>6</v>
      </c>
      <c r="C536" t="s">
        <v>9</v>
      </c>
      <c r="D536" t="s">
        <v>17</v>
      </c>
      <c r="E536" t="s">
        <v>8</v>
      </c>
      <c r="F536" s="27">
        <v>41752</v>
      </c>
      <c r="G536">
        <v>7</v>
      </c>
      <c r="H536">
        <v>-549.13599999999997</v>
      </c>
    </row>
    <row r="537" spans="1:8" x14ac:dyDescent="0.2">
      <c r="A537" t="s">
        <v>5</v>
      </c>
      <c r="B537" t="s">
        <v>6</v>
      </c>
      <c r="C537" t="s">
        <v>9</v>
      </c>
      <c r="D537" t="s">
        <v>17</v>
      </c>
      <c r="E537" t="s">
        <v>8</v>
      </c>
      <c r="F537" s="27">
        <v>41752</v>
      </c>
      <c r="G537">
        <v>8</v>
      </c>
      <c r="H537">
        <v>-564.40800000000002</v>
      </c>
    </row>
    <row r="538" spans="1:8" x14ac:dyDescent="0.2">
      <c r="A538" t="s">
        <v>5</v>
      </c>
      <c r="B538" t="s">
        <v>6</v>
      </c>
      <c r="C538" t="s">
        <v>9</v>
      </c>
      <c r="D538" t="s">
        <v>17</v>
      </c>
      <c r="E538" t="s">
        <v>8</v>
      </c>
      <c r="F538" s="27">
        <v>41752</v>
      </c>
      <c r="G538">
        <v>9</v>
      </c>
      <c r="H538">
        <v>-518.39599999999996</v>
      </c>
    </row>
    <row r="539" spans="1:8" x14ac:dyDescent="0.2">
      <c r="A539" t="s">
        <v>5</v>
      </c>
      <c r="B539" t="s">
        <v>6</v>
      </c>
      <c r="C539" t="s">
        <v>9</v>
      </c>
      <c r="D539" t="s">
        <v>17</v>
      </c>
      <c r="E539" t="s">
        <v>8</v>
      </c>
      <c r="F539" s="27">
        <v>41752</v>
      </c>
      <c r="G539">
        <v>10</v>
      </c>
      <c r="H539">
        <v>-539.18899999999996</v>
      </c>
    </row>
    <row r="540" spans="1:8" x14ac:dyDescent="0.2">
      <c r="A540" t="s">
        <v>5</v>
      </c>
      <c r="B540" t="s">
        <v>6</v>
      </c>
      <c r="C540" t="s">
        <v>9</v>
      </c>
      <c r="D540" t="s">
        <v>17</v>
      </c>
      <c r="E540" t="s">
        <v>8</v>
      </c>
      <c r="F540" s="27">
        <v>41752</v>
      </c>
      <c r="G540">
        <v>11</v>
      </c>
      <c r="H540">
        <v>-555.06999999999994</v>
      </c>
    </row>
    <row r="541" spans="1:8" x14ac:dyDescent="0.2">
      <c r="A541" t="s">
        <v>5</v>
      </c>
      <c r="B541" t="s">
        <v>6</v>
      </c>
      <c r="C541" t="s">
        <v>9</v>
      </c>
      <c r="D541" t="s">
        <v>17</v>
      </c>
      <c r="E541" t="s">
        <v>8</v>
      </c>
      <c r="F541" s="27">
        <v>41752</v>
      </c>
      <c r="G541">
        <v>12</v>
      </c>
      <c r="H541">
        <v>-564.65</v>
      </c>
    </row>
    <row r="542" spans="1:8" x14ac:dyDescent="0.2">
      <c r="A542" t="s">
        <v>5</v>
      </c>
      <c r="B542" t="s">
        <v>6</v>
      </c>
      <c r="C542" t="s">
        <v>9</v>
      </c>
      <c r="D542" t="s">
        <v>17</v>
      </c>
      <c r="E542" t="s">
        <v>8</v>
      </c>
      <c r="F542" s="27">
        <v>41752</v>
      </c>
      <c r="G542">
        <v>13</v>
      </c>
      <c r="H542">
        <v>-659.1</v>
      </c>
    </row>
    <row r="543" spans="1:8" x14ac:dyDescent="0.2">
      <c r="A543" t="s">
        <v>5</v>
      </c>
      <c r="B543" t="s">
        <v>6</v>
      </c>
      <c r="C543" t="s">
        <v>9</v>
      </c>
      <c r="D543" t="s">
        <v>17</v>
      </c>
      <c r="E543" t="s">
        <v>8</v>
      </c>
      <c r="F543" s="27">
        <v>41752</v>
      </c>
      <c r="G543">
        <v>14</v>
      </c>
      <c r="H543">
        <v>-727.1</v>
      </c>
    </row>
    <row r="544" spans="1:8" x14ac:dyDescent="0.2">
      <c r="A544" t="s">
        <v>5</v>
      </c>
      <c r="B544" t="s">
        <v>6</v>
      </c>
      <c r="C544" t="s">
        <v>9</v>
      </c>
      <c r="D544" t="s">
        <v>17</v>
      </c>
      <c r="E544" t="s">
        <v>8</v>
      </c>
      <c r="F544" s="27">
        <v>41752</v>
      </c>
      <c r="G544">
        <v>15</v>
      </c>
      <c r="H544">
        <v>-738.1</v>
      </c>
    </row>
    <row r="545" spans="1:8" x14ac:dyDescent="0.2">
      <c r="A545" t="s">
        <v>5</v>
      </c>
      <c r="B545" t="s">
        <v>6</v>
      </c>
      <c r="C545" t="s">
        <v>9</v>
      </c>
      <c r="D545" t="s">
        <v>17</v>
      </c>
      <c r="E545" t="s">
        <v>8</v>
      </c>
      <c r="F545" s="27">
        <v>41752</v>
      </c>
      <c r="G545">
        <v>16</v>
      </c>
      <c r="H545">
        <v>-770.14</v>
      </c>
    </row>
    <row r="546" spans="1:8" x14ac:dyDescent="0.2">
      <c r="A546" t="s">
        <v>5</v>
      </c>
      <c r="B546" t="s">
        <v>6</v>
      </c>
      <c r="C546" t="s">
        <v>9</v>
      </c>
      <c r="D546" t="s">
        <v>17</v>
      </c>
      <c r="E546" t="s">
        <v>8</v>
      </c>
      <c r="F546" s="27">
        <v>41752</v>
      </c>
      <c r="G546">
        <v>17</v>
      </c>
      <c r="H546">
        <v>-778.34400000000005</v>
      </c>
    </row>
    <row r="547" spans="1:8" x14ac:dyDescent="0.2">
      <c r="A547" t="s">
        <v>5</v>
      </c>
      <c r="B547" t="s">
        <v>6</v>
      </c>
      <c r="C547" t="s">
        <v>9</v>
      </c>
      <c r="D547" t="s">
        <v>17</v>
      </c>
      <c r="E547" t="s">
        <v>8</v>
      </c>
      <c r="F547" s="27">
        <v>41752</v>
      </c>
      <c r="G547">
        <v>18</v>
      </c>
      <c r="H547">
        <v>-780.36599999999999</v>
      </c>
    </row>
    <row r="548" spans="1:8" x14ac:dyDescent="0.2">
      <c r="A548" t="s">
        <v>5</v>
      </c>
      <c r="B548" t="s">
        <v>6</v>
      </c>
      <c r="C548" t="s">
        <v>9</v>
      </c>
      <c r="D548" t="s">
        <v>17</v>
      </c>
      <c r="E548" t="s">
        <v>8</v>
      </c>
      <c r="F548" s="27">
        <v>41752</v>
      </c>
      <c r="G548">
        <v>19</v>
      </c>
      <c r="H548">
        <v>-801.09500000000003</v>
      </c>
    </row>
    <row r="549" spans="1:8" x14ac:dyDescent="0.2">
      <c r="A549" t="s">
        <v>5</v>
      </c>
      <c r="B549" t="s">
        <v>6</v>
      </c>
      <c r="C549" t="s">
        <v>9</v>
      </c>
      <c r="D549" t="s">
        <v>17</v>
      </c>
      <c r="E549" t="s">
        <v>8</v>
      </c>
      <c r="F549" s="27">
        <v>41752</v>
      </c>
      <c r="G549">
        <v>20</v>
      </c>
      <c r="H549">
        <v>-858.654</v>
      </c>
    </row>
    <row r="550" spans="1:8" x14ac:dyDescent="0.2">
      <c r="A550" t="s">
        <v>5</v>
      </c>
      <c r="B550" t="s">
        <v>6</v>
      </c>
      <c r="C550" t="s">
        <v>9</v>
      </c>
      <c r="D550" t="s">
        <v>17</v>
      </c>
      <c r="E550" t="s">
        <v>8</v>
      </c>
      <c r="F550" s="27">
        <v>41752</v>
      </c>
      <c r="G550">
        <v>21</v>
      </c>
      <c r="H550">
        <v>-879.99400000000003</v>
      </c>
    </row>
    <row r="551" spans="1:8" x14ac:dyDescent="0.2">
      <c r="A551" t="s">
        <v>5</v>
      </c>
      <c r="B551" t="s">
        <v>6</v>
      </c>
      <c r="C551" t="s">
        <v>9</v>
      </c>
      <c r="D551" t="s">
        <v>17</v>
      </c>
      <c r="E551" t="s">
        <v>8</v>
      </c>
      <c r="F551" s="27">
        <v>41752</v>
      </c>
      <c r="G551">
        <v>22</v>
      </c>
      <c r="H551">
        <v>-875.92599999999993</v>
      </c>
    </row>
    <row r="552" spans="1:8" x14ac:dyDescent="0.2">
      <c r="A552" t="s">
        <v>5</v>
      </c>
      <c r="B552" t="s">
        <v>6</v>
      </c>
      <c r="C552" t="s">
        <v>9</v>
      </c>
      <c r="D552" t="s">
        <v>17</v>
      </c>
      <c r="E552" t="s">
        <v>8</v>
      </c>
      <c r="F552" s="27">
        <v>41752</v>
      </c>
      <c r="G552">
        <v>23</v>
      </c>
      <c r="H552">
        <v>-898.66399999999999</v>
      </c>
    </row>
    <row r="553" spans="1:8" x14ac:dyDescent="0.2">
      <c r="A553" t="s">
        <v>5</v>
      </c>
      <c r="B553" t="s">
        <v>6</v>
      </c>
      <c r="C553" t="s">
        <v>9</v>
      </c>
      <c r="D553" t="s">
        <v>17</v>
      </c>
      <c r="E553" t="s">
        <v>8</v>
      </c>
      <c r="F553" s="27">
        <v>41752</v>
      </c>
      <c r="G553">
        <v>24</v>
      </c>
      <c r="H553">
        <v>-930.226</v>
      </c>
    </row>
    <row r="554" spans="1:8" x14ac:dyDescent="0.2">
      <c r="A554" t="s">
        <v>5</v>
      </c>
      <c r="B554" t="s">
        <v>6</v>
      </c>
      <c r="C554" t="s">
        <v>9</v>
      </c>
      <c r="D554" t="s">
        <v>17</v>
      </c>
      <c r="E554" t="s">
        <v>8</v>
      </c>
      <c r="F554" s="27">
        <v>41753</v>
      </c>
      <c r="G554">
        <v>1</v>
      </c>
      <c r="H554">
        <v>-941.06399999999996</v>
      </c>
    </row>
    <row r="555" spans="1:8" x14ac:dyDescent="0.2">
      <c r="A555" t="s">
        <v>5</v>
      </c>
      <c r="B555" t="s">
        <v>6</v>
      </c>
      <c r="C555" t="s">
        <v>9</v>
      </c>
      <c r="D555" t="s">
        <v>17</v>
      </c>
      <c r="E555" t="s">
        <v>8</v>
      </c>
      <c r="F555" s="27">
        <v>41753</v>
      </c>
      <c r="G555">
        <v>2</v>
      </c>
      <c r="H555">
        <v>-939.83600000000001</v>
      </c>
    </row>
    <row r="556" spans="1:8" x14ac:dyDescent="0.2">
      <c r="A556" t="s">
        <v>5</v>
      </c>
      <c r="B556" t="s">
        <v>6</v>
      </c>
      <c r="C556" t="s">
        <v>9</v>
      </c>
      <c r="D556" t="s">
        <v>17</v>
      </c>
      <c r="E556" t="s">
        <v>8</v>
      </c>
      <c r="F556" s="27">
        <v>41753</v>
      </c>
      <c r="G556">
        <v>3</v>
      </c>
      <c r="H556">
        <v>-901.93299999999999</v>
      </c>
    </row>
    <row r="557" spans="1:8" x14ac:dyDescent="0.2">
      <c r="A557" t="s">
        <v>5</v>
      </c>
      <c r="B557" t="s">
        <v>6</v>
      </c>
      <c r="C557" t="s">
        <v>9</v>
      </c>
      <c r="D557" t="s">
        <v>17</v>
      </c>
      <c r="E557" t="s">
        <v>8</v>
      </c>
      <c r="F557" s="27">
        <v>41753</v>
      </c>
      <c r="G557">
        <v>4</v>
      </c>
      <c r="H557">
        <v>-876.77600000000007</v>
      </c>
    </row>
    <row r="558" spans="1:8" x14ac:dyDescent="0.2">
      <c r="A558" t="s">
        <v>5</v>
      </c>
      <c r="B558" t="s">
        <v>6</v>
      </c>
      <c r="C558" t="s">
        <v>9</v>
      </c>
      <c r="D558" t="s">
        <v>17</v>
      </c>
      <c r="E558" t="s">
        <v>8</v>
      </c>
      <c r="F558" s="27">
        <v>41753</v>
      </c>
      <c r="G558">
        <v>5</v>
      </c>
      <c r="H558">
        <v>-880.70100000000002</v>
      </c>
    </row>
    <row r="559" spans="1:8" x14ac:dyDescent="0.2">
      <c r="A559" t="s">
        <v>5</v>
      </c>
      <c r="B559" t="s">
        <v>6</v>
      </c>
      <c r="C559" t="s">
        <v>9</v>
      </c>
      <c r="D559" t="s">
        <v>17</v>
      </c>
      <c r="E559" t="s">
        <v>8</v>
      </c>
      <c r="F559" s="27">
        <v>41753</v>
      </c>
      <c r="G559">
        <v>6</v>
      </c>
      <c r="H559">
        <v>-874.20500000000004</v>
      </c>
    </row>
    <row r="560" spans="1:8" x14ac:dyDescent="0.2">
      <c r="A560" t="s">
        <v>5</v>
      </c>
      <c r="B560" t="s">
        <v>6</v>
      </c>
      <c r="C560" t="s">
        <v>9</v>
      </c>
      <c r="D560" t="s">
        <v>17</v>
      </c>
      <c r="E560" t="s">
        <v>8</v>
      </c>
      <c r="F560" s="27">
        <v>41753</v>
      </c>
      <c r="G560">
        <v>7</v>
      </c>
      <c r="H560">
        <v>-801.20299999999997</v>
      </c>
    </row>
    <row r="561" spans="1:8" x14ac:dyDescent="0.2">
      <c r="A561" t="s">
        <v>5</v>
      </c>
      <c r="B561" t="s">
        <v>6</v>
      </c>
      <c r="C561" t="s">
        <v>9</v>
      </c>
      <c r="D561" t="s">
        <v>17</v>
      </c>
      <c r="E561" t="s">
        <v>8</v>
      </c>
      <c r="F561" s="27">
        <v>41753</v>
      </c>
      <c r="G561">
        <v>8</v>
      </c>
      <c r="H561">
        <v>-724.71899999999994</v>
      </c>
    </row>
    <row r="562" spans="1:8" x14ac:dyDescent="0.2">
      <c r="A562" t="s">
        <v>5</v>
      </c>
      <c r="B562" t="s">
        <v>6</v>
      </c>
      <c r="C562" t="s">
        <v>9</v>
      </c>
      <c r="D562" t="s">
        <v>17</v>
      </c>
      <c r="E562" t="s">
        <v>8</v>
      </c>
      <c r="F562" s="27">
        <v>41753</v>
      </c>
      <c r="G562">
        <v>9</v>
      </c>
      <c r="H562">
        <v>-691.23299999999995</v>
      </c>
    </row>
    <row r="563" spans="1:8" x14ac:dyDescent="0.2">
      <c r="A563" t="s">
        <v>5</v>
      </c>
      <c r="B563" t="s">
        <v>6</v>
      </c>
      <c r="C563" t="s">
        <v>9</v>
      </c>
      <c r="D563" t="s">
        <v>17</v>
      </c>
      <c r="E563" t="s">
        <v>8</v>
      </c>
      <c r="F563" s="27">
        <v>41753</v>
      </c>
      <c r="G563">
        <v>10</v>
      </c>
      <c r="H563">
        <v>-713.44200000000001</v>
      </c>
    </row>
    <row r="564" spans="1:8" x14ac:dyDescent="0.2">
      <c r="A564" t="s">
        <v>5</v>
      </c>
      <c r="B564" t="s">
        <v>6</v>
      </c>
      <c r="C564" t="s">
        <v>9</v>
      </c>
      <c r="D564" t="s">
        <v>17</v>
      </c>
      <c r="E564" t="s">
        <v>8</v>
      </c>
      <c r="F564" s="27">
        <v>41753</v>
      </c>
      <c r="G564">
        <v>11</v>
      </c>
      <c r="H564">
        <v>-741.39900000000011</v>
      </c>
    </row>
    <row r="565" spans="1:8" x14ac:dyDescent="0.2">
      <c r="A565" t="s">
        <v>5</v>
      </c>
      <c r="B565" t="s">
        <v>6</v>
      </c>
      <c r="C565" t="s">
        <v>9</v>
      </c>
      <c r="D565" t="s">
        <v>17</v>
      </c>
      <c r="E565" t="s">
        <v>8</v>
      </c>
      <c r="F565" s="27">
        <v>41753</v>
      </c>
      <c r="G565">
        <v>12</v>
      </c>
      <c r="H565">
        <v>-774.39300000000003</v>
      </c>
    </row>
    <row r="566" spans="1:8" x14ac:dyDescent="0.2">
      <c r="A566" t="s">
        <v>5</v>
      </c>
      <c r="B566" t="s">
        <v>6</v>
      </c>
      <c r="C566" t="s">
        <v>9</v>
      </c>
      <c r="D566" t="s">
        <v>17</v>
      </c>
      <c r="E566" t="s">
        <v>8</v>
      </c>
      <c r="F566" s="27">
        <v>41753</v>
      </c>
      <c r="G566">
        <v>13</v>
      </c>
      <c r="H566">
        <v>-772.81500000000005</v>
      </c>
    </row>
    <row r="567" spans="1:8" x14ac:dyDescent="0.2">
      <c r="A567" t="s">
        <v>5</v>
      </c>
      <c r="B567" t="s">
        <v>6</v>
      </c>
      <c r="C567" t="s">
        <v>9</v>
      </c>
      <c r="D567" t="s">
        <v>17</v>
      </c>
      <c r="E567" t="s">
        <v>8</v>
      </c>
      <c r="F567" s="27">
        <v>41753</v>
      </c>
      <c r="G567">
        <v>14</v>
      </c>
      <c r="H567">
        <v>-779.077</v>
      </c>
    </row>
    <row r="568" spans="1:8" x14ac:dyDescent="0.2">
      <c r="A568" t="s">
        <v>5</v>
      </c>
      <c r="B568" t="s">
        <v>6</v>
      </c>
      <c r="C568" t="s">
        <v>9</v>
      </c>
      <c r="D568" t="s">
        <v>17</v>
      </c>
      <c r="E568" t="s">
        <v>8</v>
      </c>
      <c r="F568" s="27">
        <v>41753</v>
      </c>
      <c r="G568">
        <v>15</v>
      </c>
      <c r="H568">
        <v>-775.06200000000001</v>
      </c>
    </row>
    <row r="569" spans="1:8" x14ac:dyDescent="0.2">
      <c r="A569" t="s">
        <v>5</v>
      </c>
      <c r="B569" t="s">
        <v>6</v>
      </c>
      <c r="C569" t="s">
        <v>9</v>
      </c>
      <c r="D569" t="s">
        <v>17</v>
      </c>
      <c r="E569" t="s">
        <v>8</v>
      </c>
      <c r="F569" s="27">
        <v>41753</v>
      </c>
      <c r="G569">
        <v>16</v>
      </c>
      <c r="H569">
        <v>-777.87900000000002</v>
      </c>
    </row>
    <row r="570" spans="1:8" x14ac:dyDescent="0.2">
      <c r="A570" t="s">
        <v>5</v>
      </c>
      <c r="B570" t="s">
        <v>6</v>
      </c>
      <c r="C570" t="s">
        <v>9</v>
      </c>
      <c r="D570" t="s">
        <v>17</v>
      </c>
      <c r="E570" t="s">
        <v>8</v>
      </c>
      <c r="F570" s="27">
        <v>41753</v>
      </c>
      <c r="G570">
        <v>17</v>
      </c>
      <c r="H570">
        <v>-773.03</v>
      </c>
    </row>
    <row r="571" spans="1:8" x14ac:dyDescent="0.2">
      <c r="A571" t="s">
        <v>5</v>
      </c>
      <c r="B571" t="s">
        <v>6</v>
      </c>
      <c r="C571" t="s">
        <v>9</v>
      </c>
      <c r="D571" t="s">
        <v>17</v>
      </c>
      <c r="E571" t="s">
        <v>8</v>
      </c>
      <c r="F571" s="27">
        <v>41753</v>
      </c>
      <c r="G571">
        <v>18</v>
      </c>
      <c r="H571">
        <v>-772.47299999999996</v>
      </c>
    </row>
    <row r="572" spans="1:8" x14ac:dyDescent="0.2">
      <c r="A572" t="s">
        <v>5</v>
      </c>
      <c r="B572" t="s">
        <v>6</v>
      </c>
      <c r="C572" t="s">
        <v>9</v>
      </c>
      <c r="D572" t="s">
        <v>17</v>
      </c>
      <c r="E572" t="s">
        <v>8</v>
      </c>
      <c r="F572" s="27">
        <v>41753</v>
      </c>
      <c r="G572">
        <v>19</v>
      </c>
      <c r="H572">
        <v>-784.971</v>
      </c>
    </row>
    <row r="573" spans="1:8" x14ac:dyDescent="0.2">
      <c r="A573" t="s">
        <v>5</v>
      </c>
      <c r="B573" t="s">
        <v>6</v>
      </c>
      <c r="C573" t="s">
        <v>9</v>
      </c>
      <c r="D573" t="s">
        <v>17</v>
      </c>
      <c r="E573" t="s">
        <v>8</v>
      </c>
      <c r="F573" s="27">
        <v>41753</v>
      </c>
      <c r="G573">
        <v>20</v>
      </c>
      <c r="H573">
        <v>-824.57300000000009</v>
      </c>
    </row>
    <row r="574" spans="1:8" x14ac:dyDescent="0.2">
      <c r="A574" t="s">
        <v>5</v>
      </c>
      <c r="B574" t="s">
        <v>6</v>
      </c>
      <c r="C574" t="s">
        <v>9</v>
      </c>
      <c r="D574" t="s">
        <v>17</v>
      </c>
      <c r="E574" t="s">
        <v>8</v>
      </c>
      <c r="F574" s="27">
        <v>41753</v>
      </c>
      <c r="G574">
        <v>21</v>
      </c>
      <c r="H574">
        <v>-854.54099999999994</v>
      </c>
    </row>
    <row r="575" spans="1:8" x14ac:dyDescent="0.2">
      <c r="A575" t="s">
        <v>5</v>
      </c>
      <c r="B575" t="s">
        <v>6</v>
      </c>
      <c r="C575" t="s">
        <v>9</v>
      </c>
      <c r="D575" t="s">
        <v>17</v>
      </c>
      <c r="E575" t="s">
        <v>8</v>
      </c>
      <c r="F575" s="27">
        <v>41753</v>
      </c>
      <c r="G575">
        <v>22</v>
      </c>
      <c r="H575">
        <v>-883.61800000000005</v>
      </c>
    </row>
    <row r="576" spans="1:8" x14ac:dyDescent="0.2">
      <c r="A576" t="s">
        <v>5</v>
      </c>
      <c r="B576" t="s">
        <v>6</v>
      </c>
      <c r="C576" t="s">
        <v>9</v>
      </c>
      <c r="D576" t="s">
        <v>17</v>
      </c>
      <c r="E576" t="s">
        <v>8</v>
      </c>
      <c r="F576" s="27">
        <v>41753</v>
      </c>
      <c r="G576">
        <v>23</v>
      </c>
      <c r="H576">
        <v>-933.00399999999991</v>
      </c>
    </row>
    <row r="577" spans="1:8" x14ac:dyDescent="0.2">
      <c r="A577" t="s">
        <v>5</v>
      </c>
      <c r="B577" t="s">
        <v>6</v>
      </c>
      <c r="C577" t="s">
        <v>9</v>
      </c>
      <c r="D577" t="s">
        <v>17</v>
      </c>
      <c r="E577" t="s">
        <v>8</v>
      </c>
      <c r="F577" s="27">
        <v>41753</v>
      </c>
      <c r="G577">
        <v>24</v>
      </c>
      <c r="H577">
        <v>-999.43</v>
      </c>
    </row>
    <row r="578" spans="1:8" x14ac:dyDescent="0.2">
      <c r="A578" t="s">
        <v>5</v>
      </c>
      <c r="B578" t="s">
        <v>6</v>
      </c>
      <c r="C578" t="s">
        <v>9</v>
      </c>
      <c r="D578" t="s">
        <v>17</v>
      </c>
      <c r="E578" t="s">
        <v>8</v>
      </c>
      <c r="F578" s="27">
        <v>41754</v>
      </c>
      <c r="G578">
        <v>1</v>
      </c>
      <c r="H578">
        <v>-980.29099999999994</v>
      </c>
    </row>
    <row r="579" spans="1:8" x14ac:dyDescent="0.2">
      <c r="A579" t="s">
        <v>5</v>
      </c>
      <c r="B579" t="s">
        <v>6</v>
      </c>
      <c r="C579" t="s">
        <v>9</v>
      </c>
      <c r="D579" t="s">
        <v>17</v>
      </c>
      <c r="E579" t="s">
        <v>8</v>
      </c>
      <c r="F579" s="27">
        <v>41754</v>
      </c>
      <c r="G579">
        <v>2</v>
      </c>
      <c r="H579">
        <v>-1028.713</v>
      </c>
    </row>
    <row r="580" spans="1:8" x14ac:dyDescent="0.2">
      <c r="A580" t="s">
        <v>5</v>
      </c>
      <c r="B580" t="s">
        <v>6</v>
      </c>
      <c r="C580" t="s">
        <v>9</v>
      </c>
      <c r="D580" t="s">
        <v>17</v>
      </c>
      <c r="E580" t="s">
        <v>8</v>
      </c>
      <c r="F580" s="27">
        <v>41754</v>
      </c>
      <c r="G580">
        <v>3</v>
      </c>
      <c r="H580">
        <v>-983.58899999999994</v>
      </c>
    </row>
    <row r="581" spans="1:8" x14ac:dyDescent="0.2">
      <c r="A581" t="s">
        <v>5</v>
      </c>
      <c r="B581" t="s">
        <v>6</v>
      </c>
      <c r="C581" t="s">
        <v>9</v>
      </c>
      <c r="D581" t="s">
        <v>17</v>
      </c>
      <c r="E581" t="s">
        <v>8</v>
      </c>
      <c r="F581" s="27">
        <v>41754</v>
      </c>
      <c r="G581">
        <v>4</v>
      </c>
      <c r="H581">
        <v>-956.76699999999994</v>
      </c>
    </row>
    <row r="582" spans="1:8" x14ac:dyDescent="0.2">
      <c r="A582" t="s">
        <v>5</v>
      </c>
      <c r="B582" t="s">
        <v>6</v>
      </c>
      <c r="C582" t="s">
        <v>9</v>
      </c>
      <c r="D582" t="s">
        <v>17</v>
      </c>
      <c r="E582" t="s">
        <v>8</v>
      </c>
      <c r="F582" s="27">
        <v>41754</v>
      </c>
      <c r="G582">
        <v>5</v>
      </c>
      <c r="H582">
        <v>-1027.691</v>
      </c>
    </row>
    <row r="583" spans="1:8" x14ac:dyDescent="0.2">
      <c r="A583" t="s">
        <v>5</v>
      </c>
      <c r="B583" t="s">
        <v>6</v>
      </c>
      <c r="C583" t="s">
        <v>9</v>
      </c>
      <c r="D583" t="s">
        <v>17</v>
      </c>
      <c r="E583" t="s">
        <v>8</v>
      </c>
      <c r="F583" s="27">
        <v>41754</v>
      </c>
      <c r="G583">
        <v>6</v>
      </c>
      <c r="H583">
        <v>-1157.027</v>
      </c>
    </row>
    <row r="584" spans="1:8" x14ac:dyDescent="0.2">
      <c r="A584" t="s">
        <v>5</v>
      </c>
      <c r="B584" t="s">
        <v>6</v>
      </c>
      <c r="C584" t="s">
        <v>9</v>
      </c>
      <c r="D584" t="s">
        <v>17</v>
      </c>
      <c r="E584" t="s">
        <v>8</v>
      </c>
      <c r="F584" s="27">
        <v>41754</v>
      </c>
      <c r="G584">
        <v>7</v>
      </c>
      <c r="H584">
        <v>-1198.9469999999999</v>
      </c>
    </row>
    <row r="585" spans="1:8" x14ac:dyDescent="0.2">
      <c r="A585" t="s">
        <v>5</v>
      </c>
      <c r="B585" t="s">
        <v>6</v>
      </c>
      <c r="C585" t="s">
        <v>9</v>
      </c>
      <c r="D585" t="s">
        <v>17</v>
      </c>
      <c r="E585" t="s">
        <v>8</v>
      </c>
      <c r="F585" s="27">
        <v>41754</v>
      </c>
      <c r="G585">
        <v>8</v>
      </c>
      <c r="H585">
        <v>-1209.566</v>
      </c>
    </row>
    <row r="586" spans="1:8" x14ac:dyDescent="0.2">
      <c r="A586" t="s">
        <v>5</v>
      </c>
      <c r="B586" t="s">
        <v>6</v>
      </c>
      <c r="C586" t="s">
        <v>9</v>
      </c>
      <c r="D586" t="s">
        <v>17</v>
      </c>
      <c r="E586" t="s">
        <v>8</v>
      </c>
      <c r="F586" s="27">
        <v>41754</v>
      </c>
      <c r="G586">
        <v>9</v>
      </c>
      <c r="H586">
        <v>-1119.4159999999999</v>
      </c>
    </row>
    <row r="587" spans="1:8" x14ac:dyDescent="0.2">
      <c r="A587" t="s">
        <v>5</v>
      </c>
      <c r="B587" t="s">
        <v>6</v>
      </c>
      <c r="C587" t="s">
        <v>9</v>
      </c>
      <c r="D587" t="s">
        <v>17</v>
      </c>
      <c r="E587" t="s">
        <v>8</v>
      </c>
      <c r="F587" s="27">
        <v>41754</v>
      </c>
      <c r="G587">
        <v>10</v>
      </c>
      <c r="H587">
        <v>-1084.6869999999999</v>
      </c>
    </row>
    <row r="588" spans="1:8" x14ac:dyDescent="0.2">
      <c r="A588" t="s">
        <v>5</v>
      </c>
      <c r="B588" t="s">
        <v>6</v>
      </c>
      <c r="C588" t="s">
        <v>9</v>
      </c>
      <c r="D588" t="s">
        <v>17</v>
      </c>
      <c r="E588" t="s">
        <v>8</v>
      </c>
      <c r="F588" s="27">
        <v>41754</v>
      </c>
      <c r="G588">
        <v>11</v>
      </c>
      <c r="H588">
        <v>-1070.5439999999999</v>
      </c>
    </row>
    <row r="589" spans="1:8" x14ac:dyDescent="0.2">
      <c r="A589" t="s">
        <v>5</v>
      </c>
      <c r="B589" t="s">
        <v>6</v>
      </c>
      <c r="C589" t="s">
        <v>9</v>
      </c>
      <c r="D589" t="s">
        <v>17</v>
      </c>
      <c r="E589" t="s">
        <v>8</v>
      </c>
      <c r="F589" s="27">
        <v>41754</v>
      </c>
      <c r="G589">
        <v>12</v>
      </c>
      <c r="H589">
        <v>-1087.3869999999999</v>
      </c>
    </row>
    <row r="590" spans="1:8" x14ac:dyDescent="0.2">
      <c r="A590" t="s">
        <v>5</v>
      </c>
      <c r="B590" t="s">
        <v>6</v>
      </c>
      <c r="C590" t="s">
        <v>9</v>
      </c>
      <c r="D590" t="s">
        <v>17</v>
      </c>
      <c r="E590" t="s">
        <v>8</v>
      </c>
      <c r="F590" s="27">
        <v>41754</v>
      </c>
      <c r="G590">
        <v>13</v>
      </c>
      <c r="H590">
        <v>-1104.4959999999999</v>
      </c>
    </row>
    <row r="591" spans="1:8" x14ac:dyDescent="0.2">
      <c r="A591" t="s">
        <v>5</v>
      </c>
      <c r="B591" t="s">
        <v>6</v>
      </c>
      <c r="C591" t="s">
        <v>9</v>
      </c>
      <c r="D591" t="s">
        <v>17</v>
      </c>
      <c r="E591" t="s">
        <v>8</v>
      </c>
      <c r="F591" s="27">
        <v>41754</v>
      </c>
      <c r="G591">
        <v>14</v>
      </c>
      <c r="H591">
        <v>-1111.335</v>
      </c>
    </row>
    <row r="592" spans="1:8" x14ac:dyDescent="0.2">
      <c r="A592" t="s">
        <v>5</v>
      </c>
      <c r="B592" t="s">
        <v>6</v>
      </c>
      <c r="C592" t="s">
        <v>9</v>
      </c>
      <c r="D592" t="s">
        <v>17</v>
      </c>
      <c r="E592" t="s">
        <v>8</v>
      </c>
      <c r="F592" s="27">
        <v>41754</v>
      </c>
      <c r="G592">
        <v>15</v>
      </c>
      <c r="H592">
        <v>-1146.741</v>
      </c>
    </row>
    <row r="593" spans="1:8" x14ac:dyDescent="0.2">
      <c r="A593" t="s">
        <v>5</v>
      </c>
      <c r="B593" t="s">
        <v>6</v>
      </c>
      <c r="C593" t="s">
        <v>9</v>
      </c>
      <c r="D593" t="s">
        <v>17</v>
      </c>
      <c r="E593" t="s">
        <v>8</v>
      </c>
      <c r="F593" s="27">
        <v>41754</v>
      </c>
      <c r="G593">
        <v>16</v>
      </c>
      <c r="H593">
        <v>-1140.287</v>
      </c>
    </row>
    <row r="594" spans="1:8" x14ac:dyDescent="0.2">
      <c r="A594" t="s">
        <v>5</v>
      </c>
      <c r="B594" t="s">
        <v>6</v>
      </c>
      <c r="C594" t="s">
        <v>9</v>
      </c>
      <c r="D594" t="s">
        <v>17</v>
      </c>
      <c r="E594" t="s">
        <v>8</v>
      </c>
      <c r="F594" s="27">
        <v>41754</v>
      </c>
      <c r="G594">
        <v>17</v>
      </c>
      <c r="H594">
        <v>-1146.78</v>
      </c>
    </row>
    <row r="595" spans="1:8" x14ac:dyDescent="0.2">
      <c r="A595" t="s">
        <v>5</v>
      </c>
      <c r="B595" t="s">
        <v>6</v>
      </c>
      <c r="C595" t="s">
        <v>9</v>
      </c>
      <c r="D595" t="s">
        <v>17</v>
      </c>
      <c r="E595" t="s">
        <v>8</v>
      </c>
      <c r="F595" s="27">
        <v>41754</v>
      </c>
      <c r="G595">
        <v>18</v>
      </c>
      <c r="H595">
        <v>-1146.5999999999999</v>
      </c>
    </row>
    <row r="596" spans="1:8" x14ac:dyDescent="0.2">
      <c r="A596" t="s">
        <v>5</v>
      </c>
      <c r="B596" t="s">
        <v>6</v>
      </c>
      <c r="C596" t="s">
        <v>9</v>
      </c>
      <c r="D596" t="s">
        <v>17</v>
      </c>
      <c r="E596" t="s">
        <v>8</v>
      </c>
      <c r="F596" s="27">
        <v>41754</v>
      </c>
      <c r="G596">
        <v>19</v>
      </c>
      <c r="H596">
        <v>-1149.3710000000001</v>
      </c>
    </row>
    <row r="597" spans="1:8" x14ac:dyDescent="0.2">
      <c r="A597" t="s">
        <v>5</v>
      </c>
      <c r="B597" t="s">
        <v>6</v>
      </c>
      <c r="C597" t="s">
        <v>9</v>
      </c>
      <c r="D597" t="s">
        <v>17</v>
      </c>
      <c r="E597" t="s">
        <v>8</v>
      </c>
      <c r="F597" s="27">
        <v>41754</v>
      </c>
      <c r="G597">
        <v>20</v>
      </c>
      <c r="H597">
        <v>-1146.7270000000001</v>
      </c>
    </row>
    <row r="598" spans="1:8" x14ac:dyDescent="0.2">
      <c r="A598" t="s">
        <v>5</v>
      </c>
      <c r="B598" t="s">
        <v>6</v>
      </c>
      <c r="C598" t="s">
        <v>9</v>
      </c>
      <c r="D598" t="s">
        <v>17</v>
      </c>
      <c r="E598" t="s">
        <v>8</v>
      </c>
      <c r="F598" s="27">
        <v>41754</v>
      </c>
      <c r="G598">
        <v>21</v>
      </c>
      <c r="H598">
        <v>-1121.7280000000001</v>
      </c>
    </row>
    <row r="599" spans="1:8" x14ac:dyDescent="0.2">
      <c r="A599" t="s">
        <v>5</v>
      </c>
      <c r="B599" t="s">
        <v>6</v>
      </c>
      <c r="C599" t="s">
        <v>9</v>
      </c>
      <c r="D599" t="s">
        <v>17</v>
      </c>
      <c r="E599" t="s">
        <v>8</v>
      </c>
      <c r="F599" s="27">
        <v>41754</v>
      </c>
      <c r="G599">
        <v>22</v>
      </c>
      <c r="H599">
        <v>-1120.777</v>
      </c>
    </row>
    <row r="600" spans="1:8" x14ac:dyDescent="0.2">
      <c r="A600" t="s">
        <v>5</v>
      </c>
      <c r="B600" t="s">
        <v>6</v>
      </c>
      <c r="C600" t="s">
        <v>9</v>
      </c>
      <c r="D600" t="s">
        <v>17</v>
      </c>
      <c r="E600" t="s">
        <v>8</v>
      </c>
      <c r="F600" s="27">
        <v>41754</v>
      </c>
      <c r="G600">
        <v>23</v>
      </c>
      <c r="H600">
        <v>-1029.7240000000002</v>
      </c>
    </row>
    <row r="601" spans="1:8" x14ac:dyDescent="0.2">
      <c r="A601" t="s">
        <v>5</v>
      </c>
      <c r="B601" t="s">
        <v>6</v>
      </c>
      <c r="C601" t="s">
        <v>9</v>
      </c>
      <c r="D601" t="s">
        <v>17</v>
      </c>
      <c r="E601" t="s">
        <v>8</v>
      </c>
      <c r="F601" s="27">
        <v>41754</v>
      </c>
      <c r="G601">
        <v>24</v>
      </c>
      <c r="H601">
        <v>-892.9</v>
      </c>
    </row>
    <row r="602" spans="1:8" x14ac:dyDescent="0.2">
      <c r="A602" t="s">
        <v>5</v>
      </c>
      <c r="B602" t="s">
        <v>6</v>
      </c>
      <c r="C602" t="s">
        <v>9</v>
      </c>
      <c r="D602" t="s">
        <v>17</v>
      </c>
      <c r="E602" t="s">
        <v>8</v>
      </c>
      <c r="F602" s="27">
        <v>41755</v>
      </c>
      <c r="G602">
        <v>1</v>
      </c>
      <c r="H602">
        <v>-797.1</v>
      </c>
    </row>
    <row r="603" spans="1:8" x14ac:dyDescent="0.2">
      <c r="A603" t="s">
        <v>5</v>
      </c>
      <c r="B603" t="s">
        <v>6</v>
      </c>
      <c r="C603" t="s">
        <v>9</v>
      </c>
      <c r="D603" t="s">
        <v>17</v>
      </c>
      <c r="E603" t="s">
        <v>8</v>
      </c>
      <c r="F603" s="27">
        <v>41755</v>
      </c>
      <c r="G603">
        <v>2</v>
      </c>
      <c r="H603">
        <v>-686.3</v>
      </c>
    </row>
    <row r="604" spans="1:8" x14ac:dyDescent="0.2">
      <c r="A604" t="s">
        <v>5</v>
      </c>
      <c r="B604" t="s">
        <v>6</v>
      </c>
      <c r="C604" t="s">
        <v>9</v>
      </c>
      <c r="D604" t="s">
        <v>17</v>
      </c>
      <c r="E604" t="s">
        <v>8</v>
      </c>
      <c r="F604" s="27">
        <v>41755</v>
      </c>
      <c r="G604">
        <v>3</v>
      </c>
      <c r="H604">
        <v>-602.78899999999999</v>
      </c>
    </row>
    <row r="605" spans="1:8" x14ac:dyDescent="0.2">
      <c r="A605" t="s">
        <v>5</v>
      </c>
      <c r="B605" t="s">
        <v>6</v>
      </c>
      <c r="C605" t="s">
        <v>9</v>
      </c>
      <c r="D605" t="s">
        <v>17</v>
      </c>
      <c r="E605" t="s">
        <v>8</v>
      </c>
      <c r="F605" s="27">
        <v>41755</v>
      </c>
      <c r="G605">
        <v>4</v>
      </c>
      <c r="H605">
        <v>-609.74</v>
      </c>
    </row>
    <row r="606" spans="1:8" x14ac:dyDescent="0.2">
      <c r="A606" t="s">
        <v>5</v>
      </c>
      <c r="B606" t="s">
        <v>6</v>
      </c>
      <c r="C606" t="s">
        <v>9</v>
      </c>
      <c r="D606" t="s">
        <v>17</v>
      </c>
      <c r="E606" t="s">
        <v>8</v>
      </c>
      <c r="F606" s="27">
        <v>41755</v>
      </c>
      <c r="G606">
        <v>5</v>
      </c>
      <c r="H606">
        <v>-622.22800000000007</v>
      </c>
    </row>
    <row r="607" spans="1:8" x14ac:dyDescent="0.2">
      <c r="A607" t="s">
        <v>5</v>
      </c>
      <c r="B607" t="s">
        <v>6</v>
      </c>
      <c r="C607" t="s">
        <v>9</v>
      </c>
      <c r="D607" t="s">
        <v>17</v>
      </c>
      <c r="E607" t="s">
        <v>8</v>
      </c>
      <c r="F607" s="27">
        <v>41755</v>
      </c>
      <c r="G607">
        <v>6</v>
      </c>
      <c r="H607">
        <v>-640.01800000000003</v>
      </c>
    </row>
    <row r="608" spans="1:8" x14ac:dyDescent="0.2">
      <c r="A608" t="s">
        <v>5</v>
      </c>
      <c r="B608" t="s">
        <v>6</v>
      </c>
      <c r="C608" t="s">
        <v>9</v>
      </c>
      <c r="D608" t="s">
        <v>17</v>
      </c>
      <c r="E608" t="s">
        <v>8</v>
      </c>
      <c r="F608" s="27">
        <v>41755</v>
      </c>
      <c r="G608">
        <v>7</v>
      </c>
      <c r="H608">
        <v>-706.93600000000004</v>
      </c>
    </row>
    <row r="609" spans="1:8" x14ac:dyDescent="0.2">
      <c r="A609" t="s">
        <v>5</v>
      </c>
      <c r="B609" t="s">
        <v>6</v>
      </c>
      <c r="C609" t="s">
        <v>9</v>
      </c>
      <c r="D609" t="s">
        <v>17</v>
      </c>
      <c r="E609" t="s">
        <v>8</v>
      </c>
      <c r="F609" s="27">
        <v>41755</v>
      </c>
      <c r="G609">
        <v>8</v>
      </c>
      <c r="H609">
        <v>-785.4</v>
      </c>
    </row>
    <row r="610" spans="1:8" x14ac:dyDescent="0.2">
      <c r="A610" t="s">
        <v>5</v>
      </c>
      <c r="B610" t="s">
        <v>6</v>
      </c>
      <c r="C610" t="s">
        <v>9</v>
      </c>
      <c r="D610" t="s">
        <v>17</v>
      </c>
      <c r="E610" t="s">
        <v>8</v>
      </c>
      <c r="F610" s="27">
        <v>41755</v>
      </c>
      <c r="G610">
        <v>9</v>
      </c>
      <c r="H610">
        <v>-886.5</v>
      </c>
    </row>
    <row r="611" spans="1:8" x14ac:dyDescent="0.2">
      <c r="A611" t="s">
        <v>5</v>
      </c>
      <c r="B611" t="s">
        <v>6</v>
      </c>
      <c r="C611" t="s">
        <v>9</v>
      </c>
      <c r="D611" t="s">
        <v>17</v>
      </c>
      <c r="E611" t="s">
        <v>8</v>
      </c>
      <c r="F611" s="27">
        <v>41755</v>
      </c>
      <c r="G611">
        <v>10</v>
      </c>
      <c r="H611">
        <v>-897.64299999999992</v>
      </c>
    </row>
    <row r="612" spans="1:8" x14ac:dyDescent="0.2">
      <c r="A612" t="s">
        <v>5</v>
      </c>
      <c r="B612" t="s">
        <v>6</v>
      </c>
      <c r="C612" t="s">
        <v>9</v>
      </c>
      <c r="D612" t="s">
        <v>17</v>
      </c>
      <c r="E612" t="s">
        <v>8</v>
      </c>
      <c r="F612" s="27">
        <v>41755</v>
      </c>
      <c r="G612">
        <v>11</v>
      </c>
      <c r="H612">
        <v>-924.38599999999997</v>
      </c>
    </row>
    <row r="613" spans="1:8" x14ac:dyDescent="0.2">
      <c r="A613" t="s">
        <v>5</v>
      </c>
      <c r="B613" t="s">
        <v>6</v>
      </c>
      <c r="C613" t="s">
        <v>9</v>
      </c>
      <c r="D613" t="s">
        <v>17</v>
      </c>
      <c r="E613" t="s">
        <v>8</v>
      </c>
      <c r="F613" s="27">
        <v>41755</v>
      </c>
      <c r="G613">
        <v>12</v>
      </c>
      <c r="H613">
        <v>-941.726</v>
      </c>
    </row>
    <row r="614" spans="1:8" x14ac:dyDescent="0.2">
      <c r="A614" t="s">
        <v>5</v>
      </c>
      <c r="B614" t="s">
        <v>6</v>
      </c>
      <c r="C614" t="s">
        <v>9</v>
      </c>
      <c r="D614" t="s">
        <v>17</v>
      </c>
      <c r="E614" t="s">
        <v>8</v>
      </c>
      <c r="F614" s="27">
        <v>41755</v>
      </c>
      <c r="G614">
        <v>13</v>
      </c>
      <c r="H614">
        <v>-939.41200000000003</v>
      </c>
    </row>
    <row r="615" spans="1:8" x14ac:dyDescent="0.2">
      <c r="A615" t="s">
        <v>5</v>
      </c>
      <c r="B615" t="s">
        <v>6</v>
      </c>
      <c r="C615" t="s">
        <v>9</v>
      </c>
      <c r="D615" t="s">
        <v>17</v>
      </c>
      <c r="E615" t="s">
        <v>8</v>
      </c>
      <c r="F615" s="27">
        <v>41755</v>
      </c>
      <c r="G615">
        <v>14</v>
      </c>
      <c r="H615">
        <v>-950.05200000000002</v>
      </c>
    </row>
    <row r="616" spans="1:8" x14ac:dyDescent="0.2">
      <c r="A616" t="s">
        <v>5</v>
      </c>
      <c r="B616" t="s">
        <v>6</v>
      </c>
      <c r="C616" t="s">
        <v>9</v>
      </c>
      <c r="D616" t="s">
        <v>17</v>
      </c>
      <c r="E616" t="s">
        <v>8</v>
      </c>
      <c r="F616" s="27">
        <v>41755</v>
      </c>
      <c r="G616">
        <v>15</v>
      </c>
      <c r="H616">
        <v>-948.37399999999991</v>
      </c>
    </row>
    <row r="617" spans="1:8" x14ac:dyDescent="0.2">
      <c r="A617" t="s">
        <v>5</v>
      </c>
      <c r="B617" t="s">
        <v>6</v>
      </c>
      <c r="C617" t="s">
        <v>9</v>
      </c>
      <c r="D617" t="s">
        <v>17</v>
      </c>
      <c r="E617" t="s">
        <v>8</v>
      </c>
      <c r="F617" s="27">
        <v>41755</v>
      </c>
      <c r="G617">
        <v>16</v>
      </c>
      <c r="H617">
        <v>-941.64</v>
      </c>
    </row>
    <row r="618" spans="1:8" x14ac:dyDescent="0.2">
      <c r="A618" t="s">
        <v>5</v>
      </c>
      <c r="B618" t="s">
        <v>6</v>
      </c>
      <c r="C618" t="s">
        <v>9</v>
      </c>
      <c r="D618" t="s">
        <v>17</v>
      </c>
      <c r="E618" t="s">
        <v>8</v>
      </c>
      <c r="F618" s="27">
        <v>41755</v>
      </c>
      <c r="G618">
        <v>17</v>
      </c>
      <c r="H618">
        <v>-920.07600000000002</v>
      </c>
    </row>
    <row r="619" spans="1:8" x14ac:dyDescent="0.2">
      <c r="A619" t="s">
        <v>5</v>
      </c>
      <c r="B619" t="s">
        <v>6</v>
      </c>
      <c r="C619" t="s">
        <v>9</v>
      </c>
      <c r="D619" t="s">
        <v>17</v>
      </c>
      <c r="E619" t="s">
        <v>8</v>
      </c>
      <c r="F619" s="27">
        <v>41755</v>
      </c>
      <c r="G619">
        <v>18</v>
      </c>
      <c r="H619">
        <v>-874.4</v>
      </c>
    </row>
    <row r="620" spans="1:8" x14ac:dyDescent="0.2">
      <c r="A620" t="s">
        <v>5</v>
      </c>
      <c r="B620" t="s">
        <v>6</v>
      </c>
      <c r="C620" t="s">
        <v>9</v>
      </c>
      <c r="D620" t="s">
        <v>17</v>
      </c>
      <c r="E620" t="s">
        <v>8</v>
      </c>
      <c r="F620" s="27">
        <v>41755</v>
      </c>
      <c r="G620">
        <v>19</v>
      </c>
      <c r="H620">
        <v>-882.6</v>
      </c>
    </row>
    <row r="621" spans="1:8" x14ac:dyDescent="0.2">
      <c r="A621" t="s">
        <v>5</v>
      </c>
      <c r="B621" t="s">
        <v>6</v>
      </c>
      <c r="C621" t="s">
        <v>9</v>
      </c>
      <c r="D621" t="s">
        <v>17</v>
      </c>
      <c r="E621" t="s">
        <v>8</v>
      </c>
      <c r="F621" s="27">
        <v>41755</v>
      </c>
      <c r="G621">
        <v>20</v>
      </c>
      <c r="H621">
        <v>-854.4</v>
      </c>
    </row>
    <row r="622" spans="1:8" x14ac:dyDescent="0.2">
      <c r="A622" t="s">
        <v>5</v>
      </c>
      <c r="B622" t="s">
        <v>6</v>
      </c>
      <c r="C622" t="s">
        <v>9</v>
      </c>
      <c r="D622" t="s">
        <v>17</v>
      </c>
      <c r="E622" t="s">
        <v>8</v>
      </c>
      <c r="F622" s="27">
        <v>41755</v>
      </c>
      <c r="G622">
        <v>21</v>
      </c>
      <c r="H622">
        <v>-828.6</v>
      </c>
    </row>
    <row r="623" spans="1:8" x14ac:dyDescent="0.2">
      <c r="A623" t="s">
        <v>5</v>
      </c>
      <c r="B623" t="s">
        <v>6</v>
      </c>
      <c r="C623" t="s">
        <v>9</v>
      </c>
      <c r="D623" t="s">
        <v>17</v>
      </c>
      <c r="E623" t="s">
        <v>8</v>
      </c>
      <c r="F623" s="27">
        <v>41755</v>
      </c>
      <c r="G623">
        <v>22</v>
      </c>
      <c r="H623">
        <v>-836.8</v>
      </c>
    </row>
    <row r="624" spans="1:8" x14ac:dyDescent="0.2">
      <c r="A624" t="s">
        <v>5</v>
      </c>
      <c r="B624" t="s">
        <v>6</v>
      </c>
      <c r="C624" t="s">
        <v>9</v>
      </c>
      <c r="D624" t="s">
        <v>17</v>
      </c>
      <c r="E624" t="s">
        <v>8</v>
      </c>
      <c r="F624" s="27">
        <v>41755</v>
      </c>
      <c r="G624">
        <v>23</v>
      </c>
      <c r="H624">
        <v>-878.4</v>
      </c>
    </row>
    <row r="625" spans="1:8" x14ac:dyDescent="0.2">
      <c r="A625" t="s">
        <v>5</v>
      </c>
      <c r="B625" t="s">
        <v>6</v>
      </c>
      <c r="C625" t="s">
        <v>9</v>
      </c>
      <c r="D625" t="s">
        <v>17</v>
      </c>
      <c r="E625" t="s">
        <v>8</v>
      </c>
      <c r="F625" s="27">
        <v>41755</v>
      </c>
      <c r="G625">
        <v>24</v>
      </c>
      <c r="H625">
        <v>-843.5</v>
      </c>
    </row>
    <row r="626" spans="1:8" x14ac:dyDescent="0.2">
      <c r="A626" t="s">
        <v>5</v>
      </c>
      <c r="B626" t="s">
        <v>6</v>
      </c>
      <c r="C626" t="s">
        <v>9</v>
      </c>
      <c r="D626" t="s">
        <v>17</v>
      </c>
      <c r="E626" t="s">
        <v>8</v>
      </c>
      <c r="F626" s="27">
        <v>41756</v>
      </c>
      <c r="G626">
        <v>1</v>
      </c>
      <c r="H626">
        <v>-705.1</v>
      </c>
    </row>
    <row r="627" spans="1:8" x14ac:dyDescent="0.2">
      <c r="A627" t="s">
        <v>5</v>
      </c>
      <c r="B627" t="s">
        <v>6</v>
      </c>
      <c r="C627" t="s">
        <v>9</v>
      </c>
      <c r="D627" t="s">
        <v>17</v>
      </c>
      <c r="E627" t="s">
        <v>8</v>
      </c>
      <c r="F627" s="27">
        <v>41756</v>
      </c>
      <c r="G627">
        <v>2</v>
      </c>
      <c r="H627">
        <v>-686.2</v>
      </c>
    </row>
    <row r="628" spans="1:8" x14ac:dyDescent="0.2">
      <c r="A628" t="s">
        <v>5</v>
      </c>
      <c r="B628" t="s">
        <v>6</v>
      </c>
      <c r="C628" t="s">
        <v>9</v>
      </c>
      <c r="D628" t="s">
        <v>17</v>
      </c>
      <c r="E628" t="s">
        <v>8</v>
      </c>
      <c r="F628" s="27">
        <v>41756</v>
      </c>
      <c r="G628">
        <v>3</v>
      </c>
      <c r="H628">
        <v>-659.9</v>
      </c>
    </row>
    <row r="629" spans="1:8" x14ac:dyDescent="0.2">
      <c r="A629" t="s">
        <v>5</v>
      </c>
      <c r="B629" t="s">
        <v>6</v>
      </c>
      <c r="C629" t="s">
        <v>9</v>
      </c>
      <c r="D629" t="s">
        <v>17</v>
      </c>
      <c r="E629" t="s">
        <v>8</v>
      </c>
      <c r="F629" s="27">
        <v>41756</v>
      </c>
      <c r="G629">
        <v>4</v>
      </c>
      <c r="H629">
        <v>-570.20000000000005</v>
      </c>
    </row>
    <row r="630" spans="1:8" x14ac:dyDescent="0.2">
      <c r="A630" t="s">
        <v>5</v>
      </c>
      <c r="B630" t="s">
        <v>6</v>
      </c>
      <c r="C630" t="s">
        <v>9</v>
      </c>
      <c r="D630" t="s">
        <v>17</v>
      </c>
      <c r="E630" t="s">
        <v>8</v>
      </c>
      <c r="F630" s="27">
        <v>41756</v>
      </c>
      <c r="G630">
        <v>5</v>
      </c>
      <c r="H630">
        <v>-556.70000000000005</v>
      </c>
    </row>
    <row r="631" spans="1:8" x14ac:dyDescent="0.2">
      <c r="A631" t="s">
        <v>5</v>
      </c>
      <c r="B631" t="s">
        <v>6</v>
      </c>
      <c r="C631" t="s">
        <v>9</v>
      </c>
      <c r="D631" t="s">
        <v>17</v>
      </c>
      <c r="E631" t="s">
        <v>8</v>
      </c>
      <c r="F631" s="27">
        <v>41756</v>
      </c>
      <c r="G631">
        <v>6</v>
      </c>
      <c r="H631">
        <v>-603.79999999999995</v>
      </c>
    </row>
    <row r="632" spans="1:8" x14ac:dyDescent="0.2">
      <c r="A632" t="s">
        <v>5</v>
      </c>
      <c r="B632" t="s">
        <v>6</v>
      </c>
      <c r="C632" t="s">
        <v>9</v>
      </c>
      <c r="D632" t="s">
        <v>17</v>
      </c>
      <c r="E632" t="s">
        <v>8</v>
      </c>
      <c r="F632" s="27">
        <v>41756</v>
      </c>
      <c r="G632">
        <v>7</v>
      </c>
      <c r="H632">
        <v>-620.5</v>
      </c>
    </row>
    <row r="633" spans="1:8" x14ac:dyDescent="0.2">
      <c r="A633" t="s">
        <v>5</v>
      </c>
      <c r="B633" t="s">
        <v>6</v>
      </c>
      <c r="C633" t="s">
        <v>9</v>
      </c>
      <c r="D633" t="s">
        <v>17</v>
      </c>
      <c r="E633" t="s">
        <v>8</v>
      </c>
      <c r="F633" s="27">
        <v>41756</v>
      </c>
      <c r="G633">
        <v>8</v>
      </c>
      <c r="H633">
        <v>-672.2</v>
      </c>
    </row>
    <row r="634" spans="1:8" x14ac:dyDescent="0.2">
      <c r="A634" t="s">
        <v>5</v>
      </c>
      <c r="B634" t="s">
        <v>6</v>
      </c>
      <c r="C634" t="s">
        <v>9</v>
      </c>
      <c r="D634" t="s">
        <v>17</v>
      </c>
      <c r="E634" t="s">
        <v>8</v>
      </c>
      <c r="F634" s="27">
        <v>41756</v>
      </c>
      <c r="G634">
        <v>9</v>
      </c>
      <c r="H634">
        <v>-891.2</v>
      </c>
    </row>
    <row r="635" spans="1:8" x14ac:dyDescent="0.2">
      <c r="A635" t="s">
        <v>5</v>
      </c>
      <c r="B635" t="s">
        <v>6</v>
      </c>
      <c r="C635" t="s">
        <v>9</v>
      </c>
      <c r="D635" t="s">
        <v>17</v>
      </c>
      <c r="E635" t="s">
        <v>8</v>
      </c>
      <c r="F635" s="27">
        <v>41756</v>
      </c>
      <c r="G635">
        <v>10</v>
      </c>
      <c r="H635">
        <v>-1055.8</v>
      </c>
    </row>
    <row r="636" spans="1:8" x14ac:dyDescent="0.2">
      <c r="A636" t="s">
        <v>5</v>
      </c>
      <c r="B636" t="s">
        <v>6</v>
      </c>
      <c r="C636" t="s">
        <v>9</v>
      </c>
      <c r="D636" t="s">
        <v>17</v>
      </c>
      <c r="E636" t="s">
        <v>8</v>
      </c>
      <c r="F636" s="27">
        <v>41756</v>
      </c>
      <c r="G636">
        <v>11</v>
      </c>
      <c r="H636">
        <v>-1088.9000000000001</v>
      </c>
    </row>
    <row r="637" spans="1:8" x14ac:dyDescent="0.2">
      <c r="A637" t="s">
        <v>5</v>
      </c>
      <c r="B637" t="s">
        <v>6</v>
      </c>
      <c r="C637" t="s">
        <v>9</v>
      </c>
      <c r="D637" t="s">
        <v>17</v>
      </c>
      <c r="E637" t="s">
        <v>8</v>
      </c>
      <c r="F637" s="27">
        <v>41756</v>
      </c>
      <c r="G637">
        <v>12</v>
      </c>
      <c r="H637">
        <v>-1091.9000000000001</v>
      </c>
    </row>
    <row r="638" spans="1:8" x14ac:dyDescent="0.2">
      <c r="A638" t="s">
        <v>5</v>
      </c>
      <c r="B638" t="s">
        <v>6</v>
      </c>
      <c r="C638" t="s">
        <v>9</v>
      </c>
      <c r="D638" t="s">
        <v>17</v>
      </c>
      <c r="E638" t="s">
        <v>8</v>
      </c>
      <c r="F638" s="27">
        <v>41756</v>
      </c>
      <c r="G638">
        <v>13</v>
      </c>
      <c r="H638">
        <v>-1139.2</v>
      </c>
    </row>
    <row r="639" spans="1:8" x14ac:dyDescent="0.2">
      <c r="A639" t="s">
        <v>5</v>
      </c>
      <c r="B639" t="s">
        <v>6</v>
      </c>
      <c r="C639" t="s">
        <v>9</v>
      </c>
      <c r="D639" t="s">
        <v>17</v>
      </c>
      <c r="E639" t="s">
        <v>8</v>
      </c>
      <c r="F639" s="27">
        <v>41756</v>
      </c>
      <c r="G639">
        <v>14</v>
      </c>
      <c r="H639">
        <v>-1128.0999999999999</v>
      </c>
    </row>
    <row r="640" spans="1:8" x14ac:dyDescent="0.2">
      <c r="A640" t="s">
        <v>5</v>
      </c>
      <c r="B640" t="s">
        <v>6</v>
      </c>
      <c r="C640" t="s">
        <v>9</v>
      </c>
      <c r="D640" t="s">
        <v>17</v>
      </c>
      <c r="E640" t="s">
        <v>8</v>
      </c>
      <c r="F640" s="27">
        <v>41756</v>
      </c>
      <c r="G640">
        <v>15</v>
      </c>
      <c r="H640">
        <v>-1105.7</v>
      </c>
    </row>
    <row r="641" spans="1:8" x14ac:dyDescent="0.2">
      <c r="A641" t="s">
        <v>5</v>
      </c>
      <c r="B641" t="s">
        <v>6</v>
      </c>
      <c r="C641" t="s">
        <v>9</v>
      </c>
      <c r="D641" t="s">
        <v>17</v>
      </c>
      <c r="E641" t="s">
        <v>8</v>
      </c>
      <c r="F641" s="27">
        <v>41756</v>
      </c>
      <c r="G641">
        <v>16</v>
      </c>
      <c r="H641">
        <v>-1093.5999999999999</v>
      </c>
    </row>
    <row r="642" spans="1:8" x14ac:dyDescent="0.2">
      <c r="A642" t="s">
        <v>5</v>
      </c>
      <c r="B642" t="s">
        <v>6</v>
      </c>
      <c r="C642" t="s">
        <v>9</v>
      </c>
      <c r="D642" t="s">
        <v>17</v>
      </c>
      <c r="E642" t="s">
        <v>8</v>
      </c>
      <c r="F642" s="27">
        <v>41756</v>
      </c>
      <c r="G642">
        <v>17</v>
      </c>
      <c r="H642">
        <v>-1100.0999999999999</v>
      </c>
    </row>
    <row r="643" spans="1:8" x14ac:dyDescent="0.2">
      <c r="A643" t="s">
        <v>5</v>
      </c>
      <c r="B643" t="s">
        <v>6</v>
      </c>
      <c r="C643" t="s">
        <v>9</v>
      </c>
      <c r="D643" t="s">
        <v>17</v>
      </c>
      <c r="E643" t="s">
        <v>8</v>
      </c>
      <c r="F643" s="27">
        <v>41756</v>
      </c>
      <c r="G643">
        <v>18</v>
      </c>
      <c r="H643">
        <v>-1090.3</v>
      </c>
    </row>
    <row r="644" spans="1:8" x14ac:dyDescent="0.2">
      <c r="A644" t="s">
        <v>5</v>
      </c>
      <c r="B644" t="s">
        <v>6</v>
      </c>
      <c r="C644" t="s">
        <v>9</v>
      </c>
      <c r="D644" t="s">
        <v>17</v>
      </c>
      <c r="E644" t="s">
        <v>8</v>
      </c>
      <c r="F644" s="27">
        <v>41756</v>
      </c>
      <c r="G644">
        <v>19</v>
      </c>
      <c r="H644">
        <v>-1090.9000000000001</v>
      </c>
    </row>
    <row r="645" spans="1:8" x14ac:dyDescent="0.2">
      <c r="A645" t="s">
        <v>5</v>
      </c>
      <c r="B645" t="s">
        <v>6</v>
      </c>
      <c r="C645" t="s">
        <v>9</v>
      </c>
      <c r="D645" t="s">
        <v>17</v>
      </c>
      <c r="E645" t="s">
        <v>8</v>
      </c>
      <c r="F645" s="27">
        <v>41756</v>
      </c>
      <c r="G645">
        <v>20</v>
      </c>
      <c r="H645">
        <v>-1055</v>
      </c>
    </row>
    <row r="646" spans="1:8" x14ac:dyDescent="0.2">
      <c r="A646" t="s">
        <v>5</v>
      </c>
      <c r="B646" t="s">
        <v>6</v>
      </c>
      <c r="C646" t="s">
        <v>9</v>
      </c>
      <c r="D646" t="s">
        <v>17</v>
      </c>
      <c r="E646" t="s">
        <v>8</v>
      </c>
      <c r="F646" s="27">
        <v>41756</v>
      </c>
      <c r="G646">
        <v>21</v>
      </c>
      <c r="H646">
        <v>-1023</v>
      </c>
    </row>
    <row r="647" spans="1:8" x14ac:dyDescent="0.2">
      <c r="A647" t="s">
        <v>5</v>
      </c>
      <c r="B647" t="s">
        <v>6</v>
      </c>
      <c r="C647" t="s">
        <v>9</v>
      </c>
      <c r="D647" t="s">
        <v>17</v>
      </c>
      <c r="E647" t="s">
        <v>8</v>
      </c>
      <c r="F647" s="27">
        <v>41756</v>
      </c>
      <c r="G647">
        <v>22</v>
      </c>
      <c r="H647">
        <v>-1025</v>
      </c>
    </row>
    <row r="648" spans="1:8" x14ac:dyDescent="0.2">
      <c r="A648" t="s">
        <v>5</v>
      </c>
      <c r="B648" t="s">
        <v>6</v>
      </c>
      <c r="C648" t="s">
        <v>9</v>
      </c>
      <c r="D648" t="s">
        <v>17</v>
      </c>
      <c r="E648" t="s">
        <v>8</v>
      </c>
      <c r="F648" s="27">
        <v>41756</v>
      </c>
      <c r="G648">
        <v>23</v>
      </c>
      <c r="H648">
        <v>-1068.0999999999999</v>
      </c>
    </row>
    <row r="649" spans="1:8" x14ac:dyDescent="0.2">
      <c r="A649" t="s">
        <v>5</v>
      </c>
      <c r="B649" t="s">
        <v>6</v>
      </c>
      <c r="C649" t="s">
        <v>9</v>
      </c>
      <c r="D649" t="s">
        <v>17</v>
      </c>
      <c r="E649" t="s">
        <v>8</v>
      </c>
      <c r="F649" s="27">
        <v>41756</v>
      </c>
      <c r="G649">
        <v>24</v>
      </c>
      <c r="H649">
        <v>-959.5</v>
      </c>
    </row>
    <row r="650" spans="1:8" x14ac:dyDescent="0.2">
      <c r="A650" t="s">
        <v>5</v>
      </c>
      <c r="B650" t="s">
        <v>6</v>
      </c>
      <c r="C650" t="s">
        <v>9</v>
      </c>
      <c r="D650" t="s">
        <v>17</v>
      </c>
      <c r="E650" t="s">
        <v>8</v>
      </c>
      <c r="F650" s="27">
        <v>41757</v>
      </c>
      <c r="G650">
        <v>1</v>
      </c>
      <c r="H650">
        <v>-461.52100000000002</v>
      </c>
    </row>
    <row r="651" spans="1:8" x14ac:dyDescent="0.2">
      <c r="A651" t="s">
        <v>5</v>
      </c>
      <c r="B651" t="s">
        <v>6</v>
      </c>
      <c r="C651" t="s">
        <v>9</v>
      </c>
      <c r="D651" t="s">
        <v>17</v>
      </c>
      <c r="E651" t="s">
        <v>8</v>
      </c>
      <c r="F651" s="27">
        <v>41757</v>
      </c>
      <c r="G651">
        <v>2</v>
      </c>
      <c r="H651">
        <v>-422.8</v>
      </c>
    </row>
    <row r="652" spans="1:8" x14ac:dyDescent="0.2">
      <c r="A652" t="s">
        <v>5</v>
      </c>
      <c r="B652" t="s">
        <v>6</v>
      </c>
      <c r="C652" t="s">
        <v>9</v>
      </c>
      <c r="D652" t="s">
        <v>17</v>
      </c>
      <c r="E652" t="s">
        <v>8</v>
      </c>
      <c r="F652" s="27">
        <v>41757</v>
      </c>
      <c r="G652">
        <v>3</v>
      </c>
      <c r="H652">
        <v>-407.9</v>
      </c>
    </row>
    <row r="653" spans="1:8" x14ac:dyDescent="0.2">
      <c r="A653" t="s">
        <v>5</v>
      </c>
      <c r="B653" t="s">
        <v>6</v>
      </c>
      <c r="C653" t="s">
        <v>9</v>
      </c>
      <c r="D653" t="s">
        <v>17</v>
      </c>
      <c r="E653" t="s">
        <v>8</v>
      </c>
      <c r="F653" s="27">
        <v>41757</v>
      </c>
      <c r="G653">
        <v>4</v>
      </c>
      <c r="H653">
        <v>-407</v>
      </c>
    </row>
    <row r="654" spans="1:8" x14ac:dyDescent="0.2">
      <c r="A654" t="s">
        <v>5</v>
      </c>
      <c r="B654" t="s">
        <v>6</v>
      </c>
      <c r="C654" t="s">
        <v>9</v>
      </c>
      <c r="D654" t="s">
        <v>17</v>
      </c>
      <c r="E654" t="s">
        <v>8</v>
      </c>
      <c r="F654" s="27">
        <v>41757</v>
      </c>
      <c r="G654">
        <v>5</v>
      </c>
      <c r="H654">
        <v>-434.8</v>
      </c>
    </row>
    <row r="655" spans="1:8" x14ac:dyDescent="0.2">
      <c r="A655" t="s">
        <v>5</v>
      </c>
      <c r="B655" t="s">
        <v>6</v>
      </c>
      <c r="C655" t="s">
        <v>9</v>
      </c>
      <c r="D655" t="s">
        <v>17</v>
      </c>
      <c r="E655" t="s">
        <v>8</v>
      </c>
      <c r="F655" s="27">
        <v>41757</v>
      </c>
      <c r="G655">
        <v>6</v>
      </c>
      <c r="H655">
        <v>-533.1</v>
      </c>
    </row>
    <row r="656" spans="1:8" x14ac:dyDescent="0.2">
      <c r="A656" t="s">
        <v>5</v>
      </c>
      <c r="B656" t="s">
        <v>6</v>
      </c>
      <c r="C656" t="s">
        <v>9</v>
      </c>
      <c r="D656" t="s">
        <v>17</v>
      </c>
      <c r="E656" t="s">
        <v>8</v>
      </c>
      <c r="F656" s="27">
        <v>41757</v>
      </c>
      <c r="G656">
        <v>7</v>
      </c>
      <c r="H656">
        <v>-685.7</v>
      </c>
    </row>
    <row r="657" spans="1:8" x14ac:dyDescent="0.2">
      <c r="A657" t="s">
        <v>5</v>
      </c>
      <c r="B657" t="s">
        <v>6</v>
      </c>
      <c r="C657" t="s">
        <v>9</v>
      </c>
      <c r="D657" t="s">
        <v>17</v>
      </c>
      <c r="E657" t="s">
        <v>8</v>
      </c>
      <c r="F657" s="27">
        <v>41757</v>
      </c>
      <c r="G657">
        <v>8</v>
      </c>
      <c r="H657">
        <v>-712</v>
      </c>
    </row>
    <row r="658" spans="1:8" x14ac:dyDescent="0.2">
      <c r="A658" t="s">
        <v>5</v>
      </c>
      <c r="B658" t="s">
        <v>6</v>
      </c>
      <c r="C658" t="s">
        <v>9</v>
      </c>
      <c r="D658" t="s">
        <v>17</v>
      </c>
      <c r="E658" t="s">
        <v>8</v>
      </c>
      <c r="F658" s="27">
        <v>41757</v>
      </c>
      <c r="G658">
        <v>9</v>
      </c>
      <c r="H658">
        <v>-694.1</v>
      </c>
    </row>
    <row r="659" spans="1:8" x14ac:dyDescent="0.2">
      <c r="A659" t="s">
        <v>5</v>
      </c>
      <c r="B659" t="s">
        <v>6</v>
      </c>
      <c r="C659" t="s">
        <v>9</v>
      </c>
      <c r="D659" t="s">
        <v>17</v>
      </c>
      <c r="E659" t="s">
        <v>8</v>
      </c>
      <c r="F659" s="27">
        <v>41757</v>
      </c>
      <c r="G659">
        <v>10</v>
      </c>
      <c r="H659">
        <v>-684.9</v>
      </c>
    </row>
    <row r="660" spans="1:8" x14ac:dyDescent="0.2">
      <c r="A660" t="s">
        <v>5</v>
      </c>
      <c r="B660" t="s">
        <v>6</v>
      </c>
      <c r="C660" t="s">
        <v>9</v>
      </c>
      <c r="D660" t="s">
        <v>17</v>
      </c>
      <c r="E660" t="s">
        <v>8</v>
      </c>
      <c r="F660" s="27">
        <v>41757</v>
      </c>
      <c r="G660">
        <v>11</v>
      </c>
      <c r="H660">
        <v>-679.5</v>
      </c>
    </row>
    <row r="661" spans="1:8" x14ac:dyDescent="0.2">
      <c r="A661" t="s">
        <v>5</v>
      </c>
      <c r="B661" t="s">
        <v>6</v>
      </c>
      <c r="C661" t="s">
        <v>9</v>
      </c>
      <c r="D661" t="s">
        <v>17</v>
      </c>
      <c r="E661" t="s">
        <v>8</v>
      </c>
      <c r="F661" s="27">
        <v>41757</v>
      </c>
      <c r="G661">
        <v>12</v>
      </c>
      <c r="H661">
        <v>-674</v>
      </c>
    </row>
    <row r="662" spans="1:8" x14ac:dyDescent="0.2">
      <c r="A662" t="s">
        <v>5</v>
      </c>
      <c r="B662" t="s">
        <v>6</v>
      </c>
      <c r="C662" t="s">
        <v>9</v>
      </c>
      <c r="D662" t="s">
        <v>17</v>
      </c>
      <c r="E662" t="s">
        <v>8</v>
      </c>
      <c r="F662" s="27">
        <v>41757</v>
      </c>
      <c r="G662">
        <v>13</v>
      </c>
      <c r="H662">
        <v>-666.1</v>
      </c>
    </row>
    <row r="663" spans="1:8" x14ac:dyDescent="0.2">
      <c r="A663" t="s">
        <v>5</v>
      </c>
      <c r="B663" t="s">
        <v>6</v>
      </c>
      <c r="C663" t="s">
        <v>9</v>
      </c>
      <c r="D663" t="s">
        <v>17</v>
      </c>
      <c r="E663" t="s">
        <v>8</v>
      </c>
      <c r="F663" s="27">
        <v>41757</v>
      </c>
      <c r="G663">
        <v>14</v>
      </c>
      <c r="H663">
        <v>-654</v>
      </c>
    </row>
    <row r="664" spans="1:8" x14ac:dyDescent="0.2">
      <c r="A664" t="s">
        <v>5</v>
      </c>
      <c r="B664" t="s">
        <v>6</v>
      </c>
      <c r="C664" t="s">
        <v>9</v>
      </c>
      <c r="D664" t="s">
        <v>17</v>
      </c>
      <c r="E664" t="s">
        <v>8</v>
      </c>
      <c r="F664" s="27">
        <v>41757</v>
      </c>
      <c r="G664">
        <v>15</v>
      </c>
      <c r="H664">
        <v>-646.5</v>
      </c>
    </row>
    <row r="665" spans="1:8" x14ac:dyDescent="0.2">
      <c r="A665" t="s">
        <v>5</v>
      </c>
      <c r="B665" t="s">
        <v>6</v>
      </c>
      <c r="C665" t="s">
        <v>9</v>
      </c>
      <c r="D665" t="s">
        <v>17</v>
      </c>
      <c r="E665" t="s">
        <v>8</v>
      </c>
      <c r="F665" s="27">
        <v>41757</v>
      </c>
      <c r="G665">
        <v>16</v>
      </c>
      <c r="H665">
        <v>-646.29999999999995</v>
      </c>
    </row>
    <row r="666" spans="1:8" x14ac:dyDescent="0.2">
      <c r="A666" t="s">
        <v>5</v>
      </c>
      <c r="B666" t="s">
        <v>6</v>
      </c>
      <c r="C666" t="s">
        <v>9</v>
      </c>
      <c r="D666" t="s">
        <v>17</v>
      </c>
      <c r="E666" t="s">
        <v>8</v>
      </c>
      <c r="F666" s="27">
        <v>41757</v>
      </c>
      <c r="G666">
        <v>17</v>
      </c>
      <c r="H666">
        <v>-641.17000000000007</v>
      </c>
    </row>
    <row r="667" spans="1:8" x14ac:dyDescent="0.2">
      <c r="A667" t="s">
        <v>5</v>
      </c>
      <c r="B667" t="s">
        <v>6</v>
      </c>
      <c r="C667" t="s">
        <v>9</v>
      </c>
      <c r="D667" t="s">
        <v>17</v>
      </c>
      <c r="E667" t="s">
        <v>8</v>
      </c>
      <c r="F667" s="27">
        <v>41757</v>
      </c>
      <c r="G667">
        <v>18</v>
      </c>
      <c r="H667">
        <v>-646.01699999999994</v>
      </c>
    </row>
    <row r="668" spans="1:8" x14ac:dyDescent="0.2">
      <c r="A668" t="s">
        <v>5</v>
      </c>
      <c r="B668" t="s">
        <v>6</v>
      </c>
      <c r="C668" t="s">
        <v>9</v>
      </c>
      <c r="D668" t="s">
        <v>17</v>
      </c>
      <c r="E668" t="s">
        <v>8</v>
      </c>
      <c r="F668" s="27">
        <v>41757</v>
      </c>
      <c r="G668">
        <v>19</v>
      </c>
      <c r="H668">
        <v>-652.54399999999998</v>
      </c>
    </row>
    <row r="669" spans="1:8" x14ac:dyDescent="0.2">
      <c r="A669" t="s">
        <v>5</v>
      </c>
      <c r="B669" t="s">
        <v>6</v>
      </c>
      <c r="C669" t="s">
        <v>9</v>
      </c>
      <c r="D669" t="s">
        <v>17</v>
      </c>
      <c r="E669" t="s">
        <v>8</v>
      </c>
      <c r="F669" s="27">
        <v>41757</v>
      </c>
      <c r="G669">
        <v>20</v>
      </c>
      <c r="H669">
        <v>-652.55199999999991</v>
      </c>
    </row>
    <row r="670" spans="1:8" x14ac:dyDescent="0.2">
      <c r="A670" t="s">
        <v>5</v>
      </c>
      <c r="B670" t="s">
        <v>6</v>
      </c>
      <c r="C670" t="s">
        <v>9</v>
      </c>
      <c r="D670" t="s">
        <v>17</v>
      </c>
      <c r="E670" t="s">
        <v>8</v>
      </c>
      <c r="F670" s="27">
        <v>41757</v>
      </c>
      <c r="G670">
        <v>21</v>
      </c>
      <c r="H670">
        <v>-637.98599999999999</v>
      </c>
    </row>
    <row r="671" spans="1:8" x14ac:dyDescent="0.2">
      <c r="A671" t="s">
        <v>5</v>
      </c>
      <c r="B671" t="s">
        <v>6</v>
      </c>
      <c r="C671" t="s">
        <v>9</v>
      </c>
      <c r="D671" t="s">
        <v>17</v>
      </c>
      <c r="E671" t="s">
        <v>8</v>
      </c>
      <c r="F671" s="27">
        <v>41757</v>
      </c>
      <c r="G671">
        <v>22</v>
      </c>
      <c r="H671">
        <v>-649.37899999999991</v>
      </c>
    </row>
    <row r="672" spans="1:8" x14ac:dyDescent="0.2">
      <c r="A672" t="s">
        <v>5</v>
      </c>
      <c r="B672" t="s">
        <v>6</v>
      </c>
      <c r="C672" t="s">
        <v>9</v>
      </c>
      <c r="D672" t="s">
        <v>17</v>
      </c>
      <c r="E672" t="s">
        <v>8</v>
      </c>
      <c r="F672" s="27">
        <v>41757</v>
      </c>
      <c r="G672">
        <v>23</v>
      </c>
      <c r="H672">
        <v>-672.80100000000004</v>
      </c>
    </row>
    <row r="673" spans="1:8" x14ac:dyDescent="0.2">
      <c r="A673" t="s">
        <v>5</v>
      </c>
      <c r="B673" t="s">
        <v>6</v>
      </c>
      <c r="C673" t="s">
        <v>9</v>
      </c>
      <c r="D673" t="s">
        <v>17</v>
      </c>
      <c r="E673" t="s">
        <v>8</v>
      </c>
      <c r="F673" s="27">
        <v>41757</v>
      </c>
      <c r="G673">
        <v>24</v>
      </c>
      <c r="H673">
        <v>-668.66200000000003</v>
      </c>
    </row>
    <row r="674" spans="1:8" x14ac:dyDescent="0.2">
      <c r="A674" t="s">
        <v>5</v>
      </c>
      <c r="B674" t="s">
        <v>6</v>
      </c>
      <c r="C674" t="s">
        <v>9</v>
      </c>
      <c r="D674" t="s">
        <v>17</v>
      </c>
      <c r="E674" t="s">
        <v>8</v>
      </c>
      <c r="F674" s="27">
        <v>41758</v>
      </c>
      <c r="G674">
        <v>1</v>
      </c>
      <c r="H674">
        <v>-656.86400000000003</v>
      </c>
    </row>
    <row r="675" spans="1:8" x14ac:dyDescent="0.2">
      <c r="A675" t="s">
        <v>5</v>
      </c>
      <c r="B675" t="s">
        <v>6</v>
      </c>
      <c r="C675" t="s">
        <v>9</v>
      </c>
      <c r="D675" t="s">
        <v>17</v>
      </c>
      <c r="E675" t="s">
        <v>8</v>
      </c>
      <c r="F675" s="27">
        <v>41758</v>
      </c>
      <c r="G675">
        <v>2</v>
      </c>
      <c r="H675">
        <v>-630.49900000000002</v>
      </c>
    </row>
    <row r="676" spans="1:8" x14ac:dyDescent="0.2">
      <c r="A676" t="s">
        <v>5</v>
      </c>
      <c r="B676" t="s">
        <v>6</v>
      </c>
      <c r="C676" t="s">
        <v>9</v>
      </c>
      <c r="D676" t="s">
        <v>17</v>
      </c>
      <c r="E676" t="s">
        <v>8</v>
      </c>
      <c r="F676" s="27">
        <v>41758</v>
      </c>
      <c r="G676">
        <v>3</v>
      </c>
      <c r="H676">
        <v>-554.20799999999997</v>
      </c>
    </row>
    <row r="677" spans="1:8" x14ac:dyDescent="0.2">
      <c r="A677" t="s">
        <v>5</v>
      </c>
      <c r="B677" t="s">
        <v>6</v>
      </c>
      <c r="C677" t="s">
        <v>9</v>
      </c>
      <c r="D677" t="s">
        <v>17</v>
      </c>
      <c r="E677" t="s">
        <v>8</v>
      </c>
      <c r="F677" s="27">
        <v>41758</v>
      </c>
      <c r="G677">
        <v>4</v>
      </c>
      <c r="H677">
        <v>-565.09699999999998</v>
      </c>
    </row>
    <row r="678" spans="1:8" x14ac:dyDescent="0.2">
      <c r="A678" t="s">
        <v>5</v>
      </c>
      <c r="B678" t="s">
        <v>6</v>
      </c>
      <c r="C678" t="s">
        <v>9</v>
      </c>
      <c r="D678" t="s">
        <v>17</v>
      </c>
      <c r="E678" t="s">
        <v>8</v>
      </c>
      <c r="F678" s="27">
        <v>41758</v>
      </c>
      <c r="G678">
        <v>5</v>
      </c>
      <c r="H678">
        <v>-568.79999999999995</v>
      </c>
    </row>
    <row r="679" spans="1:8" x14ac:dyDescent="0.2">
      <c r="A679" t="s">
        <v>5</v>
      </c>
      <c r="B679" t="s">
        <v>6</v>
      </c>
      <c r="C679" t="s">
        <v>9</v>
      </c>
      <c r="D679" t="s">
        <v>17</v>
      </c>
      <c r="E679" t="s">
        <v>8</v>
      </c>
      <c r="F679" s="27">
        <v>41758</v>
      </c>
      <c r="G679">
        <v>6</v>
      </c>
      <c r="H679">
        <v>-574.85500000000002</v>
      </c>
    </row>
    <row r="680" spans="1:8" x14ac:dyDescent="0.2">
      <c r="A680" t="s">
        <v>5</v>
      </c>
      <c r="B680" t="s">
        <v>6</v>
      </c>
      <c r="C680" t="s">
        <v>9</v>
      </c>
      <c r="D680" t="s">
        <v>17</v>
      </c>
      <c r="E680" t="s">
        <v>8</v>
      </c>
      <c r="F680" s="27">
        <v>41758</v>
      </c>
      <c r="G680">
        <v>7</v>
      </c>
      <c r="H680">
        <v>-590.5</v>
      </c>
    </row>
    <row r="681" spans="1:8" x14ac:dyDescent="0.2">
      <c r="A681" t="s">
        <v>5</v>
      </c>
      <c r="B681" t="s">
        <v>6</v>
      </c>
      <c r="C681" t="s">
        <v>9</v>
      </c>
      <c r="D681" t="s">
        <v>17</v>
      </c>
      <c r="E681" t="s">
        <v>8</v>
      </c>
      <c r="F681" s="27">
        <v>41758</v>
      </c>
      <c r="G681">
        <v>8</v>
      </c>
      <c r="H681">
        <v>-682.8</v>
      </c>
    </row>
    <row r="682" spans="1:8" x14ac:dyDescent="0.2">
      <c r="A682" t="s">
        <v>5</v>
      </c>
      <c r="B682" t="s">
        <v>6</v>
      </c>
      <c r="C682" t="s">
        <v>9</v>
      </c>
      <c r="D682" t="s">
        <v>17</v>
      </c>
      <c r="E682" t="s">
        <v>8</v>
      </c>
      <c r="F682" s="27">
        <v>41758</v>
      </c>
      <c r="G682">
        <v>9</v>
      </c>
      <c r="H682">
        <v>-695.7</v>
      </c>
    </row>
    <row r="683" spans="1:8" x14ac:dyDescent="0.2">
      <c r="A683" t="s">
        <v>5</v>
      </c>
      <c r="B683" t="s">
        <v>6</v>
      </c>
      <c r="C683" t="s">
        <v>9</v>
      </c>
      <c r="D683" t="s">
        <v>17</v>
      </c>
      <c r="E683" t="s">
        <v>8</v>
      </c>
      <c r="F683" s="27">
        <v>41758</v>
      </c>
      <c r="G683">
        <v>10</v>
      </c>
      <c r="H683">
        <v>-682.6</v>
      </c>
    </row>
    <row r="684" spans="1:8" x14ac:dyDescent="0.2">
      <c r="A684" t="s">
        <v>5</v>
      </c>
      <c r="B684" t="s">
        <v>6</v>
      </c>
      <c r="C684" t="s">
        <v>9</v>
      </c>
      <c r="D684" t="s">
        <v>17</v>
      </c>
      <c r="E684" t="s">
        <v>8</v>
      </c>
      <c r="F684" s="27">
        <v>41758</v>
      </c>
      <c r="G684">
        <v>11</v>
      </c>
      <c r="H684">
        <v>-678.8</v>
      </c>
    </row>
    <row r="685" spans="1:8" x14ac:dyDescent="0.2">
      <c r="A685" t="s">
        <v>5</v>
      </c>
      <c r="B685" t="s">
        <v>6</v>
      </c>
      <c r="C685" t="s">
        <v>9</v>
      </c>
      <c r="D685" t="s">
        <v>17</v>
      </c>
      <c r="E685" t="s">
        <v>8</v>
      </c>
      <c r="F685" s="27">
        <v>41758</v>
      </c>
      <c r="G685">
        <v>12</v>
      </c>
      <c r="H685">
        <v>-672.8</v>
      </c>
    </row>
    <row r="686" spans="1:8" x14ac:dyDescent="0.2">
      <c r="A686" t="s">
        <v>5</v>
      </c>
      <c r="B686" t="s">
        <v>6</v>
      </c>
      <c r="C686" t="s">
        <v>9</v>
      </c>
      <c r="D686" t="s">
        <v>17</v>
      </c>
      <c r="E686" t="s">
        <v>8</v>
      </c>
      <c r="F686" s="27">
        <v>41758</v>
      </c>
      <c r="G686">
        <v>13</v>
      </c>
      <c r="H686">
        <v>-660.9</v>
      </c>
    </row>
    <row r="687" spans="1:8" x14ac:dyDescent="0.2">
      <c r="A687" t="s">
        <v>5</v>
      </c>
      <c r="B687" t="s">
        <v>6</v>
      </c>
      <c r="C687" t="s">
        <v>9</v>
      </c>
      <c r="D687" t="s">
        <v>17</v>
      </c>
      <c r="E687" t="s">
        <v>8</v>
      </c>
      <c r="F687" s="27">
        <v>41758</v>
      </c>
      <c r="G687">
        <v>14</v>
      </c>
      <c r="H687">
        <v>-644.79999999999995</v>
      </c>
    </row>
    <row r="688" spans="1:8" x14ac:dyDescent="0.2">
      <c r="A688" t="s">
        <v>5</v>
      </c>
      <c r="B688" t="s">
        <v>6</v>
      </c>
      <c r="C688" t="s">
        <v>9</v>
      </c>
      <c r="D688" t="s">
        <v>17</v>
      </c>
      <c r="E688" t="s">
        <v>8</v>
      </c>
      <c r="F688" s="27">
        <v>41758</v>
      </c>
      <c r="G688">
        <v>15</v>
      </c>
      <c r="H688">
        <v>-634.70000000000005</v>
      </c>
    </row>
    <row r="689" spans="1:8" x14ac:dyDescent="0.2">
      <c r="A689" t="s">
        <v>5</v>
      </c>
      <c r="B689" t="s">
        <v>6</v>
      </c>
      <c r="C689" t="s">
        <v>9</v>
      </c>
      <c r="D689" t="s">
        <v>17</v>
      </c>
      <c r="E689" t="s">
        <v>8</v>
      </c>
      <c r="F689" s="27">
        <v>41758</v>
      </c>
      <c r="G689">
        <v>16</v>
      </c>
      <c r="H689">
        <v>-632.20000000000005</v>
      </c>
    </row>
    <row r="690" spans="1:8" x14ac:dyDescent="0.2">
      <c r="A690" t="s">
        <v>5</v>
      </c>
      <c r="B690" t="s">
        <v>6</v>
      </c>
      <c r="C690" t="s">
        <v>9</v>
      </c>
      <c r="D690" t="s">
        <v>17</v>
      </c>
      <c r="E690" t="s">
        <v>8</v>
      </c>
      <c r="F690" s="27">
        <v>41758</v>
      </c>
      <c r="G690">
        <v>17</v>
      </c>
      <c r="H690">
        <v>-622.1</v>
      </c>
    </row>
    <row r="691" spans="1:8" x14ac:dyDescent="0.2">
      <c r="A691" t="s">
        <v>5</v>
      </c>
      <c r="B691" t="s">
        <v>6</v>
      </c>
      <c r="C691" t="s">
        <v>9</v>
      </c>
      <c r="D691" t="s">
        <v>17</v>
      </c>
      <c r="E691" t="s">
        <v>8</v>
      </c>
      <c r="F691" s="27">
        <v>41758</v>
      </c>
      <c r="G691">
        <v>18</v>
      </c>
      <c r="H691">
        <v>-622.5</v>
      </c>
    </row>
    <row r="692" spans="1:8" x14ac:dyDescent="0.2">
      <c r="A692" t="s">
        <v>5</v>
      </c>
      <c r="B692" t="s">
        <v>6</v>
      </c>
      <c r="C692" t="s">
        <v>9</v>
      </c>
      <c r="D692" t="s">
        <v>17</v>
      </c>
      <c r="E692" t="s">
        <v>8</v>
      </c>
      <c r="F692" s="27">
        <v>41758</v>
      </c>
      <c r="G692">
        <v>19</v>
      </c>
      <c r="H692">
        <v>-624</v>
      </c>
    </row>
    <row r="693" spans="1:8" x14ac:dyDescent="0.2">
      <c r="A693" t="s">
        <v>5</v>
      </c>
      <c r="B693" t="s">
        <v>6</v>
      </c>
      <c r="C693" t="s">
        <v>9</v>
      </c>
      <c r="D693" t="s">
        <v>17</v>
      </c>
      <c r="E693" t="s">
        <v>8</v>
      </c>
      <c r="F693" s="27">
        <v>41758</v>
      </c>
      <c r="G693">
        <v>20</v>
      </c>
      <c r="H693">
        <v>-607.70000000000005</v>
      </c>
    </row>
    <row r="694" spans="1:8" x14ac:dyDescent="0.2">
      <c r="A694" t="s">
        <v>5</v>
      </c>
      <c r="B694" t="s">
        <v>6</v>
      </c>
      <c r="C694" t="s">
        <v>9</v>
      </c>
      <c r="D694" t="s">
        <v>17</v>
      </c>
      <c r="E694" t="s">
        <v>8</v>
      </c>
      <c r="F694" s="27">
        <v>41758</v>
      </c>
      <c r="G694">
        <v>21</v>
      </c>
      <c r="H694">
        <v>-576.9</v>
      </c>
    </row>
    <row r="695" spans="1:8" x14ac:dyDescent="0.2">
      <c r="A695" t="s">
        <v>5</v>
      </c>
      <c r="B695" t="s">
        <v>6</v>
      </c>
      <c r="C695" t="s">
        <v>9</v>
      </c>
      <c r="D695" t="s">
        <v>17</v>
      </c>
      <c r="E695" t="s">
        <v>8</v>
      </c>
      <c r="F695" s="27">
        <v>41758</v>
      </c>
      <c r="G695">
        <v>22</v>
      </c>
      <c r="H695">
        <v>-589.9</v>
      </c>
    </row>
    <row r="696" spans="1:8" x14ac:dyDescent="0.2">
      <c r="A696" t="s">
        <v>5</v>
      </c>
      <c r="B696" t="s">
        <v>6</v>
      </c>
      <c r="C696" t="s">
        <v>9</v>
      </c>
      <c r="D696" t="s">
        <v>17</v>
      </c>
      <c r="E696" t="s">
        <v>8</v>
      </c>
      <c r="F696" s="27">
        <v>41758</v>
      </c>
      <c r="G696">
        <v>23</v>
      </c>
      <c r="H696">
        <v>-643.5</v>
      </c>
    </row>
    <row r="697" spans="1:8" x14ac:dyDescent="0.2">
      <c r="A697" t="s">
        <v>5</v>
      </c>
      <c r="B697" t="s">
        <v>6</v>
      </c>
      <c r="C697" t="s">
        <v>9</v>
      </c>
      <c r="D697" t="s">
        <v>17</v>
      </c>
      <c r="E697" t="s">
        <v>8</v>
      </c>
      <c r="F697" s="27">
        <v>41758</v>
      </c>
      <c r="G697">
        <v>24</v>
      </c>
      <c r="H697">
        <v>-671.30500000000006</v>
      </c>
    </row>
    <row r="698" spans="1:8" x14ac:dyDescent="0.2">
      <c r="A698" t="s">
        <v>5</v>
      </c>
      <c r="B698" t="s">
        <v>6</v>
      </c>
      <c r="C698" t="s">
        <v>9</v>
      </c>
      <c r="D698" t="s">
        <v>17</v>
      </c>
      <c r="E698" t="s">
        <v>8</v>
      </c>
      <c r="F698" s="27">
        <v>41759</v>
      </c>
      <c r="G698">
        <v>1</v>
      </c>
      <c r="H698">
        <v>-679.95899999999995</v>
      </c>
    </row>
    <row r="699" spans="1:8" x14ac:dyDescent="0.2">
      <c r="A699" t="s">
        <v>5</v>
      </c>
      <c r="B699" t="s">
        <v>6</v>
      </c>
      <c r="C699" t="s">
        <v>9</v>
      </c>
      <c r="D699" t="s">
        <v>17</v>
      </c>
      <c r="E699" t="s">
        <v>8</v>
      </c>
      <c r="F699" s="27">
        <v>41759</v>
      </c>
      <c r="G699">
        <v>2</v>
      </c>
      <c r="H699">
        <v>-647.65699999999993</v>
      </c>
    </row>
    <row r="700" spans="1:8" x14ac:dyDescent="0.2">
      <c r="A700" t="s">
        <v>5</v>
      </c>
      <c r="B700" t="s">
        <v>6</v>
      </c>
      <c r="C700" t="s">
        <v>9</v>
      </c>
      <c r="D700" t="s">
        <v>17</v>
      </c>
      <c r="E700" t="s">
        <v>8</v>
      </c>
      <c r="F700" s="27">
        <v>41759</v>
      </c>
      <c r="G700">
        <v>3</v>
      </c>
      <c r="H700">
        <v>-620.375</v>
      </c>
    </row>
    <row r="701" spans="1:8" x14ac:dyDescent="0.2">
      <c r="A701" t="s">
        <v>5</v>
      </c>
      <c r="B701" t="s">
        <v>6</v>
      </c>
      <c r="C701" t="s">
        <v>9</v>
      </c>
      <c r="D701" t="s">
        <v>17</v>
      </c>
      <c r="E701" t="s">
        <v>8</v>
      </c>
      <c r="F701" s="27">
        <v>41759</v>
      </c>
      <c r="G701">
        <v>4</v>
      </c>
      <c r="H701">
        <v>-556.76199999999994</v>
      </c>
    </row>
    <row r="702" spans="1:8" x14ac:dyDescent="0.2">
      <c r="A702" t="s">
        <v>5</v>
      </c>
      <c r="B702" t="s">
        <v>6</v>
      </c>
      <c r="C702" t="s">
        <v>9</v>
      </c>
      <c r="D702" t="s">
        <v>17</v>
      </c>
      <c r="E702" t="s">
        <v>8</v>
      </c>
      <c r="F702" s="27">
        <v>41759</v>
      </c>
      <c r="G702">
        <v>5</v>
      </c>
      <c r="H702">
        <v>-543.16499999999996</v>
      </c>
    </row>
    <row r="703" spans="1:8" x14ac:dyDescent="0.2">
      <c r="A703" t="s">
        <v>5</v>
      </c>
      <c r="B703" t="s">
        <v>6</v>
      </c>
      <c r="C703" t="s">
        <v>9</v>
      </c>
      <c r="D703" t="s">
        <v>17</v>
      </c>
      <c r="E703" t="s">
        <v>8</v>
      </c>
      <c r="F703" s="27">
        <v>41759</v>
      </c>
      <c r="G703">
        <v>6</v>
      </c>
      <c r="H703">
        <v>-589.4</v>
      </c>
    </row>
    <row r="704" spans="1:8" x14ac:dyDescent="0.2">
      <c r="A704" t="s">
        <v>5</v>
      </c>
      <c r="B704" t="s">
        <v>6</v>
      </c>
      <c r="C704" t="s">
        <v>9</v>
      </c>
      <c r="D704" t="s">
        <v>17</v>
      </c>
      <c r="E704" t="s">
        <v>8</v>
      </c>
      <c r="F704" s="27">
        <v>41759</v>
      </c>
      <c r="G704">
        <v>7</v>
      </c>
      <c r="H704">
        <v>-685.2</v>
      </c>
    </row>
    <row r="705" spans="1:8" x14ac:dyDescent="0.2">
      <c r="A705" t="s">
        <v>5</v>
      </c>
      <c r="B705" t="s">
        <v>6</v>
      </c>
      <c r="C705" t="s">
        <v>9</v>
      </c>
      <c r="D705" t="s">
        <v>17</v>
      </c>
      <c r="E705" t="s">
        <v>8</v>
      </c>
      <c r="F705" s="27">
        <v>41759</v>
      </c>
      <c r="G705">
        <v>8</v>
      </c>
      <c r="H705">
        <v>-680.2</v>
      </c>
    </row>
    <row r="706" spans="1:8" x14ac:dyDescent="0.2">
      <c r="A706" t="s">
        <v>5</v>
      </c>
      <c r="B706" t="s">
        <v>6</v>
      </c>
      <c r="C706" t="s">
        <v>9</v>
      </c>
      <c r="D706" t="s">
        <v>17</v>
      </c>
      <c r="E706" t="s">
        <v>8</v>
      </c>
      <c r="F706" s="27">
        <v>41759</v>
      </c>
      <c r="G706">
        <v>9</v>
      </c>
      <c r="H706">
        <v>-669</v>
      </c>
    </row>
    <row r="707" spans="1:8" x14ac:dyDescent="0.2">
      <c r="A707" t="s">
        <v>5</v>
      </c>
      <c r="B707" t="s">
        <v>6</v>
      </c>
      <c r="C707" t="s">
        <v>9</v>
      </c>
      <c r="D707" t="s">
        <v>17</v>
      </c>
      <c r="E707" t="s">
        <v>8</v>
      </c>
      <c r="F707" s="27">
        <v>41759</v>
      </c>
      <c r="G707">
        <v>10</v>
      </c>
      <c r="H707">
        <v>-660</v>
      </c>
    </row>
    <row r="708" spans="1:8" x14ac:dyDescent="0.2">
      <c r="A708" t="s">
        <v>5</v>
      </c>
      <c r="B708" t="s">
        <v>6</v>
      </c>
      <c r="C708" t="s">
        <v>9</v>
      </c>
      <c r="D708" t="s">
        <v>17</v>
      </c>
      <c r="E708" t="s">
        <v>8</v>
      </c>
      <c r="F708" s="27">
        <v>41759</v>
      </c>
      <c r="G708">
        <v>11</v>
      </c>
      <c r="H708">
        <v>-659.9</v>
      </c>
    </row>
    <row r="709" spans="1:8" x14ac:dyDescent="0.2">
      <c r="A709" t="s">
        <v>5</v>
      </c>
      <c r="B709" t="s">
        <v>6</v>
      </c>
      <c r="C709" t="s">
        <v>9</v>
      </c>
      <c r="D709" t="s">
        <v>17</v>
      </c>
      <c r="E709" t="s">
        <v>8</v>
      </c>
      <c r="F709" s="27">
        <v>41759</v>
      </c>
      <c r="G709">
        <v>12</v>
      </c>
      <c r="H709">
        <v>-660.6</v>
      </c>
    </row>
    <row r="710" spans="1:8" x14ac:dyDescent="0.2">
      <c r="A710" t="s">
        <v>5</v>
      </c>
      <c r="B710" t="s">
        <v>6</v>
      </c>
      <c r="C710" t="s">
        <v>9</v>
      </c>
      <c r="D710" t="s">
        <v>17</v>
      </c>
      <c r="E710" t="s">
        <v>8</v>
      </c>
      <c r="F710" s="27">
        <v>41759</v>
      </c>
      <c r="G710">
        <v>13</v>
      </c>
      <c r="H710">
        <v>-658.6</v>
      </c>
    </row>
    <row r="711" spans="1:8" x14ac:dyDescent="0.2">
      <c r="A711" t="s">
        <v>5</v>
      </c>
      <c r="B711" t="s">
        <v>6</v>
      </c>
      <c r="C711" t="s">
        <v>9</v>
      </c>
      <c r="D711" t="s">
        <v>17</v>
      </c>
      <c r="E711" t="s">
        <v>8</v>
      </c>
      <c r="F711" s="27">
        <v>41759</v>
      </c>
      <c r="G711">
        <v>14</v>
      </c>
      <c r="H711">
        <v>-654.20000000000005</v>
      </c>
    </row>
    <row r="712" spans="1:8" x14ac:dyDescent="0.2">
      <c r="A712" t="s">
        <v>5</v>
      </c>
      <c r="B712" t="s">
        <v>6</v>
      </c>
      <c r="C712" t="s">
        <v>9</v>
      </c>
      <c r="D712" t="s">
        <v>17</v>
      </c>
      <c r="E712" t="s">
        <v>8</v>
      </c>
      <c r="F712" s="27">
        <v>41759</v>
      </c>
      <c r="G712">
        <v>15</v>
      </c>
      <c r="H712">
        <v>-654.79999999999995</v>
      </c>
    </row>
    <row r="713" spans="1:8" x14ac:dyDescent="0.2">
      <c r="A713" t="s">
        <v>5</v>
      </c>
      <c r="B713" t="s">
        <v>6</v>
      </c>
      <c r="C713" t="s">
        <v>9</v>
      </c>
      <c r="D713" t="s">
        <v>17</v>
      </c>
      <c r="E713" t="s">
        <v>8</v>
      </c>
      <c r="F713" s="27">
        <v>41759</v>
      </c>
      <c r="G713">
        <v>16</v>
      </c>
      <c r="H713">
        <v>-657.1</v>
      </c>
    </row>
    <row r="714" spans="1:8" x14ac:dyDescent="0.2">
      <c r="A714" t="s">
        <v>5</v>
      </c>
      <c r="B714" t="s">
        <v>6</v>
      </c>
      <c r="C714" t="s">
        <v>9</v>
      </c>
      <c r="D714" t="s">
        <v>17</v>
      </c>
      <c r="E714" t="s">
        <v>8</v>
      </c>
      <c r="F714" s="27">
        <v>41759</v>
      </c>
      <c r="G714">
        <v>17</v>
      </c>
      <c r="H714">
        <v>-650.5</v>
      </c>
    </row>
    <row r="715" spans="1:8" x14ac:dyDescent="0.2">
      <c r="A715" t="s">
        <v>5</v>
      </c>
      <c r="B715" t="s">
        <v>6</v>
      </c>
      <c r="C715" t="s">
        <v>9</v>
      </c>
      <c r="D715" t="s">
        <v>17</v>
      </c>
      <c r="E715" t="s">
        <v>8</v>
      </c>
      <c r="F715" s="27">
        <v>41759</v>
      </c>
      <c r="G715">
        <v>18</v>
      </c>
      <c r="H715">
        <v>-650.79999999999995</v>
      </c>
    </row>
    <row r="716" spans="1:8" x14ac:dyDescent="0.2">
      <c r="A716" t="s">
        <v>5</v>
      </c>
      <c r="B716" t="s">
        <v>6</v>
      </c>
      <c r="C716" t="s">
        <v>9</v>
      </c>
      <c r="D716" t="s">
        <v>17</v>
      </c>
      <c r="E716" t="s">
        <v>8</v>
      </c>
      <c r="F716" s="27">
        <v>41759</v>
      </c>
      <c r="G716">
        <v>19</v>
      </c>
      <c r="H716">
        <v>-645.1</v>
      </c>
    </row>
    <row r="717" spans="1:8" x14ac:dyDescent="0.2">
      <c r="A717" t="s">
        <v>5</v>
      </c>
      <c r="B717" t="s">
        <v>6</v>
      </c>
      <c r="C717" t="s">
        <v>9</v>
      </c>
      <c r="D717" t="s">
        <v>17</v>
      </c>
      <c r="E717" t="s">
        <v>8</v>
      </c>
      <c r="F717" s="27">
        <v>41759</v>
      </c>
      <c r="G717">
        <v>20</v>
      </c>
      <c r="H717">
        <v>-622</v>
      </c>
    </row>
    <row r="718" spans="1:8" x14ac:dyDescent="0.2">
      <c r="A718" t="s">
        <v>5</v>
      </c>
      <c r="B718" t="s">
        <v>6</v>
      </c>
      <c r="C718" t="s">
        <v>9</v>
      </c>
      <c r="D718" t="s">
        <v>17</v>
      </c>
      <c r="E718" t="s">
        <v>8</v>
      </c>
      <c r="F718" s="27">
        <v>41759</v>
      </c>
      <c r="G718">
        <v>21</v>
      </c>
      <c r="H718">
        <v>-585.39400000000001</v>
      </c>
    </row>
    <row r="719" spans="1:8" x14ac:dyDescent="0.2">
      <c r="A719" t="s">
        <v>5</v>
      </c>
      <c r="B719" t="s">
        <v>6</v>
      </c>
      <c r="C719" t="s">
        <v>9</v>
      </c>
      <c r="D719" t="s">
        <v>17</v>
      </c>
      <c r="E719" t="s">
        <v>8</v>
      </c>
      <c r="F719" s="27">
        <v>41759</v>
      </c>
      <c r="G719">
        <v>22</v>
      </c>
      <c r="H719">
        <v>-608.92600000000004</v>
      </c>
    </row>
    <row r="720" spans="1:8" x14ac:dyDescent="0.2">
      <c r="A720" t="s">
        <v>5</v>
      </c>
      <c r="B720" t="s">
        <v>6</v>
      </c>
      <c r="C720" t="s">
        <v>9</v>
      </c>
      <c r="D720" t="s">
        <v>17</v>
      </c>
      <c r="E720" t="s">
        <v>8</v>
      </c>
      <c r="F720" s="27">
        <v>41759</v>
      </c>
      <c r="G720">
        <v>23</v>
      </c>
      <c r="H720">
        <v>-645.87699999999995</v>
      </c>
    </row>
    <row r="721" spans="1:8" x14ac:dyDescent="0.2">
      <c r="A721" t="s">
        <v>5</v>
      </c>
      <c r="B721" t="s">
        <v>6</v>
      </c>
      <c r="C721" t="s">
        <v>9</v>
      </c>
      <c r="D721" t="s">
        <v>17</v>
      </c>
      <c r="E721" t="s">
        <v>8</v>
      </c>
      <c r="F721" s="27">
        <v>41759</v>
      </c>
      <c r="G721">
        <v>24</v>
      </c>
      <c r="H721">
        <v>-660.125</v>
      </c>
    </row>
    <row r="722" spans="1:8" hidden="1" x14ac:dyDescent="0.2">
      <c r="A722" s="24" t="s">
        <v>32</v>
      </c>
      <c r="B722" t="s">
        <v>6</v>
      </c>
      <c r="C722" t="s">
        <v>7</v>
      </c>
      <c r="D722" t="s">
        <v>16</v>
      </c>
      <c r="E722" t="s">
        <v>6</v>
      </c>
      <c r="F722" s="27">
        <v>41730</v>
      </c>
      <c r="G722">
        <v>1</v>
      </c>
      <c r="H722">
        <v>-712.44800000000009</v>
      </c>
    </row>
    <row r="723" spans="1:8" hidden="1" x14ac:dyDescent="0.2">
      <c r="A723" s="24" t="s">
        <v>32</v>
      </c>
      <c r="B723" t="s">
        <v>6</v>
      </c>
      <c r="C723" t="s">
        <v>7</v>
      </c>
      <c r="D723" t="s">
        <v>16</v>
      </c>
      <c r="E723" t="s">
        <v>6</v>
      </c>
      <c r="F723" s="27">
        <v>41730</v>
      </c>
      <c r="G723">
        <v>2</v>
      </c>
      <c r="H723">
        <v>-711.94</v>
      </c>
    </row>
    <row r="724" spans="1:8" hidden="1" x14ac:dyDescent="0.2">
      <c r="A724" s="24" t="s">
        <v>32</v>
      </c>
      <c r="B724" t="s">
        <v>6</v>
      </c>
      <c r="C724" t="s">
        <v>7</v>
      </c>
      <c r="D724" t="s">
        <v>16</v>
      </c>
      <c r="E724" t="s">
        <v>6</v>
      </c>
      <c r="F724" s="27">
        <v>41730</v>
      </c>
      <c r="G724">
        <v>3</v>
      </c>
      <c r="H724">
        <v>-717.58100000000002</v>
      </c>
    </row>
    <row r="725" spans="1:8" hidden="1" x14ac:dyDescent="0.2">
      <c r="A725" s="24" t="s">
        <v>32</v>
      </c>
      <c r="B725" t="s">
        <v>6</v>
      </c>
      <c r="C725" t="s">
        <v>7</v>
      </c>
      <c r="D725" t="s">
        <v>16</v>
      </c>
      <c r="E725" t="s">
        <v>6</v>
      </c>
      <c r="F725" s="27">
        <v>41730</v>
      </c>
      <c r="G725">
        <v>4</v>
      </c>
      <c r="H725">
        <v>-723.90299999999991</v>
      </c>
    </row>
    <row r="726" spans="1:8" hidden="1" x14ac:dyDescent="0.2">
      <c r="A726" s="24" t="s">
        <v>32</v>
      </c>
      <c r="B726" t="s">
        <v>6</v>
      </c>
      <c r="C726" t="s">
        <v>7</v>
      </c>
      <c r="D726" t="s">
        <v>16</v>
      </c>
      <c r="E726" t="s">
        <v>6</v>
      </c>
      <c r="F726" s="27">
        <v>41730</v>
      </c>
      <c r="G726">
        <v>5</v>
      </c>
      <c r="H726">
        <v>-742.16800000000001</v>
      </c>
    </row>
    <row r="727" spans="1:8" hidden="1" x14ac:dyDescent="0.2">
      <c r="A727" s="24" t="s">
        <v>32</v>
      </c>
      <c r="B727" t="s">
        <v>6</v>
      </c>
      <c r="C727" t="s">
        <v>7</v>
      </c>
      <c r="D727" t="s">
        <v>16</v>
      </c>
      <c r="E727" t="s">
        <v>6</v>
      </c>
      <c r="F727" s="27">
        <v>41730</v>
      </c>
      <c r="G727">
        <v>6</v>
      </c>
      <c r="H727">
        <v>-775.279</v>
      </c>
    </row>
    <row r="728" spans="1:8" hidden="1" x14ac:dyDescent="0.2">
      <c r="A728" s="24" t="s">
        <v>32</v>
      </c>
      <c r="B728" t="s">
        <v>6</v>
      </c>
      <c r="C728" t="s">
        <v>7</v>
      </c>
      <c r="D728" t="s">
        <v>16</v>
      </c>
      <c r="E728" t="s">
        <v>6</v>
      </c>
      <c r="F728" s="27">
        <v>41730</v>
      </c>
      <c r="G728">
        <v>7</v>
      </c>
      <c r="H728">
        <v>-843.98800000000006</v>
      </c>
    </row>
    <row r="729" spans="1:8" hidden="1" x14ac:dyDescent="0.2">
      <c r="A729" s="24" t="s">
        <v>32</v>
      </c>
      <c r="B729" t="s">
        <v>6</v>
      </c>
      <c r="C729" t="s">
        <v>7</v>
      </c>
      <c r="D729" t="s">
        <v>16</v>
      </c>
      <c r="E729" t="s">
        <v>6</v>
      </c>
      <c r="F729" s="27">
        <v>41730</v>
      </c>
      <c r="G729">
        <v>8</v>
      </c>
      <c r="H729">
        <v>-874.09699999999998</v>
      </c>
    </row>
    <row r="730" spans="1:8" hidden="1" x14ac:dyDescent="0.2">
      <c r="A730" s="24" t="s">
        <v>32</v>
      </c>
      <c r="B730" t="s">
        <v>6</v>
      </c>
      <c r="C730" t="s">
        <v>7</v>
      </c>
      <c r="D730" t="s">
        <v>16</v>
      </c>
      <c r="E730" t="s">
        <v>6</v>
      </c>
      <c r="F730" s="27">
        <v>41730</v>
      </c>
      <c r="G730">
        <v>9</v>
      </c>
      <c r="H730">
        <v>-863.02499999999998</v>
      </c>
    </row>
    <row r="731" spans="1:8" hidden="1" x14ac:dyDescent="0.2">
      <c r="A731" s="24" t="s">
        <v>32</v>
      </c>
      <c r="B731" t="s">
        <v>6</v>
      </c>
      <c r="C731" t="s">
        <v>7</v>
      </c>
      <c r="D731" t="s">
        <v>16</v>
      </c>
      <c r="E731" t="s">
        <v>6</v>
      </c>
      <c r="F731" s="27">
        <v>41730</v>
      </c>
      <c r="G731">
        <v>10</v>
      </c>
      <c r="H731">
        <v>-844.50699999999995</v>
      </c>
    </row>
    <row r="732" spans="1:8" hidden="1" x14ac:dyDescent="0.2">
      <c r="A732" s="24" t="s">
        <v>32</v>
      </c>
      <c r="B732" t="s">
        <v>6</v>
      </c>
      <c r="C732" t="s">
        <v>7</v>
      </c>
      <c r="D732" t="s">
        <v>16</v>
      </c>
      <c r="E732" t="s">
        <v>6</v>
      </c>
      <c r="F732" s="27">
        <v>41730</v>
      </c>
      <c r="G732">
        <v>11</v>
      </c>
      <c r="H732">
        <v>-799.72699999999998</v>
      </c>
    </row>
    <row r="733" spans="1:8" hidden="1" x14ac:dyDescent="0.2">
      <c r="A733" s="24" t="s">
        <v>32</v>
      </c>
      <c r="B733" t="s">
        <v>6</v>
      </c>
      <c r="C733" t="s">
        <v>7</v>
      </c>
      <c r="D733" t="s">
        <v>16</v>
      </c>
      <c r="E733" t="s">
        <v>6</v>
      </c>
      <c r="F733" s="27">
        <v>41730</v>
      </c>
      <c r="G733">
        <v>12</v>
      </c>
      <c r="H733">
        <v>-753.23799999999994</v>
      </c>
    </row>
    <row r="734" spans="1:8" hidden="1" x14ac:dyDescent="0.2">
      <c r="A734" s="24" t="s">
        <v>32</v>
      </c>
      <c r="B734" t="s">
        <v>6</v>
      </c>
      <c r="C734" t="s">
        <v>7</v>
      </c>
      <c r="D734" t="s">
        <v>16</v>
      </c>
      <c r="E734" t="s">
        <v>6</v>
      </c>
      <c r="F734" s="27">
        <v>41730</v>
      </c>
      <c r="G734">
        <v>13</v>
      </c>
      <c r="H734">
        <v>-734.64599999999996</v>
      </c>
    </row>
    <row r="735" spans="1:8" hidden="1" x14ac:dyDescent="0.2">
      <c r="A735" s="24" t="s">
        <v>32</v>
      </c>
      <c r="B735" t="s">
        <v>6</v>
      </c>
      <c r="C735" t="s">
        <v>7</v>
      </c>
      <c r="D735" t="s">
        <v>16</v>
      </c>
      <c r="E735" t="s">
        <v>6</v>
      </c>
      <c r="F735" s="27">
        <v>41730</v>
      </c>
      <c r="G735">
        <v>14</v>
      </c>
      <c r="H735">
        <v>-732.28800000000001</v>
      </c>
    </row>
    <row r="736" spans="1:8" hidden="1" x14ac:dyDescent="0.2">
      <c r="A736" s="24" t="s">
        <v>32</v>
      </c>
      <c r="B736" t="s">
        <v>6</v>
      </c>
      <c r="C736" t="s">
        <v>7</v>
      </c>
      <c r="D736" t="s">
        <v>16</v>
      </c>
      <c r="E736" t="s">
        <v>6</v>
      </c>
      <c r="F736" s="27">
        <v>41730</v>
      </c>
      <c r="G736">
        <v>15</v>
      </c>
      <c r="H736">
        <v>-721.80300000000011</v>
      </c>
    </row>
    <row r="737" spans="1:8" hidden="1" x14ac:dyDescent="0.2">
      <c r="A737" s="24" t="s">
        <v>32</v>
      </c>
      <c r="B737" t="s">
        <v>6</v>
      </c>
      <c r="C737" t="s">
        <v>7</v>
      </c>
      <c r="D737" t="s">
        <v>16</v>
      </c>
      <c r="E737" t="s">
        <v>6</v>
      </c>
      <c r="F737" s="27">
        <v>41730</v>
      </c>
      <c r="G737">
        <v>16</v>
      </c>
      <c r="H737">
        <v>-720.56299999999999</v>
      </c>
    </row>
    <row r="738" spans="1:8" hidden="1" x14ac:dyDescent="0.2">
      <c r="A738" s="24" t="s">
        <v>32</v>
      </c>
      <c r="B738" t="s">
        <v>6</v>
      </c>
      <c r="C738" t="s">
        <v>7</v>
      </c>
      <c r="D738" t="s">
        <v>16</v>
      </c>
      <c r="E738" t="s">
        <v>6</v>
      </c>
      <c r="F738" s="27">
        <v>41730</v>
      </c>
      <c r="G738">
        <v>17</v>
      </c>
      <c r="H738">
        <v>-724.59900000000005</v>
      </c>
    </row>
    <row r="739" spans="1:8" hidden="1" x14ac:dyDescent="0.2">
      <c r="A739" s="24" t="s">
        <v>32</v>
      </c>
      <c r="B739" t="s">
        <v>6</v>
      </c>
      <c r="C739" t="s">
        <v>7</v>
      </c>
      <c r="D739" t="s">
        <v>16</v>
      </c>
      <c r="E739" t="s">
        <v>6</v>
      </c>
      <c r="F739" s="27">
        <v>41730</v>
      </c>
      <c r="G739">
        <v>18</v>
      </c>
      <c r="H739">
        <v>-720.93100000000004</v>
      </c>
    </row>
    <row r="740" spans="1:8" hidden="1" x14ac:dyDescent="0.2">
      <c r="A740" s="24" t="s">
        <v>32</v>
      </c>
      <c r="B740" t="s">
        <v>6</v>
      </c>
      <c r="C740" t="s">
        <v>7</v>
      </c>
      <c r="D740" t="s">
        <v>16</v>
      </c>
      <c r="E740" t="s">
        <v>6</v>
      </c>
      <c r="F740" s="27">
        <v>41730</v>
      </c>
      <c r="G740">
        <v>19</v>
      </c>
      <c r="H740">
        <v>-718.28499999999997</v>
      </c>
    </row>
    <row r="741" spans="1:8" hidden="1" x14ac:dyDescent="0.2">
      <c r="A741" s="24" t="s">
        <v>32</v>
      </c>
      <c r="B741" t="s">
        <v>6</v>
      </c>
      <c r="C741" t="s">
        <v>7</v>
      </c>
      <c r="D741" t="s">
        <v>16</v>
      </c>
      <c r="E741" t="s">
        <v>6</v>
      </c>
      <c r="F741" s="27">
        <v>41730</v>
      </c>
      <c r="G741">
        <v>20</v>
      </c>
      <c r="H741">
        <v>-716.93700000000001</v>
      </c>
    </row>
    <row r="742" spans="1:8" hidden="1" x14ac:dyDescent="0.2">
      <c r="A742" s="24" t="s">
        <v>32</v>
      </c>
      <c r="B742" t="s">
        <v>6</v>
      </c>
      <c r="C742" t="s">
        <v>7</v>
      </c>
      <c r="D742" t="s">
        <v>16</v>
      </c>
      <c r="E742" t="s">
        <v>6</v>
      </c>
      <c r="F742" s="27">
        <v>41730</v>
      </c>
      <c r="G742">
        <v>21</v>
      </c>
      <c r="H742">
        <v>-757.52800000000002</v>
      </c>
    </row>
    <row r="743" spans="1:8" hidden="1" x14ac:dyDescent="0.2">
      <c r="A743" s="24" t="s">
        <v>32</v>
      </c>
      <c r="B743" t="s">
        <v>6</v>
      </c>
      <c r="C743" t="s">
        <v>7</v>
      </c>
      <c r="D743" t="s">
        <v>16</v>
      </c>
      <c r="E743" t="s">
        <v>6</v>
      </c>
      <c r="F743" s="27">
        <v>41730</v>
      </c>
      <c r="G743">
        <v>22</v>
      </c>
      <c r="H743">
        <v>-751.91800000000001</v>
      </c>
    </row>
    <row r="744" spans="1:8" hidden="1" x14ac:dyDescent="0.2">
      <c r="A744" s="24" t="s">
        <v>32</v>
      </c>
      <c r="B744" t="s">
        <v>6</v>
      </c>
      <c r="C744" t="s">
        <v>7</v>
      </c>
      <c r="D744" t="s">
        <v>16</v>
      </c>
      <c r="E744" t="s">
        <v>6</v>
      </c>
      <c r="F744" s="27">
        <v>41730</v>
      </c>
      <c r="G744">
        <v>23</v>
      </c>
      <c r="H744">
        <v>-709.87699999999995</v>
      </c>
    </row>
    <row r="745" spans="1:8" hidden="1" x14ac:dyDescent="0.2">
      <c r="A745" s="24" t="s">
        <v>32</v>
      </c>
      <c r="B745" t="s">
        <v>6</v>
      </c>
      <c r="C745" t="s">
        <v>7</v>
      </c>
      <c r="D745" t="s">
        <v>16</v>
      </c>
      <c r="E745" t="s">
        <v>6</v>
      </c>
      <c r="F745" s="27">
        <v>41730</v>
      </c>
      <c r="G745">
        <v>24</v>
      </c>
      <c r="H745">
        <v>-671.03199999999993</v>
      </c>
    </row>
    <row r="746" spans="1:8" hidden="1" x14ac:dyDescent="0.2">
      <c r="A746" s="24" t="s">
        <v>32</v>
      </c>
      <c r="B746" t="s">
        <v>6</v>
      </c>
      <c r="C746" t="s">
        <v>7</v>
      </c>
      <c r="D746" t="s">
        <v>16</v>
      </c>
      <c r="E746" t="s">
        <v>6</v>
      </c>
      <c r="F746" s="27">
        <v>41731</v>
      </c>
      <c r="G746">
        <v>1</v>
      </c>
      <c r="H746">
        <v>-628.95899999999995</v>
      </c>
    </row>
    <row r="747" spans="1:8" hidden="1" x14ac:dyDescent="0.2">
      <c r="A747" s="24" t="s">
        <v>32</v>
      </c>
      <c r="B747" t="s">
        <v>6</v>
      </c>
      <c r="C747" t="s">
        <v>7</v>
      </c>
      <c r="D747" t="s">
        <v>16</v>
      </c>
      <c r="E747" t="s">
        <v>6</v>
      </c>
      <c r="F747" s="27">
        <v>41731</v>
      </c>
      <c r="G747">
        <v>2</v>
      </c>
      <c r="H747">
        <v>-596.31399999999996</v>
      </c>
    </row>
    <row r="748" spans="1:8" hidden="1" x14ac:dyDescent="0.2">
      <c r="A748" s="24" t="s">
        <v>32</v>
      </c>
      <c r="B748" t="s">
        <v>6</v>
      </c>
      <c r="C748" t="s">
        <v>7</v>
      </c>
      <c r="D748" t="s">
        <v>16</v>
      </c>
      <c r="E748" t="s">
        <v>6</v>
      </c>
      <c r="F748" s="27">
        <v>41731</v>
      </c>
      <c r="G748">
        <v>3</v>
      </c>
      <c r="H748">
        <v>-592.40699999999993</v>
      </c>
    </row>
    <row r="749" spans="1:8" hidden="1" x14ac:dyDescent="0.2">
      <c r="A749" s="24" t="s">
        <v>32</v>
      </c>
      <c r="B749" t="s">
        <v>6</v>
      </c>
      <c r="C749" t="s">
        <v>7</v>
      </c>
      <c r="D749" t="s">
        <v>16</v>
      </c>
      <c r="E749" t="s">
        <v>6</v>
      </c>
      <c r="F749" s="27">
        <v>41731</v>
      </c>
      <c r="G749">
        <v>4</v>
      </c>
      <c r="H749">
        <v>-594.44399999999996</v>
      </c>
    </row>
    <row r="750" spans="1:8" hidden="1" x14ac:dyDescent="0.2">
      <c r="A750" s="24" t="s">
        <v>32</v>
      </c>
      <c r="B750" t="s">
        <v>6</v>
      </c>
      <c r="C750" t="s">
        <v>7</v>
      </c>
      <c r="D750" t="s">
        <v>16</v>
      </c>
      <c r="E750" t="s">
        <v>6</v>
      </c>
      <c r="F750" s="27">
        <v>41731</v>
      </c>
      <c r="G750">
        <v>5</v>
      </c>
      <c r="H750">
        <v>-615.5</v>
      </c>
    </row>
    <row r="751" spans="1:8" hidden="1" x14ac:dyDescent="0.2">
      <c r="A751" s="24" t="s">
        <v>32</v>
      </c>
      <c r="B751" t="s">
        <v>6</v>
      </c>
      <c r="C751" t="s">
        <v>7</v>
      </c>
      <c r="D751" t="s">
        <v>16</v>
      </c>
      <c r="E751" t="s">
        <v>6</v>
      </c>
      <c r="F751" s="27">
        <v>41731</v>
      </c>
      <c r="G751">
        <v>6</v>
      </c>
      <c r="H751">
        <v>-661.38700000000006</v>
      </c>
    </row>
    <row r="752" spans="1:8" hidden="1" x14ac:dyDescent="0.2">
      <c r="A752" s="24" t="s">
        <v>32</v>
      </c>
      <c r="B752" t="s">
        <v>6</v>
      </c>
      <c r="C752" t="s">
        <v>7</v>
      </c>
      <c r="D752" t="s">
        <v>16</v>
      </c>
      <c r="E752" t="s">
        <v>6</v>
      </c>
      <c r="F752" s="27">
        <v>41731</v>
      </c>
      <c r="G752">
        <v>7</v>
      </c>
      <c r="H752">
        <v>-735.49700000000007</v>
      </c>
    </row>
    <row r="753" spans="1:8" hidden="1" x14ac:dyDescent="0.2">
      <c r="A753" s="24" t="s">
        <v>32</v>
      </c>
      <c r="B753" t="s">
        <v>6</v>
      </c>
      <c r="C753" t="s">
        <v>7</v>
      </c>
      <c r="D753" t="s">
        <v>16</v>
      </c>
      <c r="E753" t="s">
        <v>6</v>
      </c>
      <c r="F753" s="27">
        <v>41731</v>
      </c>
      <c r="G753">
        <v>8</v>
      </c>
      <c r="H753">
        <v>-775.702</v>
      </c>
    </row>
    <row r="754" spans="1:8" hidden="1" x14ac:dyDescent="0.2">
      <c r="A754" s="24" t="s">
        <v>32</v>
      </c>
      <c r="B754" t="s">
        <v>6</v>
      </c>
      <c r="C754" t="s">
        <v>7</v>
      </c>
      <c r="D754" t="s">
        <v>16</v>
      </c>
      <c r="E754" t="s">
        <v>6</v>
      </c>
      <c r="F754" s="27">
        <v>41731</v>
      </c>
      <c r="G754">
        <v>9</v>
      </c>
      <c r="H754">
        <v>-781.976</v>
      </c>
    </row>
    <row r="755" spans="1:8" hidden="1" x14ac:dyDescent="0.2">
      <c r="A755" s="24" t="s">
        <v>32</v>
      </c>
      <c r="B755" t="s">
        <v>6</v>
      </c>
      <c r="C755" t="s">
        <v>7</v>
      </c>
      <c r="D755" t="s">
        <v>16</v>
      </c>
      <c r="E755" t="s">
        <v>6</v>
      </c>
      <c r="F755" s="27">
        <v>41731</v>
      </c>
      <c r="G755">
        <v>10</v>
      </c>
      <c r="H755">
        <v>-766.28899999999999</v>
      </c>
    </row>
    <row r="756" spans="1:8" hidden="1" x14ac:dyDescent="0.2">
      <c r="A756" s="24" t="s">
        <v>32</v>
      </c>
      <c r="B756" t="s">
        <v>6</v>
      </c>
      <c r="C756" t="s">
        <v>7</v>
      </c>
      <c r="D756" t="s">
        <v>16</v>
      </c>
      <c r="E756" t="s">
        <v>6</v>
      </c>
      <c r="F756" s="27">
        <v>41731</v>
      </c>
      <c r="G756">
        <v>11</v>
      </c>
      <c r="H756">
        <v>-740.40599999999995</v>
      </c>
    </row>
    <row r="757" spans="1:8" hidden="1" x14ac:dyDescent="0.2">
      <c r="A757" s="24" t="s">
        <v>32</v>
      </c>
      <c r="B757" t="s">
        <v>6</v>
      </c>
      <c r="C757" t="s">
        <v>7</v>
      </c>
      <c r="D757" t="s">
        <v>16</v>
      </c>
      <c r="E757" t="s">
        <v>6</v>
      </c>
      <c r="F757" s="27">
        <v>41731</v>
      </c>
      <c r="G757">
        <v>12</v>
      </c>
      <c r="H757">
        <v>-733.02699999999993</v>
      </c>
    </row>
    <row r="758" spans="1:8" hidden="1" x14ac:dyDescent="0.2">
      <c r="A758" s="24" t="s">
        <v>32</v>
      </c>
      <c r="B758" t="s">
        <v>6</v>
      </c>
      <c r="C758" t="s">
        <v>7</v>
      </c>
      <c r="D758" t="s">
        <v>16</v>
      </c>
      <c r="E758" t="s">
        <v>6</v>
      </c>
      <c r="F758" s="27">
        <v>41731</v>
      </c>
      <c r="G758">
        <v>13</v>
      </c>
      <c r="H758">
        <v>-726.31499999999994</v>
      </c>
    </row>
    <row r="759" spans="1:8" hidden="1" x14ac:dyDescent="0.2">
      <c r="A759" s="24" t="s">
        <v>32</v>
      </c>
      <c r="B759" t="s">
        <v>6</v>
      </c>
      <c r="C759" t="s">
        <v>7</v>
      </c>
      <c r="D759" t="s">
        <v>16</v>
      </c>
      <c r="E759" t="s">
        <v>6</v>
      </c>
      <c r="F759" s="27">
        <v>41731</v>
      </c>
      <c r="G759">
        <v>14</v>
      </c>
      <c r="H759">
        <v>-720.94600000000003</v>
      </c>
    </row>
    <row r="760" spans="1:8" hidden="1" x14ac:dyDescent="0.2">
      <c r="A760" s="24" t="s">
        <v>32</v>
      </c>
      <c r="B760" t="s">
        <v>6</v>
      </c>
      <c r="C760" t="s">
        <v>7</v>
      </c>
      <c r="D760" t="s">
        <v>16</v>
      </c>
      <c r="E760" t="s">
        <v>6</v>
      </c>
      <c r="F760" s="27">
        <v>41731</v>
      </c>
      <c r="G760">
        <v>15</v>
      </c>
      <c r="H760">
        <v>-721.18700000000001</v>
      </c>
    </row>
    <row r="761" spans="1:8" hidden="1" x14ac:dyDescent="0.2">
      <c r="A761" s="24" t="s">
        <v>32</v>
      </c>
      <c r="B761" t="s">
        <v>6</v>
      </c>
      <c r="C761" t="s">
        <v>7</v>
      </c>
      <c r="D761" t="s">
        <v>16</v>
      </c>
      <c r="E761" t="s">
        <v>6</v>
      </c>
      <c r="F761" s="27">
        <v>41731</v>
      </c>
      <c r="G761">
        <v>16</v>
      </c>
      <c r="H761">
        <v>-717.56799999999998</v>
      </c>
    </row>
    <row r="762" spans="1:8" hidden="1" x14ac:dyDescent="0.2">
      <c r="A762" s="24" t="s">
        <v>32</v>
      </c>
      <c r="B762" t="s">
        <v>6</v>
      </c>
      <c r="C762" t="s">
        <v>7</v>
      </c>
      <c r="D762" t="s">
        <v>16</v>
      </c>
      <c r="E762" t="s">
        <v>6</v>
      </c>
      <c r="F762" s="27">
        <v>41731</v>
      </c>
      <c r="G762">
        <v>17</v>
      </c>
      <c r="H762">
        <v>-718.91800000000001</v>
      </c>
    </row>
    <row r="763" spans="1:8" hidden="1" x14ac:dyDescent="0.2">
      <c r="A763" s="24" t="s">
        <v>32</v>
      </c>
      <c r="B763" t="s">
        <v>6</v>
      </c>
      <c r="C763" t="s">
        <v>7</v>
      </c>
      <c r="D763" t="s">
        <v>16</v>
      </c>
      <c r="E763" t="s">
        <v>6</v>
      </c>
      <c r="F763" s="27">
        <v>41731</v>
      </c>
      <c r="G763">
        <v>18</v>
      </c>
      <c r="H763">
        <v>-715.52300000000002</v>
      </c>
    </row>
    <row r="764" spans="1:8" hidden="1" x14ac:dyDescent="0.2">
      <c r="A764" s="24" t="s">
        <v>32</v>
      </c>
      <c r="B764" t="s">
        <v>6</v>
      </c>
      <c r="C764" t="s">
        <v>7</v>
      </c>
      <c r="D764" t="s">
        <v>16</v>
      </c>
      <c r="E764" t="s">
        <v>6</v>
      </c>
      <c r="F764" s="27">
        <v>41731</v>
      </c>
      <c r="G764">
        <v>19</v>
      </c>
      <c r="H764">
        <v>-712.55599999999993</v>
      </c>
    </row>
    <row r="765" spans="1:8" hidden="1" x14ac:dyDescent="0.2">
      <c r="A765" s="24" t="s">
        <v>32</v>
      </c>
      <c r="B765" t="s">
        <v>6</v>
      </c>
      <c r="C765" t="s">
        <v>7</v>
      </c>
      <c r="D765" t="s">
        <v>16</v>
      </c>
      <c r="E765" t="s">
        <v>6</v>
      </c>
      <c r="F765" s="27">
        <v>41731</v>
      </c>
      <c r="G765">
        <v>20</v>
      </c>
      <c r="H765">
        <v>-714.11700000000008</v>
      </c>
    </row>
    <row r="766" spans="1:8" hidden="1" x14ac:dyDescent="0.2">
      <c r="A766" s="24" t="s">
        <v>32</v>
      </c>
      <c r="B766" t="s">
        <v>6</v>
      </c>
      <c r="C766" t="s">
        <v>7</v>
      </c>
      <c r="D766" t="s">
        <v>16</v>
      </c>
      <c r="E766" t="s">
        <v>6</v>
      </c>
      <c r="F766" s="27">
        <v>41731</v>
      </c>
      <c r="G766">
        <v>21</v>
      </c>
      <c r="H766">
        <v>-756.37700000000007</v>
      </c>
    </row>
    <row r="767" spans="1:8" hidden="1" x14ac:dyDescent="0.2">
      <c r="A767" s="24" t="s">
        <v>32</v>
      </c>
      <c r="B767" t="s">
        <v>6</v>
      </c>
      <c r="C767" t="s">
        <v>7</v>
      </c>
      <c r="D767" t="s">
        <v>16</v>
      </c>
      <c r="E767" t="s">
        <v>6</v>
      </c>
      <c r="F767" s="27">
        <v>41731</v>
      </c>
      <c r="G767">
        <v>22</v>
      </c>
      <c r="H767">
        <v>-744.99699999999996</v>
      </c>
    </row>
    <row r="768" spans="1:8" hidden="1" x14ac:dyDescent="0.2">
      <c r="A768" s="24" t="s">
        <v>32</v>
      </c>
      <c r="B768" t="s">
        <v>6</v>
      </c>
      <c r="C768" t="s">
        <v>7</v>
      </c>
      <c r="D768" t="s">
        <v>16</v>
      </c>
      <c r="E768" t="s">
        <v>6</v>
      </c>
      <c r="F768" s="27">
        <v>41731</v>
      </c>
      <c r="G768">
        <v>23</v>
      </c>
      <c r="H768">
        <v>-704.36799999999994</v>
      </c>
    </row>
    <row r="769" spans="1:8" hidden="1" x14ac:dyDescent="0.2">
      <c r="A769" s="24" t="s">
        <v>32</v>
      </c>
      <c r="B769" t="s">
        <v>6</v>
      </c>
      <c r="C769" t="s">
        <v>7</v>
      </c>
      <c r="D769" t="s">
        <v>16</v>
      </c>
      <c r="E769" t="s">
        <v>6</v>
      </c>
      <c r="F769" s="27">
        <v>41731</v>
      </c>
      <c r="G769">
        <v>24</v>
      </c>
      <c r="H769">
        <v>-652.28000000000009</v>
      </c>
    </row>
    <row r="770" spans="1:8" hidden="1" x14ac:dyDescent="0.2">
      <c r="A770" s="24" t="s">
        <v>32</v>
      </c>
      <c r="B770" t="s">
        <v>6</v>
      </c>
      <c r="C770" t="s">
        <v>7</v>
      </c>
      <c r="D770" t="s">
        <v>16</v>
      </c>
      <c r="E770" t="s">
        <v>6</v>
      </c>
      <c r="F770" s="27">
        <v>41732</v>
      </c>
      <c r="G770">
        <v>1</v>
      </c>
      <c r="H770">
        <v>-610.93600000000004</v>
      </c>
    </row>
    <row r="771" spans="1:8" hidden="1" x14ac:dyDescent="0.2">
      <c r="A771" s="24" t="s">
        <v>32</v>
      </c>
      <c r="B771" t="s">
        <v>6</v>
      </c>
      <c r="C771" t="s">
        <v>7</v>
      </c>
      <c r="D771" t="s">
        <v>16</v>
      </c>
      <c r="E771" t="s">
        <v>6</v>
      </c>
      <c r="F771" s="27">
        <v>41732</v>
      </c>
      <c r="G771">
        <v>2</v>
      </c>
      <c r="H771">
        <v>-583.89399999999989</v>
      </c>
    </row>
    <row r="772" spans="1:8" hidden="1" x14ac:dyDescent="0.2">
      <c r="A772" s="24" t="s">
        <v>32</v>
      </c>
      <c r="B772" t="s">
        <v>6</v>
      </c>
      <c r="C772" t="s">
        <v>7</v>
      </c>
      <c r="D772" t="s">
        <v>16</v>
      </c>
      <c r="E772" t="s">
        <v>6</v>
      </c>
      <c r="F772" s="27">
        <v>41732</v>
      </c>
      <c r="G772">
        <v>3</v>
      </c>
      <c r="H772">
        <v>-571.15700000000004</v>
      </c>
    </row>
    <row r="773" spans="1:8" hidden="1" x14ac:dyDescent="0.2">
      <c r="A773" s="24" t="s">
        <v>32</v>
      </c>
      <c r="B773" t="s">
        <v>6</v>
      </c>
      <c r="C773" t="s">
        <v>7</v>
      </c>
      <c r="D773" t="s">
        <v>16</v>
      </c>
      <c r="E773" t="s">
        <v>6</v>
      </c>
      <c r="F773" s="27">
        <v>41732</v>
      </c>
      <c r="G773">
        <v>4</v>
      </c>
      <c r="H773">
        <v>-565.30100000000004</v>
      </c>
    </row>
    <row r="774" spans="1:8" hidden="1" x14ac:dyDescent="0.2">
      <c r="A774" s="24" t="s">
        <v>32</v>
      </c>
      <c r="B774" t="s">
        <v>6</v>
      </c>
      <c r="C774" t="s">
        <v>7</v>
      </c>
      <c r="D774" t="s">
        <v>16</v>
      </c>
      <c r="E774" t="s">
        <v>6</v>
      </c>
      <c r="F774" s="27">
        <v>41732</v>
      </c>
      <c r="G774">
        <v>5</v>
      </c>
      <c r="H774">
        <v>-577.13800000000003</v>
      </c>
    </row>
    <row r="775" spans="1:8" hidden="1" x14ac:dyDescent="0.2">
      <c r="A775" s="24" t="s">
        <v>32</v>
      </c>
      <c r="B775" t="s">
        <v>6</v>
      </c>
      <c r="C775" t="s">
        <v>7</v>
      </c>
      <c r="D775" t="s">
        <v>16</v>
      </c>
      <c r="E775" t="s">
        <v>6</v>
      </c>
      <c r="F775" s="27">
        <v>41732</v>
      </c>
      <c r="G775">
        <v>6</v>
      </c>
      <c r="H775">
        <v>-610.03899999999999</v>
      </c>
    </row>
    <row r="776" spans="1:8" hidden="1" x14ac:dyDescent="0.2">
      <c r="A776" s="24" t="s">
        <v>32</v>
      </c>
      <c r="B776" t="s">
        <v>6</v>
      </c>
      <c r="C776" t="s">
        <v>7</v>
      </c>
      <c r="D776" t="s">
        <v>16</v>
      </c>
      <c r="E776" t="s">
        <v>6</v>
      </c>
      <c r="F776" s="27">
        <v>41732</v>
      </c>
      <c r="G776">
        <v>7</v>
      </c>
      <c r="H776">
        <v>-680.28700000000003</v>
      </c>
    </row>
    <row r="777" spans="1:8" hidden="1" x14ac:dyDescent="0.2">
      <c r="A777" s="24" t="s">
        <v>32</v>
      </c>
      <c r="B777" t="s">
        <v>6</v>
      </c>
      <c r="C777" t="s">
        <v>7</v>
      </c>
      <c r="D777" t="s">
        <v>16</v>
      </c>
      <c r="E777" t="s">
        <v>6</v>
      </c>
      <c r="F777" s="27">
        <v>41732</v>
      </c>
      <c r="G777">
        <v>8</v>
      </c>
      <c r="H777">
        <v>-727.64700000000005</v>
      </c>
    </row>
    <row r="778" spans="1:8" hidden="1" x14ac:dyDescent="0.2">
      <c r="A778" s="24" t="s">
        <v>32</v>
      </c>
      <c r="B778" t="s">
        <v>6</v>
      </c>
      <c r="C778" t="s">
        <v>7</v>
      </c>
      <c r="D778" t="s">
        <v>16</v>
      </c>
      <c r="E778" t="s">
        <v>6</v>
      </c>
      <c r="F778" s="27">
        <v>41732</v>
      </c>
      <c r="G778">
        <v>9</v>
      </c>
      <c r="H778">
        <v>-731.46600000000001</v>
      </c>
    </row>
    <row r="779" spans="1:8" hidden="1" x14ac:dyDescent="0.2">
      <c r="A779" s="24" t="s">
        <v>32</v>
      </c>
      <c r="B779" t="s">
        <v>6</v>
      </c>
      <c r="C779" t="s">
        <v>7</v>
      </c>
      <c r="D779" t="s">
        <v>16</v>
      </c>
      <c r="E779" t="s">
        <v>6</v>
      </c>
      <c r="F779" s="27">
        <v>41732</v>
      </c>
      <c r="G779">
        <v>10</v>
      </c>
      <c r="H779">
        <v>-739.78099999999995</v>
      </c>
    </row>
    <row r="780" spans="1:8" hidden="1" x14ac:dyDescent="0.2">
      <c r="A780" s="24" t="s">
        <v>32</v>
      </c>
      <c r="B780" t="s">
        <v>6</v>
      </c>
      <c r="C780" t="s">
        <v>7</v>
      </c>
      <c r="D780" t="s">
        <v>16</v>
      </c>
      <c r="E780" t="s">
        <v>6</v>
      </c>
      <c r="F780" s="27">
        <v>41732</v>
      </c>
      <c r="G780">
        <v>11</v>
      </c>
      <c r="H780">
        <v>-741.21899999999994</v>
      </c>
    </row>
    <row r="781" spans="1:8" hidden="1" x14ac:dyDescent="0.2">
      <c r="A781" s="24" t="s">
        <v>32</v>
      </c>
      <c r="B781" t="s">
        <v>6</v>
      </c>
      <c r="C781" t="s">
        <v>7</v>
      </c>
      <c r="D781" t="s">
        <v>16</v>
      </c>
      <c r="E781" t="s">
        <v>6</v>
      </c>
      <c r="F781" s="27">
        <v>41732</v>
      </c>
      <c r="G781">
        <v>12</v>
      </c>
      <c r="H781">
        <v>-732.81499999999994</v>
      </c>
    </row>
    <row r="782" spans="1:8" hidden="1" x14ac:dyDescent="0.2">
      <c r="A782" s="24" t="s">
        <v>32</v>
      </c>
      <c r="B782" t="s">
        <v>6</v>
      </c>
      <c r="C782" t="s">
        <v>7</v>
      </c>
      <c r="D782" t="s">
        <v>16</v>
      </c>
      <c r="E782" t="s">
        <v>6</v>
      </c>
      <c r="F782" s="27">
        <v>41732</v>
      </c>
      <c r="G782">
        <v>13</v>
      </c>
      <c r="H782">
        <v>-724.91800000000001</v>
      </c>
    </row>
    <row r="783" spans="1:8" hidden="1" x14ac:dyDescent="0.2">
      <c r="A783" s="24" t="s">
        <v>32</v>
      </c>
      <c r="B783" t="s">
        <v>6</v>
      </c>
      <c r="C783" t="s">
        <v>7</v>
      </c>
      <c r="D783" t="s">
        <v>16</v>
      </c>
      <c r="E783" t="s">
        <v>6</v>
      </c>
      <c r="F783" s="27">
        <v>41732</v>
      </c>
      <c r="G783">
        <v>14</v>
      </c>
      <c r="H783">
        <v>-728.93299999999999</v>
      </c>
    </row>
    <row r="784" spans="1:8" hidden="1" x14ac:dyDescent="0.2">
      <c r="A784" s="24" t="s">
        <v>32</v>
      </c>
      <c r="B784" t="s">
        <v>6</v>
      </c>
      <c r="C784" t="s">
        <v>7</v>
      </c>
      <c r="D784" t="s">
        <v>16</v>
      </c>
      <c r="E784" t="s">
        <v>6</v>
      </c>
      <c r="F784" s="27">
        <v>41732</v>
      </c>
      <c r="G784">
        <v>15</v>
      </c>
      <c r="H784">
        <v>-724.08199999999999</v>
      </c>
    </row>
    <row r="785" spans="1:8" hidden="1" x14ac:dyDescent="0.2">
      <c r="A785" s="24" t="s">
        <v>32</v>
      </c>
      <c r="B785" t="s">
        <v>6</v>
      </c>
      <c r="C785" t="s">
        <v>7</v>
      </c>
      <c r="D785" t="s">
        <v>16</v>
      </c>
      <c r="E785" t="s">
        <v>6</v>
      </c>
      <c r="F785" s="27">
        <v>41732</v>
      </c>
      <c r="G785">
        <v>16</v>
      </c>
      <c r="H785">
        <v>-718.35699999999997</v>
      </c>
    </row>
    <row r="786" spans="1:8" hidden="1" x14ac:dyDescent="0.2">
      <c r="A786" s="24" t="s">
        <v>32</v>
      </c>
      <c r="B786" t="s">
        <v>6</v>
      </c>
      <c r="C786" t="s">
        <v>7</v>
      </c>
      <c r="D786" t="s">
        <v>16</v>
      </c>
      <c r="E786" t="s">
        <v>6</v>
      </c>
      <c r="F786" s="27">
        <v>41732</v>
      </c>
      <c r="G786">
        <v>17</v>
      </c>
      <c r="H786">
        <v>-725.77</v>
      </c>
    </row>
    <row r="787" spans="1:8" hidden="1" x14ac:dyDescent="0.2">
      <c r="A787" s="24" t="s">
        <v>32</v>
      </c>
      <c r="B787" t="s">
        <v>6</v>
      </c>
      <c r="C787" t="s">
        <v>7</v>
      </c>
      <c r="D787" t="s">
        <v>16</v>
      </c>
      <c r="E787" t="s">
        <v>6</v>
      </c>
      <c r="F787" s="27">
        <v>41732</v>
      </c>
      <c r="G787">
        <v>18</v>
      </c>
      <c r="H787">
        <v>-735.36699999999996</v>
      </c>
    </row>
    <row r="788" spans="1:8" hidden="1" x14ac:dyDescent="0.2">
      <c r="A788" s="24" t="s">
        <v>32</v>
      </c>
      <c r="B788" t="s">
        <v>6</v>
      </c>
      <c r="C788" t="s">
        <v>7</v>
      </c>
      <c r="D788" t="s">
        <v>16</v>
      </c>
      <c r="E788" t="s">
        <v>6</v>
      </c>
      <c r="F788" s="27">
        <v>41732</v>
      </c>
      <c r="G788">
        <v>19</v>
      </c>
      <c r="H788">
        <v>-729.28700000000003</v>
      </c>
    </row>
    <row r="789" spans="1:8" hidden="1" x14ac:dyDescent="0.2">
      <c r="A789" s="24" t="s">
        <v>32</v>
      </c>
      <c r="B789" t="s">
        <v>6</v>
      </c>
      <c r="C789" t="s">
        <v>7</v>
      </c>
      <c r="D789" t="s">
        <v>16</v>
      </c>
      <c r="E789" t="s">
        <v>6</v>
      </c>
      <c r="F789" s="27">
        <v>41732</v>
      </c>
      <c r="G789">
        <v>20</v>
      </c>
      <c r="H789">
        <v>-746.55</v>
      </c>
    </row>
    <row r="790" spans="1:8" hidden="1" x14ac:dyDescent="0.2">
      <c r="A790" s="24" t="s">
        <v>32</v>
      </c>
      <c r="B790" t="s">
        <v>6</v>
      </c>
      <c r="C790" t="s">
        <v>7</v>
      </c>
      <c r="D790" t="s">
        <v>16</v>
      </c>
      <c r="E790" t="s">
        <v>6</v>
      </c>
      <c r="F790" s="27">
        <v>41732</v>
      </c>
      <c r="G790">
        <v>21</v>
      </c>
      <c r="H790">
        <v>-765.45999999999992</v>
      </c>
    </row>
    <row r="791" spans="1:8" hidden="1" x14ac:dyDescent="0.2">
      <c r="A791" s="24" t="s">
        <v>32</v>
      </c>
      <c r="B791" t="s">
        <v>6</v>
      </c>
      <c r="C791" t="s">
        <v>7</v>
      </c>
      <c r="D791" t="s">
        <v>16</v>
      </c>
      <c r="E791" t="s">
        <v>6</v>
      </c>
      <c r="F791" s="27">
        <v>41732</v>
      </c>
      <c r="G791">
        <v>22</v>
      </c>
      <c r="H791">
        <v>-739.87699999999995</v>
      </c>
    </row>
    <row r="792" spans="1:8" hidden="1" x14ac:dyDescent="0.2">
      <c r="A792" s="24" t="s">
        <v>32</v>
      </c>
      <c r="B792" t="s">
        <v>6</v>
      </c>
      <c r="C792" t="s">
        <v>7</v>
      </c>
      <c r="D792" t="s">
        <v>16</v>
      </c>
      <c r="E792" t="s">
        <v>6</v>
      </c>
      <c r="F792" s="27">
        <v>41732</v>
      </c>
      <c r="G792">
        <v>23</v>
      </c>
      <c r="H792">
        <v>-711.22</v>
      </c>
    </row>
    <row r="793" spans="1:8" hidden="1" x14ac:dyDescent="0.2">
      <c r="A793" s="24" t="s">
        <v>32</v>
      </c>
      <c r="B793" t="s">
        <v>6</v>
      </c>
      <c r="C793" t="s">
        <v>7</v>
      </c>
      <c r="D793" t="s">
        <v>16</v>
      </c>
      <c r="E793" t="s">
        <v>6</v>
      </c>
      <c r="F793" s="27">
        <v>41732</v>
      </c>
      <c r="G793">
        <v>24</v>
      </c>
      <c r="H793">
        <v>-670.49800000000005</v>
      </c>
    </row>
    <row r="794" spans="1:8" hidden="1" x14ac:dyDescent="0.2">
      <c r="A794" s="24" t="s">
        <v>32</v>
      </c>
      <c r="B794" t="s">
        <v>6</v>
      </c>
      <c r="C794" t="s">
        <v>7</v>
      </c>
      <c r="D794" t="s">
        <v>16</v>
      </c>
      <c r="E794" t="s">
        <v>6</v>
      </c>
      <c r="F794" s="27">
        <v>41733</v>
      </c>
      <c r="G794">
        <v>1</v>
      </c>
      <c r="H794">
        <v>-616.27600000000007</v>
      </c>
    </row>
    <row r="795" spans="1:8" hidden="1" x14ac:dyDescent="0.2">
      <c r="A795" s="24" t="s">
        <v>32</v>
      </c>
      <c r="B795" t="s">
        <v>6</v>
      </c>
      <c r="C795" t="s">
        <v>7</v>
      </c>
      <c r="D795" t="s">
        <v>16</v>
      </c>
      <c r="E795" t="s">
        <v>6</v>
      </c>
      <c r="F795" s="27">
        <v>41733</v>
      </c>
      <c r="G795">
        <v>2</v>
      </c>
      <c r="H795">
        <v>-584.375</v>
      </c>
    </row>
    <row r="796" spans="1:8" hidden="1" x14ac:dyDescent="0.2">
      <c r="A796" s="24" t="s">
        <v>32</v>
      </c>
      <c r="B796" t="s">
        <v>6</v>
      </c>
      <c r="C796" t="s">
        <v>7</v>
      </c>
      <c r="D796" t="s">
        <v>16</v>
      </c>
      <c r="E796" t="s">
        <v>6</v>
      </c>
      <c r="F796" s="27">
        <v>41733</v>
      </c>
      <c r="G796">
        <v>3</v>
      </c>
      <c r="H796">
        <v>-570.02099999999996</v>
      </c>
    </row>
    <row r="797" spans="1:8" hidden="1" x14ac:dyDescent="0.2">
      <c r="A797" s="24" t="s">
        <v>32</v>
      </c>
      <c r="B797" t="s">
        <v>6</v>
      </c>
      <c r="C797" t="s">
        <v>7</v>
      </c>
      <c r="D797" t="s">
        <v>16</v>
      </c>
      <c r="E797" t="s">
        <v>6</v>
      </c>
      <c r="F797" s="27">
        <v>41733</v>
      </c>
      <c r="G797">
        <v>4</v>
      </c>
      <c r="H797">
        <v>-560.98400000000004</v>
      </c>
    </row>
    <row r="798" spans="1:8" hidden="1" x14ac:dyDescent="0.2">
      <c r="A798" s="24" t="s">
        <v>32</v>
      </c>
      <c r="B798" t="s">
        <v>6</v>
      </c>
      <c r="C798" t="s">
        <v>7</v>
      </c>
      <c r="D798" t="s">
        <v>16</v>
      </c>
      <c r="E798" t="s">
        <v>6</v>
      </c>
      <c r="F798" s="27">
        <v>41733</v>
      </c>
      <c r="G798">
        <v>5</v>
      </c>
      <c r="H798">
        <v>-569.24600000000009</v>
      </c>
    </row>
    <row r="799" spans="1:8" hidden="1" x14ac:dyDescent="0.2">
      <c r="A799" s="24" t="s">
        <v>32</v>
      </c>
      <c r="B799" t="s">
        <v>6</v>
      </c>
      <c r="C799" t="s">
        <v>7</v>
      </c>
      <c r="D799" t="s">
        <v>16</v>
      </c>
      <c r="E799" t="s">
        <v>6</v>
      </c>
      <c r="F799" s="27">
        <v>41733</v>
      </c>
      <c r="G799">
        <v>6</v>
      </c>
      <c r="H799">
        <v>-596.92199999999991</v>
      </c>
    </row>
    <row r="800" spans="1:8" hidden="1" x14ac:dyDescent="0.2">
      <c r="A800" s="24" t="s">
        <v>32</v>
      </c>
      <c r="B800" t="s">
        <v>6</v>
      </c>
      <c r="C800" t="s">
        <v>7</v>
      </c>
      <c r="D800" t="s">
        <v>16</v>
      </c>
      <c r="E800" t="s">
        <v>6</v>
      </c>
      <c r="F800" s="27">
        <v>41733</v>
      </c>
      <c r="G800">
        <v>7</v>
      </c>
      <c r="H800">
        <v>-658.02600000000007</v>
      </c>
    </row>
    <row r="801" spans="1:8" hidden="1" x14ac:dyDescent="0.2">
      <c r="A801" s="24" t="s">
        <v>32</v>
      </c>
      <c r="B801" t="s">
        <v>6</v>
      </c>
      <c r="C801" t="s">
        <v>7</v>
      </c>
      <c r="D801" t="s">
        <v>16</v>
      </c>
      <c r="E801" t="s">
        <v>6</v>
      </c>
      <c r="F801" s="27">
        <v>41733</v>
      </c>
      <c r="G801">
        <v>8</v>
      </c>
      <c r="H801">
        <v>-689.577</v>
      </c>
    </row>
    <row r="802" spans="1:8" hidden="1" x14ac:dyDescent="0.2">
      <c r="A802" s="24" t="s">
        <v>32</v>
      </c>
      <c r="B802" t="s">
        <v>6</v>
      </c>
      <c r="C802" t="s">
        <v>7</v>
      </c>
      <c r="D802" t="s">
        <v>16</v>
      </c>
      <c r="E802" t="s">
        <v>6</v>
      </c>
      <c r="F802" s="27">
        <v>41733</v>
      </c>
      <c r="G802">
        <v>9</v>
      </c>
      <c r="H802">
        <v>-699.154</v>
      </c>
    </row>
    <row r="803" spans="1:8" hidden="1" x14ac:dyDescent="0.2">
      <c r="A803" s="24" t="s">
        <v>32</v>
      </c>
      <c r="B803" t="s">
        <v>6</v>
      </c>
      <c r="C803" t="s">
        <v>7</v>
      </c>
      <c r="D803" t="s">
        <v>16</v>
      </c>
      <c r="E803" t="s">
        <v>6</v>
      </c>
      <c r="F803" s="27">
        <v>41733</v>
      </c>
      <c r="G803">
        <v>10</v>
      </c>
      <c r="H803">
        <v>-738.12900000000002</v>
      </c>
    </row>
    <row r="804" spans="1:8" hidden="1" x14ac:dyDescent="0.2">
      <c r="A804" s="24" t="s">
        <v>32</v>
      </c>
      <c r="B804" t="s">
        <v>6</v>
      </c>
      <c r="C804" t="s">
        <v>7</v>
      </c>
      <c r="D804" t="s">
        <v>16</v>
      </c>
      <c r="E804" t="s">
        <v>6</v>
      </c>
      <c r="F804" s="27">
        <v>41733</v>
      </c>
      <c r="G804">
        <v>11</v>
      </c>
      <c r="H804">
        <v>-748.625</v>
      </c>
    </row>
    <row r="805" spans="1:8" hidden="1" x14ac:dyDescent="0.2">
      <c r="A805" s="24" t="s">
        <v>32</v>
      </c>
      <c r="B805" t="s">
        <v>6</v>
      </c>
      <c r="C805" t="s">
        <v>7</v>
      </c>
      <c r="D805" t="s">
        <v>16</v>
      </c>
      <c r="E805" t="s">
        <v>6</v>
      </c>
      <c r="F805" s="27">
        <v>41733</v>
      </c>
      <c r="G805">
        <v>12</v>
      </c>
      <c r="H805">
        <v>-736.39300000000003</v>
      </c>
    </row>
    <row r="806" spans="1:8" hidden="1" x14ac:dyDescent="0.2">
      <c r="A806" s="24" t="s">
        <v>32</v>
      </c>
      <c r="B806" t="s">
        <v>6</v>
      </c>
      <c r="C806" t="s">
        <v>7</v>
      </c>
      <c r="D806" t="s">
        <v>16</v>
      </c>
      <c r="E806" t="s">
        <v>6</v>
      </c>
      <c r="F806" s="27">
        <v>41733</v>
      </c>
      <c r="G806">
        <v>13</v>
      </c>
      <c r="H806">
        <v>-726.06200000000001</v>
      </c>
    </row>
    <row r="807" spans="1:8" hidden="1" x14ac:dyDescent="0.2">
      <c r="A807" s="24" t="s">
        <v>32</v>
      </c>
      <c r="B807" t="s">
        <v>6</v>
      </c>
      <c r="C807" t="s">
        <v>7</v>
      </c>
      <c r="D807" t="s">
        <v>16</v>
      </c>
      <c r="E807" t="s">
        <v>6</v>
      </c>
      <c r="F807" s="27">
        <v>41733</v>
      </c>
      <c r="G807">
        <v>14</v>
      </c>
      <c r="H807">
        <v>-719.22500000000002</v>
      </c>
    </row>
    <row r="808" spans="1:8" hidden="1" x14ac:dyDescent="0.2">
      <c r="A808" s="24" t="s">
        <v>32</v>
      </c>
      <c r="B808" t="s">
        <v>6</v>
      </c>
      <c r="C808" t="s">
        <v>7</v>
      </c>
      <c r="D808" t="s">
        <v>16</v>
      </c>
      <c r="E808" t="s">
        <v>6</v>
      </c>
      <c r="F808" s="27">
        <v>41733</v>
      </c>
      <c r="G808">
        <v>15</v>
      </c>
      <c r="H808">
        <v>-703.18600000000004</v>
      </c>
    </row>
    <row r="809" spans="1:8" hidden="1" x14ac:dyDescent="0.2">
      <c r="A809" s="24" t="s">
        <v>32</v>
      </c>
      <c r="B809" t="s">
        <v>6</v>
      </c>
      <c r="C809" t="s">
        <v>7</v>
      </c>
      <c r="D809" t="s">
        <v>16</v>
      </c>
      <c r="E809" t="s">
        <v>6</v>
      </c>
      <c r="F809" s="27">
        <v>41733</v>
      </c>
      <c r="G809">
        <v>16</v>
      </c>
      <c r="H809">
        <v>-698.74599999999998</v>
      </c>
    </row>
    <row r="810" spans="1:8" hidden="1" x14ac:dyDescent="0.2">
      <c r="A810" s="24" t="s">
        <v>32</v>
      </c>
      <c r="B810" t="s">
        <v>6</v>
      </c>
      <c r="C810" t="s">
        <v>7</v>
      </c>
      <c r="D810" t="s">
        <v>16</v>
      </c>
      <c r="E810" t="s">
        <v>6</v>
      </c>
      <c r="F810" s="27">
        <v>41733</v>
      </c>
      <c r="G810">
        <v>17</v>
      </c>
      <c r="H810">
        <v>-689.17400000000009</v>
      </c>
    </row>
    <row r="811" spans="1:8" hidden="1" x14ac:dyDescent="0.2">
      <c r="A811" s="24" t="s">
        <v>32</v>
      </c>
      <c r="B811" t="s">
        <v>6</v>
      </c>
      <c r="C811" t="s">
        <v>7</v>
      </c>
      <c r="D811" t="s">
        <v>16</v>
      </c>
      <c r="E811" t="s">
        <v>6</v>
      </c>
      <c r="F811" s="27">
        <v>41733</v>
      </c>
      <c r="G811">
        <v>18</v>
      </c>
      <c r="H811">
        <v>-688.12</v>
      </c>
    </row>
    <row r="812" spans="1:8" hidden="1" x14ac:dyDescent="0.2">
      <c r="A812" s="24" t="s">
        <v>32</v>
      </c>
      <c r="B812" t="s">
        <v>6</v>
      </c>
      <c r="C812" t="s">
        <v>7</v>
      </c>
      <c r="D812" t="s">
        <v>16</v>
      </c>
      <c r="E812" t="s">
        <v>6</v>
      </c>
      <c r="F812" s="27">
        <v>41733</v>
      </c>
      <c r="G812">
        <v>19</v>
      </c>
      <c r="H812">
        <v>-666.2059999999999</v>
      </c>
    </row>
    <row r="813" spans="1:8" hidden="1" x14ac:dyDescent="0.2">
      <c r="A813" s="24" t="s">
        <v>32</v>
      </c>
      <c r="B813" t="s">
        <v>6</v>
      </c>
      <c r="C813" t="s">
        <v>7</v>
      </c>
      <c r="D813" t="s">
        <v>16</v>
      </c>
      <c r="E813" t="s">
        <v>6</v>
      </c>
      <c r="F813" s="27">
        <v>41733</v>
      </c>
      <c r="G813">
        <v>20</v>
      </c>
      <c r="H813">
        <v>-653.64499999999998</v>
      </c>
    </row>
    <row r="814" spans="1:8" hidden="1" x14ac:dyDescent="0.2">
      <c r="A814" s="24" t="s">
        <v>32</v>
      </c>
      <c r="B814" t="s">
        <v>6</v>
      </c>
      <c r="C814" t="s">
        <v>7</v>
      </c>
      <c r="D814" t="s">
        <v>16</v>
      </c>
      <c r="E814" t="s">
        <v>6</v>
      </c>
      <c r="F814" s="27">
        <v>41733</v>
      </c>
      <c r="G814">
        <v>21</v>
      </c>
      <c r="H814">
        <v>-682.12200000000007</v>
      </c>
    </row>
    <row r="815" spans="1:8" hidden="1" x14ac:dyDescent="0.2">
      <c r="A815" s="24" t="s">
        <v>32</v>
      </c>
      <c r="B815" t="s">
        <v>6</v>
      </c>
      <c r="C815" t="s">
        <v>7</v>
      </c>
      <c r="D815" t="s">
        <v>16</v>
      </c>
      <c r="E815" t="s">
        <v>6</v>
      </c>
      <c r="F815" s="27">
        <v>41733</v>
      </c>
      <c r="G815">
        <v>22</v>
      </c>
      <c r="H815">
        <v>-687.36199999999997</v>
      </c>
    </row>
    <row r="816" spans="1:8" hidden="1" x14ac:dyDescent="0.2">
      <c r="A816" s="24" t="s">
        <v>32</v>
      </c>
      <c r="B816" t="s">
        <v>6</v>
      </c>
      <c r="C816" t="s">
        <v>7</v>
      </c>
      <c r="D816" t="s">
        <v>16</v>
      </c>
      <c r="E816" t="s">
        <v>6</v>
      </c>
      <c r="F816" s="27">
        <v>41733</v>
      </c>
      <c r="G816">
        <v>23</v>
      </c>
      <c r="H816">
        <v>-663.56200000000001</v>
      </c>
    </row>
    <row r="817" spans="1:8" hidden="1" x14ac:dyDescent="0.2">
      <c r="A817" s="24" t="s">
        <v>32</v>
      </c>
      <c r="B817" t="s">
        <v>6</v>
      </c>
      <c r="C817" t="s">
        <v>7</v>
      </c>
      <c r="D817" t="s">
        <v>16</v>
      </c>
      <c r="E817" t="s">
        <v>6</v>
      </c>
      <c r="F817" s="27">
        <v>41733</v>
      </c>
      <c r="G817">
        <v>24</v>
      </c>
      <c r="H817">
        <v>-633.89200000000005</v>
      </c>
    </row>
    <row r="818" spans="1:8" hidden="1" x14ac:dyDescent="0.2">
      <c r="A818" s="24" t="s">
        <v>32</v>
      </c>
      <c r="B818" t="s">
        <v>6</v>
      </c>
      <c r="C818" t="s">
        <v>7</v>
      </c>
      <c r="D818" t="s">
        <v>16</v>
      </c>
      <c r="E818" t="s">
        <v>6</v>
      </c>
      <c r="F818" s="27">
        <v>41734</v>
      </c>
      <c r="G818">
        <v>1</v>
      </c>
      <c r="H818">
        <v>-615.51300000000003</v>
      </c>
    </row>
    <row r="819" spans="1:8" hidden="1" x14ac:dyDescent="0.2">
      <c r="A819" s="24" t="s">
        <v>32</v>
      </c>
      <c r="B819" t="s">
        <v>6</v>
      </c>
      <c r="C819" t="s">
        <v>7</v>
      </c>
      <c r="D819" t="s">
        <v>16</v>
      </c>
      <c r="E819" t="s">
        <v>6</v>
      </c>
      <c r="F819" s="27">
        <v>41734</v>
      </c>
      <c r="G819">
        <v>2</v>
      </c>
      <c r="H819">
        <v>-596.41699999999992</v>
      </c>
    </row>
    <row r="820" spans="1:8" hidden="1" x14ac:dyDescent="0.2">
      <c r="A820" s="24" t="s">
        <v>32</v>
      </c>
      <c r="B820" t="s">
        <v>6</v>
      </c>
      <c r="C820" t="s">
        <v>7</v>
      </c>
      <c r="D820" t="s">
        <v>16</v>
      </c>
      <c r="E820" t="s">
        <v>6</v>
      </c>
      <c r="F820" s="27">
        <v>41734</v>
      </c>
      <c r="G820">
        <v>3</v>
      </c>
      <c r="H820">
        <v>-596.43100000000004</v>
      </c>
    </row>
    <row r="821" spans="1:8" hidden="1" x14ac:dyDescent="0.2">
      <c r="A821" s="24" t="s">
        <v>32</v>
      </c>
      <c r="B821" t="s">
        <v>6</v>
      </c>
      <c r="C821" t="s">
        <v>7</v>
      </c>
      <c r="D821" t="s">
        <v>16</v>
      </c>
      <c r="E821" t="s">
        <v>6</v>
      </c>
      <c r="F821" s="27">
        <v>41734</v>
      </c>
      <c r="G821">
        <v>4</v>
      </c>
      <c r="H821">
        <v>-600.69500000000005</v>
      </c>
    </row>
    <row r="822" spans="1:8" hidden="1" x14ac:dyDescent="0.2">
      <c r="A822" s="24" t="s">
        <v>32</v>
      </c>
      <c r="B822" t="s">
        <v>6</v>
      </c>
      <c r="C822" t="s">
        <v>7</v>
      </c>
      <c r="D822" t="s">
        <v>16</v>
      </c>
      <c r="E822" t="s">
        <v>6</v>
      </c>
      <c r="F822" s="27">
        <v>41734</v>
      </c>
      <c r="G822">
        <v>5</v>
      </c>
      <c r="H822">
        <v>-612.44200000000001</v>
      </c>
    </row>
    <row r="823" spans="1:8" hidden="1" x14ac:dyDescent="0.2">
      <c r="A823" s="24" t="s">
        <v>32</v>
      </c>
      <c r="B823" t="s">
        <v>6</v>
      </c>
      <c r="C823" t="s">
        <v>7</v>
      </c>
      <c r="D823" t="s">
        <v>16</v>
      </c>
      <c r="E823" t="s">
        <v>6</v>
      </c>
      <c r="F823" s="27">
        <v>41734</v>
      </c>
      <c r="G823">
        <v>6</v>
      </c>
      <c r="H823">
        <v>-629.69200000000001</v>
      </c>
    </row>
    <row r="824" spans="1:8" hidden="1" x14ac:dyDescent="0.2">
      <c r="A824" s="24" t="s">
        <v>32</v>
      </c>
      <c r="B824" t="s">
        <v>6</v>
      </c>
      <c r="C824" t="s">
        <v>7</v>
      </c>
      <c r="D824" t="s">
        <v>16</v>
      </c>
      <c r="E824" t="s">
        <v>6</v>
      </c>
      <c r="F824" s="27">
        <v>41734</v>
      </c>
      <c r="G824">
        <v>7</v>
      </c>
      <c r="H824">
        <v>-656.76800000000003</v>
      </c>
    </row>
    <row r="825" spans="1:8" hidden="1" x14ac:dyDescent="0.2">
      <c r="A825" s="24" t="s">
        <v>32</v>
      </c>
      <c r="B825" t="s">
        <v>6</v>
      </c>
      <c r="C825" t="s">
        <v>7</v>
      </c>
      <c r="D825" t="s">
        <v>16</v>
      </c>
      <c r="E825" t="s">
        <v>6</v>
      </c>
      <c r="F825" s="27">
        <v>41734</v>
      </c>
      <c r="G825">
        <v>8</v>
      </c>
      <c r="H825">
        <v>-681.245</v>
      </c>
    </row>
    <row r="826" spans="1:8" hidden="1" x14ac:dyDescent="0.2">
      <c r="A826" s="24" t="s">
        <v>32</v>
      </c>
      <c r="B826" t="s">
        <v>6</v>
      </c>
      <c r="C826" t="s">
        <v>7</v>
      </c>
      <c r="D826" t="s">
        <v>16</v>
      </c>
      <c r="E826" t="s">
        <v>6</v>
      </c>
      <c r="F826" s="27">
        <v>41734</v>
      </c>
      <c r="G826">
        <v>9</v>
      </c>
      <c r="H826">
        <v>-721.55799999999999</v>
      </c>
    </row>
    <row r="827" spans="1:8" hidden="1" x14ac:dyDescent="0.2">
      <c r="A827" s="24" t="s">
        <v>32</v>
      </c>
      <c r="B827" t="s">
        <v>6</v>
      </c>
      <c r="C827" t="s">
        <v>7</v>
      </c>
      <c r="D827" t="s">
        <v>16</v>
      </c>
      <c r="E827" t="s">
        <v>6</v>
      </c>
      <c r="F827" s="27">
        <v>41734</v>
      </c>
      <c r="G827">
        <v>10</v>
      </c>
      <c r="H827">
        <v>-743.50799999999992</v>
      </c>
    </row>
    <row r="828" spans="1:8" hidden="1" x14ac:dyDescent="0.2">
      <c r="A828" s="24" t="s">
        <v>32</v>
      </c>
      <c r="B828" t="s">
        <v>6</v>
      </c>
      <c r="C828" t="s">
        <v>7</v>
      </c>
      <c r="D828" t="s">
        <v>16</v>
      </c>
      <c r="E828" t="s">
        <v>6</v>
      </c>
      <c r="F828" s="27">
        <v>41734</v>
      </c>
      <c r="G828">
        <v>11</v>
      </c>
      <c r="H828">
        <v>-744.81200000000001</v>
      </c>
    </row>
    <row r="829" spans="1:8" hidden="1" x14ac:dyDescent="0.2">
      <c r="A829" s="24" t="s">
        <v>32</v>
      </c>
      <c r="B829" t="s">
        <v>6</v>
      </c>
      <c r="C829" t="s">
        <v>7</v>
      </c>
      <c r="D829" t="s">
        <v>16</v>
      </c>
      <c r="E829" t="s">
        <v>6</v>
      </c>
      <c r="F829" s="27">
        <v>41734</v>
      </c>
      <c r="G829">
        <v>12</v>
      </c>
      <c r="H829">
        <v>-727.27499999999998</v>
      </c>
    </row>
    <row r="830" spans="1:8" hidden="1" x14ac:dyDescent="0.2">
      <c r="A830" s="24" t="s">
        <v>32</v>
      </c>
      <c r="B830" t="s">
        <v>6</v>
      </c>
      <c r="C830" t="s">
        <v>7</v>
      </c>
      <c r="D830" t="s">
        <v>16</v>
      </c>
      <c r="E830" t="s">
        <v>6</v>
      </c>
      <c r="F830" s="27">
        <v>41734</v>
      </c>
      <c r="G830">
        <v>13</v>
      </c>
      <c r="H830">
        <v>-706.31899999999996</v>
      </c>
    </row>
    <row r="831" spans="1:8" hidden="1" x14ac:dyDescent="0.2">
      <c r="A831" s="24" t="s">
        <v>32</v>
      </c>
      <c r="B831" t="s">
        <v>6</v>
      </c>
      <c r="C831" t="s">
        <v>7</v>
      </c>
      <c r="D831" t="s">
        <v>16</v>
      </c>
      <c r="E831" t="s">
        <v>6</v>
      </c>
      <c r="F831" s="27">
        <v>41734</v>
      </c>
      <c r="G831">
        <v>14</v>
      </c>
      <c r="H831">
        <v>-668.73500000000001</v>
      </c>
    </row>
    <row r="832" spans="1:8" hidden="1" x14ac:dyDescent="0.2">
      <c r="A832" s="24" t="s">
        <v>32</v>
      </c>
      <c r="B832" t="s">
        <v>6</v>
      </c>
      <c r="C832" t="s">
        <v>7</v>
      </c>
      <c r="D832" t="s">
        <v>16</v>
      </c>
      <c r="E832" t="s">
        <v>6</v>
      </c>
      <c r="F832" s="27">
        <v>41734</v>
      </c>
      <c r="G832">
        <v>15</v>
      </c>
      <c r="H832">
        <v>-641.97200000000009</v>
      </c>
    </row>
    <row r="833" spans="1:8" hidden="1" x14ac:dyDescent="0.2">
      <c r="A833" s="24" t="s">
        <v>32</v>
      </c>
      <c r="B833" t="s">
        <v>6</v>
      </c>
      <c r="C833" t="s">
        <v>7</v>
      </c>
      <c r="D833" t="s">
        <v>16</v>
      </c>
      <c r="E833" t="s">
        <v>6</v>
      </c>
      <c r="F833" s="27">
        <v>41734</v>
      </c>
      <c r="G833">
        <v>16</v>
      </c>
      <c r="H833">
        <v>-628.33699999999999</v>
      </c>
    </row>
    <row r="834" spans="1:8" hidden="1" x14ac:dyDescent="0.2">
      <c r="A834" s="24" t="s">
        <v>32</v>
      </c>
      <c r="B834" t="s">
        <v>6</v>
      </c>
      <c r="C834" t="s">
        <v>7</v>
      </c>
      <c r="D834" t="s">
        <v>16</v>
      </c>
      <c r="E834" t="s">
        <v>6</v>
      </c>
      <c r="F834" s="27">
        <v>41734</v>
      </c>
      <c r="G834">
        <v>17</v>
      </c>
      <c r="H834">
        <v>-625.31400000000008</v>
      </c>
    </row>
    <row r="835" spans="1:8" hidden="1" x14ac:dyDescent="0.2">
      <c r="A835" s="24" t="s">
        <v>32</v>
      </c>
      <c r="B835" t="s">
        <v>6</v>
      </c>
      <c r="C835" t="s">
        <v>7</v>
      </c>
      <c r="D835" t="s">
        <v>16</v>
      </c>
      <c r="E835" t="s">
        <v>6</v>
      </c>
      <c r="F835" s="27">
        <v>41734</v>
      </c>
      <c r="G835">
        <v>18</v>
      </c>
      <c r="H835">
        <v>-627.81899999999996</v>
      </c>
    </row>
    <row r="836" spans="1:8" hidden="1" x14ac:dyDescent="0.2">
      <c r="A836" s="24" t="s">
        <v>32</v>
      </c>
      <c r="B836" t="s">
        <v>6</v>
      </c>
      <c r="C836" t="s">
        <v>7</v>
      </c>
      <c r="D836" t="s">
        <v>16</v>
      </c>
      <c r="E836" t="s">
        <v>6</v>
      </c>
      <c r="F836" s="27">
        <v>41734</v>
      </c>
      <c r="G836">
        <v>19</v>
      </c>
      <c r="H836">
        <v>-626.01599999999996</v>
      </c>
    </row>
    <row r="837" spans="1:8" hidden="1" x14ac:dyDescent="0.2">
      <c r="A837" s="24" t="s">
        <v>32</v>
      </c>
      <c r="B837" t="s">
        <v>6</v>
      </c>
      <c r="C837" t="s">
        <v>7</v>
      </c>
      <c r="D837" t="s">
        <v>16</v>
      </c>
      <c r="E837" t="s">
        <v>6</v>
      </c>
      <c r="F837" s="27">
        <v>41734</v>
      </c>
      <c r="G837">
        <v>20</v>
      </c>
      <c r="H837">
        <v>-645.846</v>
      </c>
    </row>
    <row r="838" spans="1:8" hidden="1" x14ac:dyDescent="0.2">
      <c r="A838" s="24" t="s">
        <v>32</v>
      </c>
      <c r="B838" t="s">
        <v>6</v>
      </c>
      <c r="C838" t="s">
        <v>7</v>
      </c>
      <c r="D838" t="s">
        <v>16</v>
      </c>
      <c r="E838" t="s">
        <v>6</v>
      </c>
      <c r="F838" s="27">
        <v>41734</v>
      </c>
      <c r="G838">
        <v>21</v>
      </c>
      <c r="H838">
        <v>-692.245</v>
      </c>
    </row>
    <row r="839" spans="1:8" hidden="1" x14ac:dyDescent="0.2">
      <c r="A839" s="24" t="s">
        <v>32</v>
      </c>
      <c r="B839" t="s">
        <v>6</v>
      </c>
      <c r="C839" t="s">
        <v>7</v>
      </c>
      <c r="D839" t="s">
        <v>16</v>
      </c>
      <c r="E839" t="s">
        <v>6</v>
      </c>
      <c r="F839" s="27">
        <v>41734</v>
      </c>
      <c r="G839">
        <v>22</v>
      </c>
      <c r="H839">
        <v>-694.93999999999994</v>
      </c>
    </row>
    <row r="840" spans="1:8" hidden="1" x14ac:dyDescent="0.2">
      <c r="A840" s="24" t="s">
        <v>32</v>
      </c>
      <c r="B840" t="s">
        <v>6</v>
      </c>
      <c r="C840" t="s">
        <v>7</v>
      </c>
      <c r="D840" t="s">
        <v>16</v>
      </c>
      <c r="E840" t="s">
        <v>6</v>
      </c>
      <c r="F840" s="27">
        <v>41734</v>
      </c>
      <c r="G840">
        <v>23</v>
      </c>
      <c r="H840">
        <v>-690.82600000000002</v>
      </c>
    </row>
    <row r="841" spans="1:8" hidden="1" x14ac:dyDescent="0.2">
      <c r="A841" s="24" t="s">
        <v>32</v>
      </c>
      <c r="B841" t="s">
        <v>6</v>
      </c>
      <c r="C841" t="s">
        <v>7</v>
      </c>
      <c r="D841" t="s">
        <v>16</v>
      </c>
      <c r="E841" t="s">
        <v>6</v>
      </c>
      <c r="F841" s="27">
        <v>41734</v>
      </c>
      <c r="G841">
        <v>24</v>
      </c>
      <c r="H841">
        <v>-682.01199999999994</v>
      </c>
    </row>
    <row r="842" spans="1:8" hidden="1" x14ac:dyDescent="0.2">
      <c r="A842" s="24" t="s">
        <v>32</v>
      </c>
      <c r="B842" t="s">
        <v>6</v>
      </c>
      <c r="C842" t="s">
        <v>7</v>
      </c>
      <c r="D842" t="s">
        <v>16</v>
      </c>
      <c r="E842" t="s">
        <v>6</v>
      </c>
      <c r="F842" s="27">
        <v>41735</v>
      </c>
      <c r="G842">
        <v>1</v>
      </c>
      <c r="H842">
        <v>-684.18700000000001</v>
      </c>
    </row>
    <row r="843" spans="1:8" hidden="1" x14ac:dyDescent="0.2">
      <c r="A843" s="24" t="s">
        <v>32</v>
      </c>
      <c r="B843" t="s">
        <v>6</v>
      </c>
      <c r="C843" t="s">
        <v>7</v>
      </c>
      <c r="D843" t="s">
        <v>16</v>
      </c>
      <c r="E843" t="s">
        <v>6</v>
      </c>
      <c r="F843" s="27">
        <v>41735</v>
      </c>
      <c r="G843">
        <v>2</v>
      </c>
      <c r="H843">
        <v>-687.60199999999998</v>
      </c>
    </row>
    <row r="844" spans="1:8" hidden="1" x14ac:dyDescent="0.2">
      <c r="A844" s="24" t="s">
        <v>32</v>
      </c>
      <c r="B844" t="s">
        <v>6</v>
      </c>
      <c r="C844" t="s">
        <v>7</v>
      </c>
      <c r="D844" t="s">
        <v>16</v>
      </c>
      <c r="E844" t="s">
        <v>6</v>
      </c>
      <c r="F844" s="27">
        <v>41735</v>
      </c>
      <c r="G844">
        <v>3</v>
      </c>
      <c r="H844">
        <v>-690.59199999999998</v>
      </c>
    </row>
    <row r="845" spans="1:8" hidden="1" x14ac:dyDescent="0.2">
      <c r="A845" s="24" t="s">
        <v>32</v>
      </c>
      <c r="B845" t="s">
        <v>6</v>
      </c>
      <c r="C845" t="s">
        <v>7</v>
      </c>
      <c r="D845" t="s">
        <v>16</v>
      </c>
      <c r="E845" t="s">
        <v>6</v>
      </c>
      <c r="F845" s="27">
        <v>41735</v>
      </c>
      <c r="G845">
        <v>4</v>
      </c>
      <c r="H845">
        <v>-703.1</v>
      </c>
    </row>
    <row r="846" spans="1:8" hidden="1" x14ac:dyDescent="0.2">
      <c r="A846" s="24" t="s">
        <v>32</v>
      </c>
      <c r="B846" t="s">
        <v>6</v>
      </c>
      <c r="C846" t="s">
        <v>7</v>
      </c>
      <c r="D846" t="s">
        <v>16</v>
      </c>
      <c r="E846" t="s">
        <v>6</v>
      </c>
      <c r="F846" s="27">
        <v>41735</v>
      </c>
      <c r="G846">
        <v>5</v>
      </c>
      <c r="H846">
        <v>-717.05099999999993</v>
      </c>
    </row>
    <row r="847" spans="1:8" hidden="1" x14ac:dyDescent="0.2">
      <c r="A847" s="24" t="s">
        <v>32</v>
      </c>
      <c r="B847" t="s">
        <v>6</v>
      </c>
      <c r="C847" t="s">
        <v>7</v>
      </c>
      <c r="D847" t="s">
        <v>16</v>
      </c>
      <c r="E847" t="s">
        <v>6</v>
      </c>
      <c r="F847" s="27">
        <v>41735</v>
      </c>
      <c r="G847">
        <v>6</v>
      </c>
      <c r="H847">
        <v>-742.30899999999997</v>
      </c>
    </row>
    <row r="848" spans="1:8" hidden="1" x14ac:dyDescent="0.2">
      <c r="A848" s="24" t="s">
        <v>32</v>
      </c>
      <c r="B848" t="s">
        <v>6</v>
      </c>
      <c r="C848" t="s">
        <v>7</v>
      </c>
      <c r="D848" t="s">
        <v>16</v>
      </c>
      <c r="E848" t="s">
        <v>6</v>
      </c>
      <c r="F848" s="27">
        <v>41735</v>
      </c>
      <c r="G848">
        <v>7</v>
      </c>
      <c r="H848">
        <v>-772.65199999999993</v>
      </c>
    </row>
    <row r="849" spans="1:8" hidden="1" x14ac:dyDescent="0.2">
      <c r="A849" s="24" t="s">
        <v>32</v>
      </c>
      <c r="B849" t="s">
        <v>6</v>
      </c>
      <c r="C849" t="s">
        <v>7</v>
      </c>
      <c r="D849" t="s">
        <v>16</v>
      </c>
      <c r="E849" t="s">
        <v>6</v>
      </c>
      <c r="F849" s="27">
        <v>41735</v>
      </c>
      <c r="G849">
        <v>8</v>
      </c>
      <c r="H849">
        <v>-794.46100000000001</v>
      </c>
    </row>
    <row r="850" spans="1:8" hidden="1" x14ac:dyDescent="0.2">
      <c r="A850" s="24" t="s">
        <v>32</v>
      </c>
      <c r="B850" t="s">
        <v>6</v>
      </c>
      <c r="C850" t="s">
        <v>7</v>
      </c>
      <c r="D850" t="s">
        <v>16</v>
      </c>
      <c r="E850" t="s">
        <v>6</v>
      </c>
      <c r="F850" s="27">
        <v>41735</v>
      </c>
      <c r="G850">
        <v>9</v>
      </c>
      <c r="H850">
        <v>-809.99599999999998</v>
      </c>
    </row>
    <row r="851" spans="1:8" hidden="1" x14ac:dyDescent="0.2">
      <c r="A851" s="24" t="s">
        <v>32</v>
      </c>
      <c r="B851" t="s">
        <v>6</v>
      </c>
      <c r="C851" t="s">
        <v>7</v>
      </c>
      <c r="D851" t="s">
        <v>16</v>
      </c>
      <c r="E851" t="s">
        <v>6</v>
      </c>
      <c r="F851" s="27">
        <v>41735</v>
      </c>
      <c r="G851">
        <v>10</v>
      </c>
      <c r="H851">
        <v>-779.84</v>
      </c>
    </row>
    <row r="852" spans="1:8" hidden="1" x14ac:dyDescent="0.2">
      <c r="A852" s="24" t="s">
        <v>32</v>
      </c>
      <c r="B852" t="s">
        <v>6</v>
      </c>
      <c r="C852" t="s">
        <v>7</v>
      </c>
      <c r="D852" t="s">
        <v>16</v>
      </c>
      <c r="E852" t="s">
        <v>6</v>
      </c>
      <c r="F852" s="27">
        <v>41735</v>
      </c>
      <c r="G852">
        <v>11</v>
      </c>
      <c r="H852">
        <v>-701.85699999999997</v>
      </c>
    </row>
    <row r="853" spans="1:8" hidden="1" x14ac:dyDescent="0.2">
      <c r="A853" s="24" t="s">
        <v>32</v>
      </c>
      <c r="B853" t="s">
        <v>6</v>
      </c>
      <c r="C853" t="s">
        <v>7</v>
      </c>
      <c r="D853" t="s">
        <v>16</v>
      </c>
      <c r="E853" t="s">
        <v>6</v>
      </c>
      <c r="F853" s="27">
        <v>41735</v>
      </c>
      <c r="G853">
        <v>12</v>
      </c>
      <c r="H853">
        <v>-655.51900000000001</v>
      </c>
    </row>
    <row r="854" spans="1:8" hidden="1" x14ac:dyDescent="0.2">
      <c r="A854" s="24" t="s">
        <v>32</v>
      </c>
      <c r="B854" t="s">
        <v>6</v>
      </c>
      <c r="C854" t="s">
        <v>7</v>
      </c>
      <c r="D854" t="s">
        <v>16</v>
      </c>
      <c r="E854" t="s">
        <v>6</v>
      </c>
      <c r="F854" s="27">
        <v>41735</v>
      </c>
      <c r="G854">
        <v>13</v>
      </c>
      <c r="H854">
        <v>-626.40499999999997</v>
      </c>
    </row>
    <row r="855" spans="1:8" hidden="1" x14ac:dyDescent="0.2">
      <c r="A855" s="24" t="s">
        <v>32</v>
      </c>
      <c r="B855" t="s">
        <v>6</v>
      </c>
      <c r="C855" t="s">
        <v>7</v>
      </c>
      <c r="D855" t="s">
        <v>16</v>
      </c>
      <c r="E855" t="s">
        <v>6</v>
      </c>
      <c r="F855" s="27">
        <v>41735</v>
      </c>
      <c r="G855">
        <v>14</v>
      </c>
      <c r="H855">
        <v>-605.76900000000001</v>
      </c>
    </row>
    <row r="856" spans="1:8" hidden="1" x14ac:dyDescent="0.2">
      <c r="A856" s="24" t="s">
        <v>32</v>
      </c>
      <c r="B856" t="s">
        <v>6</v>
      </c>
      <c r="C856" t="s">
        <v>7</v>
      </c>
      <c r="D856" t="s">
        <v>16</v>
      </c>
      <c r="E856" t="s">
        <v>6</v>
      </c>
      <c r="F856" s="27">
        <v>41735</v>
      </c>
      <c r="G856">
        <v>15</v>
      </c>
      <c r="H856">
        <v>-588.69600000000003</v>
      </c>
    </row>
    <row r="857" spans="1:8" hidden="1" x14ac:dyDescent="0.2">
      <c r="A857" s="24" t="s">
        <v>32</v>
      </c>
      <c r="B857" t="s">
        <v>6</v>
      </c>
      <c r="C857" t="s">
        <v>7</v>
      </c>
      <c r="D857" t="s">
        <v>16</v>
      </c>
      <c r="E857" t="s">
        <v>6</v>
      </c>
      <c r="F857" s="27">
        <v>41735</v>
      </c>
      <c r="G857">
        <v>16</v>
      </c>
      <c r="H857">
        <v>-589.61099999999999</v>
      </c>
    </row>
    <row r="858" spans="1:8" hidden="1" x14ac:dyDescent="0.2">
      <c r="A858" s="24" t="s">
        <v>32</v>
      </c>
      <c r="B858" t="s">
        <v>6</v>
      </c>
      <c r="C858" t="s">
        <v>7</v>
      </c>
      <c r="D858" t="s">
        <v>16</v>
      </c>
      <c r="E858" t="s">
        <v>6</v>
      </c>
      <c r="F858" s="27">
        <v>41735</v>
      </c>
      <c r="G858">
        <v>17</v>
      </c>
      <c r="H858">
        <v>-587.85400000000004</v>
      </c>
    </row>
    <row r="859" spans="1:8" hidden="1" x14ac:dyDescent="0.2">
      <c r="A859" s="24" t="s">
        <v>32</v>
      </c>
      <c r="B859" t="s">
        <v>6</v>
      </c>
      <c r="C859" t="s">
        <v>7</v>
      </c>
      <c r="D859" t="s">
        <v>16</v>
      </c>
      <c r="E859" t="s">
        <v>6</v>
      </c>
      <c r="F859" s="27">
        <v>41735</v>
      </c>
      <c r="G859">
        <v>18</v>
      </c>
      <c r="H859">
        <v>-599.28200000000004</v>
      </c>
    </row>
    <row r="860" spans="1:8" hidden="1" x14ac:dyDescent="0.2">
      <c r="A860" s="24" t="s">
        <v>32</v>
      </c>
      <c r="B860" t="s">
        <v>6</v>
      </c>
      <c r="C860" t="s">
        <v>7</v>
      </c>
      <c r="D860" t="s">
        <v>16</v>
      </c>
      <c r="E860" t="s">
        <v>6</v>
      </c>
      <c r="F860" s="27">
        <v>41735</v>
      </c>
      <c r="G860">
        <v>19</v>
      </c>
      <c r="H860">
        <v>-601.44100000000003</v>
      </c>
    </row>
    <row r="861" spans="1:8" hidden="1" x14ac:dyDescent="0.2">
      <c r="A861" s="24" t="s">
        <v>32</v>
      </c>
      <c r="B861" t="s">
        <v>6</v>
      </c>
      <c r="C861" t="s">
        <v>7</v>
      </c>
      <c r="D861" t="s">
        <v>16</v>
      </c>
      <c r="E861" t="s">
        <v>6</v>
      </c>
      <c r="F861" s="27">
        <v>41735</v>
      </c>
      <c r="G861">
        <v>20</v>
      </c>
      <c r="H861">
        <v>-618.77199999999993</v>
      </c>
    </row>
    <row r="862" spans="1:8" hidden="1" x14ac:dyDescent="0.2">
      <c r="A862" s="24" t="s">
        <v>32</v>
      </c>
      <c r="B862" t="s">
        <v>6</v>
      </c>
      <c r="C862" t="s">
        <v>7</v>
      </c>
      <c r="D862" t="s">
        <v>16</v>
      </c>
      <c r="E862" t="s">
        <v>6</v>
      </c>
      <c r="F862" s="27">
        <v>41735</v>
      </c>
      <c r="G862">
        <v>21</v>
      </c>
      <c r="H862">
        <v>-673.16600000000005</v>
      </c>
    </row>
    <row r="863" spans="1:8" hidden="1" x14ac:dyDescent="0.2">
      <c r="A863" s="24" t="s">
        <v>32</v>
      </c>
      <c r="B863" t="s">
        <v>6</v>
      </c>
      <c r="C863" t="s">
        <v>7</v>
      </c>
      <c r="D863" t="s">
        <v>16</v>
      </c>
      <c r="E863" t="s">
        <v>6</v>
      </c>
      <c r="F863" s="27">
        <v>41735</v>
      </c>
      <c r="G863">
        <v>22</v>
      </c>
      <c r="H863">
        <v>-659.35</v>
      </c>
    </row>
    <row r="864" spans="1:8" hidden="1" x14ac:dyDescent="0.2">
      <c r="A864" s="24" t="s">
        <v>32</v>
      </c>
      <c r="B864" t="s">
        <v>6</v>
      </c>
      <c r="C864" t="s">
        <v>7</v>
      </c>
      <c r="D864" t="s">
        <v>16</v>
      </c>
      <c r="E864" t="s">
        <v>6</v>
      </c>
      <c r="F864" s="27">
        <v>41735</v>
      </c>
      <c r="G864">
        <v>23</v>
      </c>
      <c r="H864">
        <v>-628.21499999999992</v>
      </c>
    </row>
    <row r="865" spans="1:8" hidden="1" x14ac:dyDescent="0.2">
      <c r="A865" s="24" t="s">
        <v>32</v>
      </c>
      <c r="B865" t="s">
        <v>6</v>
      </c>
      <c r="C865" t="s">
        <v>7</v>
      </c>
      <c r="D865" t="s">
        <v>16</v>
      </c>
      <c r="E865" t="s">
        <v>6</v>
      </c>
      <c r="F865" s="27">
        <v>41735</v>
      </c>
      <c r="G865">
        <v>24</v>
      </c>
      <c r="H865">
        <v>-592.71699999999998</v>
      </c>
    </row>
    <row r="866" spans="1:8" hidden="1" x14ac:dyDescent="0.2">
      <c r="A866" s="24" t="s">
        <v>32</v>
      </c>
      <c r="B866" t="s">
        <v>6</v>
      </c>
      <c r="C866" t="s">
        <v>7</v>
      </c>
      <c r="D866" t="s">
        <v>16</v>
      </c>
      <c r="E866" t="s">
        <v>6</v>
      </c>
      <c r="F866" s="27">
        <v>41736</v>
      </c>
      <c r="G866">
        <v>1</v>
      </c>
      <c r="H866">
        <v>-560.82299999999998</v>
      </c>
    </row>
    <row r="867" spans="1:8" hidden="1" x14ac:dyDescent="0.2">
      <c r="A867" s="24" t="s">
        <v>32</v>
      </c>
      <c r="B867" t="s">
        <v>6</v>
      </c>
      <c r="C867" t="s">
        <v>7</v>
      </c>
      <c r="D867" t="s">
        <v>16</v>
      </c>
      <c r="E867" t="s">
        <v>6</v>
      </c>
      <c r="F867" s="27">
        <v>41736</v>
      </c>
      <c r="G867">
        <v>2</v>
      </c>
      <c r="H867">
        <v>-557.505</v>
      </c>
    </row>
    <row r="868" spans="1:8" hidden="1" x14ac:dyDescent="0.2">
      <c r="A868" s="24" t="s">
        <v>32</v>
      </c>
      <c r="B868" t="s">
        <v>6</v>
      </c>
      <c r="C868" t="s">
        <v>7</v>
      </c>
      <c r="D868" t="s">
        <v>16</v>
      </c>
      <c r="E868" t="s">
        <v>6</v>
      </c>
      <c r="F868" s="27">
        <v>41736</v>
      </c>
      <c r="G868">
        <v>3</v>
      </c>
      <c r="H868">
        <v>-553.28</v>
      </c>
    </row>
    <row r="869" spans="1:8" hidden="1" x14ac:dyDescent="0.2">
      <c r="A869" s="24" t="s">
        <v>32</v>
      </c>
      <c r="B869" t="s">
        <v>6</v>
      </c>
      <c r="C869" t="s">
        <v>7</v>
      </c>
      <c r="D869" t="s">
        <v>16</v>
      </c>
      <c r="E869" t="s">
        <v>6</v>
      </c>
      <c r="F869" s="27">
        <v>41736</v>
      </c>
      <c r="G869">
        <v>4</v>
      </c>
      <c r="H869">
        <v>-557.71799999999996</v>
      </c>
    </row>
    <row r="870" spans="1:8" hidden="1" x14ac:dyDescent="0.2">
      <c r="A870" s="24" t="s">
        <v>32</v>
      </c>
      <c r="B870" t="s">
        <v>6</v>
      </c>
      <c r="C870" t="s">
        <v>7</v>
      </c>
      <c r="D870" t="s">
        <v>16</v>
      </c>
      <c r="E870" t="s">
        <v>6</v>
      </c>
      <c r="F870" s="27">
        <v>41736</v>
      </c>
      <c r="G870">
        <v>5</v>
      </c>
      <c r="H870">
        <v>-571.899</v>
      </c>
    </row>
    <row r="871" spans="1:8" hidden="1" x14ac:dyDescent="0.2">
      <c r="A871" s="24" t="s">
        <v>32</v>
      </c>
      <c r="B871" t="s">
        <v>6</v>
      </c>
      <c r="C871" t="s">
        <v>7</v>
      </c>
      <c r="D871" t="s">
        <v>16</v>
      </c>
      <c r="E871" t="s">
        <v>6</v>
      </c>
      <c r="F871" s="27">
        <v>41736</v>
      </c>
      <c r="G871">
        <v>6</v>
      </c>
      <c r="H871">
        <v>-623.20299999999997</v>
      </c>
    </row>
    <row r="872" spans="1:8" hidden="1" x14ac:dyDescent="0.2">
      <c r="A872" s="24" t="s">
        <v>32</v>
      </c>
      <c r="B872" t="s">
        <v>6</v>
      </c>
      <c r="C872" t="s">
        <v>7</v>
      </c>
      <c r="D872" t="s">
        <v>16</v>
      </c>
      <c r="E872" t="s">
        <v>6</v>
      </c>
      <c r="F872" s="27">
        <v>41736</v>
      </c>
      <c r="G872">
        <v>7</v>
      </c>
      <c r="H872">
        <v>-699.31399999999996</v>
      </c>
    </row>
    <row r="873" spans="1:8" hidden="1" x14ac:dyDescent="0.2">
      <c r="A873" s="24" t="s">
        <v>32</v>
      </c>
      <c r="B873" t="s">
        <v>6</v>
      </c>
      <c r="C873" t="s">
        <v>7</v>
      </c>
      <c r="D873" t="s">
        <v>16</v>
      </c>
      <c r="E873" t="s">
        <v>6</v>
      </c>
      <c r="F873" s="27">
        <v>41736</v>
      </c>
      <c r="G873">
        <v>8</v>
      </c>
      <c r="H873">
        <v>-733.24299999999994</v>
      </c>
    </row>
    <row r="874" spans="1:8" hidden="1" x14ac:dyDescent="0.2">
      <c r="A874" s="24" t="s">
        <v>32</v>
      </c>
      <c r="B874" t="s">
        <v>6</v>
      </c>
      <c r="C874" t="s">
        <v>7</v>
      </c>
      <c r="D874" t="s">
        <v>16</v>
      </c>
      <c r="E874" t="s">
        <v>6</v>
      </c>
      <c r="F874" s="27">
        <v>41736</v>
      </c>
      <c r="G874">
        <v>9</v>
      </c>
      <c r="H874">
        <v>-741.47799999999995</v>
      </c>
    </row>
    <row r="875" spans="1:8" hidden="1" x14ac:dyDescent="0.2">
      <c r="A875" s="24" t="s">
        <v>32</v>
      </c>
      <c r="B875" t="s">
        <v>6</v>
      </c>
      <c r="C875" t="s">
        <v>7</v>
      </c>
      <c r="D875" t="s">
        <v>16</v>
      </c>
      <c r="E875" t="s">
        <v>6</v>
      </c>
      <c r="F875" s="27">
        <v>41736</v>
      </c>
      <c r="G875">
        <v>10</v>
      </c>
      <c r="H875">
        <v>-740.51200000000006</v>
      </c>
    </row>
    <row r="876" spans="1:8" hidden="1" x14ac:dyDescent="0.2">
      <c r="A876" s="24" t="s">
        <v>32</v>
      </c>
      <c r="B876" t="s">
        <v>6</v>
      </c>
      <c r="C876" t="s">
        <v>7</v>
      </c>
      <c r="D876" t="s">
        <v>16</v>
      </c>
      <c r="E876" t="s">
        <v>6</v>
      </c>
      <c r="F876" s="27">
        <v>41736</v>
      </c>
      <c r="G876">
        <v>11</v>
      </c>
      <c r="H876">
        <v>-738.9</v>
      </c>
    </row>
    <row r="877" spans="1:8" hidden="1" x14ac:dyDescent="0.2">
      <c r="A877" s="24" t="s">
        <v>32</v>
      </c>
      <c r="B877" t="s">
        <v>6</v>
      </c>
      <c r="C877" t="s">
        <v>7</v>
      </c>
      <c r="D877" t="s">
        <v>16</v>
      </c>
      <c r="E877" t="s">
        <v>6</v>
      </c>
      <c r="F877" s="27">
        <v>41736</v>
      </c>
      <c r="G877">
        <v>12</v>
      </c>
      <c r="H877">
        <v>-731.096</v>
      </c>
    </row>
    <row r="878" spans="1:8" hidden="1" x14ac:dyDescent="0.2">
      <c r="A878" s="24" t="s">
        <v>32</v>
      </c>
      <c r="B878" t="s">
        <v>6</v>
      </c>
      <c r="C878" t="s">
        <v>7</v>
      </c>
      <c r="D878" t="s">
        <v>16</v>
      </c>
      <c r="E878" t="s">
        <v>6</v>
      </c>
      <c r="F878" s="27">
        <v>41736</v>
      </c>
      <c r="G878">
        <v>13</v>
      </c>
      <c r="H878">
        <v>-717.80600000000004</v>
      </c>
    </row>
    <row r="879" spans="1:8" hidden="1" x14ac:dyDescent="0.2">
      <c r="A879" s="24" t="s">
        <v>32</v>
      </c>
      <c r="B879" t="s">
        <v>6</v>
      </c>
      <c r="C879" t="s">
        <v>7</v>
      </c>
      <c r="D879" t="s">
        <v>16</v>
      </c>
      <c r="E879" t="s">
        <v>6</v>
      </c>
      <c r="F879" s="27">
        <v>41736</v>
      </c>
      <c r="G879">
        <v>14</v>
      </c>
      <c r="H879">
        <v>-712.48599999999999</v>
      </c>
    </row>
    <row r="880" spans="1:8" hidden="1" x14ac:dyDescent="0.2">
      <c r="A880" s="24" t="s">
        <v>32</v>
      </c>
      <c r="B880" t="s">
        <v>6</v>
      </c>
      <c r="C880" t="s">
        <v>7</v>
      </c>
      <c r="D880" t="s">
        <v>16</v>
      </c>
      <c r="E880" t="s">
        <v>6</v>
      </c>
      <c r="F880" s="27">
        <v>41736</v>
      </c>
      <c r="G880">
        <v>15</v>
      </c>
      <c r="H880">
        <v>-692.42400000000009</v>
      </c>
    </row>
    <row r="881" spans="1:8" hidden="1" x14ac:dyDescent="0.2">
      <c r="A881" s="24" t="s">
        <v>32</v>
      </c>
      <c r="B881" t="s">
        <v>6</v>
      </c>
      <c r="C881" t="s">
        <v>7</v>
      </c>
      <c r="D881" t="s">
        <v>16</v>
      </c>
      <c r="E881" t="s">
        <v>6</v>
      </c>
      <c r="F881" s="27">
        <v>41736</v>
      </c>
      <c r="G881">
        <v>16</v>
      </c>
      <c r="H881">
        <v>-686.25300000000004</v>
      </c>
    </row>
    <row r="882" spans="1:8" hidden="1" x14ac:dyDescent="0.2">
      <c r="A882" s="24" t="s">
        <v>32</v>
      </c>
      <c r="B882" t="s">
        <v>6</v>
      </c>
      <c r="C882" t="s">
        <v>7</v>
      </c>
      <c r="D882" t="s">
        <v>16</v>
      </c>
      <c r="E882" t="s">
        <v>6</v>
      </c>
      <c r="F882" s="27">
        <v>41736</v>
      </c>
      <c r="G882">
        <v>17</v>
      </c>
      <c r="H882">
        <v>-677.649</v>
      </c>
    </row>
    <row r="883" spans="1:8" hidden="1" x14ac:dyDescent="0.2">
      <c r="A883" s="24" t="s">
        <v>32</v>
      </c>
      <c r="B883" t="s">
        <v>6</v>
      </c>
      <c r="C883" t="s">
        <v>7</v>
      </c>
      <c r="D883" t="s">
        <v>16</v>
      </c>
      <c r="E883" t="s">
        <v>6</v>
      </c>
      <c r="F883" s="27">
        <v>41736</v>
      </c>
      <c r="G883">
        <v>18</v>
      </c>
      <c r="H883">
        <v>-680.42100000000005</v>
      </c>
    </row>
    <row r="884" spans="1:8" hidden="1" x14ac:dyDescent="0.2">
      <c r="A884" s="24" t="s">
        <v>32</v>
      </c>
      <c r="B884" t="s">
        <v>6</v>
      </c>
      <c r="C884" t="s">
        <v>7</v>
      </c>
      <c r="D884" t="s">
        <v>16</v>
      </c>
      <c r="E884" t="s">
        <v>6</v>
      </c>
      <c r="F884" s="27">
        <v>41736</v>
      </c>
      <c r="G884">
        <v>19</v>
      </c>
      <c r="H884">
        <v>-686.55200000000002</v>
      </c>
    </row>
    <row r="885" spans="1:8" hidden="1" x14ac:dyDescent="0.2">
      <c r="A885" s="24" t="s">
        <v>32</v>
      </c>
      <c r="B885" t="s">
        <v>6</v>
      </c>
      <c r="C885" t="s">
        <v>7</v>
      </c>
      <c r="D885" t="s">
        <v>16</v>
      </c>
      <c r="E885" t="s">
        <v>6</v>
      </c>
      <c r="F885" s="27">
        <v>41736</v>
      </c>
      <c r="G885">
        <v>20</v>
      </c>
      <c r="H885">
        <v>-687.84899999999993</v>
      </c>
    </row>
    <row r="886" spans="1:8" hidden="1" x14ac:dyDescent="0.2">
      <c r="A886" s="24" t="s">
        <v>32</v>
      </c>
      <c r="B886" t="s">
        <v>6</v>
      </c>
      <c r="C886" t="s">
        <v>7</v>
      </c>
      <c r="D886" t="s">
        <v>16</v>
      </c>
      <c r="E886" t="s">
        <v>6</v>
      </c>
      <c r="F886" s="27">
        <v>41736</v>
      </c>
      <c r="G886">
        <v>21</v>
      </c>
      <c r="H886">
        <v>-716.56</v>
      </c>
    </row>
    <row r="887" spans="1:8" hidden="1" x14ac:dyDescent="0.2">
      <c r="A887" s="24" t="s">
        <v>32</v>
      </c>
      <c r="B887" t="s">
        <v>6</v>
      </c>
      <c r="C887" t="s">
        <v>7</v>
      </c>
      <c r="D887" t="s">
        <v>16</v>
      </c>
      <c r="E887" t="s">
        <v>6</v>
      </c>
      <c r="F887" s="27">
        <v>41736</v>
      </c>
      <c r="G887">
        <v>22</v>
      </c>
      <c r="H887">
        <v>-693.6110000000001</v>
      </c>
    </row>
    <row r="888" spans="1:8" hidden="1" x14ac:dyDescent="0.2">
      <c r="A888" s="24" t="s">
        <v>32</v>
      </c>
      <c r="B888" t="s">
        <v>6</v>
      </c>
      <c r="C888" t="s">
        <v>7</v>
      </c>
      <c r="D888" t="s">
        <v>16</v>
      </c>
      <c r="E888" t="s">
        <v>6</v>
      </c>
      <c r="F888" s="27">
        <v>41736</v>
      </c>
      <c r="G888">
        <v>23</v>
      </c>
      <c r="H888">
        <v>-664.14499999999998</v>
      </c>
    </row>
    <row r="889" spans="1:8" hidden="1" x14ac:dyDescent="0.2">
      <c r="A889" s="24" t="s">
        <v>32</v>
      </c>
      <c r="B889" t="s">
        <v>6</v>
      </c>
      <c r="C889" t="s">
        <v>7</v>
      </c>
      <c r="D889" t="s">
        <v>16</v>
      </c>
      <c r="E889" t="s">
        <v>6</v>
      </c>
      <c r="F889" s="27">
        <v>41736</v>
      </c>
      <c r="G889">
        <v>24</v>
      </c>
      <c r="H889">
        <v>-633.82999999999993</v>
      </c>
    </row>
    <row r="890" spans="1:8" hidden="1" x14ac:dyDescent="0.2">
      <c r="A890" s="24" t="s">
        <v>32</v>
      </c>
      <c r="B890" t="s">
        <v>6</v>
      </c>
      <c r="C890" t="s">
        <v>7</v>
      </c>
      <c r="D890" t="s">
        <v>16</v>
      </c>
      <c r="E890" t="s">
        <v>6</v>
      </c>
      <c r="F890" s="27">
        <v>41737</v>
      </c>
      <c r="G890">
        <v>1</v>
      </c>
      <c r="H890">
        <v>-590.78699999999992</v>
      </c>
    </row>
    <row r="891" spans="1:8" hidden="1" x14ac:dyDescent="0.2">
      <c r="A891" s="24" t="s">
        <v>32</v>
      </c>
      <c r="B891" t="s">
        <v>6</v>
      </c>
      <c r="C891" t="s">
        <v>7</v>
      </c>
      <c r="D891" t="s">
        <v>16</v>
      </c>
      <c r="E891" t="s">
        <v>6</v>
      </c>
      <c r="F891" s="27">
        <v>41737</v>
      </c>
      <c r="G891">
        <v>2</v>
      </c>
      <c r="H891">
        <v>-571.53899999999999</v>
      </c>
    </row>
    <row r="892" spans="1:8" hidden="1" x14ac:dyDescent="0.2">
      <c r="A892" s="24" t="s">
        <v>32</v>
      </c>
      <c r="B892" t="s">
        <v>6</v>
      </c>
      <c r="C892" t="s">
        <v>7</v>
      </c>
      <c r="D892" t="s">
        <v>16</v>
      </c>
      <c r="E892" t="s">
        <v>6</v>
      </c>
      <c r="F892" s="27">
        <v>41737</v>
      </c>
      <c r="G892">
        <v>3</v>
      </c>
      <c r="H892">
        <v>-566.61099999999999</v>
      </c>
    </row>
    <row r="893" spans="1:8" hidden="1" x14ac:dyDescent="0.2">
      <c r="A893" s="24" t="s">
        <v>32</v>
      </c>
      <c r="B893" t="s">
        <v>6</v>
      </c>
      <c r="C893" t="s">
        <v>7</v>
      </c>
      <c r="D893" t="s">
        <v>16</v>
      </c>
      <c r="E893" t="s">
        <v>6</v>
      </c>
      <c r="F893" s="27">
        <v>41737</v>
      </c>
      <c r="G893">
        <v>4</v>
      </c>
      <c r="H893">
        <v>-573.49300000000005</v>
      </c>
    </row>
    <row r="894" spans="1:8" hidden="1" x14ac:dyDescent="0.2">
      <c r="A894" s="24" t="s">
        <v>32</v>
      </c>
      <c r="B894" t="s">
        <v>6</v>
      </c>
      <c r="C894" t="s">
        <v>7</v>
      </c>
      <c r="D894" t="s">
        <v>16</v>
      </c>
      <c r="E894" t="s">
        <v>6</v>
      </c>
      <c r="F894" s="27">
        <v>41737</v>
      </c>
      <c r="G894">
        <v>5</v>
      </c>
      <c r="H894">
        <v>-584.202</v>
      </c>
    </row>
    <row r="895" spans="1:8" hidden="1" x14ac:dyDescent="0.2">
      <c r="A895" s="24" t="s">
        <v>32</v>
      </c>
      <c r="B895" t="s">
        <v>6</v>
      </c>
      <c r="C895" t="s">
        <v>7</v>
      </c>
      <c r="D895" t="s">
        <v>16</v>
      </c>
      <c r="E895" t="s">
        <v>6</v>
      </c>
      <c r="F895" s="27">
        <v>41737</v>
      </c>
      <c r="G895">
        <v>6</v>
      </c>
      <c r="H895">
        <v>-623.15800000000002</v>
      </c>
    </row>
    <row r="896" spans="1:8" hidden="1" x14ac:dyDescent="0.2">
      <c r="A896" s="24" t="s">
        <v>32</v>
      </c>
      <c r="B896" t="s">
        <v>6</v>
      </c>
      <c r="C896" t="s">
        <v>7</v>
      </c>
      <c r="D896" t="s">
        <v>16</v>
      </c>
      <c r="E896" t="s">
        <v>6</v>
      </c>
      <c r="F896" s="27">
        <v>41737</v>
      </c>
      <c r="G896">
        <v>7</v>
      </c>
      <c r="H896">
        <v>-704.98300000000006</v>
      </c>
    </row>
    <row r="897" spans="1:8" hidden="1" x14ac:dyDescent="0.2">
      <c r="A897" s="24" t="s">
        <v>32</v>
      </c>
      <c r="B897" t="s">
        <v>6</v>
      </c>
      <c r="C897" t="s">
        <v>7</v>
      </c>
      <c r="D897" t="s">
        <v>16</v>
      </c>
      <c r="E897" t="s">
        <v>6</v>
      </c>
      <c r="F897" s="27">
        <v>41737</v>
      </c>
      <c r="G897">
        <v>8</v>
      </c>
      <c r="H897">
        <v>-748.67</v>
      </c>
    </row>
    <row r="898" spans="1:8" hidden="1" x14ac:dyDescent="0.2">
      <c r="A898" s="24" t="s">
        <v>32</v>
      </c>
      <c r="B898" t="s">
        <v>6</v>
      </c>
      <c r="C898" t="s">
        <v>7</v>
      </c>
      <c r="D898" t="s">
        <v>16</v>
      </c>
      <c r="E898" t="s">
        <v>6</v>
      </c>
      <c r="F898" s="27">
        <v>41737</v>
      </c>
      <c r="G898">
        <v>9</v>
      </c>
      <c r="H898">
        <v>-754.601</v>
      </c>
    </row>
    <row r="899" spans="1:8" hidden="1" x14ac:dyDescent="0.2">
      <c r="A899" s="24" t="s">
        <v>32</v>
      </c>
      <c r="B899" t="s">
        <v>6</v>
      </c>
      <c r="C899" t="s">
        <v>7</v>
      </c>
      <c r="D899" t="s">
        <v>16</v>
      </c>
      <c r="E899" t="s">
        <v>6</v>
      </c>
      <c r="F899" s="27">
        <v>41737</v>
      </c>
      <c r="G899">
        <v>10</v>
      </c>
      <c r="H899">
        <v>-761.59900000000005</v>
      </c>
    </row>
    <row r="900" spans="1:8" hidden="1" x14ac:dyDescent="0.2">
      <c r="A900" s="24" t="s">
        <v>32</v>
      </c>
      <c r="B900" t="s">
        <v>6</v>
      </c>
      <c r="C900" t="s">
        <v>7</v>
      </c>
      <c r="D900" t="s">
        <v>16</v>
      </c>
      <c r="E900" t="s">
        <v>6</v>
      </c>
      <c r="F900" s="27">
        <v>41737</v>
      </c>
      <c r="G900">
        <v>11</v>
      </c>
      <c r="H900">
        <v>-756.60599999999999</v>
      </c>
    </row>
    <row r="901" spans="1:8" hidden="1" x14ac:dyDescent="0.2">
      <c r="A901" s="24" t="s">
        <v>32</v>
      </c>
      <c r="B901" t="s">
        <v>6</v>
      </c>
      <c r="C901" t="s">
        <v>7</v>
      </c>
      <c r="D901" t="s">
        <v>16</v>
      </c>
      <c r="E901" t="s">
        <v>6</v>
      </c>
      <c r="F901" s="27">
        <v>41737</v>
      </c>
      <c r="G901">
        <v>12</v>
      </c>
      <c r="H901">
        <v>-737.27300000000002</v>
      </c>
    </row>
    <row r="902" spans="1:8" hidden="1" x14ac:dyDescent="0.2">
      <c r="A902" s="24" t="s">
        <v>32</v>
      </c>
      <c r="B902" t="s">
        <v>6</v>
      </c>
      <c r="C902" t="s">
        <v>7</v>
      </c>
      <c r="D902" t="s">
        <v>16</v>
      </c>
      <c r="E902" t="s">
        <v>6</v>
      </c>
      <c r="F902" s="27">
        <v>41737</v>
      </c>
      <c r="G902">
        <v>13</v>
      </c>
      <c r="H902">
        <v>-726.16499999999996</v>
      </c>
    </row>
    <row r="903" spans="1:8" hidden="1" x14ac:dyDescent="0.2">
      <c r="A903" s="24" t="s">
        <v>32</v>
      </c>
      <c r="B903" t="s">
        <v>6</v>
      </c>
      <c r="C903" t="s">
        <v>7</v>
      </c>
      <c r="D903" t="s">
        <v>16</v>
      </c>
      <c r="E903" t="s">
        <v>6</v>
      </c>
      <c r="F903" s="27">
        <v>41737</v>
      </c>
      <c r="G903">
        <v>14</v>
      </c>
      <c r="H903">
        <v>-704.75300000000004</v>
      </c>
    </row>
    <row r="904" spans="1:8" hidden="1" x14ac:dyDescent="0.2">
      <c r="A904" s="24" t="s">
        <v>32</v>
      </c>
      <c r="B904" t="s">
        <v>6</v>
      </c>
      <c r="C904" t="s">
        <v>7</v>
      </c>
      <c r="D904" t="s">
        <v>16</v>
      </c>
      <c r="E904" t="s">
        <v>6</v>
      </c>
      <c r="F904" s="27">
        <v>41737</v>
      </c>
      <c r="G904">
        <v>15</v>
      </c>
      <c r="H904">
        <v>-697.12299999999993</v>
      </c>
    </row>
    <row r="905" spans="1:8" hidden="1" x14ac:dyDescent="0.2">
      <c r="A905" s="24" t="s">
        <v>32</v>
      </c>
      <c r="B905" t="s">
        <v>6</v>
      </c>
      <c r="C905" t="s">
        <v>7</v>
      </c>
      <c r="D905" t="s">
        <v>16</v>
      </c>
      <c r="E905" t="s">
        <v>6</v>
      </c>
      <c r="F905" s="27">
        <v>41737</v>
      </c>
      <c r="G905">
        <v>16</v>
      </c>
      <c r="H905">
        <v>-681.81899999999996</v>
      </c>
    </row>
    <row r="906" spans="1:8" hidden="1" x14ac:dyDescent="0.2">
      <c r="A906" s="24" t="s">
        <v>32</v>
      </c>
      <c r="B906" t="s">
        <v>6</v>
      </c>
      <c r="C906" t="s">
        <v>7</v>
      </c>
      <c r="D906" t="s">
        <v>16</v>
      </c>
      <c r="E906" t="s">
        <v>6</v>
      </c>
      <c r="F906" s="27">
        <v>41737</v>
      </c>
      <c r="G906">
        <v>17</v>
      </c>
      <c r="H906">
        <v>-675.03200000000004</v>
      </c>
    </row>
    <row r="907" spans="1:8" hidden="1" x14ac:dyDescent="0.2">
      <c r="A907" s="24" t="s">
        <v>32</v>
      </c>
      <c r="B907" t="s">
        <v>6</v>
      </c>
      <c r="C907" t="s">
        <v>7</v>
      </c>
      <c r="D907" t="s">
        <v>16</v>
      </c>
      <c r="E907" t="s">
        <v>6</v>
      </c>
      <c r="F907" s="27">
        <v>41737</v>
      </c>
      <c r="G907">
        <v>18</v>
      </c>
      <c r="H907">
        <v>-671.33299999999997</v>
      </c>
    </row>
    <row r="908" spans="1:8" hidden="1" x14ac:dyDescent="0.2">
      <c r="A908" s="24" t="s">
        <v>32</v>
      </c>
      <c r="B908" t="s">
        <v>6</v>
      </c>
      <c r="C908" t="s">
        <v>7</v>
      </c>
      <c r="D908" t="s">
        <v>16</v>
      </c>
      <c r="E908" t="s">
        <v>6</v>
      </c>
      <c r="F908" s="27">
        <v>41737</v>
      </c>
      <c r="G908">
        <v>19</v>
      </c>
      <c r="H908">
        <v>-674.58900000000006</v>
      </c>
    </row>
    <row r="909" spans="1:8" hidden="1" x14ac:dyDescent="0.2">
      <c r="A909" s="24" t="s">
        <v>32</v>
      </c>
      <c r="B909" t="s">
        <v>6</v>
      </c>
      <c r="C909" t="s">
        <v>7</v>
      </c>
      <c r="D909" t="s">
        <v>16</v>
      </c>
      <c r="E909" t="s">
        <v>6</v>
      </c>
      <c r="F909" s="27">
        <v>41737</v>
      </c>
      <c r="G909">
        <v>20</v>
      </c>
      <c r="H909">
        <v>-681.84899999999993</v>
      </c>
    </row>
    <row r="910" spans="1:8" hidden="1" x14ac:dyDescent="0.2">
      <c r="A910" s="24" t="s">
        <v>32</v>
      </c>
      <c r="B910" t="s">
        <v>6</v>
      </c>
      <c r="C910" t="s">
        <v>7</v>
      </c>
      <c r="D910" t="s">
        <v>16</v>
      </c>
      <c r="E910" t="s">
        <v>6</v>
      </c>
      <c r="F910" s="27">
        <v>41737</v>
      </c>
      <c r="G910">
        <v>21</v>
      </c>
      <c r="H910">
        <v>-732.55799999999999</v>
      </c>
    </row>
    <row r="911" spans="1:8" hidden="1" x14ac:dyDescent="0.2">
      <c r="A911" s="24" t="s">
        <v>32</v>
      </c>
      <c r="B911" t="s">
        <v>6</v>
      </c>
      <c r="C911" t="s">
        <v>7</v>
      </c>
      <c r="D911" t="s">
        <v>16</v>
      </c>
      <c r="E911" t="s">
        <v>6</v>
      </c>
      <c r="F911" s="27">
        <v>41737</v>
      </c>
      <c r="G911">
        <v>22</v>
      </c>
      <c r="H911">
        <v>-727.99300000000005</v>
      </c>
    </row>
    <row r="912" spans="1:8" hidden="1" x14ac:dyDescent="0.2">
      <c r="A912" s="24" t="s">
        <v>32</v>
      </c>
      <c r="B912" t="s">
        <v>6</v>
      </c>
      <c r="C912" t="s">
        <v>7</v>
      </c>
      <c r="D912" t="s">
        <v>16</v>
      </c>
      <c r="E912" t="s">
        <v>6</v>
      </c>
      <c r="F912" s="27">
        <v>41737</v>
      </c>
      <c r="G912">
        <v>23</v>
      </c>
      <c r="H912">
        <v>-707.39700000000005</v>
      </c>
    </row>
    <row r="913" spans="1:8" hidden="1" x14ac:dyDescent="0.2">
      <c r="A913" s="24" t="s">
        <v>32</v>
      </c>
      <c r="B913" t="s">
        <v>6</v>
      </c>
      <c r="C913" t="s">
        <v>7</v>
      </c>
      <c r="D913" t="s">
        <v>16</v>
      </c>
      <c r="E913" t="s">
        <v>6</v>
      </c>
      <c r="F913" s="27">
        <v>41737</v>
      </c>
      <c r="G913">
        <v>24</v>
      </c>
      <c r="H913">
        <v>-660.27200000000005</v>
      </c>
    </row>
    <row r="914" spans="1:8" hidden="1" x14ac:dyDescent="0.2">
      <c r="A914" s="24" t="s">
        <v>32</v>
      </c>
      <c r="B914" t="s">
        <v>6</v>
      </c>
      <c r="C914" t="s">
        <v>7</v>
      </c>
      <c r="D914" t="s">
        <v>16</v>
      </c>
      <c r="E914" t="s">
        <v>6</v>
      </c>
      <c r="F914" s="27">
        <v>41738</v>
      </c>
      <c r="G914">
        <v>1</v>
      </c>
      <c r="H914">
        <v>-637.40900000000011</v>
      </c>
    </row>
    <row r="915" spans="1:8" hidden="1" x14ac:dyDescent="0.2">
      <c r="A915" s="24" t="s">
        <v>32</v>
      </c>
      <c r="B915" t="s">
        <v>6</v>
      </c>
      <c r="C915" t="s">
        <v>7</v>
      </c>
      <c r="D915" t="s">
        <v>16</v>
      </c>
      <c r="E915" t="s">
        <v>6</v>
      </c>
      <c r="F915" s="27">
        <v>41738</v>
      </c>
      <c r="G915">
        <v>2</v>
      </c>
      <c r="H915">
        <v>-620.678</v>
      </c>
    </row>
    <row r="916" spans="1:8" hidden="1" x14ac:dyDescent="0.2">
      <c r="A916" s="24" t="s">
        <v>32</v>
      </c>
      <c r="B916" t="s">
        <v>6</v>
      </c>
      <c r="C916" t="s">
        <v>7</v>
      </c>
      <c r="D916" t="s">
        <v>16</v>
      </c>
      <c r="E916" t="s">
        <v>6</v>
      </c>
      <c r="F916" s="27">
        <v>41738</v>
      </c>
      <c r="G916">
        <v>3</v>
      </c>
      <c r="H916">
        <v>-614.08399999999995</v>
      </c>
    </row>
    <row r="917" spans="1:8" hidden="1" x14ac:dyDescent="0.2">
      <c r="A917" s="24" t="s">
        <v>32</v>
      </c>
      <c r="B917" t="s">
        <v>6</v>
      </c>
      <c r="C917" t="s">
        <v>7</v>
      </c>
      <c r="D917" t="s">
        <v>16</v>
      </c>
      <c r="E917" t="s">
        <v>6</v>
      </c>
      <c r="F917" s="27">
        <v>41738</v>
      </c>
      <c r="G917">
        <v>4</v>
      </c>
      <c r="H917">
        <v>-609.33300000000008</v>
      </c>
    </row>
    <row r="918" spans="1:8" hidden="1" x14ac:dyDescent="0.2">
      <c r="A918" s="24" t="s">
        <v>32</v>
      </c>
      <c r="B918" t="s">
        <v>6</v>
      </c>
      <c r="C918" t="s">
        <v>7</v>
      </c>
      <c r="D918" t="s">
        <v>16</v>
      </c>
      <c r="E918" t="s">
        <v>6</v>
      </c>
      <c r="F918" s="27">
        <v>41738</v>
      </c>
      <c r="G918">
        <v>5</v>
      </c>
      <c r="H918">
        <v>-616.67400000000009</v>
      </c>
    </row>
    <row r="919" spans="1:8" hidden="1" x14ac:dyDescent="0.2">
      <c r="A919" s="24" t="s">
        <v>32</v>
      </c>
      <c r="B919" t="s">
        <v>6</v>
      </c>
      <c r="C919" t="s">
        <v>7</v>
      </c>
      <c r="D919" t="s">
        <v>16</v>
      </c>
      <c r="E919" t="s">
        <v>6</v>
      </c>
      <c r="F919" s="27">
        <v>41738</v>
      </c>
      <c r="G919">
        <v>6</v>
      </c>
      <c r="H919">
        <v>-657.91</v>
      </c>
    </row>
    <row r="920" spans="1:8" hidden="1" x14ac:dyDescent="0.2">
      <c r="A920" s="24" t="s">
        <v>32</v>
      </c>
      <c r="B920" t="s">
        <v>6</v>
      </c>
      <c r="C920" t="s">
        <v>7</v>
      </c>
      <c r="D920" t="s">
        <v>16</v>
      </c>
      <c r="E920" t="s">
        <v>6</v>
      </c>
      <c r="F920" s="27">
        <v>41738</v>
      </c>
      <c r="G920">
        <v>7</v>
      </c>
      <c r="H920">
        <v>-738.00300000000004</v>
      </c>
    </row>
    <row r="921" spans="1:8" hidden="1" x14ac:dyDescent="0.2">
      <c r="A921" s="24" t="s">
        <v>32</v>
      </c>
      <c r="B921" t="s">
        <v>6</v>
      </c>
      <c r="C921" t="s">
        <v>7</v>
      </c>
      <c r="D921" t="s">
        <v>16</v>
      </c>
      <c r="E921" t="s">
        <v>6</v>
      </c>
      <c r="F921" s="27">
        <v>41738</v>
      </c>
      <c r="G921">
        <v>8</v>
      </c>
      <c r="H921">
        <v>-762.67600000000004</v>
      </c>
    </row>
    <row r="922" spans="1:8" hidden="1" x14ac:dyDescent="0.2">
      <c r="A922" s="24" t="s">
        <v>32</v>
      </c>
      <c r="B922" t="s">
        <v>6</v>
      </c>
      <c r="C922" t="s">
        <v>7</v>
      </c>
      <c r="D922" t="s">
        <v>16</v>
      </c>
      <c r="E922" t="s">
        <v>6</v>
      </c>
      <c r="F922" s="27">
        <v>41738</v>
      </c>
      <c r="G922">
        <v>9</v>
      </c>
      <c r="H922">
        <v>-766.774</v>
      </c>
    </row>
    <row r="923" spans="1:8" hidden="1" x14ac:dyDescent="0.2">
      <c r="A923" s="24" t="s">
        <v>32</v>
      </c>
      <c r="B923" t="s">
        <v>6</v>
      </c>
      <c r="C923" t="s">
        <v>7</v>
      </c>
      <c r="D923" t="s">
        <v>16</v>
      </c>
      <c r="E923" t="s">
        <v>6</v>
      </c>
      <c r="F923" s="27">
        <v>41738</v>
      </c>
      <c r="G923">
        <v>10</v>
      </c>
      <c r="H923">
        <v>-758.30600000000004</v>
      </c>
    </row>
    <row r="924" spans="1:8" hidden="1" x14ac:dyDescent="0.2">
      <c r="A924" s="24" t="s">
        <v>32</v>
      </c>
      <c r="B924" t="s">
        <v>6</v>
      </c>
      <c r="C924" t="s">
        <v>7</v>
      </c>
      <c r="D924" t="s">
        <v>16</v>
      </c>
      <c r="E924" t="s">
        <v>6</v>
      </c>
      <c r="F924" s="27">
        <v>41738</v>
      </c>
      <c r="G924">
        <v>11</v>
      </c>
      <c r="H924">
        <v>-732.32399999999996</v>
      </c>
    </row>
    <row r="925" spans="1:8" hidden="1" x14ac:dyDescent="0.2">
      <c r="A925" s="24" t="s">
        <v>32</v>
      </c>
      <c r="B925" t="s">
        <v>6</v>
      </c>
      <c r="C925" t="s">
        <v>7</v>
      </c>
      <c r="D925" t="s">
        <v>16</v>
      </c>
      <c r="E925" t="s">
        <v>6</v>
      </c>
      <c r="F925" s="27">
        <v>41738</v>
      </c>
      <c r="G925">
        <v>12</v>
      </c>
      <c r="H925">
        <v>-712.81</v>
      </c>
    </row>
    <row r="926" spans="1:8" hidden="1" x14ac:dyDescent="0.2">
      <c r="A926" s="24" t="s">
        <v>32</v>
      </c>
      <c r="B926" t="s">
        <v>6</v>
      </c>
      <c r="C926" t="s">
        <v>7</v>
      </c>
      <c r="D926" t="s">
        <v>16</v>
      </c>
      <c r="E926" t="s">
        <v>6</v>
      </c>
      <c r="F926" s="27">
        <v>41738</v>
      </c>
      <c r="G926">
        <v>13</v>
      </c>
      <c r="H926">
        <v>-707.40499999999997</v>
      </c>
    </row>
    <row r="927" spans="1:8" hidden="1" x14ac:dyDescent="0.2">
      <c r="A927" s="24" t="s">
        <v>32</v>
      </c>
      <c r="B927" t="s">
        <v>6</v>
      </c>
      <c r="C927" t="s">
        <v>7</v>
      </c>
      <c r="D927" t="s">
        <v>16</v>
      </c>
      <c r="E927" t="s">
        <v>6</v>
      </c>
      <c r="F927" s="27">
        <v>41738</v>
      </c>
      <c r="G927">
        <v>14</v>
      </c>
      <c r="H927">
        <v>-697.12599999999998</v>
      </c>
    </row>
    <row r="928" spans="1:8" hidden="1" x14ac:dyDescent="0.2">
      <c r="A928" s="24" t="s">
        <v>32</v>
      </c>
      <c r="B928" t="s">
        <v>6</v>
      </c>
      <c r="C928" t="s">
        <v>7</v>
      </c>
      <c r="D928" t="s">
        <v>16</v>
      </c>
      <c r="E928" t="s">
        <v>6</v>
      </c>
      <c r="F928" s="27">
        <v>41738</v>
      </c>
      <c r="G928">
        <v>15</v>
      </c>
      <c r="H928">
        <v>-693.35699999999997</v>
      </c>
    </row>
    <row r="929" spans="1:8" hidden="1" x14ac:dyDescent="0.2">
      <c r="A929" s="24" t="s">
        <v>32</v>
      </c>
      <c r="B929" t="s">
        <v>6</v>
      </c>
      <c r="C929" t="s">
        <v>7</v>
      </c>
      <c r="D929" t="s">
        <v>16</v>
      </c>
      <c r="E929" t="s">
        <v>6</v>
      </c>
      <c r="F929" s="27">
        <v>41738</v>
      </c>
      <c r="G929">
        <v>16</v>
      </c>
      <c r="H929">
        <v>-675.423</v>
      </c>
    </row>
    <row r="930" spans="1:8" hidden="1" x14ac:dyDescent="0.2">
      <c r="A930" s="24" t="s">
        <v>32</v>
      </c>
      <c r="B930" t="s">
        <v>6</v>
      </c>
      <c r="C930" t="s">
        <v>7</v>
      </c>
      <c r="D930" t="s">
        <v>16</v>
      </c>
      <c r="E930" t="s">
        <v>6</v>
      </c>
      <c r="F930" s="27">
        <v>41738</v>
      </c>
      <c r="G930">
        <v>17</v>
      </c>
      <c r="H930">
        <v>-673.64600000000007</v>
      </c>
    </row>
    <row r="931" spans="1:8" hidden="1" x14ac:dyDescent="0.2">
      <c r="A931" s="24" t="s">
        <v>32</v>
      </c>
      <c r="B931" t="s">
        <v>6</v>
      </c>
      <c r="C931" t="s">
        <v>7</v>
      </c>
      <c r="D931" t="s">
        <v>16</v>
      </c>
      <c r="E931" t="s">
        <v>6</v>
      </c>
      <c r="F931" s="27">
        <v>41738</v>
      </c>
      <c r="G931">
        <v>18</v>
      </c>
      <c r="H931">
        <v>-674.97500000000002</v>
      </c>
    </row>
    <row r="932" spans="1:8" hidden="1" x14ac:dyDescent="0.2">
      <c r="A932" s="24" t="s">
        <v>32</v>
      </c>
      <c r="B932" t="s">
        <v>6</v>
      </c>
      <c r="C932" t="s">
        <v>7</v>
      </c>
      <c r="D932" t="s">
        <v>16</v>
      </c>
      <c r="E932" t="s">
        <v>6</v>
      </c>
      <c r="F932" s="27">
        <v>41738</v>
      </c>
      <c r="G932">
        <v>19</v>
      </c>
      <c r="H932">
        <v>-671.10800000000006</v>
      </c>
    </row>
    <row r="933" spans="1:8" hidden="1" x14ac:dyDescent="0.2">
      <c r="A933" s="24" t="s">
        <v>32</v>
      </c>
      <c r="B933" t="s">
        <v>6</v>
      </c>
      <c r="C933" t="s">
        <v>7</v>
      </c>
      <c r="D933" t="s">
        <v>16</v>
      </c>
      <c r="E933" t="s">
        <v>6</v>
      </c>
      <c r="F933" s="27">
        <v>41738</v>
      </c>
      <c r="G933">
        <v>20</v>
      </c>
      <c r="H933">
        <v>-678.51099999999997</v>
      </c>
    </row>
    <row r="934" spans="1:8" hidden="1" x14ac:dyDescent="0.2">
      <c r="A934" s="24" t="s">
        <v>32</v>
      </c>
      <c r="B934" t="s">
        <v>6</v>
      </c>
      <c r="C934" t="s">
        <v>7</v>
      </c>
      <c r="D934" t="s">
        <v>16</v>
      </c>
      <c r="E934" t="s">
        <v>6</v>
      </c>
      <c r="F934" s="27">
        <v>41738</v>
      </c>
      <c r="G934">
        <v>21</v>
      </c>
      <c r="H934">
        <v>-731.76300000000003</v>
      </c>
    </row>
    <row r="935" spans="1:8" hidden="1" x14ac:dyDescent="0.2">
      <c r="A935" s="24" t="s">
        <v>32</v>
      </c>
      <c r="B935" t="s">
        <v>6</v>
      </c>
      <c r="C935" t="s">
        <v>7</v>
      </c>
      <c r="D935" t="s">
        <v>16</v>
      </c>
      <c r="E935" t="s">
        <v>6</v>
      </c>
      <c r="F935" s="27">
        <v>41738</v>
      </c>
      <c r="G935">
        <v>22</v>
      </c>
      <c r="H935">
        <v>-743.75599999999997</v>
      </c>
    </row>
    <row r="936" spans="1:8" hidden="1" x14ac:dyDescent="0.2">
      <c r="A936" s="24" t="s">
        <v>32</v>
      </c>
      <c r="B936" t="s">
        <v>6</v>
      </c>
      <c r="C936" t="s">
        <v>7</v>
      </c>
      <c r="D936" t="s">
        <v>16</v>
      </c>
      <c r="E936" t="s">
        <v>6</v>
      </c>
      <c r="F936" s="27">
        <v>41738</v>
      </c>
      <c r="G936">
        <v>23</v>
      </c>
      <c r="H936">
        <v>-732.35599999999999</v>
      </c>
    </row>
    <row r="937" spans="1:8" hidden="1" x14ac:dyDescent="0.2">
      <c r="A937" s="24" t="s">
        <v>32</v>
      </c>
      <c r="B937" t="s">
        <v>6</v>
      </c>
      <c r="C937" t="s">
        <v>7</v>
      </c>
      <c r="D937" t="s">
        <v>16</v>
      </c>
      <c r="E937" t="s">
        <v>6</v>
      </c>
      <c r="F937" s="27">
        <v>41738</v>
      </c>
      <c r="G937">
        <v>24</v>
      </c>
      <c r="H937">
        <v>-688.13300000000004</v>
      </c>
    </row>
    <row r="938" spans="1:8" hidden="1" x14ac:dyDescent="0.2">
      <c r="A938" s="24" t="s">
        <v>32</v>
      </c>
      <c r="B938" t="s">
        <v>6</v>
      </c>
      <c r="C938" t="s">
        <v>7</v>
      </c>
      <c r="D938" t="s">
        <v>16</v>
      </c>
      <c r="E938" t="s">
        <v>6</v>
      </c>
      <c r="F938" s="27">
        <v>41739</v>
      </c>
      <c r="G938">
        <v>1</v>
      </c>
      <c r="H938">
        <v>-671.9559999999999</v>
      </c>
    </row>
    <row r="939" spans="1:8" hidden="1" x14ac:dyDescent="0.2">
      <c r="A939" s="24" t="s">
        <v>32</v>
      </c>
      <c r="B939" t="s">
        <v>6</v>
      </c>
      <c r="C939" t="s">
        <v>7</v>
      </c>
      <c r="D939" t="s">
        <v>16</v>
      </c>
      <c r="E939" t="s">
        <v>6</v>
      </c>
      <c r="F939" s="27">
        <v>41739</v>
      </c>
      <c r="G939">
        <v>2</v>
      </c>
      <c r="H939">
        <v>-659.56999999999994</v>
      </c>
    </row>
    <row r="940" spans="1:8" hidden="1" x14ac:dyDescent="0.2">
      <c r="A940" s="24" t="s">
        <v>32</v>
      </c>
      <c r="B940" t="s">
        <v>6</v>
      </c>
      <c r="C940" t="s">
        <v>7</v>
      </c>
      <c r="D940" t="s">
        <v>16</v>
      </c>
      <c r="E940" t="s">
        <v>6</v>
      </c>
      <c r="F940" s="27">
        <v>41739</v>
      </c>
      <c r="G940">
        <v>3</v>
      </c>
      <c r="H940">
        <v>-672.66199999999992</v>
      </c>
    </row>
    <row r="941" spans="1:8" hidden="1" x14ac:dyDescent="0.2">
      <c r="A941" s="24" t="s">
        <v>32</v>
      </c>
      <c r="B941" t="s">
        <v>6</v>
      </c>
      <c r="C941" t="s">
        <v>7</v>
      </c>
      <c r="D941" t="s">
        <v>16</v>
      </c>
      <c r="E941" t="s">
        <v>6</v>
      </c>
      <c r="F941" s="27">
        <v>41739</v>
      </c>
      <c r="G941">
        <v>4</v>
      </c>
      <c r="H941">
        <v>-688.51800000000003</v>
      </c>
    </row>
    <row r="942" spans="1:8" hidden="1" x14ac:dyDescent="0.2">
      <c r="A942" s="24" t="s">
        <v>32</v>
      </c>
      <c r="B942" t="s">
        <v>6</v>
      </c>
      <c r="C942" t="s">
        <v>7</v>
      </c>
      <c r="D942" t="s">
        <v>16</v>
      </c>
      <c r="E942" t="s">
        <v>6</v>
      </c>
      <c r="F942" s="27">
        <v>41739</v>
      </c>
      <c r="G942">
        <v>5</v>
      </c>
      <c r="H942">
        <v>-703.49</v>
      </c>
    </row>
    <row r="943" spans="1:8" hidden="1" x14ac:dyDescent="0.2">
      <c r="A943" s="24" t="s">
        <v>32</v>
      </c>
      <c r="B943" t="s">
        <v>6</v>
      </c>
      <c r="C943" t="s">
        <v>7</v>
      </c>
      <c r="D943" t="s">
        <v>16</v>
      </c>
      <c r="E943" t="s">
        <v>6</v>
      </c>
      <c r="F943" s="27">
        <v>41739</v>
      </c>
      <c r="G943">
        <v>6</v>
      </c>
      <c r="H943">
        <v>-753.32400000000007</v>
      </c>
    </row>
    <row r="944" spans="1:8" hidden="1" x14ac:dyDescent="0.2">
      <c r="A944" s="24" t="s">
        <v>32</v>
      </c>
      <c r="B944" t="s">
        <v>6</v>
      </c>
      <c r="C944" t="s">
        <v>7</v>
      </c>
      <c r="D944" t="s">
        <v>16</v>
      </c>
      <c r="E944" t="s">
        <v>6</v>
      </c>
      <c r="F944" s="27">
        <v>41739</v>
      </c>
      <c r="G944">
        <v>7</v>
      </c>
      <c r="H944">
        <v>-849.79200000000003</v>
      </c>
    </row>
    <row r="945" spans="1:8" hidden="1" x14ac:dyDescent="0.2">
      <c r="A945" s="24" t="s">
        <v>32</v>
      </c>
      <c r="B945" t="s">
        <v>6</v>
      </c>
      <c r="C945" t="s">
        <v>7</v>
      </c>
      <c r="D945" t="s">
        <v>16</v>
      </c>
      <c r="E945" t="s">
        <v>6</v>
      </c>
      <c r="F945" s="27">
        <v>41739</v>
      </c>
      <c r="G945">
        <v>8</v>
      </c>
      <c r="H945">
        <v>-884.66499999999996</v>
      </c>
    </row>
    <row r="946" spans="1:8" hidden="1" x14ac:dyDescent="0.2">
      <c r="A946" s="24" t="s">
        <v>32</v>
      </c>
      <c r="B946" t="s">
        <v>6</v>
      </c>
      <c r="C946" t="s">
        <v>7</v>
      </c>
      <c r="D946" t="s">
        <v>16</v>
      </c>
      <c r="E946" t="s">
        <v>6</v>
      </c>
      <c r="F946" s="27">
        <v>41739</v>
      </c>
      <c r="G946">
        <v>9</v>
      </c>
      <c r="H946">
        <v>-877.40700000000004</v>
      </c>
    </row>
    <row r="947" spans="1:8" hidden="1" x14ac:dyDescent="0.2">
      <c r="A947" s="24" t="s">
        <v>32</v>
      </c>
      <c r="B947" t="s">
        <v>6</v>
      </c>
      <c r="C947" t="s">
        <v>7</v>
      </c>
      <c r="D947" t="s">
        <v>16</v>
      </c>
      <c r="E947" t="s">
        <v>6</v>
      </c>
      <c r="F947" s="27">
        <v>41739</v>
      </c>
      <c r="G947">
        <v>10</v>
      </c>
      <c r="H947">
        <v>-820.74700000000007</v>
      </c>
    </row>
    <row r="948" spans="1:8" hidden="1" x14ac:dyDescent="0.2">
      <c r="A948" s="24" t="s">
        <v>32</v>
      </c>
      <c r="B948" t="s">
        <v>6</v>
      </c>
      <c r="C948" t="s">
        <v>7</v>
      </c>
      <c r="D948" t="s">
        <v>16</v>
      </c>
      <c r="E948" t="s">
        <v>6</v>
      </c>
      <c r="F948" s="27">
        <v>41739</v>
      </c>
      <c r="G948">
        <v>11</v>
      </c>
      <c r="H948">
        <v>-761.46600000000001</v>
      </c>
    </row>
    <row r="949" spans="1:8" hidden="1" x14ac:dyDescent="0.2">
      <c r="A949" s="24" t="s">
        <v>32</v>
      </c>
      <c r="B949" t="s">
        <v>6</v>
      </c>
      <c r="C949" t="s">
        <v>7</v>
      </c>
      <c r="D949" t="s">
        <v>16</v>
      </c>
      <c r="E949" t="s">
        <v>6</v>
      </c>
      <c r="F949" s="27">
        <v>41739</v>
      </c>
      <c r="G949">
        <v>12</v>
      </c>
      <c r="H949">
        <v>-728.62600000000009</v>
      </c>
    </row>
    <row r="950" spans="1:8" hidden="1" x14ac:dyDescent="0.2">
      <c r="A950" s="24" t="s">
        <v>32</v>
      </c>
      <c r="B950" t="s">
        <v>6</v>
      </c>
      <c r="C950" t="s">
        <v>7</v>
      </c>
      <c r="D950" t="s">
        <v>16</v>
      </c>
      <c r="E950" t="s">
        <v>6</v>
      </c>
      <c r="F950" s="27">
        <v>41739</v>
      </c>
      <c r="G950">
        <v>13</v>
      </c>
      <c r="H950">
        <v>-709.84500000000003</v>
      </c>
    </row>
    <row r="951" spans="1:8" hidden="1" x14ac:dyDescent="0.2">
      <c r="A951" s="24" t="s">
        <v>32</v>
      </c>
      <c r="B951" t="s">
        <v>6</v>
      </c>
      <c r="C951" t="s">
        <v>7</v>
      </c>
      <c r="D951" t="s">
        <v>16</v>
      </c>
      <c r="E951" t="s">
        <v>6</v>
      </c>
      <c r="F951" s="27">
        <v>41739</v>
      </c>
      <c r="G951">
        <v>14</v>
      </c>
      <c r="H951">
        <v>-700.68000000000006</v>
      </c>
    </row>
    <row r="952" spans="1:8" hidden="1" x14ac:dyDescent="0.2">
      <c r="A952" s="24" t="s">
        <v>32</v>
      </c>
      <c r="B952" t="s">
        <v>6</v>
      </c>
      <c r="C952" t="s">
        <v>7</v>
      </c>
      <c r="D952" t="s">
        <v>16</v>
      </c>
      <c r="E952" t="s">
        <v>6</v>
      </c>
      <c r="F952" s="27">
        <v>41739</v>
      </c>
      <c r="G952">
        <v>15</v>
      </c>
      <c r="H952">
        <v>-690.36700000000008</v>
      </c>
    </row>
    <row r="953" spans="1:8" hidden="1" x14ac:dyDescent="0.2">
      <c r="A953" s="24" t="s">
        <v>32</v>
      </c>
      <c r="B953" t="s">
        <v>6</v>
      </c>
      <c r="C953" t="s">
        <v>7</v>
      </c>
      <c r="D953" t="s">
        <v>16</v>
      </c>
      <c r="E953" t="s">
        <v>6</v>
      </c>
      <c r="F953" s="27">
        <v>41739</v>
      </c>
      <c r="G953">
        <v>16</v>
      </c>
      <c r="H953">
        <v>-685.846</v>
      </c>
    </row>
    <row r="954" spans="1:8" hidden="1" x14ac:dyDescent="0.2">
      <c r="A954" s="24" t="s">
        <v>32</v>
      </c>
      <c r="B954" t="s">
        <v>6</v>
      </c>
      <c r="C954" t="s">
        <v>7</v>
      </c>
      <c r="D954" t="s">
        <v>16</v>
      </c>
      <c r="E954" t="s">
        <v>6</v>
      </c>
      <c r="F954" s="27">
        <v>41739</v>
      </c>
      <c r="G954">
        <v>17</v>
      </c>
      <c r="H954">
        <v>-683.05600000000004</v>
      </c>
    </row>
    <row r="955" spans="1:8" hidden="1" x14ac:dyDescent="0.2">
      <c r="A955" s="24" t="s">
        <v>32</v>
      </c>
      <c r="B955" t="s">
        <v>6</v>
      </c>
      <c r="C955" t="s">
        <v>7</v>
      </c>
      <c r="D955" t="s">
        <v>16</v>
      </c>
      <c r="E955" t="s">
        <v>6</v>
      </c>
      <c r="F955" s="27">
        <v>41739</v>
      </c>
      <c r="G955">
        <v>18</v>
      </c>
      <c r="H955">
        <v>-675.22199999999998</v>
      </c>
    </row>
    <row r="956" spans="1:8" hidden="1" x14ac:dyDescent="0.2">
      <c r="A956" s="24" t="s">
        <v>32</v>
      </c>
      <c r="B956" t="s">
        <v>6</v>
      </c>
      <c r="C956" t="s">
        <v>7</v>
      </c>
      <c r="D956" t="s">
        <v>16</v>
      </c>
      <c r="E956" t="s">
        <v>6</v>
      </c>
      <c r="F956" s="27">
        <v>41739</v>
      </c>
      <c r="G956">
        <v>19</v>
      </c>
      <c r="H956">
        <v>-666.86700000000008</v>
      </c>
    </row>
    <row r="957" spans="1:8" hidden="1" x14ac:dyDescent="0.2">
      <c r="A957" s="24" t="s">
        <v>32</v>
      </c>
      <c r="B957" t="s">
        <v>6</v>
      </c>
      <c r="C957" t="s">
        <v>7</v>
      </c>
      <c r="D957" t="s">
        <v>16</v>
      </c>
      <c r="E957" t="s">
        <v>6</v>
      </c>
      <c r="F957" s="27">
        <v>41739</v>
      </c>
      <c r="G957">
        <v>20</v>
      </c>
      <c r="H957">
        <v>-677.97</v>
      </c>
    </row>
    <row r="958" spans="1:8" hidden="1" x14ac:dyDescent="0.2">
      <c r="A958" s="24" t="s">
        <v>32</v>
      </c>
      <c r="B958" t="s">
        <v>6</v>
      </c>
      <c r="C958" t="s">
        <v>7</v>
      </c>
      <c r="D958" t="s">
        <v>16</v>
      </c>
      <c r="E958" t="s">
        <v>6</v>
      </c>
      <c r="F958" s="27">
        <v>41739</v>
      </c>
      <c r="G958">
        <v>21</v>
      </c>
      <c r="H958">
        <v>-719.59299999999996</v>
      </c>
    </row>
    <row r="959" spans="1:8" hidden="1" x14ac:dyDescent="0.2">
      <c r="A959" s="24" t="s">
        <v>32</v>
      </c>
      <c r="B959" t="s">
        <v>6</v>
      </c>
      <c r="C959" t="s">
        <v>7</v>
      </c>
      <c r="D959" t="s">
        <v>16</v>
      </c>
      <c r="E959" t="s">
        <v>6</v>
      </c>
      <c r="F959" s="27">
        <v>41739</v>
      </c>
      <c r="G959">
        <v>22</v>
      </c>
      <c r="H959">
        <v>-720.98599999999999</v>
      </c>
    </row>
    <row r="960" spans="1:8" hidden="1" x14ac:dyDescent="0.2">
      <c r="A960" s="24" t="s">
        <v>32</v>
      </c>
      <c r="B960" t="s">
        <v>6</v>
      </c>
      <c r="C960" t="s">
        <v>7</v>
      </c>
      <c r="D960" t="s">
        <v>16</v>
      </c>
      <c r="E960" t="s">
        <v>6</v>
      </c>
      <c r="F960" s="27">
        <v>41739</v>
      </c>
      <c r="G960">
        <v>23</v>
      </c>
      <c r="H960">
        <v>-683.697</v>
      </c>
    </row>
    <row r="961" spans="1:8" hidden="1" x14ac:dyDescent="0.2">
      <c r="A961" s="24" t="s">
        <v>32</v>
      </c>
      <c r="B961" t="s">
        <v>6</v>
      </c>
      <c r="C961" t="s">
        <v>7</v>
      </c>
      <c r="D961" t="s">
        <v>16</v>
      </c>
      <c r="E961" t="s">
        <v>6</v>
      </c>
      <c r="F961" s="27">
        <v>41739</v>
      </c>
      <c r="G961">
        <v>24</v>
      </c>
      <c r="H961">
        <v>-626.69399999999996</v>
      </c>
    </row>
    <row r="962" spans="1:8" hidden="1" x14ac:dyDescent="0.2">
      <c r="A962" s="24" t="s">
        <v>32</v>
      </c>
      <c r="B962" t="s">
        <v>6</v>
      </c>
      <c r="C962" t="s">
        <v>7</v>
      </c>
      <c r="D962" t="s">
        <v>16</v>
      </c>
      <c r="E962" t="s">
        <v>6</v>
      </c>
      <c r="F962" s="27">
        <v>41740</v>
      </c>
      <c r="G962">
        <v>1</v>
      </c>
      <c r="H962">
        <v>-589.43200000000002</v>
      </c>
    </row>
    <row r="963" spans="1:8" hidden="1" x14ac:dyDescent="0.2">
      <c r="A963" s="24" t="s">
        <v>32</v>
      </c>
      <c r="B963" t="s">
        <v>6</v>
      </c>
      <c r="C963" t="s">
        <v>7</v>
      </c>
      <c r="D963" t="s">
        <v>16</v>
      </c>
      <c r="E963" t="s">
        <v>6</v>
      </c>
      <c r="F963" s="27">
        <v>41740</v>
      </c>
      <c r="G963">
        <v>2</v>
      </c>
      <c r="H963">
        <v>-560.11900000000003</v>
      </c>
    </row>
    <row r="964" spans="1:8" hidden="1" x14ac:dyDescent="0.2">
      <c r="A964" s="24" t="s">
        <v>32</v>
      </c>
      <c r="B964" t="s">
        <v>6</v>
      </c>
      <c r="C964" t="s">
        <v>7</v>
      </c>
      <c r="D964" t="s">
        <v>16</v>
      </c>
      <c r="E964" t="s">
        <v>6</v>
      </c>
      <c r="F964" s="27">
        <v>41740</v>
      </c>
      <c r="G964">
        <v>3</v>
      </c>
      <c r="H964">
        <v>-552.63700000000006</v>
      </c>
    </row>
    <row r="965" spans="1:8" hidden="1" x14ac:dyDescent="0.2">
      <c r="A965" s="24" t="s">
        <v>32</v>
      </c>
      <c r="B965" t="s">
        <v>6</v>
      </c>
      <c r="C965" t="s">
        <v>7</v>
      </c>
      <c r="D965" t="s">
        <v>16</v>
      </c>
      <c r="E965" t="s">
        <v>6</v>
      </c>
      <c r="F965" s="27">
        <v>41740</v>
      </c>
      <c r="G965">
        <v>4</v>
      </c>
      <c r="H965">
        <v>-556.26299999999992</v>
      </c>
    </row>
    <row r="966" spans="1:8" hidden="1" x14ac:dyDescent="0.2">
      <c r="A966" s="24" t="s">
        <v>32</v>
      </c>
      <c r="B966" t="s">
        <v>6</v>
      </c>
      <c r="C966" t="s">
        <v>7</v>
      </c>
      <c r="D966" t="s">
        <v>16</v>
      </c>
      <c r="E966" t="s">
        <v>6</v>
      </c>
      <c r="F966" s="27">
        <v>41740</v>
      </c>
      <c r="G966">
        <v>5</v>
      </c>
      <c r="H966">
        <v>-558.49099999999999</v>
      </c>
    </row>
    <row r="967" spans="1:8" hidden="1" x14ac:dyDescent="0.2">
      <c r="A967" s="24" t="s">
        <v>32</v>
      </c>
      <c r="B967" t="s">
        <v>6</v>
      </c>
      <c r="C967" t="s">
        <v>7</v>
      </c>
      <c r="D967" t="s">
        <v>16</v>
      </c>
      <c r="E967" t="s">
        <v>6</v>
      </c>
      <c r="F967" s="27">
        <v>41740</v>
      </c>
      <c r="G967">
        <v>6</v>
      </c>
      <c r="H967">
        <v>-598.33399999999995</v>
      </c>
    </row>
    <row r="968" spans="1:8" hidden="1" x14ac:dyDescent="0.2">
      <c r="A968" s="24" t="s">
        <v>32</v>
      </c>
      <c r="B968" t="s">
        <v>6</v>
      </c>
      <c r="C968" t="s">
        <v>7</v>
      </c>
      <c r="D968" t="s">
        <v>16</v>
      </c>
      <c r="E968" t="s">
        <v>6</v>
      </c>
      <c r="F968" s="27">
        <v>41740</v>
      </c>
      <c r="G968">
        <v>7</v>
      </c>
      <c r="H968">
        <v>-674.399</v>
      </c>
    </row>
    <row r="969" spans="1:8" hidden="1" x14ac:dyDescent="0.2">
      <c r="A969" s="24" t="s">
        <v>32</v>
      </c>
      <c r="B969" t="s">
        <v>6</v>
      </c>
      <c r="C969" t="s">
        <v>7</v>
      </c>
      <c r="D969" t="s">
        <v>16</v>
      </c>
      <c r="E969" t="s">
        <v>6</v>
      </c>
      <c r="F969" s="27">
        <v>41740</v>
      </c>
      <c r="G969">
        <v>8</v>
      </c>
      <c r="H969">
        <v>-702.20499999999993</v>
      </c>
    </row>
    <row r="970" spans="1:8" hidden="1" x14ac:dyDescent="0.2">
      <c r="A970" s="24" t="s">
        <v>32</v>
      </c>
      <c r="B970" t="s">
        <v>6</v>
      </c>
      <c r="C970" t="s">
        <v>7</v>
      </c>
      <c r="D970" t="s">
        <v>16</v>
      </c>
      <c r="E970" t="s">
        <v>6</v>
      </c>
      <c r="F970" s="27">
        <v>41740</v>
      </c>
      <c r="G970">
        <v>9</v>
      </c>
      <c r="H970">
        <v>-707.20399999999995</v>
      </c>
    </row>
    <row r="971" spans="1:8" hidden="1" x14ac:dyDescent="0.2">
      <c r="A971" s="24" t="s">
        <v>32</v>
      </c>
      <c r="B971" t="s">
        <v>6</v>
      </c>
      <c r="C971" t="s">
        <v>7</v>
      </c>
      <c r="D971" t="s">
        <v>16</v>
      </c>
      <c r="E971" t="s">
        <v>6</v>
      </c>
      <c r="F971" s="27">
        <v>41740</v>
      </c>
      <c r="G971">
        <v>10</v>
      </c>
      <c r="H971">
        <v>-704.23500000000001</v>
      </c>
    </row>
    <row r="972" spans="1:8" hidden="1" x14ac:dyDescent="0.2">
      <c r="A972" s="24" t="s">
        <v>32</v>
      </c>
      <c r="B972" t="s">
        <v>6</v>
      </c>
      <c r="C972" t="s">
        <v>7</v>
      </c>
      <c r="D972" t="s">
        <v>16</v>
      </c>
      <c r="E972" t="s">
        <v>6</v>
      </c>
      <c r="F972" s="27">
        <v>41740</v>
      </c>
      <c r="G972">
        <v>11</v>
      </c>
      <c r="H972">
        <v>-692.03100000000006</v>
      </c>
    </row>
    <row r="973" spans="1:8" hidden="1" x14ac:dyDescent="0.2">
      <c r="A973" s="24" t="s">
        <v>32</v>
      </c>
      <c r="B973" t="s">
        <v>6</v>
      </c>
      <c r="C973" t="s">
        <v>7</v>
      </c>
      <c r="D973" t="s">
        <v>16</v>
      </c>
      <c r="E973" t="s">
        <v>6</v>
      </c>
      <c r="F973" s="27">
        <v>41740</v>
      </c>
      <c r="G973">
        <v>12</v>
      </c>
      <c r="H973">
        <v>-684.93899999999996</v>
      </c>
    </row>
    <row r="974" spans="1:8" hidden="1" x14ac:dyDescent="0.2">
      <c r="A974" s="24" t="s">
        <v>32</v>
      </c>
      <c r="B974" t="s">
        <v>6</v>
      </c>
      <c r="C974" t="s">
        <v>7</v>
      </c>
      <c r="D974" t="s">
        <v>16</v>
      </c>
      <c r="E974" t="s">
        <v>6</v>
      </c>
      <c r="F974" s="27">
        <v>41740</v>
      </c>
      <c r="G974">
        <v>13</v>
      </c>
      <c r="H974">
        <v>-679.11299999999994</v>
      </c>
    </row>
    <row r="975" spans="1:8" hidden="1" x14ac:dyDescent="0.2">
      <c r="A975" s="24" t="s">
        <v>32</v>
      </c>
      <c r="B975" t="s">
        <v>6</v>
      </c>
      <c r="C975" t="s">
        <v>7</v>
      </c>
      <c r="D975" t="s">
        <v>16</v>
      </c>
      <c r="E975" t="s">
        <v>6</v>
      </c>
      <c r="F975" s="27">
        <v>41740</v>
      </c>
      <c r="G975">
        <v>14</v>
      </c>
      <c r="H975">
        <v>-675.86599999999999</v>
      </c>
    </row>
    <row r="976" spans="1:8" hidden="1" x14ac:dyDescent="0.2">
      <c r="A976" s="24" t="s">
        <v>32</v>
      </c>
      <c r="B976" t="s">
        <v>6</v>
      </c>
      <c r="C976" t="s">
        <v>7</v>
      </c>
      <c r="D976" t="s">
        <v>16</v>
      </c>
      <c r="E976" t="s">
        <v>6</v>
      </c>
      <c r="F976" s="27">
        <v>41740</v>
      </c>
      <c r="G976">
        <v>15</v>
      </c>
      <c r="H976">
        <v>-671.08500000000004</v>
      </c>
    </row>
    <row r="977" spans="1:8" hidden="1" x14ac:dyDescent="0.2">
      <c r="A977" s="24" t="s">
        <v>32</v>
      </c>
      <c r="B977" t="s">
        <v>6</v>
      </c>
      <c r="C977" t="s">
        <v>7</v>
      </c>
      <c r="D977" t="s">
        <v>16</v>
      </c>
      <c r="E977" t="s">
        <v>6</v>
      </c>
      <c r="F977" s="27">
        <v>41740</v>
      </c>
      <c r="G977">
        <v>16</v>
      </c>
      <c r="H977">
        <v>-662.33299999999997</v>
      </c>
    </row>
    <row r="978" spans="1:8" hidden="1" x14ac:dyDescent="0.2">
      <c r="A978" s="24" t="s">
        <v>32</v>
      </c>
      <c r="B978" t="s">
        <v>6</v>
      </c>
      <c r="C978" t="s">
        <v>7</v>
      </c>
      <c r="D978" t="s">
        <v>16</v>
      </c>
      <c r="E978" t="s">
        <v>6</v>
      </c>
      <c r="F978" s="27">
        <v>41740</v>
      </c>
      <c r="G978">
        <v>17</v>
      </c>
      <c r="H978">
        <v>-660.827</v>
      </c>
    </row>
    <row r="979" spans="1:8" hidden="1" x14ac:dyDescent="0.2">
      <c r="A979" s="24" t="s">
        <v>32</v>
      </c>
      <c r="B979" t="s">
        <v>6</v>
      </c>
      <c r="C979" t="s">
        <v>7</v>
      </c>
      <c r="D979" t="s">
        <v>16</v>
      </c>
      <c r="E979" t="s">
        <v>6</v>
      </c>
      <c r="F979" s="27">
        <v>41740</v>
      </c>
      <c r="G979">
        <v>18</v>
      </c>
      <c r="H979">
        <v>-647.34999999999991</v>
      </c>
    </row>
    <row r="980" spans="1:8" hidden="1" x14ac:dyDescent="0.2">
      <c r="A980" s="24" t="s">
        <v>32</v>
      </c>
      <c r="B980" t="s">
        <v>6</v>
      </c>
      <c r="C980" t="s">
        <v>7</v>
      </c>
      <c r="D980" t="s">
        <v>16</v>
      </c>
      <c r="E980" t="s">
        <v>6</v>
      </c>
      <c r="F980" s="27">
        <v>41740</v>
      </c>
      <c r="G980">
        <v>19</v>
      </c>
      <c r="H980">
        <v>-649.46</v>
      </c>
    </row>
    <row r="981" spans="1:8" hidden="1" x14ac:dyDescent="0.2">
      <c r="A981" s="24" t="s">
        <v>32</v>
      </c>
      <c r="B981" t="s">
        <v>6</v>
      </c>
      <c r="C981" t="s">
        <v>7</v>
      </c>
      <c r="D981" t="s">
        <v>16</v>
      </c>
      <c r="E981" t="s">
        <v>6</v>
      </c>
      <c r="F981" s="27">
        <v>41740</v>
      </c>
      <c r="G981">
        <v>20</v>
      </c>
      <c r="H981">
        <v>-647.34299999999996</v>
      </c>
    </row>
    <row r="982" spans="1:8" hidden="1" x14ac:dyDescent="0.2">
      <c r="A982" s="24" t="s">
        <v>32</v>
      </c>
      <c r="B982" t="s">
        <v>6</v>
      </c>
      <c r="C982" t="s">
        <v>7</v>
      </c>
      <c r="D982" t="s">
        <v>16</v>
      </c>
      <c r="E982" t="s">
        <v>6</v>
      </c>
      <c r="F982" s="27">
        <v>41740</v>
      </c>
      <c r="G982">
        <v>21</v>
      </c>
      <c r="H982">
        <v>-674.14800000000002</v>
      </c>
    </row>
    <row r="983" spans="1:8" hidden="1" x14ac:dyDescent="0.2">
      <c r="A983" s="24" t="s">
        <v>32</v>
      </c>
      <c r="B983" t="s">
        <v>6</v>
      </c>
      <c r="C983" t="s">
        <v>7</v>
      </c>
      <c r="D983" t="s">
        <v>16</v>
      </c>
      <c r="E983" t="s">
        <v>6</v>
      </c>
      <c r="F983" s="27">
        <v>41740</v>
      </c>
      <c r="G983">
        <v>22</v>
      </c>
      <c r="H983">
        <v>-660.75099999999998</v>
      </c>
    </row>
    <row r="984" spans="1:8" hidden="1" x14ac:dyDescent="0.2">
      <c r="A984" s="24" t="s">
        <v>32</v>
      </c>
      <c r="B984" t="s">
        <v>6</v>
      </c>
      <c r="C984" t="s">
        <v>7</v>
      </c>
      <c r="D984" t="s">
        <v>16</v>
      </c>
      <c r="E984" t="s">
        <v>6</v>
      </c>
      <c r="F984" s="27">
        <v>41740</v>
      </c>
      <c r="G984">
        <v>23</v>
      </c>
      <c r="H984">
        <v>-630.91800000000001</v>
      </c>
    </row>
    <row r="985" spans="1:8" hidden="1" x14ac:dyDescent="0.2">
      <c r="A985" s="24" t="s">
        <v>32</v>
      </c>
      <c r="B985" t="s">
        <v>6</v>
      </c>
      <c r="C985" t="s">
        <v>7</v>
      </c>
      <c r="D985" t="s">
        <v>16</v>
      </c>
      <c r="E985" t="s">
        <v>6</v>
      </c>
      <c r="F985" s="27">
        <v>41740</v>
      </c>
      <c r="G985">
        <v>24</v>
      </c>
      <c r="H985">
        <v>-590.84</v>
      </c>
    </row>
    <row r="986" spans="1:8" hidden="1" x14ac:dyDescent="0.2">
      <c r="A986" s="24" t="s">
        <v>32</v>
      </c>
      <c r="B986" t="s">
        <v>6</v>
      </c>
      <c r="C986" t="s">
        <v>7</v>
      </c>
      <c r="D986" t="s">
        <v>16</v>
      </c>
      <c r="E986" t="s">
        <v>6</v>
      </c>
      <c r="F986" s="27">
        <v>41741</v>
      </c>
      <c r="G986">
        <v>1</v>
      </c>
      <c r="H986">
        <v>-553.29999999999995</v>
      </c>
    </row>
    <row r="987" spans="1:8" hidden="1" x14ac:dyDescent="0.2">
      <c r="A987" s="24" t="s">
        <v>32</v>
      </c>
      <c r="B987" t="s">
        <v>6</v>
      </c>
      <c r="C987" t="s">
        <v>7</v>
      </c>
      <c r="D987" t="s">
        <v>16</v>
      </c>
      <c r="E987" t="s">
        <v>6</v>
      </c>
      <c r="F987" s="27">
        <v>41741</v>
      </c>
      <c r="G987">
        <v>2</v>
      </c>
      <c r="H987">
        <v>-530.81799999999998</v>
      </c>
    </row>
    <row r="988" spans="1:8" hidden="1" x14ac:dyDescent="0.2">
      <c r="A988" s="24" t="s">
        <v>32</v>
      </c>
      <c r="B988" t="s">
        <v>6</v>
      </c>
      <c r="C988" t="s">
        <v>7</v>
      </c>
      <c r="D988" t="s">
        <v>16</v>
      </c>
      <c r="E988" t="s">
        <v>6</v>
      </c>
      <c r="F988" s="27">
        <v>41741</v>
      </c>
      <c r="G988">
        <v>3</v>
      </c>
      <c r="H988">
        <v>-519.33199999999999</v>
      </c>
    </row>
    <row r="989" spans="1:8" hidden="1" x14ac:dyDescent="0.2">
      <c r="A989" s="24" t="s">
        <v>32</v>
      </c>
      <c r="B989" t="s">
        <v>6</v>
      </c>
      <c r="C989" t="s">
        <v>7</v>
      </c>
      <c r="D989" t="s">
        <v>16</v>
      </c>
      <c r="E989" t="s">
        <v>6</v>
      </c>
      <c r="F989" s="27">
        <v>41741</v>
      </c>
      <c r="G989">
        <v>4</v>
      </c>
      <c r="H989">
        <v>-521.11300000000006</v>
      </c>
    </row>
    <row r="990" spans="1:8" hidden="1" x14ac:dyDescent="0.2">
      <c r="A990" s="24" t="s">
        <v>32</v>
      </c>
      <c r="B990" t="s">
        <v>6</v>
      </c>
      <c r="C990" t="s">
        <v>7</v>
      </c>
      <c r="D990" t="s">
        <v>16</v>
      </c>
      <c r="E990" t="s">
        <v>6</v>
      </c>
      <c r="F990" s="27">
        <v>41741</v>
      </c>
      <c r="G990">
        <v>5</v>
      </c>
      <c r="H990">
        <v>-529.91999999999996</v>
      </c>
    </row>
    <row r="991" spans="1:8" hidden="1" x14ac:dyDescent="0.2">
      <c r="A991" s="24" t="s">
        <v>32</v>
      </c>
      <c r="B991" t="s">
        <v>6</v>
      </c>
      <c r="C991" t="s">
        <v>7</v>
      </c>
      <c r="D991" t="s">
        <v>16</v>
      </c>
      <c r="E991" t="s">
        <v>6</v>
      </c>
      <c r="F991" s="27">
        <v>41741</v>
      </c>
      <c r="G991">
        <v>6</v>
      </c>
      <c r="H991">
        <v>-539.77300000000002</v>
      </c>
    </row>
    <row r="992" spans="1:8" hidden="1" x14ac:dyDescent="0.2">
      <c r="A992" s="24" t="s">
        <v>32</v>
      </c>
      <c r="B992" t="s">
        <v>6</v>
      </c>
      <c r="C992" t="s">
        <v>7</v>
      </c>
      <c r="D992" t="s">
        <v>16</v>
      </c>
      <c r="E992" t="s">
        <v>6</v>
      </c>
      <c r="F992" s="27">
        <v>41741</v>
      </c>
      <c r="G992">
        <v>7</v>
      </c>
      <c r="H992">
        <v>-575.85899999999992</v>
      </c>
    </row>
    <row r="993" spans="1:8" hidden="1" x14ac:dyDescent="0.2">
      <c r="A993" s="24" t="s">
        <v>32</v>
      </c>
      <c r="B993" t="s">
        <v>6</v>
      </c>
      <c r="C993" t="s">
        <v>7</v>
      </c>
      <c r="D993" t="s">
        <v>16</v>
      </c>
      <c r="E993" t="s">
        <v>6</v>
      </c>
      <c r="F993" s="27">
        <v>41741</v>
      </c>
      <c r="G993">
        <v>8</v>
      </c>
      <c r="H993">
        <v>-587.69399999999996</v>
      </c>
    </row>
    <row r="994" spans="1:8" hidden="1" x14ac:dyDescent="0.2">
      <c r="A994" s="24" t="s">
        <v>32</v>
      </c>
      <c r="B994" t="s">
        <v>6</v>
      </c>
      <c r="C994" t="s">
        <v>7</v>
      </c>
      <c r="D994" t="s">
        <v>16</v>
      </c>
      <c r="E994" t="s">
        <v>6</v>
      </c>
      <c r="F994" s="27">
        <v>41741</v>
      </c>
      <c r="G994">
        <v>9</v>
      </c>
      <c r="H994">
        <v>-615.24300000000005</v>
      </c>
    </row>
    <row r="995" spans="1:8" hidden="1" x14ac:dyDescent="0.2">
      <c r="A995" s="24" t="s">
        <v>32</v>
      </c>
      <c r="B995" t="s">
        <v>6</v>
      </c>
      <c r="C995" t="s">
        <v>7</v>
      </c>
      <c r="D995" t="s">
        <v>16</v>
      </c>
      <c r="E995" t="s">
        <v>6</v>
      </c>
      <c r="F995" s="27">
        <v>41741</v>
      </c>
      <c r="G995">
        <v>10</v>
      </c>
      <c r="H995">
        <v>-622.70799999999997</v>
      </c>
    </row>
    <row r="996" spans="1:8" hidden="1" x14ac:dyDescent="0.2">
      <c r="A996" s="24" t="s">
        <v>32</v>
      </c>
      <c r="B996" t="s">
        <v>6</v>
      </c>
      <c r="C996" t="s">
        <v>7</v>
      </c>
      <c r="D996" t="s">
        <v>16</v>
      </c>
      <c r="E996" t="s">
        <v>6</v>
      </c>
      <c r="F996" s="27">
        <v>41741</v>
      </c>
      <c r="G996">
        <v>11</v>
      </c>
      <c r="H996">
        <v>-624.39400000000001</v>
      </c>
    </row>
    <row r="997" spans="1:8" hidden="1" x14ac:dyDescent="0.2">
      <c r="A997" s="24" t="s">
        <v>32</v>
      </c>
      <c r="B997" t="s">
        <v>6</v>
      </c>
      <c r="C997" t="s">
        <v>7</v>
      </c>
      <c r="D997" t="s">
        <v>16</v>
      </c>
      <c r="E997" t="s">
        <v>6</v>
      </c>
      <c r="F997" s="27">
        <v>41741</v>
      </c>
      <c r="G997">
        <v>12</v>
      </c>
      <c r="H997">
        <v>-621.98099999999999</v>
      </c>
    </row>
    <row r="998" spans="1:8" hidden="1" x14ac:dyDescent="0.2">
      <c r="A998" s="24" t="s">
        <v>32</v>
      </c>
      <c r="B998" t="s">
        <v>6</v>
      </c>
      <c r="C998" t="s">
        <v>7</v>
      </c>
      <c r="D998" t="s">
        <v>16</v>
      </c>
      <c r="E998" t="s">
        <v>6</v>
      </c>
      <c r="F998" s="27">
        <v>41741</v>
      </c>
      <c r="G998">
        <v>13</v>
      </c>
      <c r="H998">
        <v>-624.84</v>
      </c>
    </row>
    <row r="999" spans="1:8" hidden="1" x14ac:dyDescent="0.2">
      <c r="A999" s="24" t="s">
        <v>32</v>
      </c>
      <c r="B999" t="s">
        <v>6</v>
      </c>
      <c r="C999" t="s">
        <v>7</v>
      </c>
      <c r="D999" t="s">
        <v>16</v>
      </c>
      <c r="E999" t="s">
        <v>6</v>
      </c>
      <c r="F999" s="27">
        <v>41741</v>
      </c>
      <c r="G999">
        <v>14</v>
      </c>
      <c r="H999">
        <v>-629.70699999999999</v>
      </c>
    </row>
    <row r="1000" spans="1:8" hidden="1" x14ac:dyDescent="0.2">
      <c r="A1000" s="24" t="s">
        <v>32</v>
      </c>
      <c r="B1000" t="s">
        <v>6</v>
      </c>
      <c r="C1000" t="s">
        <v>7</v>
      </c>
      <c r="D1000" t="s">
        <v>16</v>
      </c>
      <c r="E1000" t="s">
        <v>6</v>
      </c>
      <c r="F1000" s="27">
        <v>41741</v>
      </c>
      <c r="G1000">
        <v>15</v>
      </c>
      <c r="H1000">
        <v>-638.43299999999999</v>
      </c>
    </row>
    <row r="1001" spans="1:8" hidden="1" x14ac:dyDescent="0.2">
      <c r="A1001" s="24" t="s">
        <v>32</v>
      </c>
      <c r="B1001" t="s">
        <v>6</v>
      </c>
      <c r="C1001" t="s">
        <v>7</v>
      </c>
      <c r="D1001" t="s">
        <v>16</v>
      </c>
      <c r="E1001" t="s">
        <v>6</v>
      </c>
      <c r="F1001" s="27">
        <v>41741</v>
      </c>
      <c r="G1001">
        <v>16</v>
      </c>
      <c r="H1001">
        <v>-641.15499999999997</v>
      </c>
    </row>
    <row r="1002" spans="1:8" hidden="1" x14ac:dyDescent="0.2">
      <c r="A1002" s="24" t="s">
        <v>32</v>
      </c>
      <c r="B1002" t="s">
        <v>6</v>
      </c>
      <c r="C1002" t="s">
        <v>7</v>
      </c>
      <c r="D1002" t="s">
        <v>16</v>
      </c>
      <c r="E1002" t="s">
        <v>6</v>
      </c>
      <c r="F1002" s="27">
        <v>41741</v>
      </c>
      <c r="G1002">
        <v>17</v>
      </c>
      <c r="H1002">
        <v>-654.149</v>
      </c>
    </row>
    <row r="1003" spans="1:8" hidden="1" x14ac:dyDescent="0.2">
      <c r="A1003" s="24" t="s">
        <v>32</v>
      </c>
      <c r="B1003" t="s">
        <v>6</v>
      </c>
      <c r="C1003" t="s">
        <v>7</v>
      </c>
      <c r="D1003" t="s">
        <v>16</v>
      </c>
      <c r="E1003" t="s">
        <v>6</v>
      </c>
      <c r="F1003" s="27">
        <v>41741</v>
      </c>
      <c r="G1003">
        <v>18</v>
      </c>
      <c r="H1003">
        <v>-656.66800000000001</v>
      </c>
    </row>
    <row r="1004" spans="1:8" hidden="1" x14ac:dyDescent="0.2">
      <c r="A1004" s="24" t="s">
        <v>32</v>
      </c>
      <c r="B1004" t="s">
        <v>6</v>
      </c>
      <c r="C1004" t="s">
        <v>7</v>
      </c>
      <c r="D1004" t="s">
        <v>16</v>
      </c>
      <c r="E1004" t="s">
        <v>6</v>
      </c>
      <c r="F1004" s="27">
        <v>41741</v>
      </c>
      <c r="G1004">
        <v>19</v>
      </c>
      <c r="H1004">
        <v>-665.98899999999992</v>
      </c>
    </row>
    <row r="1005" spans="1:8" hidden="1" x14ac:dyDescent="0.2">
      <c r="A1005" s="24" t="s">
        <v>32</v>
      </c>
      <c r="B1005" t="s">
        <v>6</v>
      </c>
      <c r="C1005" t="s">
        <v>7</v>
      </c>
      <c r="D1005" t="s">
        <v>16</v>
      </c>
      <c r="E1005" t="s">
        <v>6</v>
      </c>
      <c r="F1005" s="27">
        <v>41741</v>
      </c>
      <c r="G1005">
        <v>20</v>
      </c>
      <c r="H1005">
        <v>-654.10400000000004</v>
      </c>
    </row>
    <row r="1006" spans="1:8" hidden="1" x14ac:dyDescent="0.2">
      <c r="A1006" s="24" t="s">
        <v>32</v>
      </c>
      <c r="B1006" t="s">
        <v>6</v>
      </c>
      <c r="C1006" t="s">
        <v>7</v>
      </c>
      <c r="D1006" t="s">
        <v>16</v>
      </c>
      <c r="E1006" t="s">
        <v>6</v>
      </c>
      <c r="F1006" s="27">
        <v>41741</v>
      </c>
      <c r="G1006">
        <v>21</v>
      </c>
      <c r="H1006">
        <v>-678.23099999999999</v>
      </c>
    </row>
    <row r="1007" spans="1:8" hidden="1" x14ac:dyDescent="0.2">
      <c r="A1007" s="24" t="s">
        <v>32</v>
      </c>
      <c r="B1007" t="s">
        <v>6</v>
      </c>
      <c r="C1007" t="s">
        <v>7</v>
      </c>
      <c r="D1007" t="s">
        <v>16</v>
      </c>
      <c r="E1007" t="s">
        <v>6</v>
      </c>
      <c r="F1007" s="27">
        <v>41741</v>
      </c>
      <c r="G1007">
        <v>22</v>
      </c>
      <c r="H1007">
        <v>-666.89600000000007</v>
      </c>
    </row>
    <row r="1008" spans="1:8" hidden="1" x14ac:dyDescent="0.2">
      <c r="A1008" s="24" t="s">
        <v>32</v>
      </c>
      <c r="B1008" t="s">
        <v>6</v>
      </c>
      <c r="C1008" t="s">
        <v>7</v>
      </c>
      <c r="D1008" t="s">
        <v>16</v>
      </c>
      <c r="E1008" t="s">
        <v>6</v>
      </c>
      <c r="F1008" s="27">
        <v>41741</v>
      </c>
      <c r="G1008">
        <v>23</v>
      </c>
      <c r="H1008">
        <v>-635.55100000000004</v>
      </c>
    </row>
    <row r="1009" spans="1:8" hidden="1" x14ac:dyDescent="0.2">
      <c r="A1009" s="24" t="s">
        <v>32</v>
      </c>
      <c r="B1009" t="s">
        <v>6</v>
      </c>
      <c r="C1009" t="s">
        <v>7</v>
      </c>
      <c r="D1009" t="s">
        <v>16</v>
      </c>
      <c r="E1009" t="s">
        <v>6</v>
      </c>
      <c r="F1009" s="27">
        <v>41741</v>
      </c>
      <c r="G1009">
        <v>24</v>
      </c>
      <c r="H1009">
        <v>-589.24199999999996</v>
      </c>
    </row>
    <row r="1010" spans="1:8" hidden="1" x14ac:dyDescent="0.2">
      <c r="A1010" s="24" t="s">
        <v>32</v>
      </c>
      <c r="B1010" t="s">
        <v>6</v>
      </c>
      <c r="C1010" t="s">
        <v>7</v>
      </c>
      <c r="D1010" t="s">
        <v>16</v>
      </c>
      <c r="E1010" t="s">
        <v>6</v>
      </c>
      <c r="F1010" s="27">
        <v>41742</v>
      </c>
      <c r="G1010">
        <v>1</v>
      </c>
      <c r="H1010">
        <v>-546.98299999999995</v>
      </c>
    </row>
    <row r="1011" spans="1:8" hidden="1" x14ac:dyDescent="0.2">
      <c r="A1011" s="24" t="s">
        <v>32</v>
      </c>
      <c r="B1011" t="s">
        <v>6</v>
      </c>
      <c r="C1011" t="s">
        <v>7</v>
      </c>
      <c r="D1011" t="s">
        <v>16</v>
      </c>
      <c r="E1011" t="s">
        <v>6</v>
      </c>
      <c r="F1011" s="27">
        <v>41742</v>
      </c>
      <c r="G1011">
        <v>2</v>
      </c>
      <c r="H1011">
        <v>-527.66800000000001</v>
      </c>
    </row>
    <row r="1012" spans="1:8" hidden="1" x14ac:dyDescent="0.2">
      <c r="A1012" s="24" t="s">
        <v>32</v>
      </c>
      <c r="B1012" t="s">
        <v>6</v>
      </c>
      <c r="C1012" t="s">
        <v>7</v>
      </c>
      <c r="D1012" t="s">
        <v>16</v>
      </c>
      <c r="E1012" t="s">
        <v>6</v>
      </c>
      <c r="F1012" s="27">
        <v>41742</v>
      </c>
      <c r="G1012">
        <v>3</v>
      </c>
      <c r="H1012">
        <v>-513.55899999999997</v>
      </c>
    </row>
    <row r="1013" spans="1:8" hidden="1" x14ac:dyDescent="0.2">
      <c r="A1013" s="24" t="s">
        <v>32</v>
      </c>
      <c r="B1013" t="s">
        <v>6</v>
      </c>
      <c r="C1013" t="s">
        <v>7</v>
      </c>
      <c r="D1013" t="s">
        <v>16</v>
      </c>
      <c r="E1013" t="s">
        <v>6</v>
      </c>
      <c r="F1013" s="27">
        <v>41742</v>
      </c>
      <c r="G1013">
        <v>4</v>
      </c>
      <c r="H1013">
        <v>-506.66300000000001</v>
      </c>
    </row>
    <row r="1014" spans="1:8" hidden="1" x14ac:dyDescent="0.2">
      <c r="A1014" s="24" t="s">
        <v>32</v>
      </c>
      <c r="B1014" t="s">
        <v>6</v>
      </c>
      <c r="C1014" t="s">
        <v>7</v>
      </c>
      <c r="D1014" t="s">
        <v>16</v>
      </c>
      <c r="E1014" t="s">
        <v>6</v>
      </c>
      <c r="F1014" s="27">
        <v>41742</v>
      </c>
      <c r="G1014">
        <v>5</v>
      </c>
      <c r="H1014">
        <v>-501.06099999999998</v>
      </c>
    </row>
    <row r="1015" spans="1:8" hidden="1" x14ac:dyDescent="0.2">
      <c r="A1015" s="24" t="s">
        <v>32</v>
      </c>
      <c r="B1015" t="s">
        <v>6</v>
      </c>
      <c r="C1015" t="s">
        <v>7</v>
      </c>
      <c r="D1015" t="s">
        <v>16</v>
      </c>
      <c r="E1015" t="s">
        <v>6</v>
      </c>
      <c r="F1015" s="27">
        <v>41742</v>
      </c>
      <c r="G1015">
        <v>6</v>
      </c>
      <c r="H1015">
        <v>-514.98199999999997</v>
      </c>
    </row>
    <row r="1016" spans="1:8" hidden="1" x14ac:dyDescent="0.2">
      <c r="A1016" s="24" t="s">
        <v>32</v>
      </c>
      <c r="B1016" t="s">
        <v>6</v>
      </c>
      <c r="C1016" t="s">
        <v>7</v>
      </c>
      <c r="D1016" t="s">
        <v>16</v>
      </c>
      <c r="E1016" t="s">
        <v>6</v>
      </c>
      <c r="F1016" s="27">
        <v>41742</v>
      </c>
      <c r="G1016">
        <v>7</v>
      </c>
      <c r="H1016">
        <v>-526.48300000000006</v>
      </c>
    </row>
    <row r="1017" spans="1:8" hidden="1" x14ac:dyDescent="0.2">
      <c r="A1017" s="24" t="s">
        <v>32</v>
      </c>
      <c r="B1017" t="s">
        <v>6</v>
      </c>
      <c r="C1017" t="s">
        <v>7</v>
      </c>
      <c r="D1017" t="s">
        <v>16</v>
      </c>
      <c r="E1017" t="s">
        <v>6</v>
      </c>
      <c r="F1017" s="27">
        <v>41742</v>
      </c>
      <c r="G1017">
        <v>8</v>
      </c>
      <c r="H1017">
        <v>-536.90299999999991</v>
      </c>
    </row>
    <row r="1018" spans="1:8" hidden="1" x14ac:dyDescent="0.2">
      <c r="A1018" s="24" t="s">
        <v>32</v>
      </c>
      <c r="B1018" t="s">
        <v>6</v>
      </c>
      <c r="C1018" t="s">
        <v>7</v>
      </c>
      <c r="D1018" t="s">
        <v>16</v>
      </c>
      <c r="E1018" t="s">
        <v>6</v>
      </c>
      <c r="F1018" s="27">
        <v>41742</v>
      </c>
      <c r="G1018">
        <v>9</v>
      </c>
      <c r="H1018">
        <v>-566.70099999999991</v>
      </c>
    </row>
    <row r="1019" spans="1:8" hidden="1" x14ac:dyDescent="0.2">
      <c r="A1019" s="24" t="s">
        <v>32</v>
      </c>
      <c r="B1019" t="s">
        <v>6</v>
      </c>
      <c r="C1019" t="s">
        <v>7</v>
      </c>
      <c r="D1019" t="s">
        <v>16</v>
      </c>
      <c r="E1019" t="s">
        <v>6</v>
      </c>
      <c r="F1019" s="27">
        <v>41742</v>
      </c>
      <c r="G1019">
        <v>10</v>
      </c>
      <c r="H1019">
        <v>-590.97799999999995</v>
      </c>
    </row>
    <row r="1020" spans="1:8" hidden="1" x14ac:dyDescent="0.2">
      <c r="A1020" s="24" t="s">
        <v>32</v>
      </c>
      <c r="B1020" t="s">
        <v>6</v>
      </c>
      <c r="C1020" t="s">
        <v>7</v>
      </c>
      <c r="D1020" t="s">
        <v>16</v>
      </c>
      <c r="E1020" t="s">
        <v>6</v>
      </c>
      <c r="F1020" s="27">
        <v>41742</v>
      </c>
      <c r="G1020">
        <v>11</v>
      </c>
      <c r="H1020">
        <v>-588.16199999999992</v>
      </c>
    </row>
    <row r="1021" spans="1:8" hidden="1" x14ac:dyDescent="0.2">
      <c r="A1021" s="24" t="s">
        <v>32</v>
      </c>
      <c r="B1021" t="s">
        <v>6</v>
      </c>
      <c r="C1021" t="s">
        <v>7</v>
      </c>
      <c r="D1021" t="s">
        <v>16</v>
      </c>
      <c r="E1021" t="s">
        <v>6</v>
      </c>
      <c r="F1021" s="27">
        <v>41742</v>
      </c>
      <c r="G1021">
        <v>12</v>
      </c>
      <c r="H1021">
        <v>-596.24599999999998</v>
      </c>
    </row>
    <row r="1022" spans="1:8" hidden="1" x14ac:dyDescent="0.2">
      <c r="A1022" s="24" t="s">
        <v>32</v>
      </c>
      <c r="B1022" t="s">
        <v>6</v>
      </c>
      <c r="C1022" t="s">
        <v>7</v>
      </c>
      <c r="D1022" t="s">
        <v>16</v>
      </c>
      <c r="E1022" t="s">
        <v>6</v>
      </c>
      <c r="F1022" s="27">
        <v>41742</v>
      </c>
      <c r="G1022">
        <v>13</v>
      </c>
      <c r="H1022">
        <v>-613.70399999999995</v>
      </c>
    </row>
    <row r="1023" spans="1:8" hidden="1" x14ac:dyDescent="0.2">
      <c r="A1023" s="24" t="s">
        <v>32</v>
      </c>
      <c r="B1023" t="s">
        <v>6</v>
      </c>
      <c r="C1023" t="s">
        <v>7</v>
      </c>
      <c r="D1023" t="s">
        <v>16</v>
      </c>
      <c r="E1023" t="s">
        <v>6</v>
      </c>
      <c r="F1023" s="27">
        <v>41742</v>
      </c>
      <c r="G1023">
        <v>14</v>
      </c>
      <c r="H1023">
        <v>-633.05599999999993</v>
      </c>
    </row>
    <row r="1024" spans="1:8" hidden="1" x14ac:dyDescent="0.2">
      <c r="A1024" s="24" t="s">
        <v>32</v>
      </c>
      <c r="B1024" t="s">
        <v>6</v>
      </c>
      <c r="C1024" t="s">
        <v>7</v>
      </c>
      <c r="D1024" t="s">
        <v>16</v>
      </c>
      <c r="E1024" t="s">
        <v>6</v>
      </c>
      <c r="F1024" s="27">
        <v>41742</v>
      </c>
      <c r="G1024">
        <v>15</v>
      </c>
      <c r="H1024">
        <v>-649.49099999999999</v>
      </c>
    </row>
    <row r="1025" spans="1:8" hidden="1" x14ac:dyDescent="0.2">
      <c r="A1025" s="24" t="s">
        <v>32</v>
      </c>
      <c r="B1025" t="s">
        <v>6</v>
      </c>
      <c r="C1025" t="s">
        <v>7</v>
      </c>
      <c r="D1025" t="s">
        <v>16</v>
      </c>
      <c r="E1025" t="s">
        <v>6</v>
      </c>
      <c r="F1025" s="27">
        <v>41742</v>
      </c>
      <c r="G1025">
        <v>16</v>
      </c>
      <c r="H1025">
        <v>-666.25300000000004</v>
      </c>
    </row>
    <row r="1026" spans="1:8" hidden="1" x14ac:dyDescent="0.2">
      <c r="A1026" s="24" t="s">
        <v>32</v>
      </c>
      <c r="B1026" t="s">
        <v>6</v>
      </c>
      <c r="C1026" t="s">
        <v>7</v>
      </c>
      <c r="D1026" t="s">
        <v>16</v>
      </c>
      <c r="E1026" t="s">
        <v>6</v>
      </c>
      <c r="F1026" s="27">
        <v>41742</v>
      </c>
      <c r="G1026">
        <v>17</v>
      </c>
      <c r="H1026">
        <v>-684.46999999999991</v>
      </c>
    </row>
    <row r="1027" spans="1:8" hidden="1" x14ac:dyDescent="0.2">
      <c r="A1027" s="24" t="s">
        <v>32</v>
      </c>
      <c r="B1027" t="s">
        <v>6</v>
      </c>
      <c r="C1027" t="s">
        <v>7</v>
      </c>
      <c r="D1027" t="s">
        <v>16</v>
      </c>
      <c r="E1027" t="s">
        <v>6</v>
      </c>
      <c r="F1027" s="27">
        <v>41742</v>
      </c>
      <c r="G1027">
        <v>18</v>
      </c>
      <c r="H1027">
        <v>-697.44200000000001</v>
      </c>
    </row>
    <row r="1028" spans="1:8" hidden="1" x14ac:dyDescent="0.2">
      <c r="A1028" s="24" t="s">
        <v>32</v>
      </c>
      <c r="B1028" t="s">
        <v>6</v>
      </c>
      <c r="C1028" t="s">
        <v>7</v>
      </c>
      <c r="D1028" t="s">
        <v>16</v>
      </c>
      <c r="E1028" t="s">
        <v>6</v>
      </c>
      <c r="F1028" s="27">
        <v>41742</v>
      </c>
      <c r="G1028">
        <v>19</v>
      </c>
      <c r="H1028">
        <v>-690.72300000000007</v>
      </c>
    </row>
    <row r="1029" spans="1:8" hidden="1" x14ac:dyDescent="0.2">
      <c r="A1029" s="24" t="s">
        <v>32</v>
      </c>
      <c r="B1029" t="s">
        <v>6</v>
      </c>
      <c r="C1029" t="s">
        <v>7</v>
      </c>
      <c r="D1029" t="s">
        <v>16</v>
      </c>
      <c r="E1029" t="s">
        <v>6</v>
      </c>
      <c r="F1029" s="27">
        <v>41742</v>
      </c>
      <c r="G1029">
        <v>20</v>
      </c>
      <c r="H1029">
        <v>-680.65500000000009</v>
      </c>
    </row>
    <row r="1030" spans="1:8" hidden="1" x14ac:dyDescent="0.2">
      <c r="A1030" s="24" t="s">
        <v>32</v>
      </c>
      <c r="B1030" t="s">
        <v>6</v>
      </c>
      <c r="C1030" t="s">
        <v>7</v>
      </c>
      <c r="D1030" t="s">
        <v>16</v>
      </c>
      <c r="E1030" t="s">
        <v>6</v>
      </c>
      <c r="F1030" s="27">
        <v>41742</v>
      </c>
      <c r="G1030">
        <v>21</v>
      </c>
      <c r="H1030">
        <v>-717.73900000000003</v>
      </c>
    </row>
    <row r="1031" spans="1:8" hidden="1" x14ac:dyDescent="0.2">
      <c r="A1031" s="24" t="s">
        <v>32</v>
      </c>
      <c r="B1031" t="s">
        <v>6</v>
      </c>
      <c r="C1031" t="s">
        <v>7</v>
      </c>
      <c r="D1031" t="s">
        <v>16</v>
      </c>
      <c r="E1031" t="s">
        <v>6</v>
      </c>
      <c r="F1031" s="27">
        <v>41742</v>
      </c>
      <c r="G1031">
        <v>22</v>
      </c>
      <c r="H1031">
        <v>-707.22900000000004</v>
      </c>
    </row>
    <row r="1032" spans="1:8" hidden="1" x14ac:dyDescent="0.2">
      <c r="A1032" s="24" t="s">
        <v>32</v>
      </c>
      <c r="B1032" t="s">
        <v>6</v>
      </c>
      <c r="C1032" t="s">
        <v>7</v>
      </c>
      <c r="D1032" t="s">
        <v>16</v>
      </c>
      <c r="E1032" t="s">
        <v>6</v>
      </c>
      <c r="F1032" s="27">
        <v>41742</v>
      </c>
      <c r="G1032">
        <v>23</v>
      </c>
      <c r="H1032">
        <v>-664.75</v>
      </c>
    </row>
    <row r="1033" spans="1:8" hidden="1" x14ac:dyDescent="0.2">
      <c r="A1033" s="24" t="s">
        <v>32</v>
      </c>
      <c r="B1033" t="s">
        <v>6</v>
      </c>
      <c r="C1033" t="s">
        <v>7</v>
      </c>
      <c r="D1033" t="s">
        <v>16</v>
      </c>
      <c r="E1033" t="s">
        <v>6</v>
      </c>
      <c r="F1033" s="27">
        <v>41742</v>
      </c>
      <c r="G1033">
        <v>24</v>
      </c>
      <c r="H1033">
        <v>-615.721</v>
      </c>
    </row>
    <row r="1034" spans="1:8" hidden="1" x14ac:dyDescent="0.2">
      <c r="A1034" s="24" t="s">
        <v>32</v>
      </c>
      <c r="B1034" t="s">
        <v>6</v>
      </c>
      <c r="C1034" t="s">
        <v>7</v>
      </c>
      <c r="D1034" t="s">
        <v>16</v>
      </c>
      <c r="E1034" t="s">
        <v>6</v>
      </c>
      <c r="F1034" s="27">
        <v>41743</v>
      </c>
      <c r="G1034">
        <v>1</v>
      </c>
      <c r="H1034">
        <v>-585.4129999999999</v>
      </c>
    </row>
    <row r="1035" spans="1:8" hidden="1" x14ac:dyDescent="0.2">
      <c r="A1035" s="24" t="s">
        <v>32</v>
      </c>
      <c r="B1035" t="s">
        <v>6</v>
      </c>
      <c r="C1035" t="s">
        <v>7</v>
      </c>
      <c r="D1035" t="s">
        <v>16</v>
      </c>
      <c r="E1035" t="s">
        <v>6</v>
      </c>
      <c r="F1035" s="27">
        <v>41743</v>
      </c>
      <c r="G1035">
        <v>2</v>
      </c>
      <c r="H1035">
        <v>-564.59300000000007</v>
      </c>
    </row>
    <row r="1036" spans="1:8" hidden="1" x14ac:dyDescent="0.2">
      <c r="A1036" s="24" t="s">
        <v>32</v>
      </c>
      <c r="B1036" t="s">
        <v>6</v>
      </c>
      <c r="C1036" t="s">
        <v>7</v>
      </c>
      <c r="D1036" t="s">
        <v>16</v>
      </c>
      <c r="E1036" t="s">
        <v>6</v>
      </c>
      <c r="F1036" s="27">
        <v>41743</v>
      </c>
      <c r="G1036">
        <v>3</v>
      </c>
      <c r="H1036">
        <v>-542.15099999999995</v>
      </c>
    </row>
    <row r="1037" spans="1:8" hidden="1" x14ac:dyDescent="0.2">
      <c r="A1037" s="24" t="s">
        <v>32</v>
      </c>
      <c r="B1037" t="s">
        <v>6</v>
      </c>
      <c r="C1037" t="s">
        <v>7</v>
      </c>
      <c r="D1037" t="s">
        <v>16</v>
      </c>
      <c r="E1037" t="s">
        <v>6</v>
      </c>
      <c r="F1037" s="27">
        <v>41743</v>
      </c>
      <c r="G1037">
        <v>4</v>
      </c>
      <c r="H1037">
        <v>-537.4799999999999</v>
      </c>
    </row>
    <row r="1038" spans="1:8" hidden="1" x14ac:dyDescent="0.2">
      <c r="A1038" s="24" t="s">
        <v>32</v>
      </c>
      <c r="B1038" t="s">
        <v>6</v>
      </c>
      <c r="C1038" t="s">
        <v>7</v>
      </c>
      <c r="D1038" t="s">
        <v>16</v>
      </c>
      <c r="E1038" t="s">
        <v>6</v>
      </c>
      <c r="F1038" s="27">
        <v>41743</v>
      </c>
      <c r="G1038">
        <v>5</v>
      </c>
      <c r="H1038">
        <v>-546.97400000000005</v>
      </c>
    </row>
    <row r="1039" spans="1:8" hidden="1" x14ac:dyDescent="0.2">
      <c r="A1039" s="24" t="s">
        <v>32</v>
      </c>
      <c r="B1039" t="s">
        <v>6</v>
      </c>
      <c r="C1039" t="s">
        <v>7</v>
      </c>
      <c r="D1039" t="s">
        <v>16</v>
      </c>
      <c r="E1039" t="s">
        <v>6</v>
      </c>
      <c r="F1039" s="27">
        <v>41743</v>
      </c>
      <c r="G1039">
        <v>6</v>
      </c>
      <c r="H1039">
        <v>-569.89400000000001</v>
      </c>
    </row>
    <row r="1040" spans="1:8" hidden="1" x14ac:dyDescent="0.2">
      <c r="A1040" s="24" t="s">
        <v>32</v>
      </c>
      <c r="B1040" t="s">
        <v>6</v>
      </c>
      <c r="C1040" t="s">
        <v>7</v>
      </c>
      <c r="D1040" t="s">
        <v>16</v>
      </c>
      <c r="E1040" t="s">
        <v>6</v>
      </c>
      <c r="F1040" s="27">
        <v>41743</v>
      </c>
      <c r="G1040">
        <v>7</v>
      </c>
      <c r="H1040">
        <v>-633.01400000000001</v>
      </c>
    </row>
    <row r="1041" spans="1:8" hidden="1" x14ac:dyDescent="0.2">
      <c r="A1041" s="24" t="s">
        <v>32</v>
      </c>
      <c r="B1041" t="s">
        <v>6</v>
      </c>
      <c r="C1041" t="s">
        <v>7</v>
      </c>
      <c r="D1041" t="s">
        <v>16</v>
      </c>
      <c r="E1041" t="s">
        <v>6</v>
      </c>
      <c r="F1041" s="27">
        <v>41743</v>
      </c>
      <c r="G1041">
        <v>8</v>
      </c>
      <c r="H1041">
        <v>-662.46800000000007</v>
      </c>
    </row>
    <row r="1042" spans="1:8" hidden="1" x14ac:dyDescent="0.2">
      <c r="A1042" s="24" t="s">
        <v>32</v>
      </c>
      <c r="B1042" t="s">
        <v>6</v>
      </c>
      <c r="C1042" t="s">
        <v>7</v>
      </c>
      <c r="D1042" t="s">
        <v>16</v>
      </c>
      <c r="E1042" t="s">
        <v>6</v>
      </c>
      <c r="F1042" s="27">
        <v>41743</v>
      </c>
      <c r="G1042">
        <v>9</v>
      </c>
      <c r="H1042">
        <v>-678.63299999999992</v>
      </c>
    </row>
    <row r="1043" spans="1:8" hidden="1" x14ac:dyDescent="0.2">
      <c r="A1043" s="24" t="s">
        <v>32</v>
      </c>
      <c r="B1043" t="s">
        <v>6</v>
      </c>
      <c r="C1043" t="s">
        <v>7</v>
      </c>
      <c r="D1043" t="s">
        <v>16</v>
      </c>
      <c r="E1043" t="s">
        <v>6</v>
      </c>
      <c r="F1043" s="27">
        <v>41743</v>
      </c>
      <c r="G1043">
        <v>10</v>
      </c>
      <c r="H1043">
        <v>-694.52</v>
      </c>
    </row>
    <row r="1044" spans="1:8" hidden="1" x14ac:dyDescent="0.2">
      <c r="A1044" s="24" t="s">
        <v>32</v>
      </c>
      <c r="B1044" t="s">
        <v>6</v>
      </c>
      <c r="C1044" t="s">
        <v>7</v>
      </c>
      <c r="D1044" t="s">
        <v>16</v>
      </c>
      <c r="E1044" t="s">
        <v>6</v>
      </c>
      <c r="F1044" s="27">
        <v>41743</v>
      </c>
      <c r="G1044">
        <v>11</v>
      </c>
      <c r="H1044">
        <v>-712.65100000000007</v>
      </c>
    </row>
    <row r="1045" spans="1:8" hidden="1" x14ac:dyDescent="0.2">
      <c r="A1045" s="24" t="s">
        <v>32</v>
      </c>
      <c r="B1045" t="s">
        <v>6</v>
      </c>
      <c r="C1045" t="s">
        <v>7</v>
      </c>
      <c r="D1045" t="s">
        <v>16</v>
      </c>
      <c r="E1045" t="s">
        <v>6</v>
      </c>
      <c r="F1045" s="27">
        <v>41743</v>
      </c>
      <c r="G1045">
        <v>12</v>
      </c>
      <c r="H1045">
        <v>-710.56700000000001</v>
      </c>
    </row>
    <row r="1046" spans="1:8" hidden="1" x14ac:dyDescent="0.2">
      <c r="A1046" s="24" t="s">
        <v>32</v>
      </c>
      <c r="B1046" t="s">
        <v>6</v>
      </c>
      <c r="C1046" t="s">
        <v>7</v>
      </c>
      <c r="D1046" t="s">
        <v>16</v>
      </c>
      <c r="E1046" t="s">
        <v>6</v>
      </c>
      <c r="F1046" s="27">
        <v>41743</v>
      </c>
      <c r="G1046">
        <v>13</v>
      </c>
      <c r="H1046">
        <v>-705.58600000000001</v>
      </c>
    </row>
    <row r="1047" spans="1:8" hidden="1" x14ac:dyDescent="0.2">
      <c r="A1047" s="24" t="s">
        <v>32</v>
      </c>
      <c r="B1047" t="s">
        <v>6</v>
      </c>
      <c r="C1047" t="s">
        <v>7</v>
      </c>
      <c r="D1047" t="s">
        <v>16</v>
      </c>
      <c r="E1047" t="s">
        <v>6</v>
      </c>
      <c r="F1047" s="27">
        <v>41743</v>
      </c>
      <c r="G1047">
        <v>14</v>
      </c>
      <c r="H1047">
        <v>-706.91600000000005</v>
      </c>
    </row>
    <row r="1048" spans="1:8" hidden="1" x14ac:dyDescent="0.2">
      <c r="A1048" s="24" t="s">
        <v>32</v>
      </c>
      <c r="B1048" t="s">
        <v>6</v>
      </c>
      <c r="C1048" t="s">
        <v>7</v>
      </c>
      <c r="D1048" t="s">
        <v>16</v>
      </c>
      <c r="E1048" t="s">
        <v>6</v>
      </c>
      <c r="F1048" s="27">
        <v>41743</v>
      </c>
      <c r="G1048">
        <v>15</v>
      </c>
      <c r="H1048">
        <v>-714.33799999999997</v>
      </c>
    </row>
    <row r="1049" spans="1:8" hidden="1" x14ac:dyDescent="0.2">
      <c r="A1049" s="24" t="s">
        <v>32</v>
      </c>
      <c r="B1049" t="s">
        <v>6</v>
      </c>
      <c r="C1049" t="s">
        <v>7</v>
      </c>
      <c r="D1049" t="s">
        <v>16</v>
      </c>
      <c r="E1049" t="s">
        <v>6</v>
      </c>
      <c r="F1049" s="27">
        <v>41743</v>
      </c>
      <c r="G1049">
        <v>16</v>
      </c>
      <c r="H1049">
        <v>-722.721</v>
      </c>
    </row>
    <row r="1050" spans="1:8" hidden="1" x14ac:dyDescent="0.2">
      <c r="A1050" s="24" t="s">
        <v>32</v>
      </c>
      <c r="B1050" t="s">
        <v>6</v>
      </c>
      <c r="C1050" t="s">
        <v>7</v>
      </c>
      <c r="D1050" t="s">
        <v>16</v>
      </c>
      <c r="E1050" t="s">
        <v>6</v>
      </c>
      <c r="F1050" s="27">
        <v>41743</v>
      </c>
      <c r="G1050">
        <v>17</v>
      </c>
      <c r="H1050">
        <v>-717.56499999999994</v>
      </c>
    </row>
    <row r="1051" spans="1:8" hidden="1" x14ac:dyDescent="0.2">
      <c r="A1051" s="24" t="s">
        <v>32</v>
      </c>
      <c r="B1051" t="s">
        <v>6</v>
      </c>
      <c r="C1051" t="s">
        <v>7</v>
      </c>
      <c r="D1051" t="s">
        <v>16</v>
      </c>
      <c r="E1051" t="s">
        <v>6</v>
      </c>
      <c r="F1051" s="27">
        <v>41743</v>
      </c>
      <c r="G1051">
        <v>18</v>
      </c>
      <c r="H1051">
        <v>-718.80799999999999</v>
      </c>
    </row>
    <row r="1052" spans="1:8" hidden="1" x14ac:dyDescent="0.2">
      <c r="A1052" s="24" t="s">
        <v>32</v>
      </c>
      <c r="B1052" t="s">
        <v>6</v>
      </c>
      <c r="C1052" t="s">
        <v>7</v>
      </c>
      <c r="D1052" t="s">
        <v>16</v>
      </c>
      <c r="E1052" t="s">
        <v>6</v>
      </c>
      <c r="F1052" s="27">
        <v>41743</v>
      </c>
      <c r="G1052">
        <v>19</v>
      </c>
      <c r="H1052">
        <v>-714.61</v>
      </c>
    </row>
    <row r="1053" spans="1:8" hidden="1" x14ac:dyDescent="0.2">
      <c r="A1053" s="24" t="s">
        <v>32</v>
      </c>
      <c r="B1053" t="s">
        <v>6</v>
      </c>
      <c r="C1053" t="s">
        <v>7</v>
      </c>
      <c r="D1053" t="s">
        <v>16</v>
      </c>
      <c r="E1053" t="s">
        <v>6</v>
      </c>
      <c r="F1053" s="27">
        <v>41743</v>
      </c>
      <c r="G1053">
        <v>20</v>
      </c>
      <c r="H1053">
        <v>-710.66300000000001</v>
      </c>
    </row>
    <row r="1054" spans="1:8" hidden="1" x14ac:dyDescent="0.2">
      <c r="A1054" s="24" t="s">
        <v>32</v>
      </c>
      <c r="B1054" t="s">
        <v>6</v>
      </c>
      <c r="C1054" t="s">
        <v>7</v>
      </c>
      <c r="D1054" t="s">
        <v>16</v>
      </c>
      <c r="E1054" t="s">
        <v>6</v>
      </c>
      <c r="F1054" s="27">
        <v>41743</v>
      </c>
      <c r="G1054">
        <v>21</v>
      </c>
      <c r="H1054">
        <v>-746.50900000000001</v>
      </c>
    </row>
    <row r="1055" spans="1:8" hidden="1" x14ac:dyDescent="0.2">
      <c r="A1055" s="24" t="s">
        <v>32</v>
      </c>
      <c r="B1055" t="s">
        <v>6</v>
      </c>
      <c r="C1055" t="s">
        <v>7</v>
      </c>
      <c r="D1055" t="s">
        <v>16</v>
      </c>
      <c r="E1055" t="s">
        <v>6</v>
      </c>
      <c r="F1055" s="27">
        <v>41743</v>
      </c>
      <c r="G1055">
        <v>22</v>
      </c>
      <c r="H1055">
        <v>-740.03599999999994</v>
      </c>
    </row>
    <row r="1056" spans="1:8" hidden="1" x14ac:dyDescent="0.2">
      <c r="A1056" s="24" t="s">
        <v>32</v>
      </c>
      <c r="B1056" t="s">
        <v>6</v>
      </c>
      <c r="C1056" t="s">
        <v>7</v>
      </c>
      <c r="D1056" t="s">
        <v>16</v>
      </c>
      <c r="E1056" t="s">
        <v>6</v>
      </c>
      <c r="F1056" s="27">
        <v>41743</v>
      </c>
      <c r="G1056">
        <v>23</v>
      </c>
      <c r="H1056">
        <v>-694.48500000000001</v>
      </c>
    </row>
    <row r="1057" spans="1:8" hidden="1" x14ac:dyDescent="0.2">
      <c r="A1057" s="24" t="s">
        <v>32</v>
      </c>
      <c r="B1057" t="s">
        <v>6</v>
      </c>
      <c r="C1057" t="s">
        <v>7</v>
      </c>
      <c r="D1057" t="s">
        <v>16</v>
      </c>
      <c r="E1057" t="s">
        <v>6</v>
      </c>
      <c r="F1057" s="27">
        <v>41743</v>
      </c>
      <c r="G1057">
        <v>24</v>
      </c>
      <c r="H1057">
        <v>-641.73099999999999</v>
      </c>
    </row>
    <row r="1058" spans="1:8" hidden="1" x14ac:dyDescent="0.2">
      <c r="A1058" s="24" t="s">
        <v>32</v>
      </c>
      <c r="B1058" t="s">
        <v>6</v>
      </c>
      <c r="C1058" t="s">
        <v>7</v>
      </c>
      <c r="D1058" t="s">
        <v>16</v>
      </c>
      <c r="E1058" t="s">
        <v>6</v>
      </c>
      <c r="F1058" s="27">
        <v>41744</v>
      </c>
      <c r="G1058">
        <v>1</v>
      </c>
      <c r="H1058">
        <v>-597.44800000000009</v>
      </c>
    </row>
    <row r="1059" spans="1:8" hidden="1" x14ac:dyDescent="0.2">
      <c r="A1059" s="24" t="s">
        <v>32</v>
      </c>
      <c r="B1059" t="s">
        <v>6</v>
      </c>
      <c r="C1059" t="s">
        <v>7</v>
      </c>
      <c r="D1059" t="s">
        <v>16</v>
      </c>
      <c r="E1059" t="s">
        <v>6</v>
      </c>
      <c r="F1059" s="27">
        <v>41744</v>
      </c>
      <c r="G1059">
        <v>2</v>
      </c>
      <c r="H1059">
        <v>-558.38900000000001</v>
      </c>
    </row>
    <row r="1060" spans="1:8" hidden="1" x14ac:dyDescent="0.2">
      <c r="A1060" s="24" t="s">
        <v>32</v>
      </c>
      <c r="B1060" t="s">
        <v>6</v>
      </c>
      <c r="C1060" t="s">
        <v>7</v>
      </c>
      <c r="D1060" t="s">
        <v>16</v>
      </c>
      <c r="E1060" t="s">
        <v>6</v>
      </c>
      <c r="F1060" s="27">
        <v>41744</v>
      </c>
      <c r="G1060">
        <v>3</v>
      </c>
      <c r="H1060">
        <v>-548.447</v>
      </c>
    </row>
    <row r="1061" spans="1:8" hidden="1" x14ac:dyDescent="0.2">
      <c r="A1061" s="24" t="s">
        <v>32</v>
      </c>
      <c r="B1061" t="s">
        <v>6</v>
      </c>
      <c r="C1061" t="s">
        <v>7</v>
      </c>
      <c r="D1061" t="s">
        <v>16</v>
      </c>
      <c r="E1061" t="s">
        <v>6</v>
      </c>
      <c r="F1061" s="27">
        <v>41744</v>
      </c>
      <c r="G1061">
        <v>4</v>
      </c>
      <c r="H1061">
        <v>-545.35500000000002</v>
      </c>
    </row>
    <row r="1062" spans="1:8" hidden="1" x14ac:dyDescent="0.2">
      <c r="A1062" s="24" t="s">
        <v>32</v>
      </c>
      <c r="B1062" t="s">
        <v>6</v>
      </c>
      <c r="C1062" t="s">
        <v>7</v>
      </c>
      <c r="D1062" t="s">
        <v>16</v>
      </c>
      <c r="E1062" t="s">
        <v>6</v>
      </c>
      <c r="F1062" s="27">
        <v>41744</v>
      </c>
      <c r="G1062">
        <v>5</v>
      </c>
      <c r="H1062">
        <v>-552.846</v>
      </c>
    </row>
    <row r="1063" spans="1:8" hidden="1" x14ac:dyDescent="0.2">
      <c r="A1063" s="24" t="s">
        <v>32</v>
      </c>
      <c r="B1063" t="s">
        <v>6</v>
      </c>
      <c r="C1063" t="s">
        <v>7</v>
      </c>
      <c r="D1063" t="s">
        <v>16</v>
      </c>
      <c r="E1063" t="s">
        <v>6</v>
      </c>
      <c r="F1063" s="27">
        <v>41744</v>
      </c>
      <c r="G1063">
        <v>6</v>
      </c>
      <c r="H1063">
        <v>-599.43000000000006</v>
      </c>
    </row>
    <row r="1064" spans="1:8" hidden="1" x14ac:dyDescent="0.2">
      <c r="A1064" s="24" t="s">
        <v>32</v>
      </c>
      <c r="B1064" t="s">
        <v>6</v>
      </c>
      <c r="C1064" t="s">
        <v>7</v>
      </c>
      <c r="D1064" t="s">
        <v>16</v>
      </c>
      <c r="E1064" t="s">
        <v>6</v>
      </c>
      <c r="F1064" s="27">
        <v>41744</v>
      </c>
      <c r="G1064">
        <v>7</v>
      </c>
      <c r="H1064">
        <v>-685.97299999999996</v>
      </c>
    </row>
    <row r="1065" spans="1:8" hidden="1" x14ac:dyDescent="0.2">
      <c r="A1065" s="24" t="s">
        <v>32</v>
      </c>
      <c r="B1065" t="s">
        <v>6</v>
      </c>
      <c r="C1065" t="s">
        <v>7</v>
      </c>
      <c r="D1065" t="s">
        <v>16</v>
      </c>
      <c r="E1065" t="s">
        <v>6</v>
      </c>
      <c r="F1065" s="27">
        <v>41744</v>
      </c>
      <c r="G1065">
        <v>8</v>
      </c>
      <c r="H1065">
        <v>-751.75300000000004</v>
      </c>
    </row>
    <row r="1066" spans="1:8" hidden="1" x14ac:dyDescent="0.2">
      <c r="A1066" s="24" t="s">
        <v>32</v>
      </c>
      <c r="B1066" t="s">
        <v>6</v>
      </c>
      <c r="C1066" t="s">
        <v>7</v>
      </c>
      <c r="D1066" t="s">
        <v>16</v>
      </c>
      <c r="E1066" t="s">
        <v>6</v>
      </c>
      <c r="F1066" s="27">
        <v>41744</v>
      </c>
      <c r="G1066">
        <v>9</v>
      </c>
      <c r="H1066">
        <v>-782.88299999999992</v>
      </c>
    </row>
    <row r="1067" spans="1:8" hidden="1" x14ac:dyDescent="0.2">
      <c r="A1067" s="24" t="s">
        <v>32</v>
      </c>
      <c r="B1067" t="s">
        <v>6</v>
      </c>
      <c r="C1067" t="s">
        <v>7</v>
      </c>
      <c r="D1067" t="s">
        <v>16</v>
      </c>
      <c r="E1067" t="s">
        <v>6</v>
      </c>
      <c r="F1067" s="27">
        <v>41744</v>
      </c>
      <c r="G1067">
        <v>10</v>
      </c>
      <c r="H1067">
        <v>-845.59400000000005</v>
      </c>
    </row>
    <row r="1068" spans="1:8" hidden="1" x14ac:dyDescent="0.2">
      <c r="A1068" s="24" t="s">
        <v>32</v>
      </c>
      <c r="B1068" t="s">
        <v>6</v>
      </c>
      <c r="C1068" t="s">
        <v>7</v>
      </c>
      <c r="D1068" t="s">
        <v>16</v>
      </c>
      <c r="E1068" t="s">
        <v>6</v>
      </c>
      <c r="F1068" s="27">
        <v>41744</v>
      </c>
      <c r="G1068">
        <v>11</v>
      </c>
      <c r="H1068">
        <v>-890.822</v>
      </c>
    </row>
    <row r="1069" spans="1:8" hidden="1" x14ac:dyDescent="0.2">
      <c r="A1069" s="24" t="s">
        <v>32</v>
      </c>
      <c r="B1069" t="s">
        <v>6</v>
      </c>
      <c r="C1069" t="s">
        <v>7</v>
      </c>
      <c r="D1069" t="s">
        <v>16</v>
      </c>
      <c r="E1069" t="s">
        <v>6</v>
      </c>
      <c r="F1069" s="27">
        <v>41744</v>
      </c>
      <c r="G1069">
        <v>12</v>
      </c>
      <c r="H1069">
        <v>-913.22399999999993</v>
      </c>
    </row>
    <row r="1070" spans="1:8" hidden="1" x14ac:dyDescent="0.2">
      <c r="A1070" s="24" t="s">
        <v>32</v>
      </c>
      <c r="B1070" t="s">
        <v>6</v>
      </c>
      <c r="C1070" t="s">
        <v>7</v>
      </c>
      <c r="D1070" t="s">
        <v>16</v>
      </c>
      <c r="E1070" t="s">
        <v>6</v>
      </c>
      <c r="F1070" s="27">
        <v>41744</v>
      </c>
      <c r="G1070">
        <v>13</v>
      </c>
      <c r="H1070">
        <v>-937.89199999999994</v>
      </c>
    </row>
    <row r="1071" spans="1:8" hidden="1" x14ac:dyDescent="0.2">
      <c r="A1071" s="24" t="s">
        <v>32</v>
      </c>
      <c r="B1071" t="s">
        <v>6</v>
      </c>
      <c r="C1071" t="s">
        <v>7</v>
      </c>
      <c r="D1071" t="s">
        <v>16</v>
      </c>
      <c r="E1071" t="s">
        <v>6</v>
      </c>
      <c r="F1071" s="27">
        <v>41744</v>
      </c>
      <c r="G1071">
        <v>14</v>
      </c>
      <c r="H1071">
        <v>-904.78400000000011</v>
      </c>
    </row>
    <row r="1072" spans="1:8" hidden="1" x14ac:dyDescent="0.2">
      <c r="A1072" s="24" t="s">
        <v>32</v>
      </c>
      <c r="B1072" t="s">
        <v>6</v>
      </c>
      <c r="C1072" t="s">
        <v>7</v>
      </c>
      <c r="D1072" t="s">
        <v>16</v>
      </c>
      <c r="E1072" t="s">
        <v>6</v>
      </c>
      <c r="F1072" s="27">
        <v>41744</v>
      </c>
      <c r="G1072">
        <v>15</v>
      </c>
      <c r="H1072">
        <v>-883.67600000000004</v>
      </c>
    </row>
    <row r="1073" spans="1:8" hidden="1" x14ac:dyDescent="0.2">
      <c r="A1073" s="24" t="s">
        <v>32</v>
      </c>
      <c r="B1073" t="s">
        <v>6</v>
      </c>
      <c r="C1073" t="s">
        <v>7</v>
      </c>
      <c r="D1073" t="s">
        <v>16</v>
      </c>
      <c r="E1073" t="s">
        <v>6</v>
      </c>
      <c r="F1073" s="27">
        <v>41744</v>
      </c>
      <c r="G1073">
        <v>16</v>
      </c>
      <c r="H1073">
        <v>-871.35299999999995</v>
      </c>
    </row>
    <row r="1074" spans="1:8" hidden="1" x14ac:dyDescent="0.2">
      <c r="A1074" s="24" t="s">
        <v>32</v>
      </c>
      <c r="B1074" t="s">
        <v>6</v>
      </c>
      <c r="C1074" t="s">
        <v>7</v>
      </c>
      <c r="D1074" t="s">
        <v>16</v>
      </c>
      <c r="E1074" t="s">
        <v>6</v>
      </c>
      <c r="F1074" s="27">
        <v>41744</v>
      </c>
      <c r="G1074">
        <v>17</v>
      </c>
      <c r="H1074">
        <v>-871.51599999999996</v>
      </c>
    </row>
    <row r="1075" spans="1:8" hidden="1" x14ac:dyDescent="0.2">
      <c r="A1075" s="24" t="s">
        <v>32</v>
      </c>
      <c r="B1075" t="s">
        <v>6</v>
      </c>
      <c r="C1075" t="s">
        <v>7</v>
      </c>
      <c r="D1075" t="s">
        <v>16</v>
      </c>
      <c r="E1075" t="s">
        <v>6</v>
      </c>
      <c r="F1075" s="27">
        <v>41744</v>
      </c>
      <c r="G1075">
        <v>18</v>
      </c>
      <c r="H1075">
        <v>-889.3</v>
      </c>
    </row>
    <row r="1076" spans="1:8" hidden="1" x14ac:dyDescent="0.2">
      <c r="A1076" s="24" t="s">
        <v>32</v>
      </c>
      <c r="B1076" t="s">
        <v>6</v>
      </c>
      <c r="C1076" t="s">
        <v>7</v>
      </c>
      <c r="D1076" t="s">
        <v>16</v>
      </c>
      <c r="E1076" t="s">
        <v>6</v>
      </c>
      <c r="F1076" s="27">
        <v>41744</v>
      </c>
      <c r="G1076">
        <v>19</v>
      </c>
      <c r="H1076">
        <v>-888.90599999999995</v>
      </c>
    </row>
    <row r="1077" spans="1:8" hidden="1" x14ac:dyDescent="0.2">
      <c r="A1077" s="24" t="s">
        <v>32</v>
      </c>
      <c r="B1077" t="s">
        <v>6</v>
      </c>
      <c r="C1077" t="s">
        <v>7</v>
      </c>
      <c r="D1077" t="s">
        <v>16</v>
      </c>
      <c r="E1077" t="s">
        <v>6</v>
      </c>
      <c r="F1077" s="27">
        <v>41744</v>
      </c>
      <c r="G1077">
        <v>20</v>
      </c>
      <c r="H1077">
        <v>-907.79200000000003</v>
      </c>
    </row>
    <row r="1078" spans="1:8" hidden="1" x14ac:dyDescent="0.2">
      <c r="A1078" s="24" t="s">
        <v>32</v>
      </c>
      <c r="B1078" t="s">
        <v>6</v>
      </c>
      <c r="C1078" t="s">
        <v>7</v>
      </c>
      <c r="D1078" t="s">
        <v>16</v>
      </c>
      <c r="E1078" t="s">
        <v>6</v>
      </c>
      <c r="F1078" s="27">
        <v>41744</v>
      </c>
      <c r="G1078">
        <v>21</v>
      </c>
      <c r="H1078">
        <v>-931.88800000000003</v>
      </c>
    </row>
    <row r="1079" spans="1:8" hidden="1" x14ac:dyDescent="0.2">
      <c r="A1079" s="24" t="s">
        <v>32</v>
      </c>
      <c r="B1079" t="s">
        <v>6</v>
      </c>
      <c r="C1079" t="s">
        <v>7</v>
      </c>
      <c r="D1079" t="s">
        <v>16</v>
      </c>
      <c r="E1079" t="s">
        <v>6</v>
      </c>
      <c r="F1079" s="27">
        <v>41744</v>
      </c>
      <c r="G1079">
        <v>22</v>
      </c>
      <c r="H1079">
        <v>-924.99599999999998</v>
      </c>
    </row>
    <row r="1080" spans="1:8" hidden="1" x14ac:dyDescent="0.2">
      <c r="A1080" s="24" t="s">
        <v>32</v>
      </c>
      <c r="B1080" t="s">
        <v>6</v>
      </c>
      <c r="C1080" t="s">
        <v>7</v>
      </c>
      <c r="D1080" t="s">
        <v>16</v>
      </c>
      <c r="E1080" t="s">
        <v>6</v>
      </c>
      <c r="F1080" s="27">
        <v>41744</v>
      </c>
      <c r="G1080">
        <v>23</v>
      </c>
      <c r="H1080">
        <v>-891.77199999999993</v>
      </c>
    </row>
    <row r="1081" spans="1:8" hidden="1" x14ac:dyDescent="0.2">
      <c r="A1081" s="24" t="s">
        <v>32</v>
      </c>
      <c r="B1081" t="s">
        <v>6</v>
      </c>
      <c r="C1081" t="s">
        <v>7</v>
      </c>
      <c r="D1081" t="s">
        <v>16</v>
      </c>
      <c r="E1081" t="s">
        <v>6</v>
      </c>
      <c r="F1081" s="27">
        <v>41744</v>
      </c>
      <c r="G1081">
        <v>24</v>
      </c>
      <c r="H1081">
        <v>-874.39699999999993</v>
      </c>
    </row>
    <row r="1082" spans="1:8" hidden="1" x14ac:dyDescent="0.2">
      <c r="A1082" s="24" t="s">
        <v>32</v>
      </c>
      <c r="B1082" t="s">
        <v>6</v>
      </c>
      <c r="C1082" t="s">
        <v>7</v>
      </c>
      <c r="D1082" t="s">
        <v>16</v>
      </c>
      <c r="E1082" t="s">
        <v>6</v>
      </c>
      <c r="F1082" s="27">
        <v>41745</v>
      </c>
      <c r="G1082">
        <v>1</v>
      </c>
      <c r="H1082">
        <v>-849.30600000000004</v>
      </c>
    </row>
    <row r="1083" spans="1:8" hidden="1" x14ac:dyDescent="0.2">
      <c r="A1083" s="24" t="s">
        <v>32</v>
      </c>
      <c r="B1083" t="s">
        <v>6</v>
      </c>
      <c r="C1083" t="s">
        <v>7</v>
      </c>
      <c r="D1083" t="s">
        <v>16</v>
      </c>
      <c r="E1083" t="s">
        <v>6</v>
      </c>
      <c r="F1083" s="27">
        <v>41745</v>
      </c>
      <c r="G1083">
        <v>2</v>
      </c>
      <c r="H1083">
        <v>-848.84700000000009</v>
      </c>
    </row>
    <row r="1084" spans="1:8" hidden="1" x14ac:dyDescent="0.2">
      <c r="A1084" s="24" t="s">
        <v>32</v>
      </c>
      <c r="B1084" t="s">
        <v>6</v>
      </c>
      <c r="C1084" t="s">
        <v>7</v>
      </c>
      <c r="D1084" t="s">
        <v>16</v>
      </c>
      <c r="E1084" t="s">
        <v>6</v>
      </c>
      <c r="F1084" s="27">
        <v>41745</v>
      </c>
      <c r="G1084">
        <v>3</v>
      </c>
      <c r="H1084">
        <v>-845.048</v>
      </c>
    </row>
    <row r="1085" spans="1:8" hidden="1" x14ac:dyDescent="0.2">
      <c r="A1085" s="24" t="s">
        <v>32</v>
      </c>
      <c r="B1085" t="s">
        <v>6</v>
      </c>
      <c r="C1085" t="s">
        <v>7</v>
      </c>
      <c r="D1085" t="s">
        <v>16</v>
      </c>
      <c r="E1085" t="s">
        <v>6</v>
      </c>
      <c r="F1085" s="27">
        <v>41745</v>
      </c>
      <c r="G1085">
        <v>4</v>
      </c>
      <c r="H1085">
        <v>-854.61599999999999</v>
      </c>
    </row>
    <row r="1086" spans="1:8" hidden="1" x14ac:dyDescent="0.2">
      <c r="A1086" s="24" t="s">
        <v>32</v>
      </c>
      <c r="B1086" t="s">
        <v>6</v>
      </c>
      <c r="C1086" t="s">
        <v>7</v>
      </c>
      <c r="D1086" t="s">
        <v>16</v>
      </c>
      <c r="E1086" t="s">
        <v>6</v>
      </c>
      <c r="F1086" s="27">
        <v>41745</v>
      </c>
      <c r="G1086">
        <v>5</v>
      </c>
      <c r="H1086">
        <v>-884.36699999999996</v>
      </c>
    </row>
    <row r="1087" spans="1:8" hidden="1" x14ac:dyDescent="0.2">
      <c r="A1087" s="24" t="s">
        <v>32</v>
      </c>
      <c r="B1087" t="s">
        <v>6</v>
      </c>
      <c r="C1087" t="s">
        <v>7</v>
      </c>
      <c r="D1087" t="s">
        <v>16</v>
      </c>
      <c r="E1087" t="s">
        <v>6</v>
      </c>
      <c r="F1087" s="27">
        <v>41745</v>
      </c>
      <c r="G1087">
        <v>6</v>
      </c>
      <c r="H1087">
        <v>-933.99699999999996</v>
      </c>
    </row>
    <row r="1088" spans="1:8" hidden="1" x14ac:dyDescent="0.2">
      <c r="A1088" s="24" t="s">
        <v>32</v>
      </c>
      <c r="B1088" t="s">
        <v>6</v>
      </c>
      <c r="C1088" t="s">
        <v>7</v>
      </c>
      <c r="D1088" t="s">
        <v>16</v>
      </c>
      <c r="E1088" t="s">
        <v>6</v>
      </c>
      <c r="F1088" s="27">
        <v>41745</v>
      </c>
      <c r="G1088">
        <v>7</v>
      </c>
      <c r="H1088">
        <v>-1023.178</v>
      </c>
    </row>
    <row r="1089" spans="1:8" hidden="1" x14ac:dyDescent="0.2">
      <c r="A1089" s="24" t="s">
        <v>32</v>
      </c>
      <c r="B1089" t="s">
        <v>6</v>
      </c>
      <c r="C1089" t="s">
        <v>7</v>
      </c>
      <c r="D1089" t="s">
        <v>16</v>
      </c>
      <c r="E1089" t="s">
        <v>6</v>
      </c>
      <c r="F1089" s="27">
        <v>41745</v>
      </c>
      <c r="G1089">
        <v>8</v>
      </c>
      <c r="H1089">
        <v>-1050.998</v>
      </c>
    </row>
    <row r="1090" spans="1:8" hidden="1" x14ac:dyDescent="0.2">
      <c r="A1090" s="24" t="s">
        <v>32</v>
      </c>
      <c r="B1090" t="s">
        <v>6</v>
      </c>
      <c r="C1090" t="s">
        <v>7</v>
      </c>
      <c r="D1090" t="s">
        <v>16</v>
      </c>
      <c r="E1090" t="s">
        <v>6</v>
      </c>
      <c r="F1090" s="27">
        <v>41745</v>
      </c>
      <c r="G1090">
        <v>9</v>
      </c>
      <c r="H1090">
        <v>-1023.297</v>
      </c>
    </row>
    <row r="1091" spans="1:8" hidden="1" x14ac:dyDescent="0.2">
      <c r="A1091" s="24" t="s">
        <v>32</v>
      </c>
      <c r="B1091" t="s">
        <v>6</v>
      </c>
      <c r="C1091" t="s">
        <v>7</v>
      </c>
      <c r="D1091" t="s">
        <v>16</v>
      </c>
      <c r="E1091" t="s">
        <v>6</v>
      </c>
      <c r="F1091" s="27">
        <v>41745</v>
      </c>
      <c r="G1091">
        <v>10</v>
      </c>
      <c r="H1091">
        <v>-962.42599999999993</v>
      </c>
    </row>
    <row r="1092" spans="1:8" hidden="1" x14ac:dyDescent="0.2">
      <c r="A1092" s="24" t="s">
        <v>32</v>
      </c>
      <c r="B1092" t="s">
        <v>6</v>
      </c>
      <c r="C1092" t="s">
        <v>7</v>
      </c>
      <c r="D1092" t="s">
        <v>16</v>
      </c>
      <c r="E1092" t="s">
        <v>6</v>
      </c>
      <c r="F1092" s="27">
        <v>41745</v>
      </c>
      <c r="G1092">
        <v>11</v>
      </c>
      <c r="H1092">
        <v>-897.03000000000009</v>
      </c>
    </row>
    <row r="1093" spans="1:8" hidden="1" x14ac:dyDescent="0.2">
      <c r="A1093" s="24" t="s">
        <v>32</v>
      </c>
      <c r="B1093" t="s">
        <v>6</v>
      </c>
      <c r="C1093" t="s">
        <v>7</v>
      </c>
      <c r="D1093" t="s">
        <v>16</v>
      </c>
      <c r="E1093" t="s">
        <v>6</v>
      </c>
      <c r="F1093" s="27">
        <v>41745</v>
      </c>
      <c r="G1093">
        <v>12</v>
      </c>
      <c r="H1093">
        <v>-858.86799999999994</v>
      </c>
    </row>
    <row r="1094" spans="1:8" hidden="1" x14ac:dyDescent="0.2">
      <c r="A1094" s="24" t="s">
        <v>32</v>
      </c>
      <c r="B1094" t="s">
        <v>6</v>
      </c>
      <c r="C1094" t="s">
        <v>7</v>
      </c>
      <c r="D1094" t="s">
        <v>16</v>
      </c>
      <c r="E1094" t="s">
        <v>6</v>
      </c>
      <c r="F1094" s="27">
        <v>41745</v>
      </c>
      <c r="G1094">
        <v>13</v>
      </c>
      <c r="H1094">
        <v>-831.28800000000001</v>
      </c>
    </row>
    <row r="1095" spans="1:8" hidden="1" x14ac:dyDescent="0.2">
      <c r="A1095" s="24" t="s">
        <v>32</v>
      </c>
      <c r="B1095" t="s">
        <v>6</v>
      </c>
      <c r="C1095" t="s">
        <v>7</v>
      </c>
      <c r="D1095" t="s">
        <v>16</v>
      </c>
      <c r="E1095" t="s">
        <v>6</v>
      </c>
      <c r="F1095" s="27">
        <v>41745</v>
      </c>
      <c r="G1095">
        <v>14</v>
      </c>
      <c r="H1095">
        <v>-796.11200000000008</v>
      </c>
    </row>
    <row r="1096" spans="1:8" hidden="1" x14ac:dyDescent="0.2">
      <c r="A1096" s="24" t="s">
        <v>32</v>
      </c>
      <c r="B1096" t="s">
        <v>6</v>
      </c>
      <c r="C1096" t="s">
        <v>7</v>
      </c>
      <c r="D1096" t="s">
        <v>16</v>
      </c>
      <c r="E1096" t="s">
        <v>6</v>
      </c>
      <c r="F1096" s="27">
        <v>41745</v>
      </c>
      <c r="G1096">
        <v>15</v>
      </c>
      <c r="H1096">
        <v>-761.30799999999999</v>
      </c>
    </row>
    <row r="1097" spans="1:8" hidden="1" x14ac:dyDescent="0.2">
      <c r="A1097" s="24" t="s">
        <v>32</v>
      </c>
      <c r="B1097" t="s">
        <v>6</v>
      </c>
      <c r="C1097" t="s">
        <v>7</v>
      </c>
      <c r="D1097" t="s">
        <v>16</v>
      </c>
      <c r="E1097" t="s">
        <v>6</v>
      </c>
      <c r="F1097" s="27">
        <v>41745</v>
      </c>
      <c r="G1097">
        <v>16</v>
      </c>
      <c r="H1097">
        <v>-729.6400000000001</v>
      </c>
    </row>
    <row r="1098" spans="1:8" hidden="1" x14ac:dyDescent="0.2">
      <c r="A1098" s="24" t="s">
        <v>32</v>
      </c>
      <c r="B1098" t="s">
        <v>6</v>
      </c>
      <c r="C1098" t="s">
        <v>7</v>
      </c>
      <c r="D1098" t="s">
        <v>16</v>
      </c>
      <c r="E1098" t="s">
        <v>6</v>
      </c>
      <c r="F1098" s="27">
        <v>41745</v>
      </c>
      <c r="G1098">
        <v>17</v>
      </c>
      <c r="H1098">
        <v>-714.84800000000007</v>
      </c>
    </row>
    <row r="1099" spans="1:8" hidden="1" x14ac:dyDescent="0.2">
      <c r="A1099" s="24" t="s">
        <v>32</v>
      </c>
      <c r="B1099" t="s">
        <v>6</v>
      </c>
      <c r="C1099" t="s">
        <v>7</v>
      </c>
      <c r="D1099" t="s">
        <v>16</v>
      </c>
      <c r="E1099" t="s">
        <v>6</v>
      </c>
      <c r="F1099" s="27">
        <v>41745</v>
      </c>
      <c r="G1099">
        <v>18</v>
      </c>
      <c r="H1099">
        <v>-713.04099999999994</v>
      </c>
    </row>
    <row r="1100" spans="1:8" hidden="1" x14ac:dyDescent="0.2">
      <c r="A1100" s="24" t="s">
        <v>32</v>
      </c>
      <c r="B1100" t="s">
        <v>6</v>
      </c>
      <c r="C1100" t="s">
        <v>7</v>
      </c>
      <c r="D1100" t="s">
        <v>16</v>
      </c>
      <c r="E1100" t="s">
        <v>6</v>
      </c>
      <c r="F1100" s="27">
        <v>41745</v>
      </c>
      <c r="G1100">
        <v>19</v>
      </c>
      <c r="H1100">
        <v>-706.49399999999991</v>
      </c>
    </row>
    <row r="1101" spans="1:8" hidden="1" x14ac:dyDescent="0.2">
      <c r="A1101" s="24" t="s">
        <v>32</v>
      </c>
      <c r="B1101" t="s">
        <v>6</v>
      </c>
      <c r="C1101" t="s">
        <v>7</v>
      </c>
      <c r="D1101" t="s">
        <v>16</v>
      </c>
      <c r="E1101" t="s">
        <v>6</v>
      </c>
      <c r="F1101" s="27">
        <v>41745</v>
      </c>
      <c r="G1101">
        <v>20</v>
      </c>
      <c r="H1101">
        <v>-723.74299999999994</v>
      </c>
    </row>
    <row r="1102" spans="1:8" hidden="1" x14ac:dyDescent="0.2">
      <c r="A1102" s="24" t="s">
        <v>32</v>
      </c>
      <c r="B1102" t="s">
        <v>6</v>
      </c>
      <c r="C1102" t="s">
        <v>7</v>
      </c>
      <c r="D1102" t="s">
        <v>16</v>
      </c>
      <c r="E1102" t="s">
        <v>6</v>
      </c>
      <c r="F1102" s="27">
        <v>41745</v>
      </c>
      <c r="G1102">
        <v>21</v>
      </c>
      <c r="H1102">
        <v>-778.13100000000009</v>
      </c>
    </row>
    <row r="1103" spans="1:8" hidden="1" x14ac:dyDescent="0.2">
      <c r="A1103" s="24" t="s">
        <v>32</v>
      </c>
      <c r="B1103" t="s">
        <v>6</v>
      </c>
      <c r="C1103" t="s">
        <v>7</v>
      </c>
      <c r="D1103" t="s">
        <v>16</v>
      </c>
      <c r="E1103" t="s">
        <v>6</v>
      </c>
      <c r="F1103" s="27">
        <v>41745</v>
      </c>
      <c r="G1103">
        <v>22</v>
      </c>
      <c r="H1103">
        <v>-804.6</v>
      </c>
    </row>
    <row r="1104" spans="1:8" hidden="1" x14ac:dyDescent="0.2">
      <c r="A1104" s="24" t="s">
        <v>32</v>
      </c>
      <c r="B1104" t="s">
        <v>6</v>
      </c>
      <c r="C1104" t="s">
        <v>7</v>
      </c>
      <c r="D1104" t="s">
        <v>16</v>
      </c>
      <c r="E1104" t="s">
        <v>6</v>
      </c>
      <c r="F1104" s="27">
        <v>41745</v>
      </c>
      <c r="G1104">
        <v>23</v>
      </c>
      <c r="H1104">
        <v>-789.15200000000004</v>
      </c>
    </row>
    <row r="1105" spans="1:8" hidden="1" x14ac:dyDescent="0.2">
      <c r="A1105" s="24" t="s">
        <v>32</v>
      </c>
      <c r="B1105" t="s">
        <v>6</v>
      </c>
      <c r="C1105" t="s">
        <v>7</v>
      </c>
      <c r="D1105" t="s">
        <v>16</v>
      </c>
      <c r="E1105" t="s">
        <v>6</v>
      </c>
      <c r="F1105" s="27">
        <v>41745</v>
      </c>
      <c r="G1105">
        <v>24</v>
      </c>
      <c r="H1105">
        <v>-759.98099999999999</v>
      </c>
    </row>
    <row r="1106" spans="1:8" hidden="1" x14ac:dyDescent="0.2">
      <c r="A1106" s="24" t="s">
        <v>32</v>
      </c>
      <c r="B1106" t="s">
        <v>6</v>
      </c>
      <c r="C1106" t="s">
        <v>7</v>
      </c>
      <c r="D1106" t="s">
        <v>16</v>
      </c>
      <c r="E1106" t="s">
        <v>6</v>
      </c>
      <c r="F1106" s="27">
        <v>41746</v>
      </c>
      <c r="G1106">
        <v>1</v>
      </c>
      <c r="H1106">
        <v>-744.25100000000009</v>
      </c>
    </row>
    <row r="1107" spans="1:8" hidden="1" x14ac:dyDescent="0.2">
      <c r="A1107" s="24" t="s">
        <v>32</v>
      </c>
      <c r="B1107" t="s">
        <v>6</v>
      </c>
      <c r="C1107" t="s">
        <v>7</v>
      </c>
      <c r="D1107" t="s">
        <v>16</v>
      </c>
      <c r="E1107" t="s">
        <v>6</v>
      </c>
      <c r="F1107" s="27">
        <v>41746</v>
      </c>
      <c r="G1107">
        <v>2</v>
      </c>
      <c r="H1107">
        <v>-743.03800000000001</v>
      </c>
    </row>
    <row r="1108" spans="1:8" hidden="1" x14ac:dyDescent="0.2">
      <c r="A1108" s="24" t="s">
        <v>32</v>
      </c>
      <c r="B1108" t="s">
        <v>6</v>
      </c>
      <c r="C1108" t="s">
        <v>7</v>
      </c>
      <c r="D1108" t="s">
        <v>16</v>
      </c>
      <c r="E1108" t="s">
        <v>6</v>
      </c>
      <c r="F1108" s="27">
        <v>41746</v>
      </c>
      <c r="G1108">
        <v>3</v>
      </c>
      <c r="H1108">
        <v>-743.67600000000004</v>
      </c>
    </row>
    <row r="1109" spans="1:8" hidden="1" x14ac:dyDescent="0.2">
      <c r="A1109" s="24" t="s">
        <v>32</v>
      </c>
      <c r="B1109" t="s">
        <v>6</v>
      </c>
      <c r="C1109" t="s">
        <v>7</v>
      </c>
      <c r="D1109" t="s">
        <v>16</v>
      </c>
      <c r="E1109" t="s">
        <v>6</v>
      </c>
      <c r="F1109" s="27">
        <v>41746</v>
      </c>
      <c r="G1109">
        <v>4</v>
      </c>
      <c r="H1109">
        <v>-758.92499999999995</v>
      </c>
    </row>
    <row r="1110" spans="1:8" hidden="1" x14ac:dyDescent="0.2">
      <c r="A1110" s="24" t="s">
        <v>32</v>
      </c>
      <c r="B1110" t="s">
        <v>6</v>
      </c>
      <c r="C1110" t="s">
        <v>7</v>
      </c>
      <c r="D1110" t="s">
        <v>16</v>
      </c>
      <c r="E1110" t="s">
        <v>6</v>
      </c>
      <c r="F1110" s="27">
        <v>41746</v>
      </c>
      <c r="G1110">
        <v>5</v>
      </c>
      <c r="H1110">
        <v>-781.11900000000003</v>
      </c>
    </row>
    <row r="1111" spans="1:8" hidden="1" x14ac:dyDescent="0.2">
      <c r="A1111" s="24" t="s">
        <v>32</v>
      </c>
      <c r="B1111" t="s">
        <v>6</v>
      </c>
      <c r="C1111" t="s">
        <v>7</v>
      </c>
      <c r="D1111" t="s">
        <v>16</v>
      </c>
      <c r="E1111" t="s">
        <v>6</v>
      </c>
      <c r="F1111" s="27">
        <v>41746</v>
      </c>
      <c r="G1111">
        <v>6</v>
      </c>
      <c r="H1111">
        <v>-830.38200000000006</v>
      </c>
    </row>
    <row r="1112" spans="1:8" hidden="1" x14ac:dyDescent="0.2">
      <c r="A1112" s="24" t="s">
        <v>32</v>
      </c>
      <c r="B1112" t="s">
        <v>6</v>
      </c>
      <c r="C1112" t="s">
        <v>7</v>
      </c>
      <c r="D1112" t="s">
        <v>16</v>
      </c>
      <c r="E1112" t="s">
        <v>6</v>
      </c>
      <c r="F1112" s="27">
        <v>41746</v>
      </c>
      <c r="G1112">
        <v>7</v>
      </c>
      <c r="H1112">
        <v>-918.58699999999999</v>
      </c>
    </row>
    <row r="1113" spans="1:8" hidden="1" x14ac:dyDescent="0.2">
      <c r="A1113" s="24" t="s">
        <v>32</v>
      </c>
      <c r="B1113" t="s">
        <v>6</v>
      </c>
      <c r="C1113" t="s">
        <v>7</v>
      </c>
      <c r="D1113" t="s">
        <v>16</v>
      </c>
      <c r="E1113" t="s">
        <v>6</v>
      </c>
      <c r="F1113" s="27">
        <v>41746</v>
      </c>
      <c r="G1113">
        <v>8</v>
      </c>
      <c r="H1113">
        <v>-943.85</v>
      </c>
    </row>
    <row r="1114" spans="1:8" hidden="1" x14ac:dyDescent="0.2">
      <c r="A1114" s="24" t="s">
        <v>32</v>
      </c>
      <c r="B1114" t="s">
        <v>6</v>
      </c>
      <c r="C1114" t="s">
        <v>7</v>
      </c>
      <c r="D1114" t="s">
        <v>16</v>
      </c>
      <c r="E1114" t="s">
        <v>6</v>
      </c>
      <c r="F1114" s="27">
        <v>41746</v>
      </c>
      <c r="G1114">
        <v>9</v>
      </c>
      <c r="H1114">
        <v>-918.22199999999998</v>
      </c>
    </row>
    <row r="1115" spans="1:8" hidden="1" x14ac:dyDescent="0.2">
      <c r="A1115" s="24" t="s">
        <v>32</v>
      </c>
      <c r="B1115" t="s">
        <v>6</v>
      </c>
      <c r="C1115" t="s">
        <v>7</v>
      </c>
      <c r="D1115" t="s">
        <v>16</v>
      </c>
      <c r="E1115" t="s">
        <v>6</v>
      </c>
      <c r="F1115" s="27">
        <v>41746</v>
      </c>
      <c r="G1115">
        <v>10</v>
      </c>
      <c r="H1115">
        <v>-861.91800000000001</v>
      </c>
    </row>
    <row r="1116" spans="1:8" hidden="1" x14ac:dyDescent="0.2">
      <c r="A1116" s="24" t="s">
        <v>32</v>
      </c>
      <c r="B1116" t="s">
        <v>6</v>
      </c>
      <c r="C1116" t="s">
        <v>7</v>
      </c>
      <c r="D1116" t="s">
        <v>16</v>
      </c>
      <c r="E1116" t="s">
        <v>6</v>
      </c>
      <c r="F1116" s="27">
        <v>41746</v>
      </c>
      <c r="G1116">
        <v>11</v>
      </c>
      <c r="H1116">
        <v>-796.88900000000001</v>
      </c>
    </row>
    <row r="1117" spans="1:8" hidden="1" x14ac:dyDescent="0.2">
      <c r="A1117" s="24" t="s">
        <v>32</v>
      </c>
      <c r="B1117" t="s">
        <v>6</v>
      </c>
      <c r="C1117" t="s">
        <v>7</v>
      </c>
      <c r="D1117" t="s">
        <v>16</v>
      </c>
      <c r="E1117" t="s">
        <v>6</v>
      </c>
      <c r="F1117" s="27">
        <v>41746</v>
      </c>
      <c r="G1117">
        <v>12</v>
      </c>
      <c r="H1117">
        <v>-749.68999999999994</v>
      </c>
    </row>
    <row r="1118" spans="1:8" hidden="1" x14ac:dyDescent="0.2">
      <c r="A1118" s="24" t="s">
        <v>32</v>
      </c>
      <c r="B1118" t="s">
        <v>6</v>
      </c>
      <c r="C1118" t="s">
        <v>7</v>
      </c>
      <c r="D1118" t="s">
        <v>16</v>
      </c>
      <c r="E1118" t="s">
        <v>6</v>
      </c>
      <c r="F1118" s="27">
        <v>41746</v>
      </c>
      <c r="G1118">
        <v>13</v>
      </c>
      <c r="H1118">
        <v>-727.529</v>
      </c>
    </row>
    <row r="1119" spans="1:8" hidden="1" x14ac:dyDescent="0.2">
      <c r="A1119" s="24" t="s">
        <v>32</v>
      </c>
      <c r="B1119" t="s">
        <v>6</v>
      </c>
      <c r="C1119" t="s">
        <v>7</v>
      </c>
      <c r="D1119" t="s">
        <v>16</v>
      </c>
      <c r="E1119" t="s">
        <v>6</v>
      </c>
      <c r="F1119" s="27">
        <v>41746</v>
      </c>
      <c r="G1119">
        <v>14</v>
      </c>
      <c r="H1119">
        <v>-709.73400000000004</v>
      </c>
    </row>
    <row r="1120" spans="1:8" hidden="1" x14ac:dyDescent="0.2">
      <c r="A1120" s="24" t="s">
        <v>32</v>
      </c>
      <c r="B1120" t="s">
        <v>6</v>
      </c>
      <c r="C1120" t="s">
        <v>7</v>
      </c>
      <c r="D1120" t="s">
        <v>16</v>
      </c>
      <c r="E1120" t="s">
        <v>6</v>
      </c>
      <c r="F1120" s="27">
        <v>41746</v>
      </c>
      <c r="G1120">
        <v>15</v>
      </c>
      <c r="H1120">
        <v>-706.11099999999999</v>
      </c>
    </row>
    <row r="1121" spans="1:8" hidden="1" x14ac:dyDescent="0.2">
      <c r="A1121" s="24" t="s">
        <v>32</v>
      </c>
      <c r="B1121" t="s">
        <v>6</v>
      </c>
      <c r="C1121" t="s">
        <v>7</v>
      </c>
      <c r="D1121" t="s">
        <v>16</v>
      </c>
      <c r="E1121" t="s">
        <v>6</v>
      </c>
      <c r="F1121" s="27">
        <v>41746</v>
      </c>
      <c r="G1121">
        <v>16</v>
      </c>
      <c r="H1121">
        <v>-691.24799999999993</v>
      </c>
    </row>
    <row r="1122" spans="1:8" hidden="1" x14ac:dyDescent="0.2">
      <c r="A1122" s="24" t="s">
        <v>32</v>
      </c>
      <c r="B1122" t="s">
        <v>6</v>
      </c>
      <c r="C1122" t="s">
        <v>7</v>
      </c>
      <c r="D1122" t="s">
        <v>16</v>
      </c>
      <c r="E1122" t="s">
        <v>6</v>
      </c>
      <c r="F1122" s="27">
        <v>41746</v>
      </c>
      <c r="G1122">
        <v>17</v>
      </c>
      <c r="H1122">
        <v>-688.07900000000006</v>
      </c>
    </row>
    <row r="1123" spans="1:8" hidden="1" x14ac:dyDescent="0.2">
      <c r="A1123" s="24" t="s">
        <v>32</v>
      </c>
      <c r="B1123" t="s">
        <v>6</v>
      </c>
      <c r="C1123" t="s">
        <v>7</v>
      </c>
      <c r="D1123" t="s">
        <v>16</v>
      </c>
      <c r="E1123" t="s">
        <v>6</v>
      </c>
      <c r="F1123" s="27">
        <v>41746</v>
      </c>
      <c r="G1123">
        <v>18</v>
      </c>
      <c r="H1123">
        <v>-687.36299999999994</v>
      </c>
    </row>
    <row r="1124" spans="1:8" hidden="1" x14ac:dyDescent="0.2">
      <c r="A1124" s="24" t="s">
        <v>32</v>
      </c>
      <c r="B1124" t="s">
        <v>6</v>
      </c>
      <c r="C1124" t="s">
        <v>7</v>
      </c>
      <c r="D1124" t="s">
        <v>16</v>
      </c>
      <c r="E1124" t="s">
        <v>6</v>
      </c>
      <c r="F1124" s="27">
        <v>41746</v>
      </c>
      <c r="G1124">
        <v>19</v>
      </c>
      <c r="H1124">
        <v>-680.38099999999997</v>
      </c>
    </row>
    <row r="1125" spans="1:8" hidden="1" x14ac:dyDescent="0.2">
      <c r="A1125" s="24" t="s">
        <v>32</v>
      </c>
      <c r="B1125" t="s">
        <v>6</v>
      </c>
      <c r="C1125" t="s">
        <v>7</v>
      </c>
      <c r="D1125" t="s">
        <v>16</v>
      </c>
      <c r="E1125" t="s">
        <v>6</v>
      </c>
      <c r="F1125" s="27">
        <v>41746</v>
      </c>
      <c r="G1125">
        <v>20</v>
      </c>
      <c r="H1125">
        <v>-678.12199999999996</v>
      </c>
    </row>
    <row r="1126" spans="1:8" hidden="1" x14ac:dyDescent="0.2">
      <c r="A1126" s="24" t="s">
        <v>32</v>
      </c>
      <c r="B1126" t="s">
        <v>6</v>
      </c>
      <c r="C1126" t="s">
        <v>7</v>
      </c>
      <c r="D1126" t="s">
        <v>16</v>
      </c>
      <c r="E1126" t="s">
        <v>6</v>
      </c>
      <c r="F1126" s="27">
        <v>41746</v>
      </c>
      <c r="G1126">
        <v>21</v>
      </c>
      <c r="H1126">
        <v>-727.10599999999999</v>
      </c>
    </row>
    <row r="1127" spans="1:8" hidden="1" x14ac:dyDescent="0.2">
      <c r="A1127" s="24" t="s">
        <v>32</v>
      </c>
      <c r="B1127" t="s">
        <v>6</v>
      </c>
      <c r="C1127" t="s">
        <v>7</v>
      </c>
      <c r="D1127" t="s">
        <v>16</v>
      </c>
      <c r="E1127" t="s">
        <v>6</v>
      </c>
      <c r="F1127" s="27">
        <v>41746</v>
      </c>
      <c r="G1127">
        <v>22</v>
      </c>
      <c r="H1127">
        <v>-731.08899999999994</v>
      </c>
    </row>
    <row r="1128" spans="1:8" hidden="1" x14ac:dyDescent="0.2">
      <c r="A1128" s="24" t="s">
        <v>32</v>
      </c>
      <c r="B1128" t="s">
        <v>6</v>
      </c>
      <c r="C1128" t="s">
        <v>7</v>
      </c>
      <c r="D1128" t="s">
        <v>16</v>
      </c>
      <c r="E1128" t="s">
        <v>6</v>
      </c>
      <c r="F1128" s="27">
        <v>41746</v>
      </c>
      <c r="G1128">
        <v>23</v>
      </c>
      <c r="H1128">
        <v>-680.83100000000002</v>
      </c>
    </row>
    <row r="1129" spans="1:8" hidden="1" x14ac:dyDescent="0.2">
      <c r="A1129" s="24" t="s">
        <v>32</v>
      </c>
      <c r="B1129" t="s">
        <v>6</v>
      </c>
      <c r="C1129" t="s">
        <v>7</v>
      </c>
      <c r="D1129" t="s">
        <v>16</v>
      </c>
      <c r="E1129" t="s">
        <v>6</v>
      </c>
      <c r="F1129" s="27">
        <v>41746</v>
      </c>
      <c r="G1129">
        <v>24</v>
      </c>
      <c r="H1129">
        <v>-644.88700000000006</v>
      </c>
    </row>
    <row r="1130" spans="1:8" hidden="1" x14ac:dyDescent="0.2">
      <c r="A1130" s="24" t="s">
        <v>32</v>
      </c>
      <c r="B1130" t="s">
        <v>6</v>
      </c>
      <c r="C1130" t="s">
        <v>7</v>
      </c>
      <c r="D1130" t="s">
        <v>16</v>
      </c>
      <c r="E1130" t="s">
        <v>6</v>
      </c>
      <c r="F1130" s="27">
        <v>41747</v>
      </c>
      <c r="G1130">
        <v>1</v>
      </c>
      <c r="H1130">
        <v>-615.15200000000004</v>
      </c>
    </row>
    <row r="1131" spans="1:8" hidden="1" x14ac:dyDescent="0.2">
      <c r="A1131" s="24" t="s">
        <v>32</v>
      </c>
      <c r="B1131" t="s">
        <v>6</v>
      </c>
      <c r="C1131" t="s">
        <v>7</v>
      </c>
      <c r="D1131" t="s">
        <v>16</v>
      </c>
      <c r="E1131" t="s">
        <v>6</v>
      </c>
      <c r="F1131" s="27">
        <v>41747</v>
      </c>
      <c r="G1131">
        <v>2</v>
      </c>
      <c r="H1131">
        <v>-601.42699999999991</v>
      </c>
    </row>
    <row r="1132" spans="1:8" hidden="1" x14ac:dyDescent="0.2">
      <c r="A1132" s="24" t="s">
        <v>32</v>
      </c>
      <c r="B1132" t="s">
        <v>6</v>
      </c>
      <c r="C1132" t="s">
        <v>7</v>
      </c>
      <c r="D1132" t="s">
        <v>16</v>
      </c>
      <c r="E1132" t="s">
        <v>6</v>
      </c>
      <c r="F1132" s="27">
        <v>41747</v>
      </c>
      <c r="G1132">
        <v>3</v>
      </c>
      <c r="H1132">
        <v>-600.89700000000005</v>
      </c>
    </row>
    <row r="1133" spans="1:8" hidden="1" x14ac:dyDescent="0.2">
      <c r="A1133" s="24" t="s">
        <v>32</v>
      </c>
      <c r="B1133" t="s">
        <v>6</v>
      </c>
      <c r="C1133" t="s">
        <v>7</v>
      </c>
      <c r="D1133" t="s">
        <v>16</v>
      </c>
      <c r="E1133" t="s">
        <v>6</v>
      </c>
      <c r="F1133" s="27">
        <v>41747</v>
      </c>
      <c r="G1133">
        <v>4</v>
      </c>
      <c r="H1133">
        <v>-605.1049999999999</v>
      </c>
    </row>
    <row r="1134" spans="1:8" hidden="1" x14ac:dyDescent="0.2">
      <c r="A1134" s="24" t="s">
        <v>32</v>
      </c>
      <c r="B1134" t="s">
        <v>6</v>
      </c>
      <c r="C1134" t="s">
        <v>7</v>
      </c>
      <c r="D1134" t="s">
        <v>16</v>
      </c>
      <c r="E1134" t="s">
        <v>6</v>
      </c>
      <c r="F1134" s="27">
        <v>41747</v>
      </c>
      <c r="G1134">
        <v>5</v>
      </c>
      <c r="H1134">
        <v>-627.54099999999994</v>
      </c>
    </row>
    <row r="1135" spans="1:8" hidden="1" x14ac:dyDescent="0.2">
      <c r="A1135" s="24" t="s">
        <v>32</v>
      </c>
      <c r="B1135" t="s">
        <v>6</v>
      </c>
      <c r="C1135" t="s">
        <v>7</v>
      </c>
      <c r="D1135" t="s">
        <v>16</v>
      </c>
      <c r="E1135" t="s">
        <v>6</v>
      </c>
      <c r="F1135" s="27">
        <v>41747</v>
      </c>
      <c r="G1135">
        <v>6</v>
      </c>
      <c r="H1135">
        <v>-661.27599999999995</v>
      </c>
    </row>
    <row r="1136" spans="1:8" hidden="1" x14ac:dyDescent="0.2">
      <c r="A1136" s="24" t="s">
        <v>32</v>
      </c>
      <c r="B1136" t="s">
        <v>6</v>
      </c>
      <c r="C1136" t="s">
        <v>7</v>
      </c>
      <c r="D1136" t="s">
        <v>16</v>
      </c>
      <c r="E1136" t="s">
        <v>6</v>
      </c>
      <c r="F1136" s="27">
        <v>41747</v>
      </c>
      <c r="G1136">
        <v>7</v>
      </c>
      <c r="H1136">
        <v>-738.57799999999997</v>
      </c>
    </row>
    <row r="1137" spans="1:8" hidden="1" x14ac:dyDescent="0.2">
      <c r="A1137" s="24" t="s">
        <v>32</v>
      </c>
      <c r="B1137" t="s">
        <v>6</v>
      </c>
      <c r="C1137" t="s">
        <v>7</v>
      </c>
      <c r="D1137" t="s">
        <v>16</v>
      </c>
      <c r="E1137" t="s">
        <v>6</v>
      </c>
      <c r="F1137" s="27">
        <v>41747</v>
      </c>
      <c r="G1137">
        <v>8</v>
      </c>
      <c r="H1137">
        <v>-757.85399999999993</v>
      </c>
    </row>
    <row r="1138" spans="1:8" hidden="1" x14ac:dyDescent="0.2">
      <c r="A1138" s="24" t="s">
        <v>32</v>
      </c>
      <c r="B1138" t="s">
        <v>6</v>
      </c>
      <c r="C1138" t="s">
        <v>7</v>
      </c>
      <c r="D1138" t="s">
        <v>16</v>
      </c>
      <c r="E1138" t="s">
        <v>6</v>
      </c>
      <c r="F1138" s="27">
        <v>41747</v>
      </c>
      <c r="G1138">
        <v>9</v>
      </c>
      <c r="H1138">
        <v>-753.53700000000003</v>
      </c>
    </row>
    <row r="1139" spans="1:8" hidden="1" x14ac:dyDescent="0.2">
      <c r="A1139" s="24" t="s">
        <v>32</v>
      </c>
      <c r="B1139" t="s">
        <v>6</v>
      </c>
      <c r="C1139" t="s">
        <v>7</v>
      </c>
      <c r="D1139" t="s">
        <v>16</v>
      </c>
      <c r="E1139" t="s">
        <v>6</v>
      </c>
      <c r="F1139" s="27">
        <v>41747</v>
      </c>
      <c r="G1139">
        <v>10</v>
      </c>
      <c r="H1139">
        <v>-745.16600000000005</v>
      </c>
    </row>
    <row r="1140" spans="1:8" hidden="1" x14ac:dyDescent="0.2">
      <c r="A1140" s="24" t="s">
        <v>32</v>
      </c>
      <c r="B1140" t="s">
        <v>6</v>
      </c>
      <c r="C1140" t="s">
        <v>7</v>
      </c>
      <c r="D1140" t="s">
        <v>16</v>
      </c>
      <c r="E1140" t="s">
        <v>6</v>
      </c>
      <c r="F1140" s="27">
        <v>41747</v>
      </c>
      <c r="G1140">
        <v>11</v>
      </c>
      <c r="H1140">
        <v>-720.17499999999995</v>
      </c>
    </row>
    <row r="1141" spans="1:8" hidden="1" x14ac:dyDescent="0.2">
      <c r="A1141" s="24" t="s">
        <v>32</v>
      </c>
      <c r="B1141" t="s">
        <v>6</v>
      </c>
      <c r="C1141" t="s">
        <v>7</v>
      </c>
      <c r="D1141" t="s">
        <v>16</v>
      </c>
      <c r="E1141" t="s">
        <v>6</v>
      </c>
      <c r="F1141" s="27">
        <v>41747</v>
      </c>
      <c r="G1141">
        <v>12</v>
      </c>
      <c r="H1141">
        <v>-695.226</v>
      </c>
    </row>
    <row r="1142" spans="1:8" hidden="1" x14ac:dyDescent="0.2">
      <c r="A1142" s="24" t="s">
        <v>32</v>
      </c>
      <c r="B1142" t="s">
        <v>6</v>
      </c>
      <c r="C1142" t="s">
        <v>7</v>
      </c>
      <c r="D1142" t="s">
        <v>16</v>
      </c>
      <c r="E1142" t="s">
        <v>6</v>
      </c>
      <c r="F1142" s="27">
        <v>41747</v>
      </c>
      <c r="G1142">
        <v>13</v>
      </c>
      <c r="H1142">
        <v>-668.64599999999996</v>
      </c>
    </row>
    <row r="1143" spans="1:8" hidden="1" x14ac:dyDescent="0.2">
      <c r="A1143" s="24" t="s">
        <v>32</v>
      </c>
      <c r="B1143" t="s">
        <v>6</v>
      </c>
      <c r="C1143" t="s">
        <v>7</v>
      </c>
      <c r="D1143" t="s">
        <v>16</v>
      </c>
      <c r="E1143" t="s">
        <v>6</v>
      </c>
      <c r="F1143" s="27">
        <v>41747</v>
      </c>
      <c r="G1143">
        <v>14</v>
      </c>
      <c r="H1143">
        <v>-662.82399999999996</v>
      </c>
    </row>
    <row r="1144" spans="1:8" hidden="1" x14ac:dyDescent="0.2">
      <c r="A1144" s="24" t="s">
        <v>32</v>
      </c>
      <c r="B1144" t="s">
        <v>6</v>
      </c>
      <c r="C1144" t="s">
        <v>7</v>
      </c>
      <c r="D1144" t="s">
        <v>16</v>
      </c>
      <c r="E1144" t="s">
        <v>6</v>
      </c>
      <c r="F1144" s="27">
        <v>41747</v>
      </c>
      <c r="G1144">
        <v>15</v>
      </c>
      <c r="H1144">
        <v>-655.83600000000001</v>
      </c>
    </row>
    <row r="1145" spans="1:8" hidden="1" x14ac:dyDescent="0.2">
      <c r="A1145" s="24" t="s">
        <v>32</v>
      </c>
      <c r="B1145" t="s">
        <v>6</v>
      </c>
      <c r="C1145" t="s">
        <v>7</v>
      </c>
      <c r="D1145" t="s">
        <v>16</v>
      </c>
      <c r="E1145" t="s">
        <v>6</v>
      </c>
      <c r="F1145" s="27">
        <v>41747</v>
      </c>
      <c r="G1145">
        <v>16</v>
      </c>
      <c r="H1145">
        <v>-651.77599999999995</v>
      </c>
    </row>
    <row r="1146" spans="1:8" hidden="1" x14ac:dyDescent="0.2">
      <c r="A1146" s="24" t="s">
        <v>32</v>
      </c>
      <c r="B1146" t="s">
        <v>6</v>
      </c>
      <c r="C1146" t="s">
        <v>7</v>
      </c>
      <c r="D1146" t="s">
        <v>16</v>
      </c>
      <c r="E1146" t="s">
        <v>6</v>
      </c>
      <c r="F1146" s="27">
        <v>41747</v>
      </c>
      <c r="G1146">
        <v>17</v>
      </c>
      <c r="H1146">
        <v>-648.59100000000001</v>
      </c>
    </row>
    <row r="1147" spans="1:8" hidden="1" x14ac:dyDescent="0.2">
      <c r="A1147" s="24" t="s">
        <v>32</v>
      </c>
      <c r="B1147" t="s">
        <v>6</v>
      </c>
      <c r="C1147" t="s">
        <v>7</v>
      </c>
      <c r="D1147" t="s">
        <v>16</v>
      </c>
      <c r="E1147" t="s">
        <v>6</v>
      </c>
      <c r="F1147" s="27">
        <v>41747</v>
      </c>
      <c r="G1147">
        <v>18</v>
      </c>
      <c r="H1147">
        <v>-638.88199999999995</v>
      </c>
    </row>
    <row r="1148" spans="1:8" hidden="1" x14ac:dyDescent="0.2">
      <c r="A1148" s="24" t="s">
        <v>32</v>
      </c>
      <c r="B1148" t="s">
        <v>6</v>
      </c>
      <c r="C1148" t="s">
        <v>7</v>
      </c>
      <c r="D1148" t="s">
        <v>16</v>
      </c>
      <c r="E1148" t="s">
        <v>6</v>
      </c>
      <c r="F1148" s="27">
        <v>41747</v>
      </c>
      <c r="G1148">
        <v>19</v>
      </c>
      <c r="H1148">
        <v>-632.17499999999995</v>
      </c>
    </row>
    <row r="1149" spans="1:8" hidden="1" x14ac:dyDescent="0.2">
      <c r="A1149" s="24" t="s">
        <v>32</v>
      </c>
      <c r="B1149" t="s">
        <v>6</v>
      </c>
      <c r="C1149" t="s">
        <v>7</v>
      </c>
      <c r="D1149" t="s">
        <v>16</v>
      </c>
      <c r="E1149" t="s">
        <v>6</v>
      </c>
      <c r="F1149" s="27">
        <v>41747</v>
      </c>
      <c r="G1149">
        <v>20</v>
      </c>
      <c r="H1149">
        <v>-633.20499999999993</v>
      </c>
    </row>
    <row r="1150" spans="1:8" hidden="1" x14ac:dyDescent="0.2">
      <c r="A1150" s="24" t="s">
        <v>32</v>
      </c>
      <c r="B1150" t="s">
        <v>6</v>
      </c>
      <c r="C1150" t="s">
        <v>7</v>
      </c>
      <c r="D1150" t="s">
        <v>16</v>
      </c>
      <c r="E1150" t="s">
        <v>6</v>
      </c>
      <c r="F1150" s="27">
        <v>41747</v>
      </c>
      <c r="G1150">
        <v>21</v>
      </c>
      <c r="H1150">
        <v>-661.62</v>
      </c>
    </row>
    <row r="1151" spans="1:8" hidden="1" x14ac:dyDescent="0.2">
      <c r="A1151" s="24" t="s">
        <v>32</v>
      </c>
      <c r="B1151" t="s">
        <v>6</v>
      </c>
      <c r="C1151" t="s">
        <v>7</v>
      </c>
      <c r="D1151" t="s">
        <v>16</v>
      </c>
      <c r="E1151" t="s">
        <v>6</v>
      </c>
      <c r="F1151" s="27">
        <v>41747</v>
      </c>
      <c r="G1151">
        <v>22</v>
      </c>
      <c r="H1151">
        <v>-669.68600000000004</v>
      </c>
    </row>
    <row r="1152" spans="1:8" hidden="1" x14ac:dyDescent="0.2">
      <c r="A1152" s="24" t="s">
        <v>32</v>
      </c>
      <c r="B1152" t="s">
        <v>6</v>
      </c>
      <c r="C1152" t="s">
        <v>7</v>
      </c>
      <c r="D1152" t="s">
        <v>16</v>
      </c>
      <c r="E1152" t="s">
        <v>6</v>
      </c>
      <c r="F1152" s="27">
        <v>41747</v>
      </c>
      <c r="G1152">
        <v>23</v>
      </c>
      <c r="H1152">
        <v>-641.02800000000002</v>
      </c>
    </row>
    <row r="1153" spans="1:8" hidden="1" x14ac:dyDescent="0.2">
      <c r="A1153" s="24" t="s">
        <v>32</v>
      </c>
      <c r="B1153" t="s">
        <v>6</v>
      </c>
      <c r="C1153" t="s">
        <v>7</v>
      </c>
      <c r="D1153" t="s">
        <v>16</v>
      </c>
      <c r="E1153" t="s">
        <v>6</v>
      </c>
      <c r="F1153" s="27">
        <v>41747</v>
      </c>
      <c r="G1153">
        <v>24</v>
      </c>
      <c r="H1153">
        <v>-609.404</v>
      </c>
    </row>
    <row r="1154" spans="1:8" hidden="1" x14ac:dyDescent="0.2">
      <c r="A1154" s="24" t="s">
        <v>32</v>
      </c>
      <c r="B1154" t="s">
        <v>6</v>
      </c>
      <c r="C1154" t="s">
        <v>7</v>
      </c>
      <c r="D1154" t="s">
        <v>16</v>
      </c>
      <c r="E1154" t="s">
        <v>6</v>
      </c>
      <c r="F1154" s="27">
        <v>41748</v>
      </c>
      <c r="G1154">
        <v>1</v>
      </c>
      <c r="H1154">
        <v>-587.96800000000007</v>
      </c>
    </row>
    <row r="1155" spans="1:8" hidden="1" x14ac:dyDescent="0.2">
      <c r="A1155" s="24" t="s">
        <v>32</v>
      </c>
      <c r="B1155" t="s">
        <v>6</v>
      </c>
      <c r="C1155" t="s">
        <v>7</v>
      </c>
      <c r="D1155" t="s">
        <v>16</v>
      </c>
      <c r="E1155" t="s">
        <v>6</v>
      </c>
      <c r="F1155" s="27">
        <v>41748</v>
      </c>
      <c r="G1155">
        <v>2</v>
      </c>
      <c r="H1155">
        <v>-571.60899999999992</v>
      </c>
    </row>
    <row r="1156" spans="1:8" hidden="1" x14ac:dyDescent="0.2">
      <c r="A1156" s="24" t="s">
        <v>32</v>
      </c>
      <c r="B1156" t="s">
        <v>6</v>
      </c>
      <c r="C1156" t="s">
        <v>7</v>
      </c>
      <c r="D1156" t="s">
        <v>16</v>
      </c>
      <c r="E1156" t="s">
        <v>6</v>
      </c>
      <c r="F1156" s="27">
        <v>41748</v>
      </c>
      <c r="G1156">
        <v>3</v>
      </c>
      <c r="H1156">
        <v>-568.22800000000007</v>
      </c>
    </row>
    <row r="1157" spans="1:8" hidden="1" x14ac:dyDescent="0.2">
      <c r="A1157" s="24" t="s">
        <v>32</v>
      </c>
      <c r="B1157" t="s">
        <v>6</v>
      </c>
      <c r="C1157" t="s">
        <v>7</v>
      </c>
      <c r="D1157" t="s">
        <v>16</v>
      </c>
      <c r="E1157" t="s">
        <v>6</v>
      </c>
      <c r="F1157" s="27">
        <v>41748</v>
      </c>
      <c r="G1157">
        <v>4</v>
      </c>
      <c r="H1157">
        <v>-567.48599999999999</v>
      </c>
    </row>
    <row r="1158" spans="1:8" hidden="1" x14ac:dyDescent="0.2">
      <c r="A1158" s="24" t="s">
        <v>32</v>
      </c>
      <c r="B1158" t="s">
        <v>6</v>
      </c>
      <c r="C1158" t="s">
        <v>7</v>
      </c>
      <c r="D1158" t="s">
        <v>16</v>
      </c>
      <c r="E1158" t="s">
        <v>6</v>
      </c>
      <c r="F1158" s="27">
        <v>41748</v>
      </c>
      <c r="G1158">
        <v>5</v>
      </c>
      <c r="H1158">
        <v>-582.68000000000006</v>
      </c>
    </row>
    <row r="1159" spans="1:8" hidden="1" x14ac:dyDescent="0.2">
      <c r="A1159" s="24" t="s">
        <v>32</v>
      </c>
      <c r="B1159" t="s">
        <v>6</v>
      </c>
      <c r="C1159" t="s">
        <v>7</v>
      </c>
      <c r="D1159" t="s">
        <v>16</v>
      </c>
      <c r="E1159" t="s">
        <v>6</v>
      </c>
      <c r="F1159" s="27">
        <v>41748</v>
      </c>
      <c r="G1159">
        <v>6</v>
      </c>
      <c r="H1159">
        <v>-594.61599999999999</v>
      </c>
    </row>
    <row r="1160" spans="1:8" hidden="1" x14ac:dyDescent="0.2">
      <c r="A1160" s="24" t="s">
        <v>32</v>
      </c>
      <c r="B1160" t="s">
        <v>6</v>
      </c>
      <c r="C1160" t="s">
        <v>7</v>
      </c>
      <c r="D1160" t="s">
        <v>16</v>
      </c>
      <c r="E1160" t="s">
        <v>6</v>
      </c>
      <c r="F1160" s="27">
        <v>41748</v>
      </c>
      <c r="G1160">
        <v>7</v>
      </c>
      <c r="H1160">
        <v>-627.98500000000001</v>
      </c>
    </row>
    <row r="1161" spans="1:8" hidden="1" x14ac:dyDescent="0.2">
      <c r="A1161" s="24" t="s">
        <v>32</v>
      </c>
      <c r="B1161" t="s">
        <v>6</v>
      </c>
      <c r="C1161" t="s">
        <v>7</v>
      </c>
      <c r="D1161" t="s">
        <v>16</v>
      </c>
      <c r="E1161" t="s">
        <v>6</v>
      </c>
      <c r="F1161" s="27">
        <v>41748</v>
      </c>
      <c r="G1161">
        <v>8</v>
      </c>
      <c r="H1161">
        <v>-642.31900000000007</v>
      </c>
    </row>
    <row r="1162" spans="1:8" hidden="1" x14ac:dyDescent="0.2">
      <c r="A1162" s="24" t="s">
        <v>32</v>
      </c>
      <c r="B1162" t="s">
        <v>6</v>
      </c>
      <c r="C1162" t="s">
        <v>7</v>
      </c>
      <c r="D1162" t="s">
        <v>16</v>
      </c>
      <c r="E1162" t="s">
        <v>6</v>
      </c>
      <c r="F1162" s="27">
        <v>41748</v>
      </c>
      <c r="G1162">
        <v>9</v>
      </c>
      <c r="H1162">
        <v>-664.15899999999999</v>
      </c>
    </row>
    <row r="1163" spans="1:8" hidden="1" x14ac:dyDescent="0.2">
      <c r="A1163" s="24" t="s">
        <v>32</v>
      </c>
      <c r="B1163" t="s">
        <v>6</v>
      </c>
      <c r="C1163" t="s">
        <v>7</v>
      </c>
      <c r="D1163" t="s">
        <v>16</v>
      </c>
      <c r="E1163" t="s">
        <v>6</v>
      </c>
      <c r="F1163" s="27">
        <v>41748</v>
      </c>
      <c r="G1163">
        <v>10</v>
      </c>
      <c r="H1163">
        <v>-662.89400000000001</v>
      </c>
    </row>
    <row r="1164" spans="1:8" hidden="1" x14ac:dyDescent="0.2">
      <c r="A1164" s="24" t="s">
        <v>32</v>
      </c>
      <c r="B1164" t="s">
        <v>6</v>
      </c>
      <c r="C1164" t="s">
        <v>7</v>
      </c>
      <c r="D1164" t="s">
        <v>16</v>
      </c>
      <c r="E1164" t="s">
        <v>6</v>
      </c>
      <c r="F1164" s="27">
        <v>41748</v>
      </c>
      <c r="G1164">
        <v>11</v>
      </c>
      <c r="H1164">
        <v>-640.69500000000005</v>
      </c>
    </row>
    <row r="1165" spans="1:8" hidden="1" x14ac:dyDescent="0.2">
      <c r="A1165" s="24" t="s">
        <v>32</v>
      </c>
      <c r="B1165" t="s">
        <v>6</v>
      </c>
      <c r="C1165" t="s">
        <v>7</v>
      </c>
      <c r="D1165" t="s">
        <v>16</v>
      </c>
      <c r="E1165" t="s">
        <v>6</v>
      </c>
      <c r="F1165" s="27">
        <v>41748</v>
      </c>
      <c r="G1165">
        <v>12</v>
      </c>
      <c r="H1165">
        <v>-629.74799999999993</v>
      </c>
    </row>
    <row r="1166" spans="1:8" hidden="1" x14ac:dyDescent="0.2">
      <c r="A1166" s="24" t="s">
        <v>32</v>
      </c>
      <c r="B1166" t="s">
        <v>6</v>
      </c>
      <c r="C1166" t="s">
        <v>7</v>
      </c>
      <c r="D1166" t="s">
        <v>16</v>
      </c>
      <c r="E1166" t="s">
        <v>6</v>
      </c>
      <c r="F1166" s="27">
        <v>41748</v>
      </c>
      <c r="G1166">
        <v>13</v>
      </c>
      <c r="H1166">
        <v>-619.41399999999999</v>
      </c>
    </row>
    <row r="1167" spans="1:8" hidden="1" x14ac:dyDescent="0.2">
      <c r="A1167" s="24" t="s">
        <v>32</v>
      </c>
      <c r="B1167" t="s">
        <v>6</v>
      </c>
      <c r="C1167" t="s">
        <v>7</v>
      </c>
      <c r="D1167" t="s">
        <v>16</v>
      </c>
      <c r="E1167" t="s">
        <v>6</v>
      </c>
      <c r="F1167" s="27">
        <v>41748</v>
      </c>
      <c r="G1167">
        <v>14</v>
      </c>
      <c r="H1167">
        <v>-615.62800000000004</v>
      </c>
    </row>
    <row r="1168" spans="1:8" hidden="1" x14ac:dyDescent="0.2">
      <c r="A1168" s="24" t="s">
        <v>32</v>
      </c>
      <c r="B1168" t="s">
        <v>6</v>
      </c>
      <c r="C1168" t="s">
        <v>7</v>
      </c>
      <c r="D1168" t="s">
        <v>16</v>
      </c>
      <c r="E1168" t="s">
        <v>6</v>
      </c>
      <c r="F1168" s="27">
        <v>41748</v>
      </c>
      <c r="G1168">
        <v>15</v>
      </c>
      <c r="H1168">
        <v>-610.91599999999994</v>
      </c>
    </row>
    <row r="1169" spans="1:8" hidden="1" x14ac:dyDescent="0.2">
      <c r="A1169" s="24" t="s">
        <v>32</v>
      </c>
      <c r="B1169" t="s">
        <v>6</v>
      </c>
      <c r="C1169" t="s">
        <v>7</v>
      </c>
      <c r="D1169" t="s">
        <v>16</v>
      </c>
      <c r="E1169" t="s">
        <v>6</v>
      </c>
      <c r="F1169" s="27">
        <v>41748</v>
      </c>
      <c r="G1169">
        <v>16</v>
      </c>
      <c r="H1169">
        <v>-614.86099999999999</v>
      </c>
    </row>
    <row r="1170" spans="1:8" hidden="1" x14ac:dyDescent="0.2">
      <c r="A1170" s="24" t="s">
        <v>32</v>
      </c>
      <c r="B1170" t="s">
        <v>6</v>
      </c>
      <c r="C1170" t="s">
        <v>7</v>
      </c>
      <c r="D1170" t="s">
        <v>16</v>
      </c>
      <c r="E1170" t="s">
        <v>6</v>
      </c>
      <c r="F1170" s="27">
        <v>41748</v>
      </c>
      <c r="G1170">
        <v>17</v>
      </c>
      <c r="H1170">
        <v>-619.92000000000007</v>
      </c>
    </row>
    <row r="1171" spans="1:8" hidden="1" x14ac:dyDescent="0.2">
      <c r="A1171" s="24" t="s">
        <v>32</v>
      </c>
      <c r="B1171" t="s">
        <v>6</v>
      </c>
      <c r="C1171" t="s">
        <v>7</v>
      </c>
      <c r="D1171" t="s">
        <v>16</v>
      </c>
      <c r="E1171" t="s">
        <v>6</v>
      </c>
      <c r="F1171" s="27">
        <v>41748</v>
      </c>
      <c r="G1171">
        <v>18</v>
      </c>
      <c r="H1171">
        <v>-622.01099999999997</v>
      </c>
    </row>
    <row r="1172" spans="1:8" hidden="1" x14ac:dyDescent="0.2">
      <c r="A1172" s="24" t="s">
        <v>32</v>
      </c>
      <c r="B1172" t="s">
        <v>6</v>
      </c>
      <c r="C1172" t="s">
        <v>7</v>
      </c>
      <c r="D1172" t="s">
        <v>16</v>
      </c>
      <c r="E1172" t="s">
        <v>6</v>
      </c>
      <c r="F1172" s="27">
        <v>41748</v>
      </c>
      <c r="G1172">
        <v>19</v>
      </c>
      <c r="H1172">
        <v>-612.88200000000006</v>
      </c>
    </row>
    <row r="1173" spans="1:8" hidden="1" x14ac:dyDescent="0.2">
      <c r="A1173" s="24" t="s">
        <v>32</v>
      </c>
      <c r="B1173" t="s">
        <v>6</v>
      </c>
      <c r="C1173" t="s">
        <v>7</v>
      </c>
      <c r="D1173" t="s">
        <v>16</v>
      </c>
      <c r="E1173" t="s">
        <v>6</v>
      </c>
      <c r="F1173" s="27">
        <v>41748</v>
      </c>
      <c r="G1173">
        <v>20</v>
      </c>
      <c r="H1173">
        <v>-613.40700000000004</v>
      </c>
    </row>
    <row r="1174" spans="1:8" hidden="1" x14ac:dyDescent="0.2">
      <c r="A1174" s="24" t="s">
        <v>32</v>
      </c>
      <c r="B1174" t="s">
        <v>6</v>
      </c>
      <c r="C1174" t="s">
        <v>7</v>
      </c>
      <c r="D1174" t="s">
        <v>16</v>
      </c>
      <c r="E1174" t="s">
        <v>6</v>
      </c>
      <c r="F1174" s="27">
        <v>41748</v>
      </c>
      <c r="G1174">
        <v>21</v>
      </c>
      <c r="H1174">
        <v>-639.63199999999995</v>
      </c>
    </row>
    <row r="1175" spans="1:8" hidden="1" x14ac:dyDescent="0.2">
      <c r="A1175" s="24" t="s">
        <v>32</v>
      </c>
      <c r="B1175" t="s">
        <v>6</v>
      </c>
      <c r="C1175" t="s">
        <v>7</v>
      </c>
      <c r="D1175" t="s">
        <v>16</v>
      </c>
      <c r="E1175" t="s">
        <v>6</v>
      </c>
      <c r="F1175" s="27">
        <v>41748</v>
      </c>
      <c r="G1175">
        <v>22</v>
      </c>
      <c r="H1175">
        <v>-649.58799999999997</v>
      </c>
    </row>
    <row r="1176" spans="1:8" hidden="1" x14ac:dyDescent="0.2">
      <c r="A1176" s="24" t="s">
        <v>32</v>
      </c>
      <c r="B1176" t="s">
        <v>6</v>
      </c>
      <c r="C1176" t="s">
        <v>7</v>
      </c>
      <c r="D1176" t="s">
        <v>16</v>
      </c>
      <c r="E1176" t="s">
        <v>6</v>
      </c>
      <c r="F1176" s="27">
        <v>41748</v>
      </c>
      <c r="G1176">
        <v>23</v>
      </c>
      <c r="H1176">
        <v>-627.93399999999997</v>
      </c>
    </row>
    <row r="1177" spans="1:8" hidden="1" x14ac:dyDescent="0.2">
      <c r="A1177" s="24" t="s">
        <v>32</v>
      </c>
      <c r="B1177" t="s">
        <v>6</v>
      </c>
      <c r="C1177" t="s">
        <v>7</v>
      </c>
      <c r="D1177" t="s">
        <v>16</v>
      </c>
      <c r="E1177" t="s">
        <v>6</v>
      </c>
      <c r="F1177" s="27">
        <v>41748</v>
      </c>
      <c r="G1177">
        <v>24</v>
      </c>
      <c r="H1177">
        <v>-598.73899999999992</v>
      </c>
    </row>
    <row r="1178" spans="1:8" hidden="1" x14ac:dyDescent="0.2">
      <c r="A1178" s="24" t="s">
        <v>32</v>
      </c>
      <c r="B1178" t="s">
        <v>6</v>
      </c>
      <c r="C1178" t="s">
        <v>7</v>
      </c>
      <c r="D1178" t="s">
        <v>16</v>
      </c>
      <c r="E1178" t="s">
        <v>6</v>
      </c>
      <c r="F1178" s="27">
        <v>41749</v>
      </c>
      <c r="G1178">
        <v>1</v>
      </c>
      <c r="H1178">
        <v>-573.74900000000002</v>
      </c>
    </row>
    <row r="1179" spans="1:8" hidden="1" x14ac:dyDescent="0.2">
      <c r="A1179" s="24" t="s">
        <v>32</v>
      </c>
      <c r="B1179" t="s">
        <v>6</v>
      </c>
      <c r="C1179" t="s">
        <v>7</v>
      </c>
      <c r="D1179" t="s">
        <v>16</v>
      </c>
      <c r="E1179" t="s">
        <v>6</v>
      </c>
      <c r="F1179" s="27">
        <v>41749</v>
      </c>
      <c r="G1179">
        <v>2</v>
      </c>
      <c r="H1179">
        <v>-551.10400000000004</v>
      </c>
    </row>
    <row r="1180" spans="1:8" hidden="1" x14ac:dyDescent="0.2">
      <c r="A1180" s="24" t="s">
        <v>32</v>
      </c>
      <c r="B1180" t="s">
        <v>6</v>
      </c>
      <c r="C1180" t="s">
        <v>7</v>
      </c>
      <c r="D1180" t="s">
        <v>16</v>
      </c>
      <c r="E1180" t="s">
        <v>6</v>
      </c>
      <c r="F1180" s="27">
        <v>41749</v>
      </c>
      <c r="G1180">
        <v>3</v>
      </c>
      <c r="H1180">
        <v>-548.37199999999996</v>
      </c>
    </row>
    <row r="1181" spans="1:8" hidden="1" x14ac:dyDescent="0.2">
      <c r="A1181" s="24" t="s">
        <v>32</v>
      </c>
      <c r="B1181" t="s">
        <v>6</v>
      </c>
      <c r="C1181" t="s">
        <v>7</v>
      </c>
      <c r="D1181" t="s">
        <v>16</v>
      </c>
      <c r="E1181" t="s">
        <v>6</v>
      </c>
      <c r="F1181" s="27">
        <v>41749</v>
      </c>
      <c r="G1181">
        <v>4</v>
      </c>
      <c r="H1181">
        <v>-546.59500000000003</v>
      </c>
    </row>
    <row r="1182" spans="1:8" hidden="1" x14ac:dyDescent="0.2">
      <c r="A1182" s="24" t="s">
        <v>32</v>
      </c>
      <c r="B1182" t="s">
        <v>6</v>
      </c>
      <c r="C1182" t="s">
        <v>7</v>
      </c>
      <c r="D1182" t="s">
        <v>16</v>
      </c>
      <c r="E1182" t="s">
        <v>6</v>
      </c>
      <c r="F1182" s="27">
        <v>41749</v>
      </c>
      <c r="G1182">
        <v>5</v>
      </c>
      <c r="H1182">
        <v>-551.44099999999992</v>
      </c>
    </row>
    <row r="1183" spans="1:8" hidden="1" x14ac:dyDescent="0.2">
      <c r="A1183" s="24" t="s">
        <v>32</v>
      </c>
      <c r="B1183" t="s">
        <v>6</v>
      </c>
      <c r="C1183" t="s">
        <v>7</v>
      </c>
      <c r="D1183" t="s">
        <v>16</v>
      </c>
      <c r="E1183" t="s">
        <v>6</v>
      </c>
      <c r="F1183" s="27">
        <v>41749</v>
      </c>
      <c r="G1183">
        <v>6</v>
      </c>
      <c r="H1183">
        <v>-567.90800000000002</v>
      </c>
    </row>
    <row r="1184" spans="1:8" hidden="1" x14ac:dyDescent="0.2">
      <c r="A1184" s="24" t="s">
        <v>32</v>
      </c>
      <c r="B1184" t="s">
        <v>6</v>
      </c>
      <c r="C1184" t="s">
        <v>7</v>
      </c>
      <c r="D1184" t="s">
        <v>16</v>
      </c>
      <c r="E1184" t="s">
        <v>6</v>
      </c>
      <c r="F1184" s="27">
        <v>41749</v>
      </c>
      <c r="G1184">
        <v>7</v>
      </c>
      <c r="H1184">
        <v>-594.36799999999994</v>
      </c>
    </row>
    <row r="1185" spans="1:8" hidden="1" x14ac:dyDescent="0.2">
      <c r="A1185" s="24" t="s">
        <v>32</v>
      </c>
      <c r="B1185" t="s">
        <v>6</v>
      </c>
      <c r="C1185" t="s">
        <v>7</v>
      </c>
      <c r="D1185" t="s">
        <v>16</v>
      </c>
      <c r="E1185" t="s">
        <v>6</v>
      </c>
      <c r="F1185" s="27">
        <v>41749</v>
      </c>
      <c r="G1185">
        <v>8</v>
      </c>
      <c r="H1185">
        <v>-625.58799999999997</v>
      </c>
    </row>
    <row r="1186" spans="1:8" hidden="1" x14ac:dyDescent="0.2">
      <c r="A1186" s="24" t="s">
        <v>32</v>
      </c>
      <c r="B1186" t="s">
        <v>6</v>
      </c>
      <c r="C1186" t="s">
        <v>7</v>
      </c>
      <c r="D1186" t="s">
        <v>16</v>
      </c>
      <c r="E1186" t="s">
        <v>6</v>
      </c>
      <c r="F1186" s="27">
        <v>41749</v>
      </c>
      <c r="G1186">
        <v>9</v>
      </c>
      <c r="H1186">
        <v>-664.53399999999999</v>
      </c>
    </row>
    <row r="1187" spans="1:8" hidden="1" x14ac:dyDescent="0.2">
      <c r="A1187" s="24" t="s">
        <v>32</v>
      </c>
      <c r="B1187" t="s">
        <v>6</v>
      </c>
      <c r="C1187" t="s">
        <v>7</v>
      </c>
      <c r="D1187" t="s">
        <v>16</v>
      </c>
      <c r="E1187" t="s">
        <v>6</v>
      </c>
      <c r="F1187" s="27">
        <v>41749</v>
      </c>
      <c r="G1187">
        <v>10</v>
      </c>
      <c r="H1187">
        <v>-659.00300000000004</v>
      </c>
    </row>
    <row r="1188" spans="1:8" hidden="1" x14ac:dyDescent="0.2">
      <c r="A1188" s="24" t="s">
        <v>32</v>
      </c>
      <c r="B1188" t="s">
        <v>6</v>
      </c>
      <c r="C1188" t="s">
        <v>7</v>
      </c>
      <c r="D1188" t="s">
        <v>16</v>
      </c>
      <c r="E1188" t="s">
        <v>6</v>
      </c>
      <c r="F1188" s="27">
        <v>41749</v>
      </c>
      <c r="G1188">
        <v>11</v>
      </c>
      <c r="H1188">
        <v>-622.76300000000003</v>
      </c>
    </row>
    <row r="1189" spans="1:8" hidden="1" x14ac:dyDescent="0.2">
      <c r="A1189" s="24" t="s">
        <v>32</v>
      </c>
      <c r="B1189" t="s">
        <v>6</v>
      </c>
      <c r="C1189" t="s">
        <v>7</v>
      </c>
      <c r="D1189" t="s">
        <v>16</v>
      </c>
      <c r="E1189" t="s">
        <v>6</v>
      </c>
      <c r="F1189" s="27">
        <v>41749</v>
      </c>
      <c r="G1189">
        <v>12</v>
      </c>
      <c r="H1189">
        <v>-596.77800000000002</v>
      </c>
    </row>
    <row r="1190" spans="1:8" hidden="1" x14ac:dyDescent="0.2">
      <c r="A1190" s="24" t="s">
        <v>32</v>
      </c>
      <c r="B1190" t="s">
        <v>6</v>
      </c>
      <c r="C1190" t="s">
        <v>7</v>
      </c>
      <c r="D1190" t="s">
        <v>16</v>
      </c>
      <c r="E1190" t="s">
        <v>6</v>
      </c>
      <c r="F1190" s="27">
        <v>41749</v>
      </c>
      <c r="G1190">
        <v>13</v>
      </c>
      <c r="H1190">
        <v>-598.87</v>
      </c>
    </row>
    <row r="1191" spans="1:8" hidden="1" x14ac:dyDescent="0.2">
      <c r="A1191" s="24" t="s">
        <v>32</v>
      </c>
      <c r="B1191" t="s">
        <v>6</v>
      </c>
      <c r="C1191" t="s">
        <v>7</v>
      </c>
      <c r="D1191" t="s">
        <v>16</v>
      </c>
      <c r="E1191" t="s">
        <v>6</v>
      </c>
      <c r="F1191" s="27">
        <v>41749</v>
      </c>
      <c r="G1191">
        <v>14</v>
      </c>
      <c r="H1191">
        <v>-609.80999999999995</v>
      </c>
    </row>
    <row r="1192" spans="1:8" hidden="1" x14ac:dyDescent="0.2">
      <c r="A1192" s="24" t="s">
        <v>32</v>
      </c>
      <c r="B1192" t="s">
        <v>6</v>
      </c>
      <c r="C1192" t="s">
        <v>7</v>
      </c>
      <c r="D1192" t="s">
        <v>16</v>
      </c>
      <c r="E1192" t="s">
        <v>6</v>
      </c>
      <c r="F1192" s="27">
        <v>41749</v>
      </c>
      <c r="G1192">
        <v>15</v>
      </c>
      <c r="H1192">
        <v>-595.77</v>
      </c>
    </row>
    <row r="1193" spans="1:8" hidden="1" x14ac:dyDescent="0.2">
      <c r="A1193" s="24" t="s">
        <v>32</v>
      </c>
      <c r="B1193" t="s">
        <v>6</v>
      </c>
      <c r="C1193" t="s">
        <v>7</v>
      </c>
      <c r="D1193" t="s">
        <v>16</v>
      </c>
      <c r="E1193" t="s">
        <v>6</v>
      </c>
      <c r="F1193" s="27">
        <v>41749</v>
      </c>
      <c r="G1193">
        <v>16</v>
      </c>
      <c r="H1193">
        <v>-600.62299999999993</v>
      </c>
    </row>
    <row r="1194" spans="1:8" hidden="1" x14ac:dyDescent="0.2">
      <c r="A1194" s="24" t="s">
        <v>32</v>
      </c>
      <c r="B1194" t="s">
        <v>6</v>
      </c>
      <c r="C1194" t="s">
        <v>7</v>
      </c>
      <c r="D1194" t="s">
        <v>16</v>
      </c>
      <c r="E1194" t="s">
        <v>6</v>
      </c>
      <c r="F1194" s="27">
        <v>41749</v>
      </c>
      <c r="G1194">
        <v>17</v>
      </c>
      <c r="H1194">
        <v>-610.10199999999998</v>
      </c>
    </row>
    <row r="1195" spans="1:8" hidden="1" x14ac:dyDescent="0.2">
      <c r="A1195" s="24" t="s">
        <v>32</v>
      </c>
      <c r="B1195" t="s">
        <v>6</v>
      </c>
      <c r="C1195" t="s">
        <v>7</v>
      </c>
      <c r="D1195" t="s">
        <v>16</v>
      </c>
      <c r="E1195" t="s">
        <v>6</v>
      </c>
      <c r="F1195" s="27">
        <v>41749</v>
      </c>
      <c r="G1195">
        <v>18</v>
      </c>
      <c r="H1195">
        <v>-615.36</v>
      </c>
    </row>
    <row r="1196" spans="1:8" hidden="1" x14ac:dyDescent="0.2">
      <c r="A1196" s="24" t="s">
        <v>32</v>
      </c>
      <c r="B1196" t="s">
        <v>6</v>
      </c>
      <c r="C1196" t="s">
        <v>7</v>
      </c>
      <c r="D1196" t="s">
        <v>16</v>
      </c>
      <c r="E1196" t="s">
        <v>6</v>
      </c>
      <c r="F1196" s="27">
        <v>41749</v>
      </c>
      <c r="G1196">
        <v>19</v>
      </c>
      <c r="H1196">
        <v>-619.00400000000002</v>
      </c>
    </row>
    <row r="1197" spans="1:8" hidden="1" x14ac:dyDescent="0.2">
      <c r="A1197" s="24" t="s">
        <v>32</v>
      </c>
      <c r="B1197" t="s">
        <v>6</v>
      </c>
      <c r="C1197" t="s">
        <v>7</v>
      </c>
      <c r="D1197" t="s">
        <v>16</v>
      </c>
      <c r="E1197" t="s">
        <v>6</v>
      </c>
      <c r="F1197" s="27">
        <v>41749</v>
      </c>
      <c r="G1197">
        <v>20</v>
      </c>
      <c r="H1197">
        <v>-624.24699999999996</v>
      </c>
    </row>
    <row r="1198" spans="1:8" hidden="1" x14ac:dyDescent="0.2">
      <c r="A1198" s="24" t="s">
        <v>32</v>
      </c>
      <c r="B1198" t="s">
        <v>6</v>
      </c>
      <c r="C1198" t="s">
        <v>7</v>
      </c>
      <c r="D1198" t="s">
        <v>16</v>
      </c>
      <c r="E1198" t="s">
        <v>6</v>
      </c>
      <c r="F1198" s="27">
        <v>41749</v>
      </c>
      <c r="G1198">
        <v>21</v>
      </c>
      <c r="H1198">
        <v>-643.36599999999999</v>
      </c>
    </row>
    <row r="1199" spans="1:8" hidden="1" x14ac:dyDescent="0.2">
      <c r="A1199" s="24" t="s">
        <v>32</v>
      </c>
      <c r="B1199" t="s">
        <v>6</v>
      </c>
      <c r="C1199" t="s">
        <v>7</v>
      </c>
      <c r="D1199" t="s">
        <v>16</v>
      </c>
      <c r="E1199" t="s">
        <v>6</v>
      </c>
      <c r="F1199" s="27">
        <v>41749</v>
      </c>
      <c r="G1199">
        <v>22</v>
      </c>
      <c r="H1199">
        <v>-644.45100000000002</v>
      </c>
    </row>
    <row r="1200" spans="1:8" hidden="1" x14ac:dyDescent="0.2">
      <c r="A1200" s="24" t="s">
        <v>32</v>
      </c>
      <c r="B1200" t="s">
        <v>6</v>
      </c>
      <c r="C1200" t="s">
        <v>7</v>
      </c>
      <c r="D1200" t="s">
        <v>16</v>
      </c>
      <c r="E1200" t="s">
        <v>6</v>
      </c>
      <c r="F1200" s="27">
        <v>41749</v>
      </c>
      <c r="G1200">
        <v>23</v>
      </c>
      <c r="H1200">
        <v>-612.66399999999999</v>
      </c>
    </row>
    <row r="1201" spans="1:8" hidden="1" x14ac:dyDescent="0.2">
      <c r="A1201" s="24" t="s">
        <v>32</v>
      </c>
      <c r="B1201" t="s">
        <v>6</v>
      </c>
      <c r="C1201" t="s">
        <v>7</v>
      </c>
      <c r="D1201" t="s">
        <v>16</v>
      </c>
      <c r="E1201" t="s">
        <v>6</v>
      </c>
      <c r="F1201" s="27">
        <v>41749</v>
      </c>
      <c r="G1201">
        <v>24</v>
      </c>
      <c r="H1201">
        <v>-569.38299999999992</v>
      </c>
    </row>
    <row r="1202" spans="1:8" hidden="1" x14ac:dyDescent="0.2">
      <c r="A1202" s="24" t="s">
        <v>32</v>
      </c>
      <c r="B1202" t="s">
        <v>6</v>
      </c>
      <c r="C1202" t="s">
        <v>7</v>
      </c>
      <c r="D1202" t="s">
        <v>16</v>
      </c>
      <c r="E1202" t="s">
        <v>6</v>
      </c>
      <c r="F1202" s="27">
        <v>41750</v>
      </c>
      <c r="G1202">
        <v>1</v>
      </c>
      <c r="H1202">
        <v>-547.81500000000005</v>
      </c>
    </row>
    <row r="1203" spans="1:8" hidden="1" x14ac:dyDescent="0.2">
      <c r="A1203" s="24" t="s">
        <v>32</v>
      </c>
      <c r="B1203" t="s">
        <v>6</v>
      </c>
      <c r="C1203" t="s">
        <v>7</v>
      </c>
      <c r="D1203" t="s">
        <v>16</v>
      </c>
      <c r="E1203" t="s">
        <v>6</v>
      </c>
      <c r="F1203" s="27">
        <v>41750</v>
      </c>
      <c r="G1203">
        <v>2</v>
      </c>
      <c r="H1203">
        <v>-560.68399999999997</v>
      </c>
    </row>
    <row r="1204" spans="1:8" hidden="1" x14ac:dyDescent="0.2">
      <c r="A1204" s="24" t="s">
        <v>32</v>
      </c>
      <c r="B1204" t="s">
        <v>6</v>
      </c>
      <c r="C1204" t="s">
        <v>7</v>
      </c>
      <c r="D1204" t="s">
        <v>16</v>
      </c>
      <c r="E1204" t="s">
        <v>6</v>
      </c>
      <c r="F1204" s="27">
        <v>41750</v>
      </c>
      <c r="G1204">
        <v>3</v>
      </c>
      <c r="H1204">
        <v>-553.41300000000001</v>
      </c>
    </row>
    <row r="1205" spans="1:8" hidden="1" x14ac:dyDescent="0.2">
      <c r="A1205" s="24" t="s">
        <v>32</v>
      </c>
      <c r="B1205" t="s">
        <v>6</v>
      </c>
      <c r="C1205" t="s">
        <v>7</v>
      </c>
      <c r="D1205" t="s">
        <v>16</v>
      </c>
      <c r="E1205" t="s">
        <v>6</v>
      </c>
      <c r="F1205" s="27">
        <v>41750</v>
      </c>
      <c r="G1205">
        <v>4</v>
      </c>
      <c r="H1205">
        <v>-565.97399999999993</v>
      </c>
    </row>
    <row r="1206" spans="1:8" hidden="1" x14ac:dyDescent="0.2">
      <c r="A1206" s="24" t="s">
        <v>32</v>
      </c>
      <c r="B1206" t="s">
        <v>6</v>
      </c>
      <c r="C1206" t="s">
        <v>7</v>
      </c>
      <c r="D1206" t="s">
        <v>16</v>
      </c>
      <c r="E1206" t="s">
        <v>6</v>
      </c>
      <c r="F1206" s="27">
        <v>41750</v>
      </c>
      <c r="G1206">
        <v>5</v>
      </c>
      <c r="H1206">
        <v>-580.28099999999995</v>
      </c>
    </row>
    <row r="1207" spans="1:8" hidden="1" x14ac:dyDescent="0.2">
      <c r="A1207" s="24" t="s">
        <v>32</v>
      </c>
      <c r="B1207" t="s">
        <v>6</v>
      </c>
      <c r="C1207" t="s">
        <v>7</v>
      </c>
      <c r="D1207" t="s">
        <v>16</v>
      </c>
      <c r="E1207" t="s">
        <v>6</v>
      </c>
      <c r="F1207" s="27">
        <v>41750</v>
      </c>
      <c r="G1207">
        <v>6</v>
      </c>
      <c r="H1207">
        <v>-624.30200000000002</v>
      </c>
    </row>
    <row r="1208" spans="1:8" hidden="1" x14ac:dyDescent="0.2">
      <c r="A1208" s="24" t="s">
        <v>32</v>
      </c>
      <c r="B1208" t="s">
        <v>6</v>
      </c>
      <c r="C1208" t="s">
        <v>7</v>
      </c>
      <c r="D1208" t="s">
        <v>16</v>
      </c>
      <c r="E1208" t="s">
        <v>6</v>
      </c>
      <c r="F1208" s="27">
        <v>41750</v>
      </c>
      <c r="G1208">
        <v>7</v>
      </c>
      <c r="H1208">
        <v>-705.5</v>
      </c>
    </row>
    <row r="1209" spans="1:8" hidden="1" x14ac:dyDescent="0.2">
      <c r="A1209" s="24" t="s">
        <v>32</v>
      </c>
      <c r="B1209" t="s">
        <v>6</v>
      </c>
      <c r="C1209" t="s">
        <v>7</v>
      </c>
      <c r="D1209" t="s">
        <v>16</v>
      </c>
      <c r="E1209" t="s">
        <v>6</v>
      </c>
      <c r="F1209" s="27">
        <v>41750</v>
      </c>
      <c r="G1209">
        <v>8</v>
      </c>
      <c r="H1209">
        <v>-750.86</v>
      </c>
    </row>
    <row r="1210" spans="1:8" hidden="1" x14ac:dyDescent="0.2">
      <c r="A1210" s="24" t="s">
        <v>32</v>
      </c>
      <c r="B1210" t="s">
        <v>6</v>
      </c>
      <c r="C1210" t="s">
        <v>7</v>
      </c>
      <c r="D1210" t="s">
        <v>16</v>
      </c>
      <c r="E1210" t="s">
        <v>6</v>
      </c>
      <c r="F1210" s="27">
        <v>41750</v>
      </c>
      <c r="G1210">
        <v>9</v>
      </c>
      <c r="H1210">
        <v>-759.98099999999999</v>
      </c>
    </row>
    <row r="1211" spans="1:8" hidden="1" x14ac:dyDescent="0.2">
      <c r="A1211" s="24" t="s">
        <v>32</v>
      </c>
      <c r="B1211" t="s">
        <v>6</v>
      </c>
      <c r="C1211" t="s">
        <v>7</v>
      </c>
      <c r="D1211" t="s">
        <v>16</v>
      </c>
      <c r="E1211" t="s">
        <v>6</v>
      </c>
      <c r="F1211" s="27">
        <v>41750</v>
      </c>
      <c r="G1211">
        <v>10</v>
      </c>
      <c r="H1211">
        <v>-748.88499999999999</v>
      </c>
    </row>
    <row r="1212" spans="1:8" hidden="1" x14ac:dyDescent="0.2">
      <c r="A1212" s="24" t="s">
        <v>32</v>
      </c>
      <c r="B1212" t="s">
        <v>6</v>
      </c>
      <c r="C1212" t="s">
        <v>7</v>
      </c>
      <c r="D1212" t="s">
        <v>16</v>
      </c>
      <c r="E1212" t="s">
        <v>6</v>
      </c>
      <c r="F1212" s="27">
        <v>41750</v>
      </c>
      <c r="G1212">
        <v>11</v>
      </c>
      <c r="H1212">
        <v>-734.15499999999997</v>
      </c>
    </row>
    <row r="1213" spans="1:8" hidden="1" x14ac:dyDescent="0.2">
      <c r="A1213" s="24" t="s">
        <v>32</v>
      </c>
      <c r="B1213" t="s">
        <v>6</v>
      </c>
      <c r="C1213" t="s">
        <v>7</v>
      </c>
      <c r="D1213" t="s">
        <v>16</v>
      </c>
      <c r="E1213" t="s">
        <v>6</v>
      </c>
      <c r="F1213" s="27">
        <v>41750</v>
      </c>
      <c r="G1213">
        <v>12</v>
      </c>
      <c r="H1213">
        <v>-735.154</v>
      </c>
    </row>
    <row r="1214" spans="1:8" hidden="1" x14ac:dyDescent="0.2">
      <c r="A1214" s="24" t="s">
        <v>32</v>
      </c>
      <c r="B1214" t="s">
        <v>6</v>
      </c>
      <c r="C1214" t="s">
        <v>7</v>
      </c>
      <c r="D1214" t="s">
        <v>16</v>
      </c>
      <c r="E1214" t="s">
        <v>6</v>
      </c>
      <c r="F1214" s="27">
        <v>41750</v>
      </c>
      <c r="G1214">
        <v>13</v>
      </c>
      <c r="H1214">
        <v>-738.44499999999994</v>
      </c>
    </row>
    <row r="1215" spans="1:8" hidden="1" x14ac:dyDescent="0.2">
      <c r="A1215" s="24" t="s">
        <v>32</v>
      </c>
      <c r="B1215" t="s">
        <v>6</v>
      </c>
      <c r="C1215" t="s">
        <v>7</v>
      </c>
      <c r="D1215" t="s">
        <v>16</v>
      </c>
      <c r="E1215" t="s">
        <v>6</v>
      </c>
      <c r="F1215" s="27">
        <v>41750</v>
      </c>
      <c r="G1215">
        <v>14</v>
      </c>
      <c r="H1215">
        <v>-742.85800000000006</v>
      </c>
    </row>
    <row r="1216" spans="1:8" hidden="1" x14ac:dyDescent="0.2">
      <c r="A1216" s="24" t="s">
        <v>32</v>
      </c>
      <c r="B1216" t="s">
        <v>6</v>
      </c>
      <c r="C1216" t="s">
        <v>7</v>
      </c>
      <c r="D1216" t="s">
        <v>16</v>
      </c>
      <c r="E1216" t="s">
        <v>6</v>
      </c>
      <c r="F1216" s="27">
        <v>41750</v>
      </c>
      <c r="G1216">
        <v>15</v>
      </c>
      <c r="H1216">
        <v>-754.56500000000005</v>
      </c>
    </row>
    <row r="1217" spans="1:8" hidden="1" x14ac:dyDescent="0.2">
      <c r="A1217" s="24" t="s">
        <v>32</v>
      </c>
      <c r="B1217" t="s">
        <v>6</v>
      </c>
      <c r="C1217" t="s">
        <v>7</v>
      </c>
      <c r="D1217" t="s">
        <v>16</v>
      </c>
      <c r="E1217" t="s">
        <v>6</v>
      </c>
      <c r="F1217" s="27">
        <v>41750</v>
      </c>
      <c r="G1217">
        <v>16</v>
      </c>
      <c r="H1217">
        <v>-760.17600000000004</v>
      </c>
    </row>
    <row r="1218" spans="1:8" hidden="1" x14ac:dyDescent="0.2">
      <c r="A1218" s="24" t="s">
        <v>32</v>
      </c>
      <c r="B1218" t="s">
        <v>6</v>
      </c>
      <c r="C1218" t="s">
        <v>7</v>
      </c>
      <c r="D1218" t="s">
        <v>16</v>
      </c>
      <c r="E1218" t="s">
        <v>6</v>
      </c>
      <c r="F1218" s="27">
        <v>41750</v>
      </c>
      <c r="G1218">
        <v>17</v>
      </c>
      <c r="H1218">
        <v>-761.76099999999997</v>
      </c>
    </row>
    <row r="1219" spans="1:8" hidden="1" x14ac:dyDescent="0.2">
      <c r="A1219" s="24" t="s">
        <v>32</v>
      </c>
      <c r="B1219" t="s">
        <v>6</v>
      </c>
      <c r="C1219" t="s">
        <v>7</v>
      </c>
      <c r="D1219" t="s">
        <v>16</v>
      </c>
      <c r="E1219" t="s">
        <v>6</v>
      </c>
      <c r="F1219" s="27">
        <v>41750</v>
      </c>
      <c r="G1219">
        <v>18</v>
      </c>
      <c r="H1219">
        <v>-754.73599999999999</v>
      </c>
    </row>
    <row r="1220" spans="1:8" hidden="1" x14ac:dyDescent="0.2">
      <c r="A1220" s="24" t="s">
        <v>32</v>
      </c>
      <c r="B1220" t="s">
        <v>6</v>
      </c>
      <c r="C1220" t="s">
        <v>7</v>
      </c>
      <c r="D1220" t="s">
        <v>16</v>
      </c>
      <c r="E1220" t="s">
        <v>6</v>
      </c>
      <c r="F1220" s="27">
        <v>41750</v>
      </c>
      <c r="G1220">
        <v>19</v>
      </c>
      <c r="H1220">
        <v>-743.01</v>
      </c>
    </row>
    <row r="1221" spans="1:8" hidden="1" x14ac:dyDescent="0.2">
      <c r="A1221" s="24" t="s">
        <v>32</v>
      </c>
      <c r="B1221" t="s">
        <v>6</v>
      </c>
      <c r="C1221" t="s">
        <v>7</v>
      </c>
      <c r="D1221" t="s">
        <v>16</v>
      </c>
      <c r="E1221" t="s">
        <v>6</v>
      </c>
      <c r="F1221" s="27">
        <v>41750</v>
      </c>
      <c r="G1221">
        <v>20</v>
      </c>
      <c r="H1221">
        <v>-733.23699999999997</v>
      </c>
    </row>
    <row r="1222" spans="1:8" hidden="1" x14ac:dyDescent="0.2">
      <c r="A1222" s="24" t="s">
        <v>32</v>
      </c>
      <c r="B1222" t="s">
        <v>6</v>
      </c>
      <c r="C1222" t="s">
        <v>7</v>
      </c>
      <c r="D1222" t="s">
        <v>16</v>
      </c>
      <c r="E1222" t="s">
        <v>6</v>
      </c>
      <c r="F1222" s="27">
        <v>41750</v>
      </c>
      <c r="G1222">
        <v>21</v>
      </c>
      <c r="H1222">
        <v>-756.548</v>
      </c>
    </row>
    <row r="1223" spans="1:8" hidden="1" x14ac:dyDescent="0.2">
      <c r="A1223" s="24" t="s">
        <v>32</v>
      </c>
      <c r="B1223" t="s">
        <v>6</v>
      </c>
      <c r="C1223" t="s">
        <v>7</v>
      </c>
      <c r="D1223" t="s">
        <v>16</v>
      </c>
      <c r="E1223" t="s">
        <v>6</v>
      </c>
      <c r="F1223" s="27">
        <v>41750</v>
      </c>
      <c r="G1223">
        <v>22</v>
      </c>
      <c r="H1223">
        <v>-743.05899999999997</v>
      </c>
    </row>
    <row r="1224" spans="1:8" hidden="1" x14ac:dyDescent="0.2">
      <c r="A1224" s="24" t="s">
        <v>32</v>
      </c>
      <c r="B1224" t="s">
        <v>6</v>
      </c>
      <c r="C1224" t="s">
        <v>7</v>
      </c>
      <c r="D1224" t="s">
        <v>16</v>
      </c>
      <c r="E1224" t="s">
        <v>6</v>
      </c>
      <c r="F1224" s="27">
        <v>41750</v>
      </c>
      <c r="G1224">
        <v>23</v>
      </c>
      <c r="H1224">
        <v>-694.03</v>
      </c>
    </row>
    <row r="1225" spans="1:8" hidden="1" x14ac:dyDescent="0.2">
      <c r="A1225" s="24" t="s">
        <v>32</v>
      </c>
      <c r="B1225" t="s">
        <v>6</v>
      </c>
      <c r="C1225" t="s">
        <v>7</v>
      </c>
      <c r="D1225" t="s">
        <v>16</v>
      </c>
      <c r="E1225" t="s">
        <v>6</v>
      </c>
      <c r="F1225" s="27">
        <v>41750</v>
      </c>
      <c r="G1225">
        <v>24</v>
      </c>
      <c r="H1225">
        <v>-643.25300000000004</v>
      </c>
    </row>
    <row r="1226" spans="1:8" hidden="1" x14ac:dyDescent="0.2">
      <c r="A1226" s="24" t="s">
        <v>32</v>
      </c>
      <c r="B1226" t="s">
        <v>6</v>
      </c>
      <c r="C1226" t="s">
        <v>7</v>
      </c>
      <c r="D1226" t="s">
        <v>16</v>
      </c>
      <c r="E1226" t="s">
        <v>6</v>
      </c>
      <c r="F1226" s="27">
        <v>41751</v>
      </c>
      <c r="G1226">
        <v>1</v>
      </c>
      <c r="H1226">
        <v>-593.14800000000002</v>
      </c>
    </row>
    <row r="1227" spans="1:8" hidden="1" x14ac:dyDescent="0.2">
      <c r="A1227" s="24" t="s">
        <v>32</v>
      </c>
      <c r="B1227" t="s">
        <v>6</v>
      </c>
      <c r="C1227" t="s">
        <v>7</v>
      </c>
      <c r="D1227" t="s">
        <v>16</v>
      </c>
      <c r="E1227" t="s">
        <v>6</v>
      </c>
      <c r="F1227" s="27">
        <v>41751</v>
      </c>
      <c r="G1227">
        <v>2</v>
      </c>
      <c r="H1227">
        <v>-569.69999999999993</v>
      </c>
    </row>
    <row r="1228" spans="1:8" hidden="1" x14ac:dyDescent="0.2">
      <c r="A1228" s="24" t="s">
        <v>32</v>
      </c>
      <c r="B1228" t="s">
        <v>6</v>
      </c>
      <c r="C1228" t="s">
        <v>7</v>
      </c>
      <c r="D1228" t="s">
        <v>16</v>
      </c>
      <c r="E1228" t="s">
        <v>6</v>
      </c>
      <c r="F1228" s="27">
        <v>41751</v>
      </c>
      <c r="G1228">
        <v>3</v>
      </c>
      <c r="H1228">
        <v>-553.54100000000005</v>
      </c>
    </row>
    <row r="1229" spans="1:8" hidden="1" x14ac:dyDescent="0.2">
      <c r="A1229" s="24" t="s">
        <v>32</v>
      </c>
      <c r="B1229" t="s">
        <v>6</v>
      </c>
      <c r="C1229" t="s">
        <v>7</v>
      </c>
      <c r="D1229" t="s">
        <v>16</v>
      </c>
      <c r="E1229" t="s">
        <v>6</v>
      </c>
      <c r="F1229" s="27">
        <v>41751</v>
      </c>
      <c r="G1229">
        <v>4</v>
      </c>
      <c r="H1229">
        <v>-548.32799999999997</v>
      </c>
    </row>
    <row r="1230" spans="1:8" hidden="1" x14ac:dyDescent="0.2">
      <c r="A1230" s="24" t="s">
        <v>32</v>
      </c>
      <c r="B1230" t="s">
        <v>6</v>
      </c>
      <c r="C1230" t="s">
        <v>7</v>
      </c>
      <c r="D1230" t="s">
        <v>16</v>
      </c>
      <c r="E1230" t="s">
        <v>6</v>
      </c>
      <c r="F1230" s="27">
        <v>41751</v>
      </c>
      <c r="G1230">
        <v>5</v>
      </c>
      <c r="H1230">
        <v>-556.26200000000006</v>
      </c>
    </row>
    <row r="1231" spans="1:8" hidden="1" x14ac:dyDescent="0.2">
      <c r="A1231" s="24" t="s">
        <v>32</v>
      </c>
      <c r="B1231" t="s">
        <v>6</v>
      </c>
      <c r="C1231" t="s">
        <v>7</v>
      </c>
      <c r="D1231" t="s">
        <v>16</v>
      </c>
      <c r="E1231" t="s">
        <v>6</v>
      </c>
      <c r="F1231" s="27">
        <v>41751</v>
      </c>
      <c r="G1231">
        <v>6</v>
      </c>
      <c r="H1231">
        <v>-585.49199999999996</v>
      </c>
    </row>
    <row r="1232" spans="1:8" hidden="1" x14ac:dyDescent="0.2">
      <c r="A1232" s="24" t="s">
        <v>32</v>
      </c>
      <c r="B1232" t="s">
        <v>6</v>
      </c>
      <c r="C1232" t="s">
        <v>7</v>
      </c>
      <c r="D1232" t="s">
        <v>16</v>
      </c>
      <c r="E1232" t="s">
        <v>6</v>
      </c>
      <c r="F1232" s="27">
        <v>41751</v>
      </c>
      <c r="G1232">
        <v>7</v>
      </c>
      <c r="H1232">
        <v>-654.53099999999995</v>
      </c>
    </row>
    <row r="1233" spans="1:8" hidden="1" x14ac:dyDescent="0.2">
      <c r="A1233" s="24" t="s">
        <v>32</v>
      </c>
      <c r="B1233" t="s">
        <v>6</v>
      </c>
      <c r="C1233" t="s">
        <v>7</v>
      </c>
      <c r="D1233" t="s">
        <v>16</v>
      </c>
      <c r="E1233" t="s">
        <v>6</v>
      </c>
      <c r="F1233" s="27">
        <v>41751</v>
      </c>
      <c r="G1233">
        <v>8</v>
      </c>
      <c r="H1233">
        <v>-669.1869999999999</v>
      </c>
    </row>
    <row r="1234" spans="1:8" hidden="1" x14ac:dyDescent="0.2">
      <c r="A1234" s="24" t="s">
        <v>32</v>
      </c>
      <c r="B1234" t="s">
        <v>6</v>
      </c>
      <c r="C1234" t="s">
        <v>7</v>
      </c>
      <c r="D1234" t="s">
        <v>16</v>
      </c>
      <c r="E1234" t="s">
        <v>6</v>
      </c>
      <c r="F1234" s="27">
        <v>41751</v>
      </c>
      <c r="G1234">
        <v>9</v>
      </c>
      <c r="H1234">
        <v>-679.35199999999998</v>
      </c>
    </row>
    <row r="1235" spans="1:8" hidden="1" x14ac:dyDescent="0.2">
      <c r="A1235" s="24" t="s">
        <v>32</v>
      </c>
      <c r="B1235" t="s">
        <v>6</v>
      </c>
      <c r="C1235" t="s">
        <v>7</v>
      </c>
      <c r="D1235" t="s">
        <v>16</v>
      </c>
      <c r="E1235" t="s">
        <v>6</v>
      </c>
      <c r="F1235" s="27">
        <v>41751</v>
      </c>
      <c r="G1235">
        <v>10</v>
      </c>
      <c r="H1235">
        <v>-697.84299999999996</v>
      </c>
    </row>
    <row r="1236" spans="1:8" hidden="1" x14ac:dyDescent="0.2">
      <c r="A1236" s="24" t="s">
        <v>32</v>
      </c>
      <c r="B1236" t="s">
        <v>6</v>
      </c>
      <c r="C1236" t="s">
        <v>7</v>
      </c>
      <c r="D1236" t="s">
        <v>16</v>
      </c>
      <c r="E1236" t="s">
        <v>6</v>
      </c>
      <c r="F1236" s="27">
        <v>41751</v>
      </c>
      <c r="G1236">
        <v>11</v>
      </c>
      <c r="H1236">
        <v>-702.06499999999994</v>
      </c>
    </row>
    <row r="1237" spans="1:8" hidden="1" x14ac:dyDescent="0.2">
      <c r="A1237" s="24" t="s">
        <v>32</v>
      </c>
      <c r="B1237" t="s">
        <v>6</v>
      </c>
      <c r="C1237" t="s">
        <v>7</v>
      </c>
      <c r="D1237" t="s">
        <v>16</v>
      </c>
      <c r="E1237" t="s">
        <v>6</v>
      </c>
      <c r="F1237" s="27">
        <v>41751</v>
      </c>
      <c r="G1237">
        <v>12</v>
      </c>
      <c r="H1237">
        <v>-717.16399999999999</v>
      </c>
    </row>
    <row r="1238" spans="1:8" hidden="1" x14ac:dyDescent="0.2">
      <c r="A1238" s="24" t="s">
        <v>32</v>
      </c>
      <c r="B1238" t="s">
        <v>6</v>
      </c>
      <c r="C1238" t="s">
        <v>7</v>
      </c>
      <c r="D1238" t="s">
        <v>16</v>
      </c>
      <c r="E1238" t="s">
        <v>6</v>
      </c>
      <c r="F1238" s="27">
        <v>41751</v>
      </c>
      <c r="G1238">
        <v>13</v>
      </c>
      <c r="H1238">
        <v>-711.79599999999994</v>
      </c>
    </row>
    <row r="1239" spans="1:8" hidden="1" x14ac:dyDescent="0.2">
      <c r="A1239" s="24" t="s">
        <v>32</v>
      </c>
      <c r="B1239" t="s">
        <v>6</v>
      </c>
      <c r="C1239" t="s">
        <v>7</v>
      </c>
      <c r="D1239" t="s">
        <v>16</v>
      </c>
      <c r="E1239" t="s">
        <v>6</v>
      </c>
      <c r="F1239" s="27">
        <v>41751</v>
      </c>
      <c r="G1239">
        <v>14</v>
      </c>
      <c r="H1239">
        <v>-717.45600000000002</v>
      </c>
    </row>
    <row r="1240" spans="1:8" hidden="1" x14ac:dyDescent="0.2">
      <c r="A1240" s="24" t="s">
        <v>32</v>
      </c>
      <c r="B1240" t="s">
        <v>6</v>
      </c>
      <c r="C1240" t="s">
        <v>7</v>
      </c>
      <c r="D1240" t="s">
        <v>16</v>
      </c>
      <c r="E1240" t="s">
        <v>6</v>
      </c>
      <c r="F1240" s="27">
        <v>41751</v>
      </c>
      <c r="G1240">
        <v>15</v>
      </c>
      <c r="H1240">
        <v>-717.82500000000005</v>
      </c>
    </row>
    <row r="1241" spans="1:8" hidden="1" x14ac:dyDescent="0.2">
      <c r="A1241" s="24" t="s">
        <v>32</v>
      </c>
      <c r="B1241" t="s">
        <v>6</v>
      </c>
      <c r="C1241" t="s">
        <v>7</v>
      </c>
      <c r="D1241" t="s">
        <v>16</v>
      </c>
      <c r="E1241" t="s">
        <v>6</v>
      </c>
      <c r="F1241" s="27">
        <v>41751</v>
      </c>
      <c r="G1241">
        <v>16</v>
      </c>
      <c r="H1241">
        <v>-711.45299999999997</v>
      </c>
    </row>
    <row r="1242" spans="1:8" hidden="1" x14ac:dyDescent="0.2">
      <c r="A1242" s="24" t="s">
        <v>32</v>
      </c>
      <c r="B1242" t="s">
        <v>6</v>
      </c>
      <c r="C1242" t="s">
        <v>7</v>
      </c>
      <c r="D1242" t="s">
        <v>16</v>
      </c>
      <c r="E1242" t="s">
        <v>6</v>
      </c>
      <c r="F1242" s="27">
        <v>41751</v>
      </c>
      <c r="G1242">
        <v>17</v>
      </c>
      <c r="H1242">
        <v>-714.63599999999997</v>
      </c>
    </row>
    <row r="1243" spans="1:8" hidden="1" x14ac:dyDescent="0.2">
      <c r="A1243" s="24" t="s">
        <v>32</v>
      </c>
      <c r="B1243" t="s">
        <v>6</v>
      </c>
      <c r="C1243" t="s">
        <v>7</v>
      </c>
      <c r="D1243" t="s">
        <v>16</v>
      </c>
      <c r="E1243" t="s">
        <v>6</v>
      </c>
      <c r="F1243" s="27">
        <v>41751</v>
      </c>
      <c r="G1243">
        <v>18</v>
      </c>
      <c r="H1243">
        <v>-714.49900000000002</v>
      </c>
    </row>
    <row r="1244" spans="1:8" hidden="1" x14ac:dyDescent="0.2">
      <c r="A1244" s="24" t="s">
        <v>32</v>
      </c>
      <c r="B1244" t="s">
        <v>6</v>
      </c>
      <c r="C1244" t="s">
        <v>7</v>
      </c>
      <c r="D1244" t="s">
        <v>16</v>
      </c>
      <c r="E1244" t="s">
        <v>6</v>
      </c>
      <c r="F1244" s="27">
        <v>41751</v>
      </c>
      <c r="G1244">
        <v>19</v>
      </c>
      <c r="H1244">
        <v>-706.04700000000003</v>
      </c>
    </row>
    <row r="1245" spans="1:8" hidden="1" x14ac:dyDescent="0.2">
      <c r="A1245" s="24" t="s">
        <v>32</v>
      </c>
      <c r="B1245" t="s">
        <v>6</v>
      </c>
      <c r="C1245" t="s">
        <v>7</v>
      </c>
      <c r="D1245" t="s">
        <v>16</v>
      </c>
      <c r="E1245" t="s">
        <v>6</v>
      </c>
      <c r="F1245" s="27">
        <v>41751</v>
      </c>
      <c r="G1245">
        <v>20</v>
      </c>
      <c r="H1245">
        <v>-691.78600000000006</v>
      </c>
    </row>
    <row r="1246" spans="1:8" hidden="1" x14ac:dyDescent="0.2">
      <c r="A1246" s="24" t="s">
        <v>32</v>
      </c>
      <c r="B1246" t="s">
        <v>6</v>
      </c>
      <c r="C1246" t="s">
        <v>7</v>
      </c>
      <c r="D1246" t="s">
        <v>16</v>
      </c>
      <c r="E1246" t="s">
        <v>6</v>
      </c>
      <c r="F1246" s="27">
        <v>41751</v>
      </c>
      <c r="G1246">
        <v>21</v>
      </c>
      <c r="H1246">
        <v>-715.31</v>
      </c>
    </row>
    <row r="1247" spans="1:8" hidden="1" x14ac:dyDescent="0.2">
      <c r="A1247" s="24" t="s">
        <v>32</v>
      </c>
      <c r="B1247" t="s">
        <v>6</v>
      </c>
      <c r="C1247" t="s">
        <v>7</v>
      </c>
      <c r="D1247" t="s">
        <v>16</v>
      </c>
      <c r="E1247" t="s">
        <v>6</v>
      </c>
      <c r="F1247" s="27">
        <v>41751</v>
      </c>
      <c r="G1247">
        <v>22</v>
      </c>
      <c r="H1247">
        <v>-714.03000000000009</v>
      </c>
    </row>
    <row r="1248" spans="1:8" hidden="1" x14ac:dyDescent="0.2">
      <c r="A1248" s="24" t="s">
        <v>32</v>
      </c>
      <c r="B1248" t="s">
        <v>6</v>
      </c>
      <c r="C1248" t="s">
        <v>7</v>
      </c>
      <c r="D1248" t="s">
        <v>16</v>
      </c>
      <c r="E1248" t="s">
        <v>6</v>
      </c>
      <c r="F1248" s="27">
        <v>41751</v>
      </c>
      <c r="G1248">
        <v>23</v>
      </c>
      <c r="H1248">
        <v>-662.38200000000006</v>
      </c>
    </row>
    <row r="1249" spans="1:8" hidden="1" x14ac:dyDescent="0.2">
      <c r="A1249" s="24" t="s">
        <v>32</v>
      </c>
      <c r="B1249" t="s">
        <v>6</v>
      </c>
      <c r="C1249" t="s">
        <v>7</v>
      </c>
      <c r="D1249" t="s">
        <v>16</v>
      </c>
      <c r="E1249" t="s">
        <v>6</v>
      </c>
      <c r="F1249" s="27">
        <v>41751</v>
      </c>
      <c r="G1249">
        <v>24</v>
      </c>
      <c r="H1249">
        <v>-616.73099999999999</v>
      </c>
    </row>
    <row r="1250" spans="1:8" hidden="1" x14ac:dyDescent="0.2">
      <c r="A1250" s="24" t="s">
        <v>32</v>
      </c>
      <c r="B1250" t="s">
        <v>6</v>
      </c>
      <c r="C1250" t="s">
        <v>7</v>
      </c>
      <c r="D1250" t="s">
        <v>16</v>
      </c>
      <c r="E1250" t="s">
        <v>6</v>
      </c>
      <c r="F1250" s="27">
        <v>41752</v>
      </c>
      <c r="G1250">
        <v>1</v>
      </c>
      <c r="H1250">
        <v>-578.18200000000002</v>
      </c>
    </row>
    <row r="1251" spans="1:8" hidden="1" x14ac:dyDescent="0.2">
      <c r="A1251" s="24" t="s">
        <v>32</v>
      </c>
      <c r="B1251" t="s">
        <v>6</v>
      </c>
      <c r="C1251" t="s">
        <v>7</v>
      </c>
      <c r="D1251" t="s">
        <v>16</v>
      </c>
      <c r="E1251" t="s">
        <v>6</v>
      </c>
      <c r="F1251" s="27">
        <v>41752</v>
      </c>
      <c r="G1251">
        <v>2</v>
      </c>
      <c r="H1251">
        <v>-549.69099999999992</v>
      </c>
    </row>
    <row r="1252" spans="1:8" hidden="1" x14ac:dyDescent="0.2">
      <c r="A1252" s="24" t="s">
        <v>32</v>
      </c>
      <c r="B1252" t="s">
        <v>6</v>
      </c>
      <c r="C1252" t="s">
        <v>7</v>
      </c>
      <c r="D1252" t="s">
        <v>16</v>
      </c>
      <c r="E1252" t="s">
        <v>6</v>
      </c>
      <c r="F1252" s="27">
        <v>41752</v>
      </c>
      <c r="G1252">
        <v>3</v>
      </c>
      <c r="H1252">
        <v>-543.86800000000005</v>
      </c>
    </row>
    <row r="1253" spans="1:8" hidden="1" x14ac:dyDescent="0.2">
      <c r="A1253" s="24" t="s">
        <v>32</v>
      </c>
      <c r="B1253" t="s">
        <v>6</v>
      </c>
      <c r="C1253" t="s">
        <v>7</v>
      </c>
      <c r="D1253" t="s">
        <v>16</v>
      </c>
      <c r="E1253" t="s">
        <v>6</v>
      </c>
      <c r="F1253" s="27">
        <v>41752</v>
      </c>
      <c r="G1253">
        <v>4</v>
      </c>
      <c r="H1253">
        <v>-548.29399999999998</v>
      </c>
    </row>
    <row r="1254" spans="1:8" hidden="1" x14ac:dyDescent="0.2">
      <c r="A1254" s="24" t="s">
        <v>32</v>
      </c>
      <c r="B1254" t="s">
        <v>6</v>
      </c>
      <c r="C1254" t="s">
        <v>7</v>
      </c>
      <c r="D1254" t="s">
        <v>16</v>
      </c>
      <c r="E1254" t="s">
        <v>6</v>
      </c>
      <c r="F1254" s="27">
        <v>41752</v>
      </c>
      <c r="G1254">
        <v>5</v>
      </c>
      <c r="H1254">
        <v>-557.72300000000007</v>
      </c>
    </row>
    <row r="1255" spans="1:8" hidden="1" x14ac:dyDescent="0.2">
      <c r="A1255" s="24" t="s">
        <v>32</v>
      </c>
      <c r="B1255" t="s">
        <v>6</v>
      </c>
      <c r="C1255" t="s">
        <v>7</v>
      </c>
      <c r="D1255" t="s">
        <v>16</v>
      </c>
      <c r="E1255" t="s">
        <v>6</v>
      </c>
      <c r="F1255" s="27">
        <v>41752</v>
      </c>
      <c r="G1255">
        <v>6</v>
      </c>
      <c r="H1255">
        <v>-605.51700000000005</v>
      </c>
    </row>
    <row r="1256" spans="1:8" hidden="1" x14ac:dyDescent="0.2">
      <c r="A1256" s="24" t="s">
        <v>32</v>
      </c>
      <c r="B1256" t="s">
        <v>6</v>
      </c>
      <c r="C1256" t="s">
        <v>7</v>
      </c>
      <c r="D1256" t="s">
        <v>16</v>
      </c>
      <c r="E1256" t="s">
        <v>6</v>
      </c>
      <c r="F1256" s="27">
        <v>41752</v>
      </c>
      <c r="G1256">
        <v>7</v>
      </c>
      <c r="H1256">
        <v>-701.52</v>
      </c>
    </row>
    <row r="1257" spans="1:8" hidden="1" x14ac:dyDescent="0.2">
      <c r="A1257" s="24" t="s">
        <v>32</v>
      </c>
      <c r="B1257" t="s">
        <v>6</v>
      </c>
      <c r="C1257" t="s">
        <v>7</v>
      </c>
      <c r="D1257" t="s">
        <v>16</v>
      </c>
      <c r="E1257" t="s">
        <v>6</v>
      </c>
      <c r="F1257" s="27">
        <v>41752</v>
      </c>
      <c r="G1257">
        <v>8</v>
      </c>
      <c r="H1257">
        <v>-742.72699999999998</v>
      </c>
    </row>
    <row r="1258" spans="1:8" hidden="1" x14ac:dyDescent="0.2">
      <c r="A1258" s="24" t="s">
        <v>32</v>
      </c>
      <c r="B1258" t="s">
        <v>6</v>
      </c>
      <c r="C1258" t="s">
        <v>7</v>
      </c>
      <c r="D1258" t="s">
        <v>16</v>
      </c>
      <c r="E1258" t="s">
        <v>6</v>
      </c>
      <c r="F1258" s="27">
        <v>41752</v>
      </c>
      <c r="G1258">
        <v>9</v>
      </c>
      <c r="H1258">
        <v>-761.41499999999996</v>
      </c>
    </row>
    <row r="1259" spans="1:8" hidden="1" x14ac:dyDescent="0.2">
      <c r="A1259" s="24" t="s">
        <v>32</v>
      </c>
      <c r="B1259" t="s">
        <v>6</v>
      </c>
      <c r="C1259" t="s">
        <v>7</v>
      </c>
      <c r="D1259" t="s">
        <v>16</v>
      </c>
      <c r="E1259" t="s">
        <v>6</v>
      </c>
      <c r="F1259" s="27">
        <v>41752</v>
      </c>
      <c r="G1259">
        <v>10</v>
      </c>
      <c r="H1259">
        <v>-741.48500000000001</v>
      </c>
    </row>
    <row r="1260" spans="1:8" hidden="1" x14ac:dyDescent="0.2">
      <c r="A1260" s="24" t="s">
        <v>32</v>
      </c>
      <c r="B1260" t="s">
        <v>6</v>
      </c>
      <c r="C1260" t="s">
        <v>7</v>
      </c>
      <c r="D1260" t="s">
        <v>16</v>
      </c>
      <c r="E1260" t="s">
        <v>6</v>
      </c>
      <c r="F1260" s="27">
        <v>41752</v>
      </c>
      <c r="G1260">
        <v>11</v>
      </c>
      <c r="H1260">
        <v>-725.28200000000004</v>
      </c>
    </row>
    <row r="1261" spans="1:8" hidden="1" x14ac:dyDescent="0.2">
      <c r="A1261" s="24" t="s">
        <v>32</v>
      </c>
      <c r="B1261" t="s">
        <v>6</v>
      </c>
      <c r="C1261" t="s">
        <v>7</v>
      </c>
      <c r="D1261" t="s">
        <v>16</v>
      </c>
      <c r="E1261" t="s">
        <v>6</v>
      </c>
      <c r="F1261" s="27">
        <v>41752</v>
      </c>
      <c r="G1261">
        <v>12</v>
      </c>
      <c r="H1261">
        <v>-716.23899999999992</v>
      </c>
    </row>
    <row r="1262" spans="1:8" hidden="1" x14ac:dyDescent="0.2">
      <c r="A1262" s="24" t="s">
        <v>32</v>
      </c>
      <c r="B1262" t="s">
        <v>6</v>
      </c>
      <c r="C1262" t="s">
        <v>7</v>
      </c>
      <c r="D1262" t="s">
        <v>16</v>
      </c>
      <c r="E1262" t="s">
        <v>6</v>
      </c>
      <c r="F1262" s="27">
        <v>41752</v>
      </c>
      <c r="G1262">
        <v>13</v>
      </c>
      <c r="H1262">
        <v>-706.17499999999995</v>
      </c>
    </row>
    <row r="1263" spans="1:8" hidden="1" x14ac:dyDescent="0.2">
      <c r="A1263" s="24" t="s">
        <v>32</v>
      </c>
      <c r="B1263" t="s">
        <v>6</v>
      </c>
      <c r="C1263" t="s">
        <v>7</v>
      </c>
      <c r="D1263" t="s">
        <v>16</v>
      </c>
      <c r="E1263" t="s">
        <v>6</v>
      </c>
      <c r="F1263" s="27">
        <v>41752</v>
      </c>
      <c r="G1263">
        <v>14</v>
      </c>
      <c r="H1263">
        <v>-701.13599999999997</v>
      </c>
    </row>
    <row r="1264" spans="1:8" hidden="1" x14ac:dyDescent="0.2">
      <c r="A1264" s="24" t="s">
        <v>32</v>
      </c>
      <c r="B1264" t="s">
        <v>6</v>
      </c>
      <c r="C1264" t="s">
        <v>7</v>
      </c>
      <c r="D1264" t="s">
        <v>16</v>
      </c>
      <c r="E1264" t="s">
        <v>6</v>
      </c>
      <c r="F1264" s="27">
        <v>41752</v>
      </c>
      <c r="G1264">
        <v>15</v>
      </c>
      <c r="H1264">
        <v>-695.18500000000006</v>
      </c>
    </row>
    <row r="1265" spans="1:8" hidden="1" x14ac:dyDescent="0.2">
      <c r="A1265" s="24" t="s">
        <v>32</v>
      </c>
      <c r="B1265" t="s">
        <v>6</v>
      </c>
      <c r="C1265" t="s">
        <v>7</v>
      </c>
      <c r="D1265" t="s">
        <v>16</v>
      </c>
      <c r="E1265" t="s">
        <v>6</v>
      </c>
      <c r="F1265" s="27">
        <v>41752</v>
      </c>
      <c r="G1265">
        <v>16</v>
      </c>
      <c r="H1265">
        <v>-686.21899999999994</v>
      </c>
    </row>
    <row r="1266" spans="1:8" hidden="1" x14ac:dyDescent="0.2">
      <c r="A1266" s="24" t="s">
        <v>32</v>
      </c>
      <c r="B1266" t="s">
        <v>6</v>
      </c>
      <c r="C1266" t="s">
        <v>7</v>
      </c>
      <c r="D1266" t="s">
        <v>16</v>
      </c>
      <c r="E1266" t="s">
        <v>6</v>
      </c>
      <c r="F1266" s="27">
        <v>41752</v>
      </c>
      <c r="G1266">
        <v>17</v>
      </c>
      <c r="H1266">
        <v>-678.78499999999997</v>
      </c>
    </row>
    <row r="1267" spans="1:8" hidden="1" x14ac:dyDescent="0.2">
      <c r="A1267" s="24" t="s">
        <v>32</v>
      </c>
      <c r="B1267" t="s">
        <v>6</v>
      </c>
      <c r="C1267" t="s">
        <v>7</v>
      </c>
      <c r="D1267" t="s">
        <v>16</v>
      </c>
      <c r="E1267" t="s">
        <v>6</v>
      </c>
      <c r="F1267" s="27">
        <v>41752</v>
      </c>
      <c r="G1267">
        <v>18</v>
      </c>
      <c r="H1267">
        <v>-678.19400000000007</v>
      </c>
    </row>
    <row r="1268" spans="1:8" hidden="1" x14ac:dyDescent="0.2">
      <c r="A1268" s="24" t="s">
        <v>32</v>
      </c>
      <c r="B1268" t="s">
        <v>6</v>
      </c>
      <c r="C1268" t="s">
        <v>7</v>
      </c>
      <c r="D1268" t="s">
        <v>16</v>
      </c>
      <c r="E1268" t="s">
        <v>6</v>
      </c>
      <c r="F1268" s="27">
        <v>41752</v>
      </c>
      <c r="G1268">
        <v>19</v>
      </c>
      <c r="H1268">
        <v>-670.50299999999993</v>
      </c>
    </row>
    <row r="1269" spans="1:8" hidden="1" x14ac:dyDescent="0.2">
      <c r="A1269" s="24" t="s">
        <v>32</v>
      </c>
      <c r="B1269" t="s">
        <v>6</v>
      </c>
      <c r="C1269" t="s">
        <v>7</v>
      </c>
      <c r="D1269" t="s">
        <v>16</v>
      </c>
      <c r="E1269" t="s">
        <v>6</v>
      </c>
      <c r="F1269" s="27">
        <v>41752</v>
      </c>
      <c r="G1269">
        <v>20</v>
      </c>
      <c r="H1269">
        <v>-668.46600000000001</v>
      </c>
    </row>
    <row r="1270" spans="1:8" hidden="1" x14ac:dyDescent="0.2">
      <c r="A1270" s="24" t="s">
        <v>32</v>
      </c>
      <c r="B1270" t="s">
        <v>6</v>
      </c>
      <c r="C1270" t="s">
        <v>7</v>
      </c>
      <c r="D1270" t="s">
        <v>16</v>
      </c>
      <c r="E1270" t="s">
        <v>6</v>
      </c>
      <c r="F1270" s="27">
        <v>41752</v>
      </c>
      <c r="G1270">
        <v>21</v>
      </c>
      <c r="H1270">
        <v>-700.99099999999999</v>
      </c>
    </row>
    <row r="1271" spans="1:8" hidden="1" x14ac:dyDescent="0.2">
      <c r="A1271" s="24" t="s">
        <v>32</v>
      </c>
      <c r="B1271" t="s">
        <v>6</v>
      </c>
      <c r="C1271" t="s">
        <v>7</v>
      </c>
      <c r="D1271" t="s">
        <v>16</v>
      </c>
      <c r="E1271" t="s">
        <v>6</v>
      </c>
      <c r="F1271" s="27">
        <v>41752</v>
      </c>
      <c r="G1271">
        <v>22</v>
      </c>
      <c r="H1271">
        <v>-711.71100000000001</v>
      </c>
    </row>
    <row r="1272" spans="1:8" hidden="1" x14ac:dyDescent="0.2">
      <c r="A1272" s="24" t="s">
        <v>32</v>
      </c>
      <c r="B1272" t="s">
        <v>6</v>
      </c>
      <c r="C1272" t="s">
        <v>7</v>
      </c>
      <c r="D1272" t="s">
        <v>16</v>
      </c>
      <c r="E1272" t="s">
        <v>6</v>
      </c>
      <c r="F1272" s="27">
        <v>41752</v>
      </c>
      <c r="G1272">
        <v>23</v>
      </c>
      <c r="H1272">
        <v>-686.57600000000002</v>
      </c>
    </row>
    <row r="1273" spans="1:8" hidden="1" x14ac:dyDescent="0.2">
      <c r="A1273" s="24" t="s">
        <v>32</v>
      </c>
      <c r="B1273" t="s">
        <v>6</v>
      </c>
      <c r="C1273" t="s">
        <v>7</v>
      </c>
      <c r="D1273" t="s">
        <v>16</v>
      </c>
      <c r="E1273" t="s">
        <v>6</v>
      </c>
      <c r="F1273" s="27">
        <v>41752</v>
      </c>
      <c r="G1273">
        <v>24</v>
      </c>
      <c r="H1273">
        <v>-654.06999999999994</v>
      </c>
    </row>
    <row r="1274" spans="1:8" hidden="1" x14ac:dyDescent="0.2">
      <c r="A1274" s="24" t="s">
        <v>32</v>
      </c>
      <c r="B1274" t="s">
        <v>6</v>
      </c>
      <c r="C1274" t="s">
        <v>7</v>
      </c>
      <c r="D1274" t="s">
        <v>16</v>
      </c>
      <c r="E1274" t="s">
        <v>6</v>
      </c>
      <c r="F1274" s="27">
        <v>41753</v>
      </c>
      <c r="G1274">
        <v>1</v>
      </c>
      <c r="H1274">
        <v>-623.74900000000002</v>
      </c>
    </row>
    <row r="1275" spans="1:8" hidden="1" x14ac:dyDescent="0.2">
      <c r="A1275" s="24" t="s">
        <v>32</v>
      </c>
      <c r="B1275" t="s">
        <v>6</v>
      </c>
      <c r="C1275" t="s">
        <v>7</v>
      </c>
      <c r="D1275" t="s">
        <v>16</v>
      </c>
      <c r="E1275" t="s">
        <v>6</v>
      </c>
      <c r="F1275" s="27">
        <v>41753</v>
      </c>
      <c r="G1275">
        <v>2</v>
      </c>
      <c r="H1275">
        <v>-610.26300000000003</v>
      </c>
    </row>
    <row r="1276" spans="1:8" hidden="1" x14ac:dyDescent="0.2">
      <c r="A1276" s="24" t="s">
        <v>32</v>
      </c>
      <c r="B1276" t="s">
        <v>6</v>
      </c>
      <c r="C1276" t="s">
        <v>7</v>
      </c>
      <c r="D1276" t="s">
        <v>16</v>
      </c>
      <c r="E1276" t="s">
        <v>6</v>
      </c>
      <c r="F1276" s="27">
        <v>41753</v>
      </c>
      <c r="G1276">
        <v>3</v>
      </c>
      <c r="H1276">
        <v>-603.31400000000008</v>
      </c>
    </row>
    <row r="1277" spans="1:8" hidden="1" x14ac:dyDescent="0.2">
      <c r="A1277" s="24" t="s">
        <v>32</v>
      </c>
      <c r="B1277" t="s">
        <v>6</v>
      </c>
      <c r="C1277" t="s">
        <v>7</v>
      </c>
      <c r="D1277" t="s">
        <v>16</v>
      </c>
      <c r="E1277" t="s">
        <v>6</v>
      </c>
      <c r="F1277" s="27">
        <v>41753</v>
      </c>
      <c r="G1277">
        <v>4</v>
      </c>
      <c r="H1277">
        <v>-615.09900000000005</v>
      </c>
    </row>
    <row r="1278" spans="1:8" hidden="1" x14ac:dyDescent="0.2">
      <c r="A1278" s="24" t="s">
        <v>32</v>
      </c>
      <c r="B1278" t="s">
        <v>6</v>
      </c>
      <c r="C1278" t="s">
        <v>7</v>
      </c>
      <c r="D1278" t="s">
        <v>16</v>
      </c>
      <c r="E1278" t="s">
        <v>6</v>
      </c>
      <c r="F1278" s="27">
        <v>41753</v>
      </c>
      <c r="G1278">
        <v>5</v>
      </c>
      <c r="H1278">
        <v>-632.78099999999995</v>
      </c>
    </row>
    <row r="1279" spans="1:8" hidden="1" x14ac:dyDescent="0.2">
      <c r="A1279" s="24" t="s">
        <v>32</v>
      </c>
      <c r="B1279" t="s">
        <v>6</v>
      </c>
      <c r="C1279" t="s">
        <v>7</v>
      </c>
      <c r="D1279" t="s">
        <v>16</v>
      </c>
      <c r="E1279" t="s">
        <v>6</v>
      </c>
      <c r="F1279" s="27">
        <v>41753</v>
      </c>
      <c r="G1279">
        <v>6</v>
      </c>
      <c r="H1279">
        <v>-672.38700000000006</v>
      </c>
    </row>
    <row r="1280" spans="1:8" hidden="1" x14ac:dyDescent="0.2">
      <c r="A1280" s="24" t="s">
        <v>32</v>
      </c>
      <c r="B1280" t="s">
        <v>6</v>
      </c>
      <c r="C1280" t="s">
        <v>7</v>
      </c>
      <c r="D1280" t="s">
        <v>16</v>
      </c>
      <c r="E1280" t="s">
        <v>6</v>
      </c>
      <c r="F1280" s="27">
        <v>41753</v>
      </c>
      <c r="G1280">
        <v>7</v>
      </c>
      <c r="H1280">
        <v>-752.08799999999997</v>
      </c>
    </row>
    <row r="1281" spans="1:8" hidden="1" x14ac:dyDescent="0.2">
      <c r="A1281" s="24" t="s">
        <v>32</v>
      </c>
      <c r="B1281" t="s">
        <v>6</v>
      </c>
      <c r="C1281" t="s">
        <v>7</v>
      </c>
      <c r="D1281" t="s">
        <v>16</v>
      </c>
      <c r="E1281" t="s">
        <v>6</v>
      </c>
      <c r="F1281" s="27">
        <v>41753</v>
      </c>
      <c r="G1281">
        <v>8</v>
      </c>
      <c r="H1281">
        <v>-789.42399999999998</v>
      </c>
    </row>
    <row r="1282" spans="1:8" hidden="1" x14ac:dyDescent="0.2">
      <c r="A1282" s="24" t="s">
        <v>32</v>
      </c>
      <c r="B1282" t="s">
        <v>6</v>
      </c>
      <c r="C1282" t="s">
        <v>7</v>
      </c>
      <c r="D1282" t="s">
        <v>16</v>
      </c>
      <c r="E1282" t="s">
        <v>6</v>
      </c>
      <c r="F1282" s="27">
        <v>41753</v>
      </c>
      <c r="G1282">
        <v>9</v>
      </c>
      <c r="H1282">
        <v>-787.16599999999994</v>
      </c>
    </row>
    <row r="1283" spans="1:8" hidden="1" x14ac:dyDescent="0.2">
      <c r="A1283" s="24" t="s">
        <v>32</v>
      </c>
      <c r="B1283" t="s">
        <v>6</v>
      </c>
      <c r="C1283" t="s">
        <v>7</v>
      </c>
      <c r="D1283" t="s">
        <v>16</v>
      </c>
      <c r="E1283" t="s">
        <v>6</v>
      </c>
      <c r="F1283" s="27">
        <v>41753</v>
      </c>
      <c r="G1283">
        <v>10</v>
      </c>
      <c r="H1283">
        <v>-767.64699999999993</v>
      </c>
    </row>
    <row r="1284" spans="1:8" hidden="1" x14ac:dyDescent="0.2">
      <c r="A1284" s="24" t="s">
        <v>32</v>
      </c>
      <c r="B1284" t="s">
        <v>6</v>
      </c>
      <c r="C1284" t="s">
        <v>7</v>
      </c>
      <c r="D1284" t="s">
        <v>16</v>
      </c>
      <c r="E1284" t="s">
        <v>6</v>
      </c>
      <c r="F1284" s="27">
        <v>41753</v>
      </c>
      <c r="G1284">
        <v>11</v>
      </c>
      <c r="H1284">
        <v>-737.59400000000005</v>
      </c>
    </row>
    <row r="1285" spans="1:8" hidden="1" x14ac:dyDescent="0.2">
      <c r="A1285" s="24" t="s">
        <v>32</v>
      </c>
      <c r="B1285" t="s">
        <v>6</v>
      </c>
      <c r="C1285" t="s">
        <v>7</v>
      </c>
      <c r="D1285" t="s">
        <v>16</v>
      </c>
      <c r="E1285" t="s">
        <v>6</v>
      </c>
      <c r="F1285" s="27">
        <v>41753</v>
      </c>
      <c r="G1285">
        <v>12</v>
      </c>
      <c r="H1285">
        <v>-704.52099999999996</v>
      </c>
    </row>
    <row r="1286" spans="1:8" hidden="1" x14ac:dyDescent="0.2">
      <c r="A1286" s="24" t="s">
        <v>32</v>
      </c>
      <c r="B1286" t="s">
        <v>6</v>
      </c>
      <c r="C1286" t="s">
        <v>7</v>
      </c>
      <c r="D1286" t="s">
        <v>16</v>
      </c>
      <c r="E1286" t="s">
        <v>6</v>
      </c>
      <c r="F1286" s="27">
        <v>41753</v>
      </c>
      <c r="G1286">
        <v>13</v>
      </c>
      <c r="H1286">
        <v>-702.923</v>
      </c>
    </row>
    <row r="1287" spans="1:8" hidden="1" x14ac:dyDescent="0.2">
      <c r="A1287" s="24" t="s">
        <v>32</v>
      </c>
      <c r="B1287" t="s">
        <v>6</v>
      </c>
      <c r="C1287" t="s">
        <v>7</v>
      </c>
      <c r="D1287" t="s">
        <v>16</v>
      </c>
      <c r="E1287" t="s">
        <v>6</v>
      </c>
      <c r="F1287" s="27">
        <v>41753</v>
      </c>
      <c r="G1287">
        <v>14</v>
      </c>
      <c r="H1287">
        <v>-694.83399999999995</v>
      </c>
    </row>
    <row r="1288" spans="1:8" hidden="1" x14ac:dyDescent="0.2">
      <c r="A1288" s="24" t="s">
        <v>32</v>
      </c>
      <c r="B1288" t="s">
        <v>6</v>
      </c>
      <c r="C1288" t="s">
        <v>7</v>
      </c>
      <c r="D1288" t="s">
        <v>16</v>
      </c>
      <c r="E1288" t="s">
        <v>6</v>
      </c>
      <c r="F1288" s="27">
        <v>41753</v>
      </c>
      <c r="G1288">
        <v>15</v>
      </c>
      <c r="H1288">
        <v>-697.46600000000001</v>
      </c>
    </row>
    <row r="1289" spans="1:8" hidden="1" x14ac:dyDescent="0.2">
      <c r="A1289" s="24" t="s">
        <v>32</v>
      </c>
      <c r="B1289" t="s">
        <v>6</v>
      </c>
      <c r="C1289" t="s">
        <v>7</v>
      </c>
      <c r="D1289" t="s">
        <v>16</v>
      </c>
      <c r="E1289" t="s">
        <v>6</v>
      </c>
      <c r="F1289" s="27">
        <v>41753</v>
      </c>
      <c r="G1289">
        <v>16</v>
      </c>
      <c r="H1289">
        <v>-695.072</v>
      </c>
    </row>
    <row r="1290" spans="1:8" hidden="1" x14ac:dyDescent="0.2">
      <c r="A1290" s="24" t="s">
        <v>32</v>
      </c>
      <c r="B1290" t="s">
        <v>6</v>
      </c>
      <c r="C1290" t="s">
        <v>7</v>
      </c>
      <c r="D1290" t="s">
        <v>16</v>
      </c>
      <c r="E1290" t="s">
        <v>6</v>
      </c>
      <c r="F1290" s="27">
        <v>41753</v>
      </c>
      <c r="G1290">
        <v>17</v>
      </c>
      <c r="H1290">
        <v>-701.87099999999998</v>
      </c>
    </row>
    <row r="1291" spans="1:8" hidden="1" x14ac:dyDescent="0.2">
      <c r="A1291" s="24" t="s">
        <v>32</v>
      </c>
      <c r="B1291" t="s">
        <v>6</v>
      </c>
      <c r="C1291" t="s">
        <v>7</v>
      </c>
      <c r="D1291" t="s">
        <v>16</v>
      </c>
      <c r="E1291" t="s">
        <v>6</v>
      </c>
      <c r="F1291" s="27">
        <v>41753</v>
      </c>
      <c r="G1291">
        <v>18</v>
      </c>
      <c r="H1291">
        <v>-702.11899999999991</v>
      </c>
    </row>
    <row r="1292" spans="1:8" hidden="1" x14ac:dyDescent="0.2">
      <c r="A1292" s="24" t="s">
        <v>32</v>
      </c>
      <c r="B1292" t="s">
        <v>6</v>
      </c>
      <c r="C1292" t="s">
        <v>7</v>
      </c>
      <c r="D1292" t="s">
        <v>16</v>
      </c>
      <c r="E1292" t="s">
        <v>6</v>
      </c>
      <c r="F1292" s="27">
        <v>41753</v>
      </c>
      <c r="G1292">
        <v>19</v>
      </c>
      <c r="H1292">
        <v>-687.36500000000001</v>
      </c>
    </row>
    <row r="1293" spans="1:8" hidden="1" x14ac:dyDescent="0.2">
      <c r="A1293" s="24" t="s">
        <v>32</v>
      </c>
      <c r="B1293" t="s">
        <v>6</v>
      </c>
      <c r="C1293" t="s">
        <v>7</v>
      </c>
      <c r="D1293" t="s">
        <v>16</v>
      </c>
      <c r="E1293" t="s">
        <v>6</v>
      </c>
      <c r="F1293" s="27">
        <v>41753</v>
      </c>
      <c r="G1293">
        <v>20</v>
      </c>
      <c r="H1293">
        <v>-682.82799999999997</v>
      </c>
    </row>
    <row r="1294" spans="1:8" hidden="1" x14ac:dyDescent="0.2">
      <c r="A1294" s="24" t="s">
        <v>32</v>
      </c>
      <c r="B1294" t="s">
        <v>6</v>
      </c>
      <c r="C1294" t="s">
        <v>7</v>
      </c>
      <c r="D1294" t="s">
        <v>16</v>
      </c>
      <c r="E1294" t="s">
        <v>6</v>
      </c>
      <c r="F1294" s="27">
        <v>41753</v>
      </c>
      <c r="G1294">
        <v>21</v>
      </c>
      <c r="H1294">
        <v>-713.47699999999998</v>
      </c>
    </row>
    <row r="1295" spans="1:8" hidden="1" x14ac:dyDescent="0.2">
      <c r="A1295" s="24" t="s">
        <v>32</v>
      </c>
      <c r="B1295" t="s">
        <v>6</v>
      </c>
      <c r="C1295" t="s">
        <v>7</v>
      </c>
      <c r="D1295" t="s">
        <v>16</v>
      </c>
      <c r="E1295" t="s">
        <v>6</v>
      </c>
      <c r="F1295" s="27">
        <v>41753</v>
      </c>
      <c r="G1295">
        <v>22</v>
      </c>
      <c r="H1295">
        <v>-709.41600000000005</v>
      </c>
    </row>
    <row r="1296" spans="1:8" hidden="1" x14ac:dyDescent="0.2">
      <c r="A1296" s="24" t="s">
        <v>32</v>
      </c>
      <c r="B1296" t="s">
        <v>6</v>
      </c>
      <c r="C1296" t="s">
        <v>7</v>
      </c>
      <c r="D1296" t="s">
        <v>16</v>
      </c>
      <c r="E1296" t="s">
        <v>6</v>
      </c>
      <c r="F1296" s="27">
        <v>41753</v>
      </c>
      <c r="G1296">
        <v>23</v>
      </c>
      <c r="H1296">
        <v>-675.69600000000003</v>
      </c>
    </row>
    <row r="1297" spans="1:8" hidden="1" x14ac:dyDescent="0.2">
      <c r="A1297" s="24" t="s">
        <v>32</v>
      </c>
      <c r="B1297" t="s">
        <v>6</v>
      </c>
      <c r="C1297" t="s">
        <v>7</v>
      </c>
      <c r="D1297" t="s">
        <v>16</v>
      </c>
      <c r="E1297" t="s">
        <v>6</v>
      </c>
      <c r="F1297" s="27">
        <v>41753</v>
      </c>
      <c r="G1297">
        <v>24</v>
      </c>
      <c r="H1297">
        <v>-637.97299999999996</v>
      </c>
    </row>
    <row r="1298" spans="1:8" hidden="1" x14ac:dyDescent="0.2">
      <c r="A1298" s="24" t="s">
        <v>32</v>
      </c>
      <c r="B1298" t="s">
        <v>6</v>
      </c>
      <c r="C1298" t="s">
        <v>7</v>
      </c>
      <c r="D1298" t="s">
        <v>16</v>
      </c>
      <c r="E1298" t="s">
        <v>6</v>
      </c>
      <c r="F1298" s="27">
        <v>41754</v>
      </c>
      <c r="G1298">
        <v>1</v>
      </c>
      <c r="H1298">
        <v>-605.90199999999993</v>
      </c>
    </row>
    <row r="1299" spans="1:8" hidden="1" x14ac:dyDescent="0.2">
      <c r="A1299" s="24" t="s">
        <v>32</v>
      </c>
      <c r="B1299" t="s">
        <v>6</v>
      </c>
      <c r="C1299" t="s">
        <v>7</v>
      </c>
      <c r="D1299" t="s">
        <v>16</v>
      </c>
      <c r="E1299" t="s">
        <v>6</v>
      </c>
      <c r="F1299" s="27">
        <v>41754</v>
      </c>
      <c r="G1299">
        <v>2</v>
      </c>
      <c r="H1299">
        <v>-582.38600000000008</v>
      </c>
    </row>
    <row r="1300" spans="1:8" hidden="1" x14ac:dyDescent="0.2">
      <c r="A1300" s="24" t="s">
        <v>32</v>
      </c>
      <c r="B1300" t="s">
        <v>6</v>
      </c>
      <c r="C1300" t="s">
        <v>7</v>
      </c>
      <c r="D1300" t="s">
        <v>16</v>
      </c>
      <c r="E1300" t="s">
        <v>6</v>
      </c>
      <c r="F1300" s="27">
        <v>41754</v>
      </c>
      <c r="G1300">
        <v>3</v>
      </c>
      <c r="H1300">
        <v>-569.56600000000003</v>
      </c>
    </row>
    <row r="1301" spans="1:8" hidden="1" x14ac:dyDescent="0.2">
      <c r="A1301" s="24" t="s">
        <v>32</v>
      </c>
      <c r="B1301" t="s">
        <v>6</v>
      </c>
      <c r="C1301" t="s">
        <v>7</v>
      </c>
      <c r="D1301" t="s">
        <v>16</v>
      </c>
      <c r="E1301" t="s">
        <v>6</v>
      </c>
      <c r="F1301" s="27">
        <v>41754</v>
      </c>
      <c r="G1301">
        <v>4</v>
      </c>
      <c r="H1301">
        <v>-567.41899999999998</v>
      </c>
    </row>
    <row r="1302" spans="1:8" hidden="1" x14ac:dyDescent="0.2">
      <c r="A1302" s="24" t="s">
        <v>32</v>
      </c>
      <c r="B1302" t="s">
        <v>6</v>
      </c>
      <c r="C1302" t="s">
        <v>7</v>
      </c>
      <c r="D1302" t="s">
        <v>16</v>
      </c>
      <c r="E1302" t="s">
        <v>6</v>
      </c>
      <c r="F1302" s="27">
        <v>41754</v>
      </c>
      <c r="G1302">
        <v>5</v>
      </c>
      <c r="H1302">
        <v>-585.99199999999996</v>
      </c>
    </row>
    <row r="1303" spans="1:8" hidden="1" x14ac:dyDescent="0.2">
      <c r="A1303" s="24" t="s">
        <v>32</v>
      </c>
      <c r="B1303" t="s">
        <v>6</v>
      </c>
      <c r="C1303" t="s">
        <v>7</v>
      </c>
      <c r="D1303" t="s">
        <v>16</v>
      </c>
      <c r="E1303" t="s">
        <v>6</v>
      </c>
      <c r="F1303" s="27">
        <v>41754</v>
      </c>
      <c r="G1303">
        <v>6</v>
      </c>
      <c r="H1303">
        <v>-607.14</v>
      </c>
    </row>
    <row r="1304" spans="1:8" hidden="1" x14ac:dyDescent="0.2">
      <c r="A1304" s="24" t="s">
        <v>32</v>
      </c>
      <c r="B1304" t="s">
        <v>6</v>
      </c>
      <c r="C1304" t="s">
        <v>7</v>
      </c>
      <c r="D1304" t="s">
        <v>16</v>
      </c>
      <c r="E1304" t="s">
        <v>6</v>
      </c>
      <c r="F1304" s="27">
        <v>41754</v>
      </c>
      <c r="G1304">
        <v>7</v>
      </c>
      <c r="H1304">
        <v>-677.65800000000002</v>
      </c>
    </row>
    <row r="1305" spans="1:8" hidden="1" x14ac:dyDescent="0.2">
      <c r="A1305" s="24" t="s">
        <v>32</v>
      </c>
      <c r="B1305" t="s">
        <v>6</v>
      </c>
      <c r="C1305" t="s">
        <v>7</v>
      </c>
      <c r="D1305" t="s">
        <v>16</v>
      </c>
      <c r="E1305" t="s">
        <v>6</v>
      </c>
      <c r="F1305" s="27">
        <v>41754</v>
      </c>
      <c r="G1305">
        <v>8</v>
      </c>
      <c r="H1305">
        <v>-719.44899999999996</v>
      </c>
    </row>
    <row r="1306" spans="1:8" hidden="1" x14ac:dyDescent="0.2">
      <c r="A1306" s="24" t="s">
        <v>32</v>
      </c>
      <c r="B1306" t="s">
        <v>6</v>
      </c>
      <c r="C1306" t="s">
        <v>7</v>
      </c>
      <c r="D1306" t="s">
        <v>16</v>
      </c>
      <c r="E1306" t="s">
        <v>6</v>
      </c>
      <c r="F1306" s="27">
        <v>41754</v>
      </c>
      <c r="G1306">
        <v>9</v>
      </c>
      <c r="H1306">
        <v>-723.50700000000006</v>
      </c>
    </row>
    <row r="1307" spans="1:8" hidden="1" x14ac:dyDescent="0.2">
      <c r="A1307" s="24" t="s">
        <v>32</v>
      </c>
      <c r="B1307" t="s">
        <v>6</v>
      </c>
      <c r="C1307" t="s">
        <v>7</v>
      </c>
      <c r="D1307" t="s">
        <v>16</v>
      </c>
      <c r="E1307" t="s">
        <v>6</v>
      </c>
      <c r="F1307" s="27">
        <v>41754</v>
      </c>
      <c r="G1307">
        <v>10</v>
      </c>
      <c r="H1307">
        <v>-740.89600000000007</v>
      </c>
    </row>
    <row r="1308" spans="1:8" hidden="1" x14ac:dyDescent="0.2">
      <c r="A1308" s="24" t="s">
        <v>32</v>
      </c>
      <c r="B1308" t="s">
        <v>6</v>
      </c>
      <c r="C1308" t="s">
        <v>7</v>
      </c>
      <c r="D1308" t="s">
        <v>16</v>
      </c>
      <c r="E1308" t="s">
        <v>6</v>
      </c>
      <c r="F1308" s="27">
        <v>41754</v>
      </c>
      <c r="G1308">
        <v>11</v>
      </c>
      <c r="H1308">
        <v>-762.76199999999994</v>
      </c>
    </row>
    <row r="1309" spans="1:8" hidden="1" x14ac:dyDescent="0.2">
      <c r="A1309" s="24" t="s">
        <v>32</v>
      </c>
      <c r="B1309" t="s">
        <v>6</v>
      </c>
      <c r="C1309" t="s">
        <v>7</v>
      </c>
      <c r="D1309" t="s">
        <v>16</v>
      </c>
      <c r="E1309" t="s">
        <v>6</v>
      </c>
      <c r="F1309" s="27">
        <v>41754</v>
      </c>
      <c r="G1309">
        <v>12</v>
      </c>
      <c r="H1309">
        <v>-741.6400000000001</v>
      </c>
    </row>
    <row r="1310" spans="1:8" hidden="1" x14ac:dyDescent="0.2">
      <c r="A1310" s="24" t="s">
        <v>32</v>
      </c>
      <c r="B1310" t="s">
        <v>6</v>
      </c>
      <c r="C1310" t="s">
        <v>7</v>
      </c>
      <c r="D1310" t="s">
        <v>16</v>
      </c>
      <c r="E1310" t="s">
        <v>6</v>
      </c>
      <c r="F1310" s="27">
        <v>41754</v>
      </c>
      <c r="G1310">
        <v>13</v>
      </c>
      <c r="H1310">
        <v>-724.34699999999998</v>
      </c>
    </row>
    <row r="1311" spans="1:8" hidden="1" x14ac:dyDescent="0.2">
      <c r="A1311" s="24" t="s">
        <v>32</v>
      </c>
      <c r="B1311" t="s">
        <v>6</v>
      </c>
      <c r="C1311" t="s">
        <v>7</v>
      </c>
      <c r="D1311" t="s">
        <v>16</v>
      </c>
      <c r="E1311" t="s">
        <v>6</v>
      </c>
      <c r="F1311" s="27">
        <v>41754</v>
      </c>
      <c r="G1311">
        <v>14</v>
      </c>
      <c r="H1311">
        <v>-723.39300000000003</v>
      </c>
    </row>
    <row r="1312" spans="1:8" hidden="1" x14ac:dyDescent="0.2">
      <c r="A1312" s="24" t="s">
        <v>32</v>
      </c>
      <c r="B1312" t="s">
        <v>6</v>
      </c>
      <c r="C1312" t="s">
        <v>7</v>
      </c>
      <c r="D1312" t="s">
        <v>16</v>
      </c>
      <c r="E1312" t="s">
        <v>6</v>
      </c>
      <c r="F1312" s="27">
        <v>41754</v>
      </c>
      <c r="G1312">
        <v>15</v>
      </c>
      <c r="H1312">
        <v>-703.10799999999995</v>
      </c>
    </row>
    <row r="1313" spans="1:8" hidden="1" x14ac:dyDescent="0.2">
      <c r="A1313" s="24" t="s">
        <v>32</v>
      </c>
      <c r="B1313" t="s">
        <v>6</v>
      </c>
      <c r="C1313" t="s">
        <v>7</v>
      </c>
      <c r="D1313" t="s">
        <v>16</v>
      </c>
      <c r="E1313" t="s">
        <v>6</v>
      </c>
      <c r="F1313" s="27">
        <v>41754</v>
      </c>
      <c r="G1313">
        <v>16</v>
      </c>
      <c r="H1313">
        <v>-707.53700000000003</v>
      </c>
    </row>
    <row r="1314" spans="1:8" hidden="1" x14ac:dyDescent="0.2">
      <c r="A1314" s="24" t="s">
        <v>32</v>
      </c>
      <c r="B1314" t="s">
        <v>6</v>
      </c>
      <c r="C1314" t="s">
        <v>7</v>
      </c>
      <c r="D1314" t="s">
        <v>16</v>
      </c>
      <c r="E1314" t="s">
        <v>6</v>
      </c>
      <c r="F1314" s="27">
        <v>41754</v>
      </c>
      <c r="G1314">
        <v>17</v>
      </c>
      <c r="H1314">
        <v>-697.14</v>
      </c>
    </row>
    <row r="1315" spans="1:8" hidden="1" x14ac:dyDescent="0.2">
      <c r="A1315" s="24" t="s">
        <v>32</v>
      </c>
      <c r="B1315" t="s">
        <v>6</v>
      </c>
      <c r="C1315" t="s">
        <v>7</v>
      </c>
      <c r="D1315" t="s">
        <v>16</v>
      </c>
      <c r="E1315" t="s">
        <v>6</v>
      </c>
      <c r="F1315" s="27">
        <v>41754</v>
      </c>
      <c r="G1315">
        <v>18</v>
      </c>
      <c r="H1315">
        <v>-693.90700000000004</v>
      </c>
    </row>
    <row r="1316" spans="1:8" hidden="1" x14ac:dyDescent="0.2">
      <c r="A1316" s="24" t="s">
        <v>32</v>
      </c>
      <c r="B1316" t="s">
        <v>6</v>
      </c>
      <c r="C1316" t="s">
        <v>7</v>
      </c>
      <c r="D1316" t="s">
        <v>16</v>
      </c>
      <c r="E1316" t="s">
        <v>6</v>
      </c>
      <c r="F1316" s="27">
        <v>41754</v>
      </c>
      <c r="G1316">
        <v>19</v>
      </c>
      <c r="H1316">
        <v>-690.20300000000009</v>
      </c>
    </row>
    <row r="1317" spans="1:8" hidden="1" x14ac:dyDescent="0.2">
      <c r="A1317" s="24" t="s">
        <v>32</v>
      </c>
      <c r="B1317" t="s">
        <v>6</v>
      </c>
      <c r="C1317" t="s">
        <v>7</v>
      </c>
      <c r="D1317" t="s">
        <v>16</v>
      </c>
      <c r="E1317" t="s">
        <v>6</v>
      </c>
      <c r="F1317" s="27">
        <v>41754</v>
      </c>
      <c r="G1317">
        <v>20</v>
      </c>
      <c r="H1317">
        <v>-682.22399999999993</v>
      </c>
    </row>
    <row r="1318" spans="1:8" hidden="1" x14ac:dyDescent="0.2">
      <c r="A1318" s="24" t="s">
        <v>32</v>
      </c>
      <c r="B1318" t="s">
        <v>6</v>
      </c>
      <c r="C1318" t="s">
        <v>7</v>
      </c>
      <c r="D1318" t="s">
        <v>16</v>
      </c>
      <c r="E1318" t="s">
        <v>6</v>
      </c>
      <c r="F1318" s="27">
        <v>41754</v>
      </c>
      <c r="G1318">
        <v>21</v>
      </c>
      <c r="H1318">
        <v>-700.75299999999993</v>
      </c>
    </row>
    <row r="1319" spans="1:8" hidden="1" x14ac:dyDescent="0.2">
      <c r="A1319" s="24" t="s">
        <v>32</v>
      </c>
      <c r="B1319" t="s">
        <v>6</v>
      </c>
      <c r="C1319" t="s">
        <v>7</v>
      </c>
      <c r="D1319" t="s">
        <v>16</v>
      </c>
      <c r="E1319" t="s">
        <v>6</v>
      </c>
      <c r="F1319" s="27">
        <v>41754</v>
      </c>
      <c r="G1319">
        <v>22</v>
      </c>
      <c r="H1319">
        <v>-697.66399999999999</v>
      </c>
    </row>
    <row r="1320" spans="1:8" hidden="1" x14ac:dyDescent="0.2">
      <c r="A1320" s="24" t="s">
        <v>32</v>
      </c>
      <c r="B1320" t="s">
        <v>6</v>
      </c>
      <c r="C1320" t="s">
        <v>7</v>
      </c>
      <c r="D1320" t="s">
        <v>16</v>
      </c>
      <c r="E1320" t="s">
        <v>6</v>
      </c>
      <c r="F1320" s="27">
        <v>41754</v>
      </c>
      <c r="G1320">
        <v>23</v>
      </c>
      <c r="H1320">
        <v>-674.99699999999996</v>
      </c>
    </row>
    <row r="1321" spans="1:8" hidden="1" x14ac:dyDescent="0.2">
      <c r="A1321" s="24" t="s">
        <v>32</v>
      </c>
      <c r="B1321" t="s">
        <v>6</v>
      </c>
      <c r="C1321" t="s">
        <v>7</v>
      </c>
      <c r="D1321" t="s">
        <v>16</v>
      </c>
      <c r="E1321" t="s">
        <v>6</v>
      </c>
      <c r="F1321" s="27">
        <v>41754</v>
      </c>
      <c r="G1321">
        <v>24</v>
      </c>
      <c r="H1321">
        <v>-651.99</v>
      </c>
    </row>
    <row r="1322" spans="1:8" hidden="1" x14ac:dyDescent="0.2">
      <c r="A1322" s="24" t="s">
        <v>32</v>
      </c>
      <c r="B1322" t="s">
        <v>6</v>
      </c>
      <c r="C1322" t="s">
        <v>7</v>
      </c>
      <c r="D1322" t="s">
        <v>16</v>
      </c>
      <c r="E1322" t="s">
        <v>6</v>
      </c>
      <c r="F1322" s="27">
        <v>41755</v>
      </c>
      <c r="G1322">
        <v>1</v>
      </c>
      <c r="H1322">
        <v>-624.31000000000006</v>
      </c>
    </row>
    <row r="1323" spans="1:8" hidden="1" x14ac:dyDescent="0.2">
      <c r="A1323" s="24" t="s">
        <v>32</v>
      </c>
      <c r="B1323" t="s">
        <v>6</v>
      </c>
      <c r="C1323" t="s">
        <v>7</v>
      </c>
      <c r="D1323" t="s">
        <v>16</v>
      </c>
      <c r="E1323" t="s">
        <v>6</v>
      </c>
      <c r="F1323" s="27">
        <v>41755</v>
      </c>
      <c r="G1323">
        <v>2</v>
      </c>
      <c r="H1323">
        <v>-606.7650000000001</v>
      </c>
    </row>
    <row r="1324" spans="1:8" hidden="1" x14ac:dyDescent="0.2">
      <c r="A1324" s="24" t="s">
        <v>32</v>
      </c>
      <c r="B1324" t="s">
        <v>6</v>
      </c>
      <c r="C1324" t="s">
        <v>7</v>
      </c>
      <c r="D1324" t="s">
        <v>16</v>
      </c>
      <c r="E1324" t="s">
        <v>6</v>
      </c>
      <c r="F1324" s="27">
        <v>41755</v>
      </c>
      <c r="G1324">
        <v>3</v>
      </c>
      <c r="H1324">
        <v>-602.971</v>
      </c>
    </row>
    <row r="1325" spans="1:8" hidden="1" x14ac:dyDescent="0.2">
      <c r="A1325" s="24" t="s">
        <v>32</v>
      </c>
      <c r="B1325" t="s">
        <v>6</v>
      </c>
      <c r="C1325" t="s">
        <v>7</v>
      </c>
      <c r="D1325" t="s">
        <v>16</v>
      </c>
      <c r="E1325" t="s">
        <v>6</v>
      </c>
      <c r="F1325" s="27">
        <v>41755</v>
      </c>
      <c r="G1325">
        <v>4</v>
      </c>
      <c r="H1325">
        <v>-605.11099999999999</v>
      </c>
    </row>
    <row r="1326" spans="1:8" hidden="1" x14ac:dyDescent="0.2">
      <c r="A1326" s="24" t="s">
        <v>32</v>
      </c>
      <c r="B1326" t="s">
        <v>6</v>
      </c>
      <c r="C1326" t="s">
        <v>7</v>
      </c>
      <c r="D1326" t="s">
        <v>16</v>
      </c>
      <c r="E1326" t="s">
        <v>6</v>
      </c>
      <c r="F1326" s="27">
        <v>41755</v>
      </c>
      <c r="G1326">
        <v>5</v>
      </c>
      <c r="H1326">
        <v>-609.93600000000004</v>
      </c>
    </row>
    <row r="1327" spans="1:8" hidden="1" x14ac:dyDescent="0.2">
      <c r="A1327" s="24" t="s">
        <v>32</v>
      </c>
      <c r="B1327" t="s">
        <v>6</v>
      </c>
      <c r="C1327" t="s">
        <v>7</v>
      </c>
      <c r="D1327" t="s">
        <v>16</v>
      </c>
      <c r="E1327" t="s">
        <v>6</v>
      </c>
      <c r="F1327" s="27">
        <v>41755</v>
      </c>
      <c r="G1327">
        <v>6</v>
      </c>
      <c r="H1327">
        <v>-626.94900000000007</v>
      </c>
    </row>
    <row r="1328" spans="1:8" hidden="1" x14ac:dyDescent="0.2">
      <c r="A1328" s="24" t="s">
        <v>32</v>
      </c>
      <c r="B1328" t="s">
        <v>6</v>
      </c>
      <c r="C1328" t="s">
        <v>7</v>
      </c>
      <c r="D1328" t="s">
        <v>16</v>
      </c>
      <c r="E1328" t="s">
        <v>6</v>
      </c>
      <c r="F1328" s="27">
        <v>41755</v>
      </c>
      <c r="G1328">
        <v>7</v>
      </c>
      <c r="H1328">
        <v>-645.25599999999997</v>
      </c>
    </row>
    <row r="1329" spans="1:8" hidden="1" x14ac:dyDescent="0.2">
      <c r="A1329" s="24" t="s">
        <v>32</v>
      </c>
      <c r="B1329" t="s">
        <v>6</v>
      </c>
      <c r="C1329" t="s">
        <v>7</v>
      </c>
      <c r="D1329" t="s">
        <v>16</v>
      </c>
      <c r="E1329" t="s">
        <v>6</v>
      </c>
      <c r="F1329" s="27">
        <v>41755</v>
      </c>
      <c r="G1329">
        <v>8</v>
      </c>
      <c r="H1329">
        <v>-659.85</v>
      </c>
    </row>
    <row r="1330" spans="1:8" hidden="1" x14ac:dyDescent="0.2">
      <c r="A1330" s="24" t="s">
        <v>32</v>
      </c>
      <c r="B1330" t="s">
        <v>6</v>
      </c>
      <c r="C1330" t="s">
        <v>7</v>
      </c>
      <c r="D1330" t="s">
        <v>16</v>
      </c>
      <c r="E1330" t="s">
        <v>6</v>
      </c>
      <c r="F1330" s="27">
        <v>41755</v>
      </c>
      <c r="G1330">
        <v>9</v>
      </c>
      <c r="H1330">
        <v>-675.80799999999999</v>
      </c>
    </row>
    <row r="1331" spans="1:8" hidden="1" x14ac:dyDescent="0.2">
      <c r="A1331" s="24" t="s">
        <v>32</v>
      </c>
      <c r="B1331" t="s">
        <v>6</v>
      </c>
      <c r="C1331" t="s">
        <v>7</v>
      </c>
      <c r="D1331" t="s">
        <v>16</v>
      </c>
      <c r="E1331" t="s">
        <v>6</v>
      </c>
      <c r="F1331" s="27">
        <v>41755</v>
      </c>
      <c r="G1331">
        <v>10</v>
      </c>
      <c r="H1331">
        <v>-666.505</v>
      </c>
    </row>
    <row r="1332" spans="1:8" hidden="1" x14ac:dyDescent="0.2">
      <c r="A1332" s="24" t="s">
        <v>32</v>
      </c>
      <c r="B1332" t="s">
        <v>6</v>
      </c>
      <c r="C1332" t="s">
        <v>7</v>
      </c>
      <c r="D1332" t="s">
        <v>16</v>
      </c>
      <c r="E1332" t="s">
        <v>6</v>
      </c>
      <c r="F1332" s="27">
        <v>41755</v>
      </c>
      <c r="G1332">
        <v>11</v>
      </c>
      <c r="H1332">
        <v>-656.61500000000001</v>
      </c>
    </row>
    <row r="1333" spans="1:8" hidden="1" x14ac:dyDescent="0.2">
      <c r="A1333" s="24" t="s">
        <v>32</v>
      </c>
      <c r="B1333" t="s">
        <v>6</v>
      </c>
      <c r="C1333" t="s">
        <v>7</v>
      </c>
      <c r="D1333" t="s">
        <v>16</v>
      </c>
      <c r="E1333" t="s">
        <v>6</v>
      </c>
      <c r="F1333" s="27">
        <v>41755</v>
      </c>
      <c r="G1333">
        <v>12</v>
      </c>
      <c r="H1333">
        <v>-652.26400000000001</v>
      </c>
    </row>
    <row r="1334" spans="1:8" hidden="1" x14ac:dyDescent="0.2">
      <c r="A1334" s="24" t="s">
        <v>32</v>
      </c>
      <c r="B1334" t="s">
        <v>6</v>
      </c>
      <c r="C1334" t="s">
        <v>7</v>
      </c>
      <c r="D1334" t="s">
        <v>16</v>
      </c>
      <c r="E1334" t="s">
        <v>6</v>
      </c>
      <c r="F1334" s="27">
        <v>41755</v>
      </c>
      <c r="G1334">
        <v>13</v>
      </c>
      <c r="H1334">
        <v>-654.69500000000005</v>
      </c>
    </row>
    <row r="1335" spans="1:8" hidden="1" x14ac:dyDescent="0.2">
      <c r="A1335" s="24" t="s">
        <v>32</v>
      </c>
      <c r="B1335" t="s">
        <v>6</v>
      </c>
      <c r="C1335" t="s">
        <v>7</v>
      </c>
      <c r="D1335" t="s">
        <v>16</v>
      </c>
      <c r="E1335" t="s">
        <v>6</v>
      </c>
      <c r="F1335" s="27">
        <v>41755</v>
      </c>
      <c r="G1335">
        <v>14</v>
      </c>
      <c r="H1335">
        <v>-652.74200000000008</v>
      </c>
    </row>
    <row r="1336" spans="1:8" hidden="1" x14ac:dyDescent="0.2">
      <c r="A1336" s="24" t="s">
        <v>32</v>
      </c>
      <c r="B1336" t="s">
        <v>6</v>
      </c>
      <c r="C1336" t="s">
        <v>7</v>
      </c>
      <c r="D1336" t="s">
        <v>16</v>
      </c>
      <c r="E1336" t="s">
        <v>6</v>
      </c>
      <c r="F1336" s="27">
        <v>41755</v>
      </c>
      <c r="G1336">
        <v>15</v>
      </c>
      <c r="H1336">
        <v>-658.95900000000006</v>
      </c>
    </row>
    <row r="1337" spans="1:8" hidden="1" x14ac:dyDescent="0.2">
      <c r="A1337" s="24" t="s">
        <v>32</v>
      </c>
      <c r="B1337" t="s">
        <v>6</v>
      </c>
      <c r="C1337" t="s">
        <v>7</v>
      </c>
      <c r="D1337" t="s">
        <v>16</v>
      </c>
      <c r="E1337" t="s">
        <v>6</v>
      </c>
      <c r="F1337" s="27">
        <v>41755</v>
      </c>
      <c r="G1337">
        <v>16</v>
      </c>
      <c r="H1337">
        <v>-667.23799999999994</v>
      </c>
    </row>
    <row r="1338" spans="1:8" hidden="1" x14ac:dyDescent="0.2">
      <c r="A1338" s="24" t="s">
        <v>32</v>
      </c>
      <c r="B1338" t="s">
        <v>6</v>
      </c>
      <c r="C1338" t="s">
        <v>7</v>
      </c>
      <c r="D1338" t="s">
        <v>16</v>
      </c>
      <c r="E1338" t="s">
        <v>6</v>
      </c>
      <c r="F1338" s="27">
        <v>41755</v>
      </c>
      <c r="G1338">
        <v>17</v>
      </c>
      <c r="H1338">
        <v>-677.12699999999995</v>
      </c>
    </row>
    <row r="1339" spans="1:8" hidden="1" x14ac:dyDescent="0.2">
      <c r="A1339" s="24" t="s">
        <v>32</v>
      </c>
      <c r="B1339" t="s">
        <v>6</v>
      </c>
      <c r="C1339" t="s">
        <v>7</v>
      </c>
      <c r="D1339" t="s">
        <v>16</v>
      </c>
      <c r="E1339" t="s">
        <v>6</v>
      </c>
      <c r="F1339" s="27">
        <v>41755</v>
      </c>
      <c r="G1339">
        <v>18</v>
      </c>
      <c r="H1339">
        <v>-682.81100000000004</v>
      </c>
    </row>
    <row r="1340" spans="1:8" hidden="1" x14ac:dyDescent="0.2">
      <c r="A1340" s="24" t="s">
        <v>32</v>
      </c>
      <c r="B1340" t="s">
        <v>6</v>
      </c>
      <c r="C1340" t="s">
        <v>7</v>
      </c>
      <c r="D1340" t="s">
        <v>16</v>
      </c>
      <c r="E1340" t="s">
        <v>6</v>
      </c>
      <c r="F1340" s="27">
        <v>41755</v>
      </c>
      <c r="G1340">
        <v>19</v>
      </c>
      <c r="H1340">
        <v>-671.07600000000002</v>
      </c>
    </row>
    <row r="1341" spans="1:8" hidden="1" x14ac:dyDescent="0.2">
      <c r="A1341" s="24" t="s">
        <v>32</v>
      </c>
      <c r="B1341" t="s">
        <v>6</v>
      </c>
      <c r="C1341" t="s">
        <v>7</v>
      </c>
      <c r="D1341" t="s">
        <v>16</v>
      </c>
      <c r="E1341" t="s">
        <v>6</v>
      </c>
      <c r="F1341" s="27">
        <v>41755</v>
      </c>
      <c r="G1341">
        <v>20</v>
      </c>
      <c r="H1341">
        <v>-663.01599999999996</v>
      </c>
    </row>
    <row r="1342" spans="1:8" hidden="1" x14ac:dyDescent="0.2">
      <c r="A1342" s="24" t="s">
        <v>32</v>
      </c>
      <c r="B1342" t="s">
        <v>6</v>
      </c>
      <c r="C1342" t="s">
        <v>7</v>
      </c>
      <c r="D1342" t="s">
        <v>16</v>
      </c>
      <c r="E1342" t="s">
        <v>6</v>
      </c>
      <c r="F1342" s="27">
        <v>41755</v>
      </c>
      <c r="G1342">
        <v>21</v>
      </c>
      <c r="H1342">
        <v>-677.43700000000001</v>
      </c>
    </row>
    <row r="1343" spans="1:8" hidden="1" x14ac:dyDescent="0.2">
      <c r="A1343" s="24" t="s">
        <v>32</v>
      </c>
      <c r="B1343" t="s">
        <v>6</v>
      </c>
      <c r="C1343" t="s">
        <v>7</v>
      </c>
      <c r="D1343" t="s">
        <v>16</v>
      </c>
      <c r="E1343" t="s">
        <v>6</v>
      </c>
      <c r="F1343" s="27">
        <v>41755</v>
      </c>
      <c r="G1343">
        <v>22</v>
      </c>
      <c r="H1343">
        <v>-681.70799999999997</v>
      </c>
    </row>
    <row r="1344" spans="1:8" hidden="1" x14ac:dyDescent="0.2">
      <c r="A1344" s="24" t="s">
        <v>32</v>
      </c>
      <c r="B1344" t="s">
        <v>6</v>
      </c>
      <c r="C1344" t="s">
        <v>7</v>
      </c>
      <c r="D1344" t="s">
        <v>16</v>
      </c>
      <c r="E1344" t="s">
        <v>6</v>
      </c>
      <c r="F1344" s="27">
        <v>41755</v>
      </c>
      <c r="G1344">
        <v>23</v>
      </c>
      <c r="H1344">
        <v>-648.16899999999998</v>
      </c>
    </row>
    <row r="1345" spans="1:8" hidden="1" x14ac:dyDescent="0.2">
      <c r="A1345" s="24" t="s">
        <v>32</v>
      </c>
      <c r="B1345" t="s">
        <v>6</v>
      </c>
      <c r="C1345" t="s">
        <v>7</v>
      </c>
      <c r="D1345" t="s">
        <v>16</v>
      </c>
      <c r="E1345" t="s">
        <v>6</v>
      </c>
      <c r="F1345" s="27">
        <v>41755</v>
      </c>
      <c r="G1345">
        <v>24</v>
      </c>
      <c r="H1345">
        <v>-606.79300000000001</v>
      </c>
    </row>
    <row r="1346" spans="1:8" hidden="1" x14ac:dyDescent="0.2">
      <c r="A1346" s="24" t="s">
        <v>32</v>
      </c>
      <c r="B1346" t="s">
        <v>6</v>
      </c>
      <c r="C1346" t="s">
        <v>7</v>
      </c>
      <c r="D1346" t="s">
        <v>16</v>
      </c>
      <c r="E1346" t="s">
        <v>6</v>
      </c>
      <c r="F1346" s="27">
        <v>41756</v>
      </c>
      <c r="G1346">
        <v>1</v>
      </c>
      <c r="H1346">
        <v>-572.76300000000003</v>
      </c>
    </row>
    <row r="1347" spans="1:8" hidden="1" x14ac:dyDescent="0.2">
      <c r="A1347" s="24" t="s">
        <v>32</v>
      </c>
      <c r="B1347" t="s">
        <v>6</v>
      </c>
      <c r="C1347" t="s">
        <v>7</v>
      </c>
      <c r="D1347" t="s">
        <v>16</v>
      </c>
      <c r="E1347" t="s">
        <v>6</v>
      </c>
      <c r="F1347" s="27">
        <v>41756</v>
      </c>
      <c r="G1347">
        <v>2</v>
      </c>
      <c r="H1347">
        <v>-552.41899999999998</v>
      </c>
    </row>
    <row r="1348" spans="1:8" hidden="1" x14ac:dyDescent="0.2">
      <c r="A1348" s="24" t="s">
        <v>32</v>
      </c>
      <c r="B1348" t="s">
        <v>6</v>
      </c>
      <c r="C1348" t="s">
        <v>7</v>
      </c>
      <c r="D1348" t="s">
        <v>16</v>
      </c>
      <c r="E1348" t="s">
        <v>6</v>
      </c>
      <c r="F1348" s="27">
        <v>41756</v>
      </c>
      <c r="G1348">
        <v>3</v>
      </c>
      <c r="H1348">
        <v>-544.88499999999999</v>
      </c>
    </row>
    <row r="1349" spans="1:8" hidden="1" x14ac:dyDescent="0.2">
      <c r="A1349" s="24" t="s">
        <v>32</v>
      </c>
      <c r="B1349" t="s">
        <v>6</v>
      </c>
      <c r="C1349" t="s">
        <v>7</v>
      </c>
      <c r="D1349" t="s">
        <v>16</v>
      </c>
      <c r="E1349" t="s">
        <v>6</v>
      </c>
      <c r="F1349" s="27">
        <v>41756</v>
      </c>
      <c r="G1349">
        <v>4</v>
      </c>
      <c r="H1349">
        <v>-543.13499999999999</v>
      </c>
    </row>
    <row r="1350" spans="1:8" hidden="1" x14ac:dyDescent="0.2">
      <c r="A1350" s="24" t="s">
        <v>32</v>
      </c>
      <c r="B1350" t="s">
        <v>6</v>
      </c>
      <c r="C1350" t="s">
        <v>7</v>
      </c>
      <c r="D1350" t="s">
        <v>16</v>
      </c>
      <c r="E1350" t="s">
        <v>6</v>
      </c>
      <c r="F1350" s="27">
        <v>41756</v>
      </c>
      <c r="G1350">
        <v>5</v>
      </c>
      <c r="H1350">
        <v>-544.86700000000008</v>
      </c>
    </row>
    <row r="1351" spans="1:8" hidden="1" x14ac:dyDescent="0.2">
      <c r="A1351" s="24" t="s">
        <v>32</v>
      </c>
      <c r="B1351" t="s">
        <v>6</v>
      </c>
      <c r="C1351" t="s">
        <v>7</v>
      </c>
      <c r="D1351" t="s">
        <v>16</v>
      </c>
      <c r="E1351" t="s">
        <v>6</v>
      </c>
      <c r="F1351" s="27">
        <v>41756</v>
      </c>
      <c r="G1351">
        <v>6</v>
      </c>
      <c r="H1351">
        <v>-556.93299999999999</v>
      </c>
    </row>
    <row r="1352" spans="1:8" hidden="1" x14ac:dyDescent="0.2">
      <c r="A1352" s="24" t="s">
        <v>32</v>
      </c>
      <c r="B1352" t="s">
        <v>6</v>
      </c>
      <c r="C1352" t="s">
        <v>7</v>
      </c>
      <c r="D1352" t="s">
        <v>16</v>
      </c>
      <c r="E1352" t="s">
        <v>6</v>
      </c>
      <c r="F1352" s="27">
        <v>41756</v>
      </c>
      <c r="G1352">
        <v>7</v>
      </c>
      <c r="H1352">
        <v>-573.41700000000003</v>
      </c>
    </row>
    <row r="1353" spans="1:8" hidden="1" x14ac:dyDescent="0.2">
      <c r="A1353" s="24" t="s">
        <v>32</v>
      </c>
      <c r="B1353" t="s">
        <v>6</v>
      </c>
      <c r="C1353" t="s">
        <v>7</v>
      </c>
      <c r="D1353" t="s">
        <v>16</v>
      </c>
      <c r="E1353" t="s">
        <v>6</v>
      </c>
      <c r="F1353" s="27">
        <v>41756</v>
      </c>
      <c r="G1353">
        <v>8</v>
      </c>
      <c r="H1353">
        <v>-595.33600000000001</v>
      </c>
    </row>
    <row r="1354" spans="1:8" hidden="1" x14ac:dyDescent="0.2">
      <c r="A1354" s="24" t="s">
        <v>32</v>
      </c>
      <c r="B1354" t="s">
        <v>6</v>
      </c>
      <c r="C1354" t="s">
        <v>7</v>
      </c>
      <c r="D1354" t="s">
        <v>16</v>
      </c>
      <c r="E1354" t="s">
        <v>6</v>
      </c>
      <c r="F1354" s="27">
        <v>41756</v>
      </c>
      <c r="G1354">
        <v>9</v>
      </c>
      <c r="H1354">
        <v>-628.81899999999996</v>
      </c>
    </row>
    <row r="1355" spans="1:8" hidden="1" x14ac:dyDescent="0.2">
      <c r="A1355" s="24" t="s">
        <v>32</v>
      </c>
      <c r="B1355" t="s">
        <v>6</v>
      </c>
      <c r="C1355" t="s">
        <v>7</v>
      </c>
      <c r="D1355" t="s">
        <v>16</v>
      </c>
      <c r="E1355" t="s">
        <v>6</v>
      </c>
      <c r="F1355" s="27">
        <v>41756</v>
      </c>
      <c r="G1355">
        <v>10</v>
      </c>
      <c r="H1355">
        <v>-624.19400000000007</v>
      </c>
    </row>
    <row r="1356" spans="1:8" hidden="1" x14ac:dyDescent="0.2">
      <c r="A1356" s="24" t="s">
        <v>32</v>
      </c>
      <c r="B1356" t="s">
        <v>6</v>
      </c>
      <c r="C1356" t="s">
        <v>7</v>
      </c>
      <c r="D1356" t="s">
        <v>16</v>
      </c>
      <c r="E1356" t="s">
        <v>6</v>
      </c>
      <c r="F1356" s="27">
        <v>41756</v>
      </c>
      <c r="G1356">
        <v>11</v>
      </c>
      <c r="H1356">
        <v>-621.46500000000003</v>
      </c>
    </row>
    <row r="1357" spans="1:8" hidden="1" x14ac:dyDescent="0.2">
      <c r="A1357" s="24" t="s">
        <v>32</v>
      </c>
      <c r="B1357" t="s">
        <v>6</v>
      </c>
      <c r="C1357" t="s">
        <v>7</v>
      </c>
      <c r="D1357" t="s">
        <v>16</v>
      </c>
      <c r="E1357" t="s">
        <v>6</v>
      </c>
      <c r="F1357" s="27">
        <v>41756</v>
      </c>
      <c r="G1357">
        <v>12</v>
      </c>
      <c r="H1357">
        <v>-620.93999999999994</v>
      </c>
    </row>
    <row r="1358" spans="1:8" hidden="1" x14ac:dyDescent="0.2">
      <c r="A1358" s="24" t="s">
        <v>32</v>
      </c>
      <c r="B1358" t="s">
        <v>6</v>
      </c>
      <c r="C1358" t="s">
        <v>7</v>
      </c>
      <c r="D1358" t="s">
        <v>16</v>
      </c>
      <c r="E1358" t="s">
        <v>6</v>
      </c>
      <c r="F1358" s="27">
        <v>41756</v>
      </c>
      <c r="G1358">
        <v>13</v>
      </c>
      <c r="H1358">
        <v>-640.78000000000009</v>
      </c>
    </row>
    <row r="1359" spans="1:8" hidden="1" x14ac:dyDescent="0.2">
      <c r="A1359" s="24" t="s">
        <v>32</v>
      </c>
      <c r="B1359" t="s">
        <v>6</v>
      </c>
      <c r="C1359" t="s">
        <v>7</v>
      </c>
      <c r="D1359" t="s">
        <v>16</v>
      </c>
      <c r="E1359" t="s">
        <v>6</v>
      </c>
      <c r="F1359" s="27">
        <v>41756</v>
      </c>
      <c r="G1359">
        <v>14</v>
      </c>
      <c r="H1359">
        <v>-656.02800000000002</v>
      </c>
    </row>
    <row r="1360" spans="1:8" hidden="1" x14ac:dyDescent="0.2">
      <c r="A1360" s="24" t="s">
        <v>32</v>
      </c>
      <c r="B1360" t="s">
        <v>6</v>
      </c>
      <c r="C1360" t="s">
        <v>7</v>
      </c>
      <c r="D1360" t="s">
        <v>16</v>
      </c>
      <c r="E1360" t="s">
        <v>6</v>
      </c>
      <c r="F1360" s="27">
        <v>41756</v>
      </c>
      <c r="G1360">
        <v>15</v>
      </c>
      <c r="H1360">
        <v>-677.10299999999995</v>
      </c>
    </row>
    <row r="1361" spans="1:8" hidden="1" x14ac:dyDescent="0.2">
      <c r="A1361" s="24" t="s">
        <v>32</v>
      </c>
      <c r="B1361" t="s">
        <v>6</v>
      </c>
      <c r="C1361" t="s">
        <v>7</v>
      </c>
      <c r="D1361" t="s">
        <v>16</v>
      </c>
      <c r="E1361" t="s">
        <v>6</v>
      </c>
      <c r="F1361" s="27">
        <v>41756</v>
      </c>
      <c r="G1361">
        <v>16</v>
      </c>
      <c r="H1361">
        <v>-700.67399999999998</v>
      </c>
    </row>
    <row r="1362" spans="1:8" hidden="1" x14ac:dyDescent="0.2">
      <c r="A1362" s="24" t="s">
        <v>32</v>
      </c>
      <c r="B1362" t="s">
        <v>6</v>
      </c>
      <c r="C1362" t="s">
        <v>7</v>
      </c>
      <c r="D1362" t="s">
        <v>16</v>
      </c>
      <c r="E1362" t="s">
        <v>6</v>
      </c>
      <c r="F1362" s="27">
        <v>41756</v>
      </c>
      <c r="G1362">
        <v>17</v>
      </c>
      <c r="H1362">
        <v>-716.28700000000003</v>
      </c>
    </row>
    <row r="1363" spans="1:8" hidden="1" x14ac:dyDescent="0.2">
      <c r="A1363" s="24" t="s">
        <v>32</v>
      </c>
      <c r="B1363" t="s">
        <v>6</v>
      </c>
      <c r="C1363" t="s">
        <v>7</v>
      </c>
      <c r="D1363" t="s">
        <v>16</v>
      </c>
      <c r="E1363" t="s">
        <v>6</v>
      </c>
      <c r="F1363" s="27">
        <v>41756</v>
      </c>
      <c r="G1363">
        <v>18</v>
      </c>
      <c r="H1363">
        <v>-726.08100000000002</v>
      </c>
    </row>
    <row r="1364" spans="1:8" hidden="1" x14ac:dyDescent="0.2">
      <c r="A1364" s="24" t="s">
        <v>32</v>
      </c>
      <c r="B1364" t="s">
        <v>6</v>
      </c>
      <c r="C1364" t="s">
        <v>7</v>
      </c>
      <c r="D1364" t="s">
        <v>16</v>
      </c>
      <c r="E1364" t="s">
        <v>6</v>
      </c>
      <c r="F1364" s="27">
        <v>41756</v>
      </c>
      <c r="G1364">
        <v>19</v>
      </c>
      <c r="H1364">
        <v>-721.51499999999999</v>
      </c>
    </row>
    <row r="1365" spans="1:8" hidden="1" x14ac:dyDescent="0.2">
      <c r="A1365" s="24" t="s">
        <v>32</v>
      </c>
      <c r="B1365" t="s">
        <v>6</v>
      </c>
      <c r="C1365" t="s">
        <v>7</v>
      </c>
      <c r="D1365" t="s">
        <v>16</v>
      </c>
      <c r="E1365" t="s">
        <v>6</v>
      </c>
      <c r="F1365" s="27">
        <v>41756</v>
      </c>
      <c r="G1365">
        <v>20</v>
      </c>
      <c r="H1365">
        <v>-697.45900000000006</v>
      </c>
    </row>
    <row r="1366" spans="1:8" hidden="1" x14ac:dyDescent="0.2">
      <c r="A1366" s="24" t="s">
        <v>32</v>
      </c>
      <c r="B1366" t="s">
        <v>6</v>
      </c>
      <c r="C1366" t="s">
        <v>7</v>
      </c>
      <c r="D1366" t="s">
        <v>16</v>
      </c>
      <c r="E1366" t="s">
        <v>6</v>
      </c>
      <c r="F1366" s="27">
        <v>41756</v>
      </c>
      <c r="G1366">
        <v>21</v>
      </c>
      <c r="H1366">
        <v>-722.49700000000007</v>
      </c>
    </row>
    <row r="1367" spans="1:8" hidden="1" x14ac:dyDescent="0.2">
      <c r="A1367" s="24" t="s">
        <v>32</v>
      </c>
      <c r="B1367" t="s">
        <v>6</v>
      </c>
      <c r="C1367" t="s">
        <v>7</v>
      </c>
      <c r="D1367" t="s">
        <v>16</v>
      </c>
      <c r="E1367" t="s">
        <v>6</v>
      </c>
      <c r="F1367" s="27">
        <v>41756</v>
      </c>
      <c r="G1367">
        <v>22</v>
      </c>
      <c r="H1367">
        <v>-709.05100000000004</v>
      </c>
    </row>
    <row r="1368" spans="1:8" hidden="1" x14ac:dyDescent="0.2">
      <c r="A1368" s="24" t="s">
        <v>32</v>
      </c>
      <c r="B1368" t="s">
        <v>6</v>
      </c>
      <c r="C1368" t="s">
        <v>7</v>
      </c>
      <c r="D1368" t="s">
        <v>16</v>
      </c>
      <c r="E1368" t="s">
        <v>6</v>
      </c>
      <c r="F1368" s="27">
        <v>41756</v>
      </c>
      <c r="G1368">
        <v>23</v>
      </c>
      <c r="H1368">
        <v>-667.35300000000007</v>
      </c>
    </row>
    <row r="1369" spans="1:8" hidden="1" x14ac:dyDescent="0.2">
      <c r="A1369" s="24" t="s">
        <v>32</v>
      </c>
      <c r="B1369" t="s">
        <v>6</v>
      </c>
      <c r="C1369" t="s">
        <v>7</v>
      </c>
      <c r="D1369" t="s">
        <v>16</v>
      </c>
      <c r="E1369" t="s">
        <v>6</v>
      </c>
      <c r="F1369" s="27">
        <v>41756</v>
      </c>
      <c r="G1369">
        <v>24</v>
      </c>
      <c r="H1369">
        <v>-619.67100000000005</v>
      </c>
    </row>
    <row r="1370" spans="1:8" hidden="1" x14ac:dyDescent="0.2">
      <c r="A1370" s="24" t="s">
        <v>32</v>
      </c>
      <c r="B1370" t="s">
        <v>6</v>
      </c>
      <c r="C1370" t="s">
        <v>7</v>
      </c>
      <c r="D1370" t="s">
        <v>16</v>
      </c>
      <c r="E1370" t="s">
        <v>6</v>
      </c>
      <c r="F1370" s="27">
        <v>41757</v>
      </c>
      <c r="G1370">
        <v>1</v>
      </c>
      <c r="H1370">
        <v>-581.03399999999999</v>
      </c>
    </row>
    <row r="1371" spans="1:8" hidden="1" x14ac:dyDescent="0.2">
      <c r="A1371" s="24" t="s">
        <v>32</v>
      </c>
      <c r="B1371" t="s">
        <v>6</v>
      </c>
      <c r="C1371" t="s">
        <v>7</v>
      </c>
      <c r="D1371" t="s">
        <v>16</v>
      </c>
      <c r="E1371" t="s">
        <v>6</v>
      </c>
      <c r="F1371" s="27">
        <v>41757</v>
      </c>
      <c r="G1371">
        <v>2</v>
      </c>
      <c r="H1371">
        <v>-557.81200000000001</v>
      </c>
    </row>
    <row r="1372" spans="1:8" hidden="1" x14ac:dyDescent="0.2">
      <c r="A1372" s="24" t="s">
        <v>32</v>
      </c>
      <c r="B1372" t="s">
        <v>6</v>
      </c>
      <c r="C1372" t="s">
        <v>7</v>
      </c>
      <c r="D1372" t="s">
        <v>16</v>
      </c>
      <c r="E1372" t="s">
        <v>6</v>
      </c>
      <c r="F1372" s="27">
        <v>41757</v>
      </c>
      <c r="G1372">
        <v>3</v>
      </c>
      <c r="H1372">
        <v>-547.66300000000001</v>
      </c>
    </row>
    <row r="1373" spans="1:8" hidden="1" x14ac:dyDescent="0.2">
      <c r="A1373" s="24" t="s">
        <v>32</v>
      </c>
      <c r="B1373" t="s">
        <v>6</v>
      </c>
      <c r="C1373" t="s">
        <v>7</v>
      </c>
      <c r="D1373" t="s">
        <v>16</v>
      </c>
      <c r="E1373" t="s">
        <v>6</v>
      </c>
      <c r="F1373" s="27">
        <v>41757</v>
      </c>
      <c r="G1373">
        <v>4</v>
      </c>
      <c r="H1373">
        <v>-541.15099999999995</v>
      </c>
    </row>
    <row r="1374" spans="1:8" hidden="1" x14ac:dyDescent="0.2">
      <c r="A1374" s="24" t="s">
        <v>32</v>
      </c>
      <c r="B1374" t="s">
        <v>6</v>
      </c>
      <c r="C1374" t="s">
        <v>7</v>
      </c>
      <c r="D1374" t="s">
        <v>16</v>
      </c>
      <c r="E1374" t="s">
        <v>6</v>
      </c>
      <c r="F1374" s="27">
        <v>41757</v>
      </c>
      <c r="G1374">
        <v>5</v>
      </c>
      <c r="H1374">
        <v>-550.39700000000005</v>
      </c>
    </row>
    <row r="1375" spans="1:8" hidden="1" x14ac:dyDescent="0.2">
      <c r="A1375" s="24" t="s">
        <v>32</v>
      </c>
      <c r="B1375" t="s">
        <v>6</v>
      </c>
      <c r="C1375" t="s">
        <v>7</v>
      </c>
      <c r="D1375" t="s">
        <v>16</v>
      </c>
      <c r="E1375" t="s">
        <v>6</v>
      </c>
      <c r="F1375" s="27">
        <v>41757</v>
      </c>
      <c r="G1375">
        <v>6</v>
      </c>
      <c r="H1375">
        <v>-576.04399999999998</v>
      </c>
    </row>
    <row r="1376" spans="1:8" hidden="1" x14ac:dyDescent="0.2">
      <c r="A1376" s="24" t="s">
        <v>32</v>
      </c>
      <c r="B1376" t="s">
        <v>6</v>
      </c>
      <c r="C1376" t="s">
        <v>7</v>
      </c>
      <c r="D1376" t="s">
        <v>16</v>
      </c>
      <c r="E1376" t="s">
        <v>6</v>
      </c>
      <c r="F1376" s="27">
        <v>41757</v>
      </c>
      <c r="G1376">
        <v>7</v>
      </c>
      <c r="H1376">
        <v>-632.16600000000005</v>
      </c>
    </row>
    <row r="1377" spans="1:8" hidden="1" x14ac:dyDescent="0.2">
      <c r="A1377" s="24" t="s">
        <v>32</v>
      </c>
      <c r="B1377" t="s">
        <v>6</v>
      </c>
      <c r="C1377" t="s">
        <v>7</v>
      </c>
      <c r="D1377" t="s">
        <v>16</v>
      </c>
      <c r="E1377" t="s">
        <v>6</v>
      </c>
      <c r="F1377" s="27">
        <v>41757</v>
      </c>
      <c r="G1377">
        <v>8</v>
      </c>
      <c r="H1377">
        <v>-664.47500000000002</v>
      </c>
    </row>
    <row r="1378" spans="1:8" hidden="1" x14ac:dyDescent="0.2">
      <c r="A1378" s="24" t="s">
        <v>32</v>
      </c>
      <c r="B1378" t="s">
        <v>6</v>
      </c>
      <c r="C1378" t="s">
        <v>7</v>
      </c>
      <c r="D1378" t="s">
        <v>16</v>
      </c>
      <c r="E1378" t="s">
        <v>6</v>
      </c>
      <c r="F1378" s="27">
        <v>41757</v>
      </c>
      <c r="G1378">
        <v>9</v>
      </c>
      <c r="H1378">
        <v>-692.56100000000004</v>
      </c>
    </row>
    <row r="1379" spans="1:8" hidden="1" x14ac:dyDescent="0.2">
      <c r="A1379" s="24" t="s">
        <v>32</v>
      </c>
      <c r="B1379" t="s">
        <v>6</v>
      </c>
      <c r="C1379" t="s">
        <v>7</v>
      </c>
      <c r="D1379" t="s">
        <v>16</v>
      </c>
      <c r="E1379" t="s">
        <v>6</v>
      </c>
      <c r="F1379" s="27">
        <v>41757</v>
      </c>
      <c r="G1379">
        <v>10</v>
      </c>
      <c r="H1379">
        <v>-720.18200000000002</v>
      </c>
    </row>
    <row r="1380" spans="1:8" hidden="1" x14ac:dyDescent="0.2">
      <c r="A1380" s="24" t="s">
        <v>32</v>
      </c>
      <c r="B1380" t="s">
        <v>6</v>
      </c>
      <c r="C1380" t="s">
        <v>7</v>
      </c>
      <c r="D1380" t="s">
        <v>16</v>
      </c>
      <c r="E1380" t="s">
        <v>6</v>
      </c>
      <c r="F1380" s="27">
        <v>41757</v>
      </c>
      <c r="G1380">
        <v>11</v>
      </c>
      <c r="H1380">
        <v>-739.42899999999997</v>
      </c>
    </row>
    <row r="1381" spans="1:8" hidden="1" x14ac:dyDescent="0.2">
      <c r="A1381" s="24" t="s">
        <v>32</v>
      </c>
      <c r="B1381" t="s">
        <v>6</v>
      </c>
      <c r="C1381" t="s">
        <v>7</v>
      </c>
      <c r="D1381" t="s">
        <v>16</v>
      </c>
      <c r="E1381" t="s">
        <v>6</v>
      </c>
      <c r="F1381" s="27">
        <v>41757</v>
      </c>
      <c r="G1381">
        <v>12</v>
      </c>
      <c r="H1381">
        <v>-743.76599999999996</v>
      </c>
    </row>
    <row r="1382" spans="1:8" hidden="1" x14ac:dyDescent="0.2">
      <c r="A1382" s="24" t="s">
        <v>32</v>
      </c>
      <c r="B1382" t="s">
        <v>6</v>
      </c>
      <c r="C1382" t="s">
        <v>7</v>
      </c>
      <c r="D1382" t="s">
        <v>16</v>
      </c>
      <c r="E1382" t="s">
        <v>6</v>
      </c>
      <c r="F1382" s="27">
        <v>41757</v>
      </c>
      <c r="G1382">
        <v>13</v>
      </c>
      <c r="H1382">
        <v>-744.35199999999998</v>
      </c>
    </row>
    <row r="1383" spans="1:8" hidden="1" x14ac:dyDescent="0.2">
      <c r="A1383" s="24" t="s">
        <v>32</v>
      </c>
      <c r="B1383" t="s">
        <v>6</v>
      </c>
      <c r="C1383" t="s">
        <v>7</v>
      </c>
      <c r="D1383" t="s">
        <v>16</v>
      </c>
      <c r="E1383" t="s">
        <v>6</v>
      </c>
      <c r="F1383" s="27">
        <v>41757</v>
      </c>
      <c r="G1383">
        <v>14</v>
      </c>
      <c r="H1383">
        <v>-749.85800000000006</v>
      </c>
    </row>
    <row r="1384" spans="1:8" hidden="1" x14ac:dyDescent="0.2">
      <c r="A1384" s="24" t="s">
        <v>32</v>
      </c>
      <c r="B1384" t="s">
        <v>6</v>
      </c>
      <c r="C1384" t="s">
        <v>7</v>
      </c>
      <c r="D1384" t="s">
        <v>16</v>
      </c>
      <c r="E1384" t="s">
        <v>6</v>
      </c>
      <c r="F1384" s="27">
        <v>41757</v>
      </c>
      <c r="G1384">
        <v>15</v>
      </c>
      <c r="H1384">
        <v>-748.524</v>
      </c>
    </row>
    <row r="1385" spans="1:8" hidden="1" x14ac:dyDescent="0.2">
      <c r="A1385" s="24" t="s">
        <v>32</v>
      </c>
      <c r="B1385" t="s">
        <v>6</v>
      </c>
      <c r="C1385" t="s">
        <v>7</v>
      </c>
      <c r="D1385" t="s">
        <v>16</v>
      </c>
      <c r="E1385" t="s">
        <v>6</v>
      </c>
      <c r="F1385" s="27">
        <v>41757</v>
      </c>
      <c r="G1385">
        <v>16</v>
      </c>
      <c r="H1385">
        <v>-748.59500000000003</v>
      </c>
    </row>
    <row r="1386" spans="1:8" hidden="1" x14ac:dyDescent="0.2">
      <c r="A1386" s="24" t="s">
        <v>32</v>
      </c>
      <c r="B1386" t="s">
        <v>6</v>
      </c>
      <c r="C1386" t="s">
        <v>7</v>
      </c>
      <c r="D1386" t="s">
        <v>16</v>
      </c>
      <c r="E1386" t="s">
        <v>6</v>
      </c>
      <c r="F1386" s="27">
        <v>41757</v>
      </c>
      <c r="G1386">
        <v>17</v>
      </c>
      <c r="H1386">
        <v>-749.10799999999995</v>
      </c>
    </row>
    <row r="1387" spans="1:8" hidden="1" x14ac:dyDescent="0.2">
      <c r="A1387" s="24" t="s">
        <v>32</v>
      </c>
      <c r="B1387" t="s">
        <v>6</v>
      </c>
      <c r="C1387" t="s">
        <v>7</v>
      </c>
      <c r="D1387" t="s">
        <v>16</v>
      </c>
      <c r="E1387" t="s">
        <v>6</v>
      </c>
      <c r="F1387" s="27">
        <v>41757</v>
      </c>
      <c r="G1387">
        <v>18</v>
      </c>
      <c r="H1387">
        <v>-741.31499999999994</v>
      </c>
    </row>
    <row r="1388" spans="1:8" hidden="1" x14ac:dyDescent="0.2">
      <c r="A1388" s="24" t="s">
        <v>32</v>
      </c>
      <c r="B1388" t="s">
        <v>6</v>
      </c>
      <c r="C1388" t="s">
        <v>7</v>
      </c>
      <c r="D1388" t="s">
        <v>16</v>
      </c>
      <c r="E1388" t="s">
        <v>6</v>
      </c>
      <c r="F1388" s="27">
        <v>41757</v>
      </c>
      <c r="G1388">
        <v>19</v>
      </c>
      <c r="H1388">
        <v>-728.89300000000003</v>
      </c>
    </row>
    <row r="1389" spans="1:8" hidden="1" x14ac:dyDescent="0.2">
      <c r="A1389" s="24" t="s">
        <v>32</v>
      </c>
      <c r="B1389" t="s">
        <v>6</v>
      </c>
      <c r="C1389" t="s">
        <v>7</v>
      </c>
      <c r="D1389" t="s">
        <v>16</v>
      </c>
      <c r="E1389" t="s">
        <v>6</v>
      </c>
      <c r="F1389" s="27">
        <v>41757</v>
      </c>
      <c r="G1389">
        <v>20</v>
      </c>
      <c r="H1389">
        <v>-729.94299999999998</v>
      </c>
    </row>
    <row r="1390" spans="1:8" hidden="1" x14ac:dyDescent="0.2">
      <c r="A1390" s="24" t="s">
        <v>32</v>
      </c>
      <c r="B1390" t="s">
        <v>6</v>
      </c>
      <c r="C1390" t="s">
        <v>7</v>
      </c>
      <c r="D1390" t="s">
        <v>16</v>
      </c>
      <c r="E1390" t="s">
        <v>6</v>
      </c>
      <c r="F1390" s="27">
        <v>41757</v>
      </c>
      <c r="G1390">
        <v>21</v>
      </c>
      <c r="H1390">
        <v>-740.06299999999999</v>
      </c>
    </row>
    <row r="1391" spans="1:8" hidden="1" x14ac:dyDescent="0.2">
      <c r="A1391" s="24" t="s">
        <v>32</v>
      </c>
      <c r="B1391" t="s">
        <v>6</v>
      </c>
      <c r="C1391" t="s">
        <v>7</v>
      </c>
      <c r="D1391" t="s">
        <v>16</v>
      </c>
      <c r="E1391" t="s">
        <v>6</v>
      </c>
      <c r="F1391" s="27">
        <v>41757</v>
      </c>
      <c r="G1391">
        <v>22</v>
      </c>
      <c r="H1391">
        <v>-729.57299999999998</v>
      </c>
    </row>
    <row r="1392" spans="1:8" hidden="1" x14ac:dyDescent="0.2">
      <c r="A1392" s="24" t="s">
        <v>32</v>
      </c>
      <c r="B1392" t="s">
        <v>6</v>
      </c>
      <c r="C1392" t="s">
        <v>7</v>
      </c>
      <c r="D1392" t="s">
        <v>16</v>
      </c>
      <c r="E1392" t="s">
        <v>6</v>
      </c>
      <c r="F1392" s="27">
        <v>41757</v>
      </c>
      <c r="G1392">
        <v>23</v>
      </c>
      <c r="H1392">
        <v>-693.43299999999999</v>
      </c>
    </row>
    <row r="1393" spans="1:8" hidden="1" x14ac:dyDescent="0.2">
      <c r="A1393" s="24" t="s">
        <v>32</v>
      </c>
      <c r="B1393" t="s">
        <v>6</v>
      </c>
      <c r="C1393" t="s">
        <v>7</v>
      </c>
      <c r="D1393" t="s">
        <v>16</v>
      </c>
      <c r="E1393" t="s">
        <v>6</v>
      </c>
      <c r="F1393" s="27">
        <v>41757</v>
      </c>
      <c r="G1393">
        <v>24</v>
      </c>
      <c r="H1393">
        <v>-654.27699999999993</v>
      </c>
    </row>
    <row r="1394" spans="1:8" hidden="1" x14ac:dyDescent="0.2">
      <c r="A1394" s="24" t="s">
        <v>32</v>
      </c>
      <c r="B1394" t="s">
        <v>6</v>
      </c>
      <c r="C1394" t="s">
        <v>7</v>
      </c>
      <c r="D1394" t="s">
        <v>16</v>
      </c>
      <c r="E1394" t="s">
        <v>6</v>
      </c>
      <c r="F1394" s="27">
        <v>41758</v>
      </c>
      <c r="G1394">
        <v>1</v>
      </c>
      <c r="H1394">
        <v>-606.9</v>
      </c>
    </row>
    <row r="1395" spans="1:8" hidden="1" x14ac:dyDescent="0.2">
      <c r="A1395" s="24" t="s">
        <v>32</v>
      </c>
      <c r="B1395" t="s">
        <v>6</v>
      </c>
      <c r="C1395" t="s">
        <v>7</v>
      </c>
      <c r="D1395" t="s">
        <v>16</v>
      </c>
      <c r="E1395" t="s">
        <v>6</v>
      </c>
      <c r="F1395" s="27">
        <v>41758</v>
      </c>
      <c r="G1395">
        <v>2</v>
      </c>
      <c r="H1395">
        <v>-583.41899999999998</v>
      </c>
    </row>
    <row r="1396" spans="1:8" hidden="1" x14ac:dyDescent="0.2">
      <c r="A1396" s="24" t="s">
        <v>32</v>
      </c>
      <c r="B1396" t="s">
        <v>6</v>
      </c>
      <c r="C1396" t="s">
        <v>7</v>
      </c>
      <c r="D1396" t="s">
        <v>16</v>
      </c>
      <c r="E1396" t="s">
        <v>6</v>
      </c>
      <c r="F1396" s="27">
        <v>41758</v>
      </c>
      <c r="G1396">
        <v>3</v>
      </c>
      <c r="H1396">
        <v>-578.07400000000007</v>
      </c>
    </row>
    <row r="1397" spans="1:8" hidden="1" x14ac:dyDescent="0.2">
      <c r="A1397" s="24" t="s">
        <v>32</v>
      </c>
      <c r="B1397" t="s">
        <v>6</v>
      </c>
      <c r="C1397" t="s">
        <v>7</v>
      </c>
      <c r="D1397" t="s">
        <v>16</v>
      </c>
      <c r="E1397" t="s">
        <v>6</v>
      </c>
      <c r="F1397" s="27">
        <v>41758</v>
      </c>
      <c r="G1397">
        <v>4</v>
      </c>
      <c r="H1397">
        <v>-557.79299999999989</v>
      </c>
    </row>
    <row r="1398" spans="1:8" hidden="1" x14ac:dyDescent="0.2">
      <c r="A1398" s="24" t="s">
        <v>32</v>
      </c>
      <c r="B1398" t="s">
        <v>6</v>
      </c>
      <c r="C1398" t="s">
        <v>7</v>
      </c>
      <c r="D1398" t="s">
        <v>16</v>
      </c>
      <c r="E1398" t="s">
        <v>6</v>
      </c>
      <c r="F1398" s="27">
        <v>41758</v>
      </c>
      <c r="G1398">
        <v>5</v>
      </c>
      <c r="H1398">
        <v>-558.95699999999999</v>
      </c>
    </row>
    <row r="1399" spans="1:8" hidden="1" x14ac:dyDescent="0.2">
      <c r="A1399" s="24" t="s">
        <v>32</v>
      </c>
      <c r="B1399" t="s">
        <v>6</v>
      </c>
      <c r="C1399" t="s">
        <v>7</v>
      </c>
      <c r="D1399" t="s">
        <v>16</v>
      </c>
      <c r="E1399" t="s">
        <v>6</v>
      </c>
      <c r="F1399" s="27">
        <v>41758</v>
      </c>
      <c r="G1399">
        <v>6</v>
      </c>
      <c r="H1399">
        <v>-582.428</v>
      </c>
    </row>
    <row r="1400" spans="1:8" hidden="1" x14ac:dyDescent="0.2">
      <c r="A1400" s="24" t="s">
        <v>32</v>
      </c>
      <c r="B1400" t="s">
        <v>6</v>
      </c>
      <c r="C1400" t="s">
        <v>7</v>
      </c>
      <c r="D1400" t="s">
        <v>16</v>
      </c>
      <c r="E1400" t="s">
        <v>6</v>
      </c>
      <c r="F1400" s="27">
        <v>41758</v>
      </c>
      <c r="G1400">
        <v>7</v>
      </c>
      <c r="H1400">
        <v>-658.88200000000006</v>
      </c>
    </row>
    <row r="1401" spans="1:8" hidden="1" x14ac:dyDescent="0.2">
      <c r="A1401" s="24" t="s">
        <v>32</v>
      </c>
      <c r="B1401" t="s">
        <v>6</v>
      </c>
      <c r="C1401" t="s">
        <v>7</v>
      </c>
      <c r="D1401" t="s">
        <v>16</v>
      </c>
      <c r="E1401" t="s">
        <v>6</v>
      </c>
      <c r="F1401" s="27">
        <v>41758</v>
      </c>
      <c r="G1401">
        <v>8</v>
      </c>
      <c r="H1401">
        <v>-705.81900000000007</v>
      </c>
    </row>
    <row r="1402" spans="1:8" hidden="1" x14ac:dyDescent="0.2">
      <c r="A1402" s="24" t="s">
        <v>32</v>
      </c>
      <c r="B1402" t="s">
        <v>6</v>
      </c>
      <c r="C1402" t="s">
        <v>7</v>
      </c>
      <c r="D1402" t="s">
        <v>16</v>
      </c>
      <c r="E1402" t="s">
        <v>6</v>
      </c>
      <c r="F1402" s="27">
        <v>41758</v>
      </c>
      <c r="G1402">
        <v>9</v>
      </c>
      <c r="H1402">
        <v>-718.40899999999999</v>
      </c>
    </row>
    <row r="1403" spans="1:8" hidden="1" x14ac:dyDescent="0.2">
      <c r="A1403" s="24" t="s">
        <v>32</v>
      </c>
      <c r="B1403" t="s">
        <v>6</v>
      </c>
      <c r="C1403" t="s">
        <v>7</v>
      </c>
      <c r="D1403" t="s">
        <v>16</v>
      </c>
      <c r="E1403" t="s">
        <v>6</v>
      </c>
      <c r="F1403" s="27">
        <v>41758</v>
      </c>
      <c r="G1403">
        <v>10</v>
      </c>
      <c r="H1403">
        <v>-732.28800000000001</v>
      </c>
    </row>
    <row r="1404" spans="1:8" hidden="1" x14ac:dyDescent="0.2">
      <c r="A1404" s="24" t="s">
        <v>32</v>
      </c>
      <c r="B1404" t="s">
        <v>6</v>
      </c>
      <c r="C1404" t="s">
        <v>7</v>
      </c>
      <c r="D1404" t="s">
        <v>16</v>
      </c>
      <c r="E1404" t="s">
        <v>6</v>
      </c>
      <c r="F1404" s="27">
        <v>41758</v>
      </c>
      <c r="G1404">
        <v>11</v>
      </c>
      <c r="H1404">
        <v>-720.06899999999996</v>
      </c>
    </row>
    <row r="1405" spans="1:8" hidden="1" x14ac:dyDescent="0.2">
      <c r="A1405" s="24" t="s">
        <v>32</v>
      </c>
      <c r="B1405" t="s">
        <v>6</v>
      </c>
      <c r="C1405" t="s">
        <v>7</v>
      </c>
      <c r="D1405" t="s">
        <v>16</v>
      </c>
      <c r="E1405" t="s">
        <v>6</v>
      </c>
      <c r="F1405" s="27">
        <v>41758</v>
      </c>
      <c r="G1405">
        <v>12</v>
      </c>
      <c r="H1405">
        <v>-724.83299999999997</v>
      </c>
    </row>
    <row r="1406" spans="1:8" hidden="1" x14ac:dyDescent="0.2">
      <c r="A1406" s="24" t="s">
        <v>32</v>
      </c>
      <c r="B1406" t="s">
        <v>6</v>
      </c>
      <c r="C1406" t="s">
        <v>7</v>
      </c>
      <c r="D1406" t="s">
        <v>16</v>
      </c>
      <c r="E1406" t="s">
        <v>6</v>
      </c>
      <c r="F1406" s="27">
        <v>41758</v>
      </c>
      <c r="G1406">
        <v>13</v>
      </c>
      <c r="H1406">
        <v>-744.33100000000002</v>
      </c>
    </row>
    <row r="1407" spans="1:8" hidden="1" x14ac:dyDescent="0.2">
      <c r="A1407" s="24" t="s">
        <v>32</v>
      </c>
      <c r="B1407" t="s">
        <v>6</v>
      </c>
      <c r="C1407" t="s">
        <v>7</v>
      </c>
      <c r="D1407" t="s">
        <v>16</v>
      </c>
      <c r="E1407" t="s">
        <v>6</v>
      </c>
      <c r="F1407" s="27">
        <v>41758</v>
      </c>
      <c r="G1407">
        <v>14</v>
      </c>
      <c r="H1407">
        <v>-753.97400000000005</v>
      </c>
    </row>
    <row r="1408" spans="1:8" hidden="1" x14ac:dyDescent="0.2">
      <c r="A1408" s="24" t="s">
        <v>32</v>
      </c>
      <c r="B1408" t="s">
        <v>6</v>
      </c>
      <c r="C1408" t="s">
        <v>7</v>
      </c>
      <c r="D1408" t="s">
        <v>16</v>
      </c>
      <c r="E1408" t="s">
        <v>6</v>
      </c>
      <c r="F1408" s="27">
        <v>41758</v>
      </c>
      <c r="G1408">
        <v>15</v>
      </c>
      <c r="H1408">
        <v>-763.51400000000001</v>
      </c>
    </row>
    <row r="1409" spans="1:8" hidden="1" x14ac:dyDescent="0.2">
      <c r="A1409" s="24" t="s">
        <v>32</v>
      </c>
      <c r="B1409" t="s">
        <v>6</v>
      </c>
      <c r="C1409" t="s">
        <v>7</v>
      </c>
      <c r="D1409" t="s">
        <v>16</v>
      </c>
      <c r="E1409" t="s">
        <v>6</v>
      </c>
      <c r="F1409" s="27">
        <v>41758</v>
      </c>
      <c r="G1409">
        <v>16</v>
      </c>
      <c r="H1409">
        <v>-766.76300000000003</v>
      </c>
    </row>
    <row r="1410" spans="1:8" hidden="1" x14ac:dyDescent="0.2">
      <c r="A1410" s="24" t="s">
        <v>32</v>
      </c>
      <c r="B1410" t="s">
        <v>6</v>
      </c>
      <c r="C1410" t="s">
        <v>7</v>
      </c>
      <c r="D1410" t="s">
        <v>16</v>
      </c>
      <c r="E1410" t="s">
        <v>6</v>
      </c>
      <c r="F1410" s="27">
        <v>41758</v>
      </c>
      <c r="G1410">
        <v>17</v>
      </c>
      <c r="H1410">
        <v>-781.23300000000006</v>
      </c>
    </row>
    <row r="1411" spans="1:8" hidden="1" x14ac:dyDescent="0.2">
      <c r="A1411" s="24" t="s">
        <v>32</v>
      </c>
      <c r="B1411" t="s">
        <v>6</v>
      </c>
      <c r="C1411" t="s">
        <v>7</v>
      </c>
      <c r="D1411" t="s">
        <v>16</v>
      </c>
      <c r="E1411" t="s">
        <v>6</v>
      </c>
      <c r="F1411" s="27">
        <v>41758</v>
      </c>
      <c r="G1411">
        <v>18</v>
      </c>
      <c r="H1411">
        <v>-786.5</v>
      </c>
    </row>
    <row r="1412" spans="1:8" hidden="1" x14ac:dyDescent="0.2">
      <c r="A1412" s="24" t="s">
        <v>32</v>
      </c>
      <c r="B1412" t="s">
        <v>6</v>
      </c>
      <c r="C1412" t="s">
        <v>7</v>
      </c>
      <c r="D1412" t="s">
        <v>16</v>
      </c>
      <c r="E1412" t="s">
        <v>6</v>
      </c>
      <c r="F1412" s="27">
        <v>41758</v>
      </c>
      <c r="G1412">
        <v>19</v>
      </c>
      <c r="H1412">
        <v>-776.50399999999991</v>
      </c>
    </row>
    <row r="1413" spans="1:8" hidden="1" x14ac:dyDescent="0.2">
      <c r="A1413" s="24" t="s">
        <v>32</v>
      </c>
      <c r="B1413" t="s">
        <v>6</v>
      </c>
      <c r="C1413" t="s">
        <v>7</v>
      </c>
      <c r="D1413" t="s">
        <v>16</v>
      </c>
      <c r="E1413" t="s">
        <v>6</v>
      </c>
      <c r="F1413" s="27">
        <v>41758</v>
      </c>
      <c r="G1413">
        <v>20</v>
      </c>
      <c r="H1413">
        <v>-756.41100000000006</v>
      </c>
    </row>
    <row r="1414" spans="1:8" hidden="1" x14ac:dyDescent="0.2">
      <c r="A1414" s="24" t="s">
        <v>32</v>
      </c>
      <c r="B1414" t="s">
        <v>6</v>
      </c>
      <c r="C1414" t="s">
        <v>7</v>
      </c>
      <c r="D1414" t="s">
        <v>16</v>
      </c>
      <c r="E1414" t="s">
        <v>6</v>
      </c>
      <c r="F1414" s="27">
        <v>41758</v>
      </c>
      <c r="G1414">
        <v>21</v>
      </c>
      <c r="H1414">
        <v>-774.25</v>
      </c>
    </row>
    <row r="1415" spans="1:8" hidden="1" x14ac:dyDescent="0.2">
      <c r="A1415" s="24" t="s">
        <v>32</v>
      </c>
      <c r="B1415" t="s">
        <v>6</v>
      </c>
      <c r="C1415" t="s">
        <v>7</v>
      </c>
      <c r="D1415" t="s">
        <v>16</v>
      </c>
      <c r="E1415" t="s">
        <v>6</v>
      </c>
      <c r="F1415" s="27">
        <v>41758</v>
      </c>
      <c r="G1415">
        <v>22</v>
      </c>
      <c r="H1415">
        <v>-765.45500000000004</v>
      </c>
    </row>
    <row r="1416" spans="1:8" hidden="1" x14ac:dyDescent="0.2">
      <c r="A1416" s="24" t="s">
        <v>32</v>
      </c>
      <c r="B1416" t="s">
        <v>6</v>
      </c>
      <c r="C1416" t="s">
        <v>7</v>
      </c>
      <c r="D1416" t="s">
        <v>16</v>
      </c>
      <c r="E1416" t="s">
        <v>6</v>
      </c>
      <c r="F1416" s="27">
        <v>41758</v>
      </c>
      <c r="G1416">
        <v>23</v>
      </c>
      <c r="H1416">
        <v>-720.13700000000006</v>
      </c>
    </row>
    <row r="1417" spans="1:8" hidden="1" x14ac:dyDescent="0.2">
      <c r="A1417" s="24" t="s">
        <v>32</v>
      </c>
      <c r="B1417" t="s">
        <v>6</v>
      </c>
      <c r="C1417" t="s">
        <v>7</v>
      </c>
      <c r="D1417" t="s">
        <v>16</v>
      </c>
      <c r="E1417" t="s">
        <v>6</v>
      </c>
      <c r="F1417" s="27">
        <v>41758</v>
      </c>
      <c r="G1417">
        <v>24</v>
      </c>
      <c r="H1417">
        <v>-653.98299999999995</v>
      </c>
    </row>
    <row r="1418" spans="1:8" hidden="1" x14ac:dyDescent="0.2">
      <c r="A1418" s="24" t="s">
        <v>32</v>
      </c>
      <c r="B1418" t="s">
        <v>6</v>
      </c>
      <c r="C1418" t="s">
        <v>7</v>
      </c>
      <c r="D1418" t="s">
        <v>16</v>
      </c>
      <c r="E1418" t="s">
        <v>6</v>
      </c>
      <c r="F1418" s="27">
        <v>41759</v>
      </c>
      <c r="G1418">
        <v>1</v>
      </c>
      <c r="H1418">
        <v>-610.31600000000003</v>
      </c>
    </row>
    <row r="1419" spans="1:8" hidden="1" x14ac:dyDescent="0.2">
      <c r="A1419" s="24" t="s">
        <v>32</v>
      </c>
      <c r="B1419" t="s">
        <v>6</v>
      </c>
      <c r="C1419" t="s">
        <v>7</v>
      </c>
      <c r="D1419" t="s">
        <v>16</v>
      </c>
      <c r="E1419" t="s">
        <v>6</v>
      </c>
      <c r="F1419" s="27">
        <v>41759</v>
      </c>
      <c r="G1419">
        <v>2</v>
      </c>
      <c r="H1419">
        <v>-571.13</v>
      </c>
    </row>
    <row r="1420" spans="1:8" hidden="1" x14ac:dyDescent="0.2">
      <c r="A1420" s="24" t="s">
        <v>32</v>
      </c>
      <c r="B1420" t="s">
        <v>6</v>
      </c>
      <c r="C1420" t="s">
        <v>7</v>
      </c>
      <c r="D1420" t="s">
        <v>16</v>
      </c>
      <c r="E1420" t="s">
        <v>6</v>
      </c>
      <c r="F1420" s="27">
        <v>41759</v>
      </c>
      <c r="G1420">
        <v>3</v>
      </c>
      <c r="H1420">
        <v>-557.875</v>
      </c>
    </row>
    <row r="1421" spans="1:8" hidden="1" x14ac:dyDescent="0.2">
      <c r="A1421" s="24" t="s">
        <v>32</v>
      </c>
      <c r="B1421" t="s">
        <v>6</v>
      </c>
      <c r="C1421" t="s">
        <v>7</v>
      </c>
      <c r="D1421" t="s">
        <v>16</v>
      </c>
      <c r="E1421" t="s">
        <v>6</v>
      </c>
      <c r="F1421" s="27">
        <v>41759</v>
      </c>
      <c r="G1421">
        <v>4</v>
      </c>
      <c r="H1421">
        <v>-568.43999999999994</v>
      </c>
    </row>
    <row r="1422" spans="1:8" hidden="1" x14ac:dyDescent="0.2">
      <c r="A1422" s="24" t="s">
        <v>32</v>
      </c>
      <c r="B1422" t="s">
        <v>6</v>
      </c>
      <c r="C1422" t="s">
        <v>7</v>
      </c>
      <c r="D1422" t="s">
        <v>16</v>
      </c>
      <c r="E1422" t="s">
        <v>6</v>
      </c>
      <c r="F1422" s="27">
        <v>41759</v>
      </c>
      <c r="G1422">
        <v>5</v>
      </c>
      <c r="H1422">
        <v>-566.69900000000007</v>
      </c>
    </row>
    <row r="1423" spans="1:8" hidden="1" x14ac:dyDescent="0.2">
      <c r="A1423" s="24" t="s">
        <v>32</v>
      </c>
      <c r="B1423" t="s">
        <v>6</v>
      </c>
      <c r="C1423" t="s">
        <v>7</v>
      </c>
      <c r="D1423" t="s">
        <v>16</v>
      </c>
      <c r="E1423" t="s">
        <v>6</v>
      </c>
      <c r="F1423" s="27">
        <v>41759</v>
      </c>
      <c r="G1423">
        <v>6</v>
      </c>
      <c r="H1423">
        <v>-588.65700000000004</v>
      </c>
    </row>
    <row r="1424" spans="1:8" hidden="1" x14ac:dyDescent="0.2">
      <c r="A1424" s="24" t="s">
        <v>32</v>
      </c>
      <c r="B1424" t="s">
        <v>6</v>
      </c>
      <c r="C1424" t="s">
        <v>7</v>
      </c>
      <c r="D1424" t="s">
        <v>16</v>
      </c>
      <c r="E1424" t="s">
        <v>6</v>
      </c>
      <c r="F1424" s="27">
        <v>41759</v>
      </c>
      <c r="G1424">
        <v>7</v>
      </c>
      <c r="H1424">
        <v>-650.67399999999998</v>
      </c>
    </row>
    <row r="1425" spans="1:8" hidden="1" x14ac:dyDescent="0.2">
      <c r="A1425" s="24" t="s">
        <v>32</v>
      </c>
      <c r="B1425" t="s">
        <v>6</v>
      </c>
      <c r="C1425" t="s">
        <v>7</v>
      </c>
      <c r="D1425" t="s">
        <v>16</v>
      </c>
      <c r="E1425" t="s">
        <v>6</v>
      </c>
      <c r="F1425" s="27">
        <v>41759</v>
      </c>
      <c r="G1425">
        <v>8</v>
      </c>
      <c r="H1425">
        <v>-690.77600000000007</v>
      </c>
    </row>
    <row r="1426" spans="1:8" hidden="1" x14ac:dyDescent="0.2">
      <c r="A1426" s="24" t="s">
        <v>32</v>
      </c>
      <c r="B1426" t="s">
        <v>6</v>
      </c>
      <c r="C1426" t="s">
        <v>7</v>
      </c>
      <c r="D1426" t="s">
        <v>16</v>
      </c>
      <c r="E1426" t="s">
        <v>6</v>
      </c>
      <c r="F1426" s="27">
        <v>41759</v>
      </c>
      <c r="G1426">
        <v>9</v>
      </c>
      <c r="H1426">
        <v>-709.24300000000005</v>
      </c>
    </row>
    <row r="1427" spans="1:8" hidden="1" x14ac:dyDescent="0.2">
      <c r="A1427" s="24" t="s">
        <v>32</v>
      </c>
      <c r="B1427" t="s">
        <v>6</v>
      </c>
      <c r="C1427" t="s">
        <v>7</v>
      </c>
      <c r="D1427" t="s">
        <v>16</v>
      </c>
      <c r="E1427" t="s">
        <v>6</v>
      </c>
      <c r="F1427" s="27">
        <v>41759</v>
      </c>
      <c r="G1427">
        <v>10</v>
      </c>
      <c r="H1427">
        <v>-721.91200000000003</v>
      </c>
    </row>
    <row r="1428" spans="1:8" hidden="1" x14ac:dyDescent="0.2">
      <c r="A1428" s="24" t="s">
        <v>32</v>
      </c>
      <c r="B1428" t="s">
        <v>6</v>
      </c>
      <c r="C1428" t="s">
        <v>7</v>
      </c>
      <c r="D1428" t="s">
        <v>16</v>
      </c>
      <c r="E1428" t="s">
        <v>6</v>
      </c>
      <c r="F1428" s="27">
        <v>41759</v>
      </c>
      <c r="G1428">
        <v>11</v>
      </c>
      <c r="H1428">
        <v>-717.58100000000002</v>
      </c>
    </row>
    <row r="1429" spans="1:8" hidden="1" x14ac:dyDescent="0.2">
      <c r="A1429" s="24" t="s">
        <v>32</v>
      </c>
      <c r="B1429" t="s">
        <v>6</v>
      </c>
      <c r="C1429" t="s">
        <v>7</v>
      </c>
      <c r="D1429" t="s">
        <v>16</v>
      </c>
      <c r="E1429" t="s">
        <v>6</v>
      </c>
      <c r="F1429" s="27">
        <v>41759</v>
      </c>
      <c r="G1429">
        <v>12</v>
      </c>
      <c r="H1429">
        <v>-723.92499999999995</v>
      </c>
    </row>
    <row r="1430" spans="1:8" hidden="1" x14ac:dyDescent="0.2">
      <c r="A1430" s="24" t="s">
        <v>32</v>
      </c>
      <c r="B1430" t="s">
        <v>6</v>
      </c>
      <c r="C1430" t="s">
        <v>7</v>
      </c>
      <c r="D1430" t="s">
        <v>16</v>
      </c>
      <c r="E1430" t="s">
        <v>6</v>
      </c>
      <c r="F1430" s="27">
        <v>41759</v>
      </c>
      <c r="G1430">
        <v>13</v>
      </c>
      <c r="H1430">
        <v>-732.06600000000003</v>
      </c>
    </row>
    <row r="1431" spans="1:8" hidden="1" x14ac:dyDescent="0.2">
      <c r="A1431" s="24" t="s">
        <v>32</v>
      </c>
      <c r="B1431" t="s">
        <v>6</v>
      </c>
      <c r="C1431" t="s">
        <v>7</v>
      </c>
      <c r="D1431" t="s">
        <v>16</v>
      </c>
      <c r="E1431" t="s">
        <v>6</v>
      </c>
      <c r="F1431" s="27">
        <v>41759</v>
      </c>
      <c r="G1431">
        <v>14</v>
      </c>
      <c r="H1431">
        <v>-745.02200000000005</v>
      </c>
    </row>
    <row r="1432" spans="1:8" hidden="1" x14ac:dyDescent="0.2">
      <c r="A1432" s="24" t="s">
        <v>32</v>
      </c>
      <c r="B1432" t="s">
        <v>6</v>
      </c>
      <c r="C1432" t="s">
        <v>7</v>
      </c>
      <c r="D1432" t="s">
        <v>16</v>
      </c>
      <c r="E1432" t="s">
        <v>6</v>
      </c>
      <c r="F1432" s="27">
        <v>41759</v>
      </c>
      <c r="G1432">
        <v>15</v>
      </c>
      <c r="H1432">
        <v>-750.39</v>
      </c>
    </row>
    <row r="1433" spans="1:8" hidden="1" x14ac:dyDescent="0.2">
      <c r="A1433" s="24" t="s">
        <v>32</v>
      </c>
      <c r="B1433" t="s">
        <v>6</v>
      </c>
      <c r="C1433" t="s">
        <v>7</v>
      </c>
      <c r="D1433" t="s">
        <v>16</v>
      </c>
      <c r="E1433" t="s">
        <v>6</v>
      </c>
      <c r="F1433" s="27">
        <v>41759</v>
      </c>
      <c r="G1433">
        <v>16</v>
      </c>
      <c r="H1433">
        <v>-737.41899999999998</v>
      </c>
    </row>
    <row r="1434" spans="1:8" hidden="1" x14ac:dyDescent="0.2">
      <c r="A1434" s="24" t="s">
        <v>32</v>
      </c>
      <c r="B1434" t="s">
        <v>6</v>
      </c>
      <c r="C1434" t="s">
        <v>7</v>
      </c>
      <c r="D1434" t="s">
        <v>16</v>
      </c>
      <c r="E1434" t="s">
        <v>6</v>
      </c>
      <c r="F1434" s="27">
        <v>41759</v>
      </c>
      <c r="G1434">
        <v>17</v>
      </c>
      <c r="H1434">
        <v>-741.66099999999994</v>
      </c>
    </row>
    <row r="1435" spans="1:8" hidden="1" x14ac:dyDescent="0.2">
      <c r="A1435" s="24" t="s">
        <v>32</v>
      </c>
      <c r="B1435" t="s">
        <v>6</v>
      </c>
      <c r="C1435" t="s">
        <v>7</v>
      </c>
      <c r="D1435" t="s">
        <v>16</v>
      </c>
      <c r="E1435" t="s">
        <v>6</v>
      </c>
      <c r="F1435" s="27">
        <v>41759</v>
      </c>
      <c r="G1435">
        <v>18</v>
      </c>
      <c r="H1435">
        <v>-749.38900000000001</v>
      </c>
    </row>
    <row r="1436" spans="1:8" hidden="1" x14ac:dyDescent="0.2">
      <c r="A1436" s="24" t="s">
        <v>32</v>
      </c>
      <c r="B1436" t="s">
        <v>6</v>
      </c>
      <c r="C1436" t="s">
        <v>7</v>
      </c>
      <c r="D1436" t="s">
        <v>16</v>
      </c>
      <c r="E1436" t="s">
        <v>6</v>
      </c>
      <c r="F1436" s="27">
        <v>41759</v>
      </c>
      <c r="G1436">
        <v>19</v>
      </c>
      <c r="H1436">
        <v>-742.04700000000003</v>
      </c>
    </row>
    <row r="1437" spans="1:8" hidden="1" x14ac:dyDescent="0.2">
      <c r="A1437" s="24" t="s">
        <v>32</v>
      </c>
      <c r="B1437" t="s">
        <v>6</v>
      </c>
      <c r="C1437" t="s">
        <v>7</v>
      </c>
      <c r="D1437" t="s">
        <v>16</v>
      </c>
      <c r="E1437" t="s">
        <v>6</v>
      </c>
      <c r="F1437" s="27">
        <v>41759</v>
      </c>
      <c r="G1437">
        <v>20</v>
      </c>
      <c r="H1437">
        <v>-740.21100000000001</v>
      </c>
    </row>
    <row r="1438" spans="1:8" hidden="1" x14ac:dyDescent="0.2">
      <c r="A1438" s="24" t="s">
        <v>32</v>
      </c>
      <c r="B1438" t="s">
        <v>6</v>
      </c>
      <c r="C1438" t="s">
        <v>7</v>
      </c>
      <c r="D1438" t="s">
        <v>16</v>
      </c>
      <c r="E1438" t="s">
        <v>6</v>
      </c>
      <c r="F1438" s="27">
        <v>41759</v>
      </c>
      <c r="G1438">
        <v>21</v>
      </c>
      <c r="H1438">
        <v>-755.2</v>
      </c>
    </row>
    <row r="1439" spans="1:8" hidden="1" x14ac:dyDescent="0.2">
      <c r="A1439" s="24" t="s">
        <v>32</v>
      </c>
      <c r="B1439" t="s">
        <v>6</v>
      </c>
      <c r="C1439" t="s">
        <v>7</v>
      </c>
      <c r="D1439" t="s">
        <v>16</v>
      </c>
      <c r="E1439" t="s">
        <v>6</v>
      </c>
      <c r="F1439" s="27">
        <v>41759</v>
      </c>
      <c r="G1439">
        <v>22</v>
      </c>
      <c r="H1439">
        <v>-747.91600000000005</v>
      </c>
    </row>
    <row r="1440" spans="1:8" hidden="1" x14ac:dyDescent="0.2">
      <c r="A1440" s="24" t="s">
        <v>32</v>
      </c>
      <c r="B1440" t="s">
        <v>6</v>
      </c>
      <c r="C1440" t="s">
        <v>7</v>
      </c>
      <c r="D1440" t="s">
        <v>16</v>
      </c>
      <c r="E1440" t="s">
        <v>6</v>
      </c>
      <c r="F1440" s="27">
        <v>41759</v>
      </c>
      <c r="G1440">
        <v>23</v>
      </c>
      <c r="H1440">
        <v>-701.25900000000001</v>
      </c>
    </row>
    <row r="1441" spans="1:8" hidden="1" x14ac:dyDescent="0.2">
      <c r="A1441" s="24" t="s">
        <v>32</v>
      </c>
      <c r="B1441" t="s">
        <v>6</v>
      </c>
      <c r="C1441" t="s">
        <v>7</v>
      </c>
      <c r="D1441" t="s">
        <v>16</v>
      </c>
      <c r="E1441" t="s">
        <v>6</v>
      </c>
      <c r="F1441" s="27">
        <v>41759</v>
      </c>
      <c r="G1441">
        <v>24</v>
      </c>
      <c r="H1441">
        <v>-659.03600000000006</v>
      </c>
    </row>
  </sheetData>
  <autoFilter ref="A1:H1441">
    <filterColumn colId="3">
      <filters>
        <filter val="OSS MWh"/>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 &amp; Apply LRS Ratio</vt:lpstr>
      <vt:lpstr>Loads Used In Ratio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E Molnar</dc:creator>
  <cp:lastModifiedBy>John A Rogness</cp:lastModifiedBy>
  <dcterms:created xsi:type="dcterms:W3CDTF">2015-05-29T18:24:22Z</dcterms:created>
  <dcterms:modified xsi:type="dcterms:W3CDTF">2015-06-03T17:48:50Z</dcterms:modified>
</cp:coreProperties>
</file>