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5" windowWidth="11820" windowHeight="9015"/>
  </bookViews>
  <sheets>
    <sheet name="Summary" sheetId="1" r:id="rId1"/>
  </sheets>
  <calcPr calcId="145621"/>
</workbook>
</file>

<file path=xl/calcChain.xml><?xml version="1.0" encoding="utf-8"?>
<calcChain xmlns="http://schemas.openxmlformats.org/spreadsheetml/2006/main">
  <c r="D11" i="1" l="1"/>
  <c r="C12" i="1" l="1"/>
  <c r="B12" i="1"/>
  <c r="D10" i="1" l="1"/>
  <c r="D7" i="1" l="1"/>
  <c r="D8" i="1"/>
  <c r="D9" i="1"/>
  <c r="D6" i="1"/>
  <c r="D12" i="1" l="1"/>
</calcChain>
</file>

<file path=xl/sharedStrings.xml><?xml version="1.0" encoding="utf-8"?>
<sst xmlns="http://schemas.openxmlformats.org/spreadsheetml/2006/main" count="14" uniqueCount="14">
  <si>
    <t>Mitchell 1 KP</t>
  </si>
  <si>
    <t>Mitchell 2 KP</t>
  </si>
  <si>
    <t>Grand Total</t>
  </si>
  <si>
    <t>Periods</t>
  </si>
  <si>
    <t xml:space="preserve">  Total</t>
  </si>
  <si>
    <t>2014/05</t>
  </si>
  <si>
    <t>2014/06</t>
  </si>
  <si>
    <t>2014/07</t>
  </si>
  <si>
    <t>2014/08</t>
  </si>
  <si>
    <t>2014/09</t>
  </si>
  <si>
    <t>2014/10</t>
  </si>
  <si>
    <t>Notes</t>
  </si>
  <si>
    <t>(A) - Data represents Actual Cycle Results For All Months</t>
  </si>
  <si>
    <t>No Load Costs from May 2014 through October 2014
for Kentucky Share of Mitchell Units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</si>
</sst>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Border="1" applyAlignment="1">
      <alignment horizontal="left"/>
    </xf>
    <xf numFmtId="164" fontId="0" fillId="0" borderId="0" xfId="0" applyNumberFormat="1" applyBorder="1"/>
    <xf numFmtId="0" fontId="3" fillId="0" borderId="0" xfId="0" applyFont="1" applyAlignment="1">
      <alignment horizontal="left"/>
    </xf>
    <xf numFmtId="164" fontId="0" fillId="0" borderId="0" xfId="0" applyNumberFormat="1" applyFill="1"/>
    <xf numFmtId="0" fontId="0" fillId="0" borderId="0" xfId="0" applyFill="1" applyAlignment="1">
      <alignment horizontal="left"/>
    </xf>
    <xf numFmtId="4" fontId="0" fillId="3" borderId="0" xfId="0" applyNumberFormat="1" applyFill="1"/>
    <xf numFmtId="4" fontId="0" fillId="0" borderId="0" xfId="0" applyNumberFormat="1"/>
    <xf numFmtId="4" fontId="0" fillId="3" borderId="0" xfId="0" applyNumberFormat="1" applyFill="1" applyBorder="1"/>
    <xf numFmtId="4" fontId="0" fillId="0" borderId="0" xfId="0" applyNumberFormat="1" applyBorder="1"/>
    <xf numFmtId="4" fontId="0" fillId="3" borderId="2" xfId="0" applyNumberFormat="1" applyFill="1" applyBorder="1"/>
    <xf numFmtId="4" fontId="0" fillId="0" borderId="2" xfId="0" applyNumberFormat="1" applyBorder="1"/>
    <xf numFmtId="4" fontId="0" fillId="0" borderId="0" xfId="0" applyNumberFormat="1" applyFill="1"/>
    <xf numFmtId="4" fontId="0" fillId="0" borderId="3" xfId="0" applyNumberFormat="1" applyFill="1" applyBorder="1"/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7"/>
  <sheetViews>
    <sheetView tabSelected="1" zoomScaleNormal="100" workbookViewId="0"/>
  </sheetViews>
  <sheetFormatPr defaultRowHeight="15" x14ac:dyDescent="0.25"/>
  <cols>
    <col min="1" max="1" width="13.42578125" customWidth="1"/>
    <col min="2" max="3" width="13.85546875" bestFit="1" customWidth="1"/>
    <col min="4" max="4" width="14.85546875" bestFit="1" customWidth="1"/>
    <col min="6" max="6" width="12.7109375" bestFit="1" customWidth="1"/>
  </cols>
  <sheetData>
    <row r="3" spans="1:4" ht="32.1" customHeight="1" x14ac:dyDescent="0.25">
      <c r="A3" s="17" t="s">
        <v>13</v>
      </c>
      <c r="B3" s="17"/>
      <c r="C3" s="17"/>
      <c r="D3" s="17"/>
    </row>
    <row r="5" spans="1:4" x14ac:dyDescent="0.25">
      <c r="A5" s="1" t="s">
        <v>3</v>
      </c>
      <c r="B5" s="1" t="s">
        <v>0</v>
      </c>
      <c r="C5" s="1" t="s">
        <v>1</v>
      </c>
      <c r="D5" s="1" t="s">
        <v>2</v>
      </c>
    </row>
    <row r="6" spans="1:4" x14ac:dyDescent="0.25">
      <c r="A6" s="4" t="s">
        <v>5</v>
      </c>
      <c r="B6" s="9">
        <v>1106637.4567040722</v>
      </c>
      <c r="C6" s="9">
        <v>1353193.9685767619</v>
      </c>
      <c r="D6" s="10">
        <f t="shared" ref="D6:D11" si="0">SUM(B6:C6)</f>
        <v>2459831.4252808341</v>
      </c>
    </row>
    <row r="7" spans="1:4" x14ac:dyDescent="0.25">
      <c r="A7" s="4" t="s">
        <v>6</v>
      </c>
      <c r="B7" s="9">
        <v>1029439.9382158876</v>
      </c>
      <c r="C7" s="9">
        <v>1720595.9319069644</v>
      </c>
      <c r="D7" s="10">
        <f t="shared" si="0"/>
        <v>2750035.8701228518</v>
      </c>
    </row>
    <row r="8" spans="1:4" x14ac:dyDescent="0.25">
      <c r="A8" s="4" t="s">
        <v>7</v>
      </c>
      <c r="B8" s="9">
        <v>1783226.5235191174</v>
      </c>
      <c r="C8" s="9">
        <v>1983079.2063317825</v>
      </c>
      <c r="D8" s="10">
        <f t="shared" si="0"/>
        <v>3766305.7298508999</v>
      </c>
    </row>
    <row r="9" spans="1:4" x14ac:dyDescent="0.25">
      <c r="A9" s="4" t="s">
        <v>8</v>
      </c>
      <c r="B9" s="11">
        <v>2044687.0462531117</v>
      </c>
      <c r="C9" s="11">
        <v>1278441.3888237805</v>
      </c>
      <c r="D9" s="12">
        <f t="shared" si="0"/>
        <v>3323128.4350768924</v>
      </c>
    </row>
    <row r="10" spans="1:4" x14ac:dyDescent="0.25">
      <c r="A10" s="4" t="s">
        <v>9</v>
      </c>
      <c r="B10" s="11">
        <v>1942809.5090749289</v>
      </c>
      <c r="C10" s="11">
        <v>1640428.9990204587</v>
      </c>
      <c r="D10" s="12">
        <f t="shared" si="0"/>
        <v>3583238.5080953874</v>
      </c>
    </row>
    <row r="11" spans="1:4" x14ac:dyDescent="0.25">
      <c r="A11" s="4" t="s">
        <v>10</v>
      </c>
      <c r="B11" s="13">
        <v>30101.71</v>
      </c>
      <c r="C11" s="13">
        <v>1965063.27</v>
      </c>
      <c r="D11" s="14">
        <f t="shared" si="0"/>
        <v>1995164.98</v>
      </c>
    </row>
    <row r="12" spans="1:4" ht="15.75" thickBot="1" x14ac:dyDescent="0.3">
      <c r="A12" s="8" t="s">
        <v>4</v>
      </c>
      <c r="B12" s="15">
        <f>SUM(B6:B11)</f>
        <v>7936902.1837671176</v>
      </c>
      <c r="C12" s="15">
        <f>SUM(C6:C11)</f>
        <v>9940802.7646597475</v>
      </c>
      <c r="D12" s="16">
        <f>SUM(D6:D11)</f>
        <v>17877704.948426865</v>
      </c>
    </row>
    <row r="13" spans="1:4" ht="15.75" thickTop="1" x14ac:dyDescent="0.25">
      <c r="A13" s="2"/>
      <c r="B13" s="7"/>
      <c r="C13" s="7"/>
      <c r="D13" s="3"/>
    </row>
    <row r="14" spans="1:4" x14ac:dyDescent="0.25">
      <c r="A14" s="2"/>
      <c r="B14" s="3"/>
      <c r="C14" s="3"/>
      <c r="D14" s="3"/>
    </row>
    <row r="16" spans="1:4" x14ac:dyDescent="0.25">
      <c r="A16" s="6" t="s">
        <v>11</v>
      </c>
    </row>
    <row r="17" spans="1:4" x14ac:dyDescent="0.25">
      <c r="A17" s="6" t="s">
        <v>12</v>
      </c>
      <c r="B17" s="5"/>
      <c r="C17" s="5"/>
      <c r="D17" s="5"/>
    </row>
  </sheetData>
  <mergeCells count="1">
    <mergeCell ref="A3:D3"/>
  </mergeCells>
  <pageMargins left="0.7" right="0.7" top="0.75" bottom="0.75" header="0.3" footer="0.3"/>
  <pageSetup orientation="landscape" r:id="rId1"/>
  <headerFooter>
    <oddHeader>&amp;RKPSC Case No. 2014-00225
Commission Staff Post Hearing Data Requests
Item No. 5
Attachment 1
Page 1 of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J Leskowitz</dc:creator>
  <cp:lastModifiedBy>Windows User</cp:lastModifiedBy>
  <cp:lastPrinted>2014-11-19T19:35:06Z</cp:lastPrinted>
  <dcterms:created xsi:type="dcterms:W3CDTF">2014-08-20T13:02:40Z</dcterms:created>
  <dcterms:modified xsi:type="dcterms:W3CDTF">2015-02-16T18:57:57Z</dcterms:modified>
</cp:coreProperties>
</file>