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7220" windowHeight="7680" activeTab="0"/>
  </bookViews>
  <sheets>
    <sheet name="Mitchell" sheetId="1" r:id="rId1"/>
  </sheets>
  <definedNames>
    <definedName name="_xlnm.Print_Titles" localSheetId="0">'Mitchell'!$1:$10</definedName>
  </definedNames>
  <calcPr fullCalcOnLoad="1"/>
</workbook>
</file>

<file path=xl/sharedStrings.xml><?xml version="1.0" encoding="utf-8"?>
<sst xmlns="http://schemas.openxmlformats.org/spreadsheetml/2006/main" count="12" uniqueCount="12">
  <si>
    <t>Vintage</t>
  </si>
  <si>
    <t>Acct</t>
  </si>
  <si>
    <t>31100 Total</t>
  </si>
  <si>
    <t>31200 Total</t>
  </si>
  <si>
    <t>31400 Total</t>
  </si>
  <si>
    <t>31500 Total</t>
  </si>
  <si>
    <t>31600 Total</t>
  </si>
  <si>
    <t>Grand Total</t>
  </si>
  <si>
    <t>Mitchell Plant</t>
  </si>
  <si>
    <t>At December 31, 2013</t>
  </si>
  <si>
    <t>Accounts 311 to 316 by Vintage, Kentucky Share</t>
  </si>
  <si>
    <t>Amount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</si>
</sst>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8" fontId="33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225"/>
  <sheetViews>
    <sheetView tabSelected="1" view="pageLayout" workbookViewId="0" topLeftCell="A1">
      <selection activeCell="A2" sqref="A2"/>
    </sheetView>
  </sheetViews>
  <sheetFormatPr defaultColWidth="9.140625" defaultRowHeight="15" outlineLevelRow="2"/>
  <cols>
    <col min="1" max="1" width="17.57421875" style="4" customWidth="1"/>
    <col min="2" max="2" width="12.8515625" style="4" customWidth="1"/>
    <col min="3" max="3" width="25.57421875" style="4" customWidth="1"/>
  </cols>
  <sheetData>
    <row r="6" spans="1:3" ht="15" outlineLevel="2">
      <c r="A6" s="7" t="s">
        <v>8</v>
      </c>
      <c r="B6" s="7"/>
      <c r="C6" s="7"/>
    </row>
    <row r="7" spans="1:3" ht="21" customHeight="1" outlineLevel="2">
      <c r="A7" s="8" t="s">
        <v>10</v>
      </c>
      <c r="B7" s="8"/>
      <c r="C7" s="8"/>
    </row>
    <row r="8" spans="1:3" ht="15" outlineLevel="2">
      <c r="A8" s="7" t="s">
        <v>9</v>
      </c>
      <c r="B8" s="7"/>
      <c r="C8" s="7"/>
    </row>
    <row r="9" ht="14.25" outlineLevel="2"/>
    <row r="10" spans="1:3" ht="14.25" outlineLevel="2">
      <c r="A10" s="2" t="s">
        <v>1</v>
      </c>
      <c r="B10" s="2" t="s">
        <v>0</v>
      </c>
      <c r="C10" s="2" t="s">
        <v>11</v>
      </c>
    </row>
    <row r="11" spans="1:3" ht="14.25" outlineLevel="2">
      <c r="A11" s="3">
        <v>31100</v>
      </c>
      <c r="B11" s="3">
        <v>1971</v>
      </c>
      <c r="C11" s="5">
        <v>9876628.69</v>
      </c>
    </row>
    <row r="12" spans="1:3" ht="14.25" outlineLevel="2">
      <c r="A12" s="3">
        <v>31100</v>
      </c>
      <c r="B12" s="3">
        <v>1972</v>
      </c>
      <c r="C12" s="5">
        <v>349115.11</v>
      </c>
    </row>
    <row r="13" spans="1:3" ht="14.25" outlineLevel="2">
      <c r="A13" s="3">
        <v>31100</v>
      </c>
      <c r="B13" s="3">
        <v>1973</v>
      </c>
      <c r="C13" s="5">
        <v>63556</v>
      </c>
    </row>
    <row r="14" spans="1:3" ht="14.25" outlineLevel="2">
      <c r="A14" s="3">
        <v>31100</v>
      </c>
      <c r="B14" s="3">
        <v>1974</v>
      </c>
      <c r="C14" s="5">
        <v>112828</v>
      </c>
    </row>
    <row r="15" spans="1:3" ht="14.25" outlineLevel="2">
      <c r="A15" s="3">
        <v>31100</v>
      </c>
      <c r="B15" s="3">
        <v>1975</v>
      </c>
      <c r="C15" s="5">
        <v>45274.5</v>
      </c>
    </row>
    <row r="16" spans="1:3" ht="14.25" outlineLevel="2">
      <c r="A16" s="3">
        <v>31100</v>
      </c>
      <c r="B16" s="3">
        <v>1976</v>
      </c>
      <c r="C16" s="5">
        <v>37690</v>
      </c>
    </row>
    <row r="17" spans="1:3" ht="14.25" outlineLevel="2">
      <c r="A17" s="3">
        <v>31100</v>
      </c>
      <c r="B17" s="3">
        <v>1977</v>
      </c>
      <c r="C17" s="5">
        <v>17013.55</v>
      </c>
    </row>
    <row r="18" spans="1:3" ht="14.25" outlineLevel="2">
      <c r="A18" s="3">
        <v>31100</v>
      </c>
      <c r="B18" s="3">
        <v>1978</v>
      </c>
      <c r="C18" s="5">
        <v>1907150.86</v>
      </c>
    </row>
    <row r="19" spans="1:3" ht="14.25" outlineLevel="2">
      <c r="A19" s="3">
        <v>31100</v>
      </c>
      <c r="B19" s="3">
        <v>1979</v>
      </c>
      <c r="C19" s="5">
        <v>175521</v>
      </c>
    </row>
    <row r="20" spans="1:3" ht="14.25" outlineLevel="2">
      <c r="A20" s="3">
        <v>31100</v>
      </c>
      <c r="B20" s="3">
        <v>1980</v>
      </c>
      <c r="C20" s="5">
        <v>31130</v>
      </c>
    </row>
    <row r="21" spans="1:3" ht="14.25" outlineLevel="2">
      <c r="A21" s="3">
        <v>31100</v>
      </c>
      <c r="B21" s="3">
        <v>1981</v>
      </c>
      <c r="C21" s="5">
        <v>21643</v>
      </c>
    </row>
    <row r="22" spans="1:3" ht="14.25" outlineLevel="2">
      <c r="A22" s="3">
        <v>31100</v>
      </c>
      <c r="B22" s="3">
        <v>1982</v>
      </c>
      <c r="C22" s="5">
        <v>15229.5</v>
      </c>
    </row>
    <row r="23" spans="1:3" ht="14.25" outlineLevel="2">
      <c r="A23" s="3">
        <v>31100</v>
      </c>
      <c r="B23" s="3">
        <v>1983</v>
      </c>
      <c r="C23" s="5">
        <v>3573.81</v>
      </c>
    </row>
    <row r="24" spans="1:3" ht="14.25" outlineLevel="2">
      <c r="A24" s="3">
        <v>31100</v>
      </c>
      <c r="B24" s="3">
        <v>1984</v>
      </c>
      <c r="C24" s="5">
        <v>48611.5</v>
      </c>
    </row>
    <row r="25" spans="1:3" ht="14.25" outlineLevel="2">
      <c r="A25" s="3">
        <v>31100</v>
      </c>
      <c r="B25" s="3">
        <v>1985</v>
      </c>
      <c r="C25" s="5">
        <v>73254.5</v>
      </c>
    </row>
    <row r="26" spans="1:3" ht="14.25" outlineLevel="2">
      <c r="A26" s="3">
        <v>31100</v>
      </c>
      <c r="B26" s="3">
        <v>1986</v>
      </c>
      <c r="C26" s="5">
        <v>807021</v>
      </c>
    </row>
    <row r="27" spans="1:3" ht="14.25" outlineLevel="2">
      <c r="A27" s="3">
        <v>31100</v>
      </c>
      <c r="B27" s="3">
        <v>1987</v>
      </c>
      <c r="C27" s="5">
        <v>19938</v>
      </c>
    </row>
    <row r="28" spans="1:3" ht="14.25" outlineLevel="2">
      <c r="A28" s="3">
        <v>31100</v>
      </c>
      <c r="B28" s="3">
        <v>1988</v>
      </c>
      <c r="C28" s="5">
        <v>27544</v>
      </c>
    </row>
    <row r="29" spans="1:3" ht="14.25" outlineLevel="2">
      <c r="A29" s="3">
        <v>31100</v>
      </c>
      <c r="B29" s="3">
        <v>1989</v>
      </c>
      <c r="C29" s="5">
        <v>335870.5</v>
      </c>
    </row>
    <row r="30" spans="1:3" ht="14.25" outlineLevel="2">
      <c r="A30" s="3">
        <v>31100</v>
      </c>
      <c r="B30" s="3">
        <v>1990</v>
      </c>
      <c r="C30" s="5">
        <v>480145.44</v>
      </c>
    </row>
    <row r="31" spans="1:3" ht="14.25" outlineLevel="2">
      <c r="A31" s="3">
        <v>31100</v>
      </c>
      <c r="B31" s="3">
        <v>1991</v>
      </c>
      <c r="C31" s="5">
        <v>75575</v>
      </c>
    </row>
    <row r="32" spans="1:3" ht="14.25" outlineLevel="2">
      <c r="A32" s="3">
        <v>31100</v>
      </c>
      <c r="B32" s="3">
        <v>1992</v>
      </c>
      <c r="C32" s="5">
        <v>226637.5</v>
      </c>
    </row>
    <row r="33" spans="1:3" ht="14.25" outlineLevel="2">
      <c r="A33" s="3">
        <v>31100</v>
      </c>
      <c r="B33" s="3">
        <v>1993</v>
      </c>
      <c r="C33" s="5">
        <v>76995.75</v>
      </c>
    </row>
    <row r="34" spans="1:3" ht="14.25" outlineLevel="2">
      <c r="A34" s="3">
        <v>31100</v>
      </c>
      <c r="B34" s="3">
        <v>1994</v>
      </c>
      <c r="C34" s="5">
        <v>14809.51</v>
      </c>
    </row>
    <row r="35" spans="1:3" ht="14.25" outlineLevel="2">
      <c r="A35" s="3">
        <v>31100</v>
      </c>
      <c r="B35" s="3">
        <v>1995</v>
      </c>
      <c r="C35" s="5">
        <v>304173.49</v>
      </c>
    </row>
    <row r="36" spans="1:3" ht="14.25" outlineLevel="2">
      <c r="A36" s="3">
        <v>31100</v>
      </c>
      <c r="B36" s="3">
        <v>1996</v>
      </c>
      <c r="C36" s="5">
        <v>1590.5</v>
      </c>
    </row>
    <row r="37" spans="1:3" ht="14.25" outlineLevel="2">
      <c r="A37" s="3">
        <v>31100</v>
      </c>
      <c r="B37" s="3">
        <v>1997</v>
      </c>
      <c r="C37" s="5">
        <v>273535</v>
      </c>
    </row>
    <row r="38" spans="1:3" ht="14.25" outlineLevel="2">
      <c r="A38" s="3">
        <v>31100</v>
      </c>
      <c r="B38" s="3">
        <v>1998</v>
      </c>
      <c r="C38" s="5">
        <v>60458.49</v>
      </c>
    </row>
    <row r="39" spans="1:3" ht="14.25" outlineLevel="2">
      <c r="A39" s="3">
        <v>31100</v>
      </c>
      <c r="B39" s="3">
        <v>1999</v>
      </c>
      <c r="C39" s="5">
        <v>229936.78</v>
      </c>
    </row>
    <row r="40" spans="1:3" ht="14.25" outlineLevel="2">
      <c r="A40" s="3">
        <v>31100</v>
      </c>
      <c r="B40" s="3">
        <v>2000</v>
      </c>
      <c r="C40" s="5">
        <v>772095.48</v>
      </c>
    </row>
    <row r="41" spans="1:3" ht="14.25" outlineLevel="2">
      <c r="A41" s="3">
        <v>31100</v>
      </c>
      <c r="B41" s="3">
        <v>2001</v>
      </c>
      <c r="C41" s="5">
        <v>171933.14</v>
      </c>
    </row>
    <row r="42" spans="1:3" ht="14.25" outlineLevel="2">
      <c r="A42" s="3">
        <v>31100</v>
      </c>
      <c r="B42" s="3">
        <v>2002</v>
      </c>
      <c r="C42" s="5">
        <v>198813.43</v>
      </c>
    </row>
    <row r="43" spans="1:3" ht="14.25" outlineLevel="2">
      <c r="A43" s="3">
        <v>31100</v>
      </c>
      <c r="B43" s="3">
        <v>2003</v>
      </c>
      <c r="C43" s="5">
        <v>130208.7</v>
      </c>
    </row>
    <row r="44" spans="1:3" ht="14.25" outlineLevel="2">
      <c r="A44" s="3">
        <v>31100</v>
      </c>
      <c r="B44" s="3">
        <v>2004</v>
      </c>
      <c r="C44" s="5">
        <v>567191.42</v>
      </c>
    </row>
    <row r="45" spans="1:3" ht="14.25" outlineLevel="2">
      <c r="A45" s="3">
        <v>31100</v>
      </c>
      <c r="B45" s="3">
        <v>2005</v>
      </c>
      <c r="C45" s="5">
        <v>120548.16</v>
      </c>
    </row>
    <row r="46" spans="1:3" ht="14.25" outlineLevel="2">
      <c r="A46" s="3">
        <v>31100</v>
      </c>
      <c r="B46" s="3">
        <v>2006</v>
      </c>
      <c r="C46" s="5">
        <v>265255.69</v>
      </c>
    </row>
    <row r="47" spans="1:3" ht="14.25" outlineLevel="1">
      <c r="A47" s="3">
        <v>31100</v>
      </c>
      <c r="B47" s="3">
        <v>2007</v>
      </c>
      <c r="C47" s="5">
        <v>13731290.94</v>
      </c>
    </row>
    <row r="48" spans="1:3" ht="14.25" outlineLevel="2">
      <c r="A48" s="3">
        <v>31100</v>
      </c>
      <c r="B48" s="3">
        <v>2008</v>
      </c>
      <c r="C48" s="5">
        <v>1402724.95</v>
      </c>
    </row>
    <row r="49" spans="1:3" ht="14.25" outlineLevel="2">
      <c r="A49" s="3">
        <v>31100</v>
      </c>
      <c r="B49" s="3">
        <v>2009</v>
      </c>
      <c r="C49" s="5">
        <v>4886597.18</v>
      </c>
    </row>
    <row r="50" spans="1:3" ht="14.25" outlineLevel="2">
      <c r="A50" s="3">
        <v>31100</v>
      </c>
      <c r="B50" s="3">
        <v>2010</v>
      </c>
      <c r="C50" s="5">
        <v>1465650.14</v>
      </c>
    </row>
    <row r="51" spans="1:3" ht="14.25" outlineLevel="2">
      <c r="A51" s="3">
        <v>31100</v>
      </c>
      <c r="B51" s="3">
        <v>2011</v>
      </c>
      <c r="C51" s="5">
        <v>1545836.06</v>
      </c>
    </row>
    <row r="52" spans="1:3" ht="14.25" outlineLevel="2">
      <c r="A52" s="3">
        <v>31100</v>
      </c>
      <c r="B52" s="3">
        <v>2012</v>
      </c>
      <c r="C52" s="5">
        <v>380396.66</v>
      </c>
    </row>
    <row r="53" spans="1:3" ht="14.25" outlineLevel="2">
      <c r="A53" s="3">
        <v>31100</v>
      </c>
      <c r="B53" s="3">
        <v>2013</v>
      </c>
      <c r="C53" s="5">
        <v>649204.23</v>
      </c>
    </row>
    <row r="54" spans="1:3" ht="14.25" outlineLevel="2">
      <c r="A54" s="2" t="s">
        <v>2</v>
      </c>
      <c r="B54" s="3"/>
      <c r="C54" s="6">
        <f>SUBTOTAL(9,C11:C53)</f>
        <v>42000197.160000004</v>
      </c>
    </row>
    <row r="55" spans="1:3" ht="14.25" outlineLevel="2">
      <c r="A55" s="3">
        <v>31200</v>
      </c>
      <c r="B55" s="3">
        <v>1971</v>
      </c>
      <c r="C55" s="5">
        <v>32718426.6</v>
      </c>
    </row>
    <row r="56" spans="1:3" ht="14.25" outlineLevel="2">
      <c r="A56" s="3">
        <v>31200</v>
      </c>
      <c r="B56" s="3">
        <v>1972</v>
      </c>
      <c r="C56" s="5">
        <v>3874951.91</v>
      </c>
    </row>
    <row r="57" spans="1:3" ht="14.25" outlineLevel="2">
      <c r="A57" s="3">
        <v>31200</v>
      </c>
      <c r="B57" s="3">
        <v>1973</v>
      </c>
      <c r="C57" s="5">
        <v>408489.71</v>
      </c>
    </row>
    <row r="58" spans="1:3" ht="14.25" outlineLevel="2">
      <c r="A58" s="3">
        <v>31200</v>
      </c>
      <c r="B58" s="3">
        <v>1974</v>
      </c>
      <c r="C58" s="5">
        <v>248037.33</v>
      </c>
    </row>
    <row r="59" spans="1:3" ht="14.25" outlineLevel="2">
      <c r="A59" s="3">
        <v>31200</v>
      </c>
      <c r="B59" s="3">
        <v>1975</v>
      </c>
      <c r="C59" s="5">
        <v>978923.98</v>
      </c>
    </row>
    <row r="60" spans="1:3" ht="14.25" outlineLevel="2">
      <c r="A60" s="3">
        <v>31200</v>
      </c>
      <c r="B60" s="3">
        <v>1976</v>
      </c>
      <c r="C60" s="5">
        <v>5136501.52</v>
      </c>
    </row>
    <row r="61" spans="1:3" ht="14.25" outlineLevel="2">
      <c r="A61" s="3">
        <v>31200</v>
      </c>
      <c r="B61" s="3">
        <v>1977</v>
      </c>
      <c r="C61" s="5">
        <v>7380643.4</v>
      </c>
    </row>
    <row r="62" spans="1:3" ht="14.25" outlineLevel="2">
      <c r="A62" s="3">
        <v>31200</v>
      </c>
      <c r="B62" s="3">
        <v>1978</v>
      </c>
      <c r="C62" s="5">
        <v>33285797.07</v>
      </c>
    </row>
    <row r="63" spans="1:3" ht="14.25" outlineLevel="2">
      <c r="A63" s="3">
        <v>31200</v>
      </c>
      <c r="B63" s="3">
        <v>1979</v>
      </c>
      <c r="C63" s="5">
        <v>1025432.16</v>
      </c>
    </row>
    <row r="64" spans="1:3" ht="14.25" outlineLevel="2">
      <c r="A64" s="3">
        <v>31200</v>
      </c>
      <c r="B64" s="3">
        <v>1980</v>
      </c>
      <c r="C64" s="5">
        <v>1051509.99</v>
      </c>
    </row>
    <row r="65" spans="1:3" ht="14.25" outlineLevel="2">
      <c r="A65" s="3">
        <v>31200</v>
      </c>
      <c r="B65" s="3">
        <v>1981</v>
      </c>
      <c r="C65" s="5">
        <v>1060817</v>
      </c>
    </row>
    <row r="66" spans="1:3" ht="14.25" outlineLevel="2">
      <c r="A66" s="3">
        <v>31200</v>
      </c>
      <c r="B66" s="3">
        <v>1982</v>
      </c>
      <c r="C66" s="5">
        <v>1187700.95</v>
      </c>
    </row>
    <row r="67" spans="1:3" ht="14.25" outlineLevel="2">
      <c r="A67" s="3">
        <v>31200</v>
      </c>
      <c r="B67" s="3">
        <v>1983</v>
      </c>
      <c r="C67" s="5">
        <v>701666.78</v>
      </c>
    </row>
    <row r="68" spans="1:3" ht="14.25" outlineLevel="2">
      <c r="A68" s="3">
        <v>31200</v>
      </c>
      <c r="B68" s="3">
        <v>1984</v>
      </c>
      <c r="C68" s="5">
        <v>1269951.58</v>
      </c>
    </row>
    <row r="69" spans="1:3" ht="14.25" outlineLevel="2">
      <c r="A69" s="3">
        <v>31200</v>
      </c>
      <c r="B69" s="3">
        <v>1985</v>
      </c>
      <c r="C69" s="5">
        <v>323436.74</v>
      </c>
    </row>
    <row r="70" spans="1:3" ht="14.25" outlineLevel="2">
      <c r="A70" s="3">
        <v>31200</v>
      </c>
      <c r="B70" s="3">
        <v>1986</v>
      </c>
      <c r="C70" s="5">
        <v>268892.46</v>
      </c>
    </row>
    <row r="71" spans="1:3" ht="14.25" outlineLevel="2">
      <c r="A71" s="3">
        <v>31200</v>
      </c>
      <c r="B71" s="3">
        <v>1987</v>
      </c>
      <c r="C71" s="5">
        <v>2466681.1</v>
      </c>
    </row>
    <row r="72" spans="1:3" ht="14.25" outlineLevel="2">
      <c r="A72" s="3">
        <v>31200</v>
      </c>
      <c r="B72" s="3">
        <v>1988</v>
      </c>
      <c r="C72" s="5">
        <v>2435816.88</v>
      </c>
    </row>
    <row r="73" spans="1:3" ht="14.25" outlineLevel="2">
      <c r="A73" s="3">
        <v>31200</v>
      </c>
      <c r="B73" s="3">
        <v>1989</v>
      </c>
      <c r="C73" s="5">
        <v>1843656.69</v>
      </c>
    </row>
    <row r="74" spans="1:3" ht="14.25" outlineLevel="2">
      <c r="A74" s="3">
        <v>31200</v>
      </c>
      <c r="B74" s="3">
        <v>1990</v>
      </c>
      <c r="C74" s="5">
        <v>18842.27</v>
      </c>
    </row>
    <row r="75" spans="1:3" ht="14.25" outlineLevel="2">
      <c r="A75" s="3">
        <v>31200</v>
      </c>
      <c r="B75" s="3">
        <v>1991</v>
      </c>
      <c r="C75" s="5">
        <v>1791314.67</v>
      </c>
    </row>
    <row r="76" spans="1:3" ht="14.25" outlineLevel="2">
      <c r="A76" s="3">
        <v>31200</v>
      </c>
      <c r="B76" s="3">
        <v>1992</v>
      </c>
      <c r="C76" s="5">
        <v>822307.59</v>
      </c>
    </row>
    <row r="77" spans="1:3" ht="14.25" outlineLevel="2">
      <c r="A77" s="3">
        <v>31200</v>
      </c>
      <c r="B77" s="3">
        <v>1993</v>
      </c>
      <c r="C77" s="5">
        <v>3190712.15</v>
      </c>
    </row>
    <row r="78" spans="1:3" ht="14.25" outlineLevel="2">
      <c r="A78" s="3">
        <v>31200</v>
      </c>
      <c r="B78" s="3">
        <v>1994</v>
      </c>
      <c r="C78" s="5">
        <v>12359308.2</v>
      </c>
    </row>
    <row r="79" spans="1:3" ht="14.25" outlineLevel="2">
      <c r="A79" s="3">
        <v>31200</v>
      </c>
      <c r="B79" s="3">
        <v>1995</v>
      </c>
      <c r="C79" s="5">
        <v>383396.34</v>
      </c>
    </row>
    <row r="80" spans="1:3" ht="14.25" outlineLevel="2">
      <c r="A80" s="3">
        <v>31200</v>
      </c>
      <c r="B80" s="3">
        <v>1996</v>
      </c>
      <c r="C80" s="5">
        <v>427164.97</v>
      </c>
    </row>
    <row r="81" spans="1:3" ht="14.25" outlineLevel="2">
      <c r="A81" s="3">
        <v>31200</v>
      </c>
      <c r="B81" s="3">
        <v>1997</v>
      </c>
      <c r="C81" s="5">
        <v>1823824.23</v>
      </c>
    </row>
    <row r="82" spans="1:3" ht="14.25" outlineLevel="2">
      <c r="A82" s="3">
        <v>31200</v>
      </c>
      <c r="B82" s="3">
        <v>1998</v>
      </c>
      <c r="C82" s="5">
        <v>372004.78</v>
      </c>
    </row>
    <row r="83" spans="1:3" ht="14.25" outlineLevel="2">
      <c r="A83" s="3">
        <v>31200</v>
      </c>
      <c r="B83" s="3">
        <v>2000</v>
      </c>
      <c r="C83" s="5">
        <v>2942534.02</v>
      </c>
    </row>
    <row r="84" spans="1:3" ht="14.25" outlineLevel="2">
      <c r="A84" s="3">
        <v>31200</v>
      </c>
      <c r="B84" s="3">
        <v>2001</v>
      </c>
      <c r="C84" s="5">
        <v>6640570.78</v>
      </c>
    </row>
    <row r="85" spans="1:3" ht="14.25" outlineLevel="2">
      <c r="A85" s="3">
        <v>31200</v>
      </c>
      <c r="B85" s="3">
        <v>2002</v>
      </c>
      <c r="C85" s="5">
        <v>4052456.82</v>
      </c>
    </row>
    <row r="86" spans="1:3" ht="14.25" outlineLevel="2">
      <c r="A86" s="3">
        <v>31200</v>
      </c>
      <c r="B86" s="3">
        <v>2003</v>
      </c>
      <c r="C86" s="5">
        <v>2447095.96</v>
      </c>
    </row>
    <row r="87" spans="1:3" ht="14.25" outlineLevel="2">
      <c r="A87" s="3">
        <v>31200</v>
      </c>
      <c r="B87" s="3">
        <v>2004</v>
      </c>
      <c r="C87" s="5">
        <v>2216065.86</v>
      </c>
    </row>
    <row r="88" spans="1:3" ht="14.25" outlineLevel="2">
      <c r="A88" s="3">
        <v>31200</v>
      </c>
      <c r="B88" s="3">
        <v>2005</v>
      </c>
      <c r="C88" s="5">
        <v>18784956.18</v>
      </c>
    </row>
    <row r="89" spans="1:3" ht="14.25" outlineLevel="2">
      <c r="A89" s="3">
        <v>31200</v>
      </c>
      <c r="B89" s="3">
        <v>2006</v>
      </c>
      <c r="C89" s="5">
        <v>16190557.12</v>
      </c>
    </row>
    <row r="90" spans="1:3" ht="14.25" outlineLevel="1">
      <c r="A90" s="3">
        <v>31200</v>
      </c>
      <c r="B90" s="3">
        <v>2007</v>
      </c>
      <c r="C90" s="5">
        <v>512500081.02</v>
      </c>
    </row>
    <row r="91" spans="1:3" ht="14.25" outlineLevel="2">
      <c r="A91" s="3">
        <v>31200</v>
      </c>
      <c r="B91" s="3">
        <v>2008</v>
      </c>
      <c r="C91" s="5">
        <v>26970482.12</v>
      </c>
    </row>
    <row r="92" spans="1:3" ht="14.25" outlineLevel="2">
      <c r="A92" s="3">
        <v>31200</v>
      </c>
      <c r="B92" s="3">
        <v>2009</v>
      </c>
      <c r="C92" s="5">
        <v>16276754.61</v>
      </c>
    </row>
    <row r="93" spans="1:3" ht="14.25" outlineLevel="2">
      <c r="A93" s="3">
        <v>31200</v>
      </c>
      <c r="B93" s="3">
        <v>2010</v>
      </c>
      <c r="C93" s="5">
        <v>8802855.8</v>
      </c>
    </row>
    <row r="94" spans="1:3" ht="14.25" outlineLevel="2">
      <c r="A94" s="3">
        <v>31200</v>
      </c>
      <c r="B94" s="3">
        <v>2011</v>
      </c>
      <c r="C94" s="5">
        <v>5209115.17</v>
      </c>
    </row>
    <row r="95" spans="1:3" ht="14.25" outlineLevel="2">
      <c r="A95" s="3">
        <v>31200</v>
      </c>
      <c r="B95" s="3">
        <v>2012</v>
      </c>
      <c r="C95" s="5">
        <v>12495587.25</v>
      </c>
    </row>
    <row r="96" spans="1:3" ht="14.25" outlineLevel="2">
      <c r="A96" s="3">
        <v>31200</v>
      </c>
      <c r="B96" s="3">
        <v>2013</v>
      </c>
      <c r="C96" s="5">
        <v>19449777.73</v>
      </c>
    </row>
    <row r="97" spans="1:3" ht="14.25" outlineLevel="2">
      <c r="A97" s="1" t="s">
        <v>3</v>
      </c>
      <c r="B97" s="3"/>
      <c r="C97" s="6">
        <f>SUBTOTAL(9,C55:C96)</f>
        <v>773835099.4899999</v>
      </c>
    </row>
    <row r="98" spans="1:3" ht="14.25" outlineLevel="2">
      <c r="A98" s="3">
        <v>31400</v>
      </c>
      <c r="B98" s="3">
        <v>1970</v>
      </c>
      <c r="C98" s="5">
        <v>106729.42</v>
      </c>
    </row>
    <row r="99" spans="1:3" ht="14.25" outlineLevel="2">
      <c r="A99" s="3">
        <v>31400</v>
      </c>
      <c r="B99" s="3">
        <v>1971</v>
      </c>
      <c r="C99" s="5">
        <v>20851154.21</v>
      </c>
    </row>
    <row r="100" spans="1:3" ht="14.25" outlineLevel="2">
      <c r="A100" s="3">
        <v>31400</v>
      </c>
      <c r="B100" s="3">
        <v>1972</v>
      </c>
      <c r="C100" s="5">
        <v>196653.78</v>
      </c>
    </row>
    <row r="101" spans="1:3" ht="14.25" outlineLevel="2">
      <c r="A101" s="3">
        <v>31400</v>
      </c>
      <c r="B101" s="3">
        <v>1973</v>
      </c>
      <c r="C101" s="5">
        <v>30557</v>
      </c>
    </row>
    <row r="102" spans="1:3" ht="14.25" outlineLevel="2">
      <c r="A102" s="3">
        <v>31400</v>
      </c>
      <c r="B102" s="3">
        <v>1974</v>
      </c>
      <c r="C102" s="5">
        <v>371702.5</v>
      </c>
    </row>
    <row r="103" spans="1:3" ht="14.25" outlineLevel="2">
      <c r="A103" s="3">
        <v>31400</v>
      </c>
      <c r="B103" s="3">
        <v>1975</v>
      </c>
      <c r="C103" s="5">
        <v>17605.86</v>
      </c>
    </row>
    <row r="104" spans="1:3" ht="14.25" outlineLevel="2">
      <c r="A104" s="3">
        <v>31400</v>
      </c>
      <c r="B104" s="3">
        <v>1976</v>
      </c>
      <c r="C104" s="5">
        <v>78845.5</v>
      </c>
    </row>
    <row r="105" spans="1:3" ht="14.25" outlineLevel="2">
      <c r="A105" s="3">
        <v>31400</v>
      </c>
      <c r="B105" s="3">
        <v>1977</v>
      </c>
      <c r="C105" s="5">
        <v>63852.36</v>
      </c>
    </row>
    <row r="106" spans="1:3" ht="14.25" outlineLevel="2">
      <c r="A106" s="3">
        <v>31400</v>
      </c>
      <c r="B106" s="3">
        <v>1978</v>
      </c>
      <c r="C106" s="5">
        <v>50018.48</v>
      </c>
    </row>
    <row r="107" spans="1:3" ht="14.25" outlineLevel="2">
      <c r="A107" s="3">
        <v>31400</v>
      </c>
      <c r="B107" s="3">
        <v>1979</v>
      </c>
      <c r="C107" s="5">
        <v>65111</v>
      </c>
    </row>
    <row r="108" spans="1:3" ht="14.25" outlineLevel="2">
      <c r="A108" s="3">
        <v>31400</v>
      </c>
      <c r="B108" s="3">
        <v>1980</v>
      </c>
      <c r="C108" s="5">
        <v>32273.53</v>
      </c>
    </row>
    <row r="109" spans="1:3" ht="14.25" outlineLevel="2">
      <c r="A109" s="3">
        <v>31400</v>
      </c>
      <c r="B109" s="3">
        <v>1981</v>
      </c>
      <c r="C109" s="5">
        <v>212125.5</v>
      </c>
    </row>
    <row r="110" spans="1:3" ht="14.25" outlineLevel="2">
      <c r="A110" s="3">
        <v>31400</v>
      </c>
      <c r="B110" s="3">
        <v>1982</v>
      </c>
      <c r="C110" s="5">
        <v>17981.08</v>
      </c>
    </row>
    <row r="111" spans="1:3" ht="14.25" outlineLevel="2">
      <c r="A111" s="3">
        <v>31400</v>
      </c>
      <c r="B111" s="3">
        <v>1983</v>
      </c>
      <c r="C111" s="5">
        <v>14571.5</v>
      </c>
    </row>
    <row r="112" spans="1:3" ht="14.25" outlineLevel="2">
      <c r="A112" s="3">
        <v>31400</v>
      </c>
      <c r="B112" s="3">
        <v>1984</v>
      </c>
      <c r="C112" s="5">
        <v>988936.24</v>
      </c>
    </row>
    <row r="113" spans="1:3" ht="14.25" outlineLevel="2">
      <c r="A113" s="3">
        <v>31400</v>
      </c>
      <c r="B113" s="3">
        <v>1985</v>
      </c>
      <c r="C113" s="5">
        <v>51673</v>
      </c>
    </row>
    <row r="114" spans="1:3" ht="14.25" outlineLevel="2">
      <c r="A114" s="3">
        <v>31400</v>
      </c>
      <c r="B114" s="3">
        <v>1986</v>
      </c>
      <c r="C114" s="5">
        <v>172897.5</v>
      </c>
    </row>
    <row r="115" spans="1:3" ht="14.25" outlineLevel="2">
      <c r="A115" s="3">
        <v>31400</v>
      </c>
      <c r="B115" s="3">
        <v>1987</v>
      </c>
      <c r="C115" s="5">
        <v>467235</v>
      </c>
    </row>
    <row r="116" spans="1:3" ht="14.25" outlineLevel="2">
      <c r="A116" s="3">
        <v>31400</v>
      </c>
      <c r="B116" s="3">
        <v>1988</v>
      </c>
      <c r="C116" s="5">
        <v>1499542</v>
      </c>
    </row>
    <row r="117" spans="1:3" ht="14.25" outlineLevel="2">
      <c r="A117" s="3">
        <v>31400</v>
      </c>
      <c r="B117" s="3">
        <v>1989</v>
      </c>
      <c r="C117" s="5">
        <v>1164043</v>
      </c>
    </row>
    <row r="118" spans="1:3" ht="14.25" outlineLevel="2">
      <c r="A118" s="3">
        <v>31400</v>
      </c>
      <c r="B118" s="3">
        <v>1990</v>
      </c>
      <c r="C118" s="5">
        <v>110097.5</v>
      </c>
    </row>
    <row r="119" spans="1:3" ht="14.25" outlineLevel="2">
      <c r="A119" s="3">
        <v>31400</v>
      </c>
      <c r="B119" s="3">
        <v>1991</v>
      </c>
      <c r="C119" s="5">
        <v>103542.28</v>
      </c>
    </row>
    <row r="120" spans="1:3" ht="14.25" outlineLevel="2">
      <c r="A120" s="3">
        <v>31400</v>
      </c>
      <c r="B120" s="3">
        <v>1992</v>
      </c>
      <c r="C120" s="5">
        <v>3653705.76</v>
      </c>
    </row>
    <row r="121" spans="1:3" ht="14.25" outlineLevel="2">
      <c r="A121" s="3">
        <v>31400</v>
      </c>
      <c r="B121" s="3">
        <v>1993</v>
      </c>
      <c r="C121" s="5">
        <v>4415387.71</v>
      </c>
    </row>
    <row r="122" spans="1:3" ht="14.25" outlineLevel="2">
      <c r="A122" s="3">
        <v>31400</v>
      </c>
      <c r="B122" s="3">
        <v>1994</v>
      </c>
      <c r="C122" s="5">
        <v>505748.5</v>
      </c>
    </row>
    <row r="123" spans="1:3" ht="14.25" outlineLevel="2">
      <c r="A123" s="3">
        <v>31400</v>
      </c>
      <c r="B123" s="3">
        <v>1995</v>
      </c>
      <c r="C123" s="5">
        <v>9038.27</v>
      </c>
    </row>
    <row r="124" spans="1:3" ht="14.25" outlineLevel="2">
      <c r="A124" s="3">
        <v>31400</v>
      </c>
      <c r="B124" s="3">
        <v>1996</v>
      </c>
      <c r="C124" s="5">
        <v>9866.65</v>
      </c>
    </row>
    <row r="125" spans="1:3" ht="14.25" outlineLevel="2">
      <c r="A125" s="3">
        <v>31400</v>
      </c>
      <c r="B125" s="3">
        <v>1997</v>
      </c>
      <c r="C125" s="5">
        <v>1215768.12</v>
      </c>
    </row>
    <row r="126" spans="1:3" ht="14.25" outlineLevel="2">
      <c r="A126" s="3">
        <v>31400</v>
      </c>
      <c r="B126" s="3">
        <v>1998</v>
      </c>
      <c r="C126" s="5">
        <v>260795.07</v>
      </c>
    </row>
    <row r="127" spans="1:3" ht="14.25" outlineLevel="2">
      <c r="A127" s="3">
        <v>31400</v>
      </c>
      <c r="B127" s="3">
        <v>1999</v>
      </c>
      <c r="C127" s="5">
        <v>690324.87</v>
      </c>
    </row>
    <row r="128" spans="1:3" ht="14.25" outlineLevel="2">
      <c r="A128" s="3">
        <v>31400</v>
      </c>
      <c r="B128" s="3">
        <v>2000</v>
      </c>
      <c r="C128" s="5">
        <v>1377608.24</v>
      </c>
    </row>
    <row r="129" spans="1:3" ht="14.25" outlineLevel="2">
      <c r="A129" s="3">
        <v>31400</v>
      </c>
      <c r="B129" s="3">
        <v>2001</v>
      </c>
      <c r="C129" s="5">
        <v>2051699.31</v>
      </c>
    </row>
    <row r="130" spans="1:3" ht="14.25" outlineLevel="2">
      <c r="A130" s="3">
        <v>31400</v>
      </c>
      <c r="B130" s="3">
        <v>2002</v>
      </c>
      <c r="C130" s="5">
        <v>508471.09</v>
      </c>
    </row>
    <row r="131" spans="1:3" ht="14.25" outlineLevel="2">
      <c r="A131" s="3">
        <v>31400</v>
      </c>
      <c r="B131" s="3">
        <v>2003</v>
      </c>
      <c r="C131" s="5">
        <v>106507.23</v>
      </c>
    </row>
    <row r="132" spans="1:3" ht="14.25" outlineLevel="2">
      <c r="A132" s="3">
        <v>31400</v>
      </c>
      <c r="B132" s="3">
        <v>2004</v>
      </c>
      <c r="C132" s="5">
        <v>309234.84</v>
      </c>
    </row>
    <row r="133" spans="1:3" ht="14.25" outlineLevel="2">
      <c r="A133" s="3">
        <v>31400</v>
      </c>
      <c r="B133" s="3">
        <v>2005</v>
      </c>
      <c r="C133" s="5">
        <v>4427669</v>
      </c>
    </row>
    <row r="134" spans="1:3" ht="14.25" outlineLevel="2">
      <c r="A134" s="3">
        <v>31400</v>
      </c>
      <c r="B134" s="3">
        <v>2006</v>
      </c>
      <c r="C134" s="5">
        <v>824269.45</v>
      </c>
    </row>
    <row r="135" spans="1:3" ht="14.25" outlineLevel="1">
      <c r="A135" s="3">
        <v>31400</v>
      </c>
      <c r="B135" s="3">
        <v>2007</v>
      </c>
      <c r="C135" s="5">
        <v>355020.16</v>
      </c>
    </row>
    <row r="136" spans="1:3" ht="14.25" outlineLevel="2">
      <c r="A136" s="3">
        <v>31400</v>
      </c>
      <c r="B136" s="3">
        <v>2008</v>
      </c>
      <c r="C136" s="5">
        <v>23230.13</v>
      </c>
    </row>
    <row r="137" spans="1:3" ht="14.25" outlineLevel="2">
      <c r="A137" s="3">
        <v>31400</v>
      </c>
      <c r="B137" s="3">
        <v>2009</v>
      </c>
      <c r="C137" s="5">
        <v>233317.93</v>
      </c>
    </row>
    <row r="138" spans="1:3" ht="14.25" outlineLevel="2">
      <c r="A138" s="3">
        <v>31400</v>
      </c>
      <c r="B138" s="3">
        <v>2010</v>
      </c>
      <c r="C138" s="5">
        <v>118037.65</v>
      </c>
    </row>
    <row r="139" spans="1:3" ht="14.25" outlineLevel="2">
      <c r="A139" s="3">
        <v>31400</v>
      </c>
      <c r="B139" s="3">
        <v>2011</v>
      </c>
      <c r="C139" s="5">
        <v>1255484.74</v>
      </c>
    </row>
    <row r="140" spans="1:3" ht="14.25" outlineLevel="2">
      <c r="A140" s="3">
        <v>31400</v>
      </c>
      <c r="B140" s="3">
        <v>2012</v>
      </c>
      <c r="C140" s="5">
        <v>3050738.51</v>
      </c>
    </row>
    <row r="141" spans="1:3" ht="14.25" outlineLevel="2">
      <c r="A141" s="3">
        <v>31400</v>
      </c>
      <c r="B141" s="3">
        <v>2013</v>
      </c>
      <c r="C141" s="5">
        <v>1226625.54</v>
      </c>
    </row>
    <row r="142" spans="1:3" ht="14.25" outlineLevel="2">
      <c r="A142" s="1" t="s">
        <v>4</v>
      </c>
      <c r="B142" s="3"/>
      <c r="C142" s="6">
        <f>SUBTOTAL(9,C98:C141)</f>
        <v>53295697.010000005</v>
      </c>
    </row>
    <row r="143" spans="1:3" ht="14.25" outlineLevel="2">
      <c r="A143" s="3">
        <v>31500</v>
      </c>
      <c r="B143" s="3">
        <v>1971</v>
      </c>
      <c r="C143" s="5">
        <v>6089909.01</v>
      </c>
    </row>
    <row r="144" spans="1:3" ht="14.25" outlineLevel="2">
      <c r="A144" s="3">
        <v>31500</v>
      </c>
      <c r="B144" s="3">
        <v>1972</v>
      </c>
      <c r="C144" s="5">
        <v>351890.37</v>
      </c>
    </row>
    <row r="145" spans="1:3" ht="14.25" outlineLevel="2">
      <c r="A145" s="3">
        <v>31500</v>
      </c>
      <c r="B145" s="3">
        <v>1974</v>
      </c>
      <c r="C145" s="5">
        <v>3968.88</v>
      </c>
    </row>
    <row r="146" spans="1:3" ht="14.25" outlineLevel="2">
      <c r="A146" s="3">
        <v>31500</v>
      </c>
      <c r="B146" s="3">
        <v>1976</v>
      </c>
      <c r="C146" s="5">
        <v>2531</v>
      </c>
    </row>
    <row r="147" spans="1:3" ht="14.25" outlineLevel="2">
      <c r="A147" s="3">
        <v>31500</v>
      </c>
      <c r="B147" s="3">
        <v>1977</v>
      </c>
      <c r="C147" s="5">
        <v>30659.58</v>
      </c>
    </row>
    <row r="148" spans="1:3" ht="14.25" outlineLevel="2">
      <c r="A148" s="3">
        <v>31500</v>
      </c>
      <c r="B148" s="3">
        <v>1978</v>
      </c>
      <c r="C148" s="5">
        <v>4229201.12</v>
      </c>
    </row>
    <row r="149" spans="1:3" ht="14.25" outlineLevel="2">
      <c r="A149" s="3">
        <v>31500</v>
      </c>
      <c r="B149" s="3">
        <v>1979</v>
      </c>
      <c r="C149" s="5">
        <v>13794.11</v>
      </c>
    </row>
    <row r="150" spans="1:3" ht="14.25" outlineLevel="2">
      <c r="A150" s="3">
        <v>31500</v>
      </c>
      <c r="B150" s="3">
        <v>1980</v>
      </c>
      <c r="C150" s="5">
        <v>43725.92</v>
      </c>
    </row>
    <row r="151" spans="1:3" ht="14.25" outlineLevel="2">
      <c r="A151" s="3">
        <v>31500</v>
      </c>
      <c r="B151" s="3">
        <v>1981</v>
      </c>
      <c r="C151" s="5">
        <v>1151</v>
      </c>
    </row>
    <row r="152" spans="1:3" ht="14.25" outlineLevel="2">
      <c r="A152" s="3">
        <v>31500</v>
      </c>
      <c r="B152" s="3">
        <v>1982</v>
      </c>
      <c r="C152" s="5">
        <v>10350</v>
      </c>
    </row>
    <row r="153" spans="1:3" ht="14.25" outlineLevel="2">
      <c r="A153" s="3">
        <v>31500</v>
      </c>
      <c r="B153" s="3">
        <v>1983</v>
      </c>
      <c r="C153" s="5">
        <v>735804.5</v>
      </c>
    </row>
    <row r="154" spans="1:3" ht="14.25" outlineLevel="2">
      <c r="A154" s="3">
        <v>31500</v>
      </c>
      <c r="B154" s="3">
        <v>1984</v>
      </c>
      <c r="C154" s="5">
        <v>180233.5</v>
      </c>
    </row>
    <row r="155" spans="1:3" ht="14.25" outlineLevel="2">
      <c r="A155" s="3">
        <v>31500</v>
      </c>
      <c r="B155" s="3">
        <v>1985</v>
      </c>
      <c r="C155" s="5">
        <v>67719.5</v>
      </c>
    </row>
    <row r="156" spans="1:3" ht="14.25" outlineLevel="2">
      <c r="A156" s="3">
        <v>31500</v>
      </c>
      <c r="B156" s="3">
        <v>1987</v>
      </c>
      <c r="C156" s="5">
        <v>191826.91</v>
      </c>
    </row>
    <row r="157" spans="1:3" ht="14.25" outlineLevel="2">
      <c r="A157" s="3">
        <v>31500</v>
      </c>
      <c r="B157" s="3">
        <v>1988</v>
      </c>
      <c r="C157" s="5">
        <v>3680.97</v>
      </c>
    </row>
    <row r="158" spans="1:3" ht="14.25" outlineLevel="2">
      <c r="A158" s="3">
        <v>31500</v>
      </c>
      <c r="B158" s="3">
        <v>1989</v>
      </c>
      <c r="C158" s="5">
        <v>233810.5</v>
      </c>
    </row>
    <row r="159" spans="1:3" ht="14.25" outlineLevel="2">
      <c r="A159" s="3">
        <v>31500</v>
      </c>
      <c r="B159" s="3">
        <v>1990</v>
      </c>
      <c r="C159" s="5">
        <v>31738.33</v>
      </c>
    </row>
    <row r="160" spans="1:3" ht="14.25" outlineLevel="2">
      <c r="A160" s="3">
        <v>31500</v>
      </c>
      <c r="B160" s="3">
        <v>1991</v>
      </c>
      <c r="C160" s="5">
        <v>205375.39</v>
      </c>
    </row>
    <row r="161" spans="1:3" ht="14.25" outlineLevel="2">
      <c r="A161" s="3">
        <v>31500</v>
      </c>
      <c r="B161" s="3">
        <v>1992</v>
      </c>
      <c r="C161" s="5">
        <v>47212</v>
      </c>
    </row>
    <row r="162" spans="1:3" ht="14.25" outlineLevel="2">
      <c r="A162" s="3">
        <v>31500</v>
      </c>
      <c r="B162" s="3">
        <v>1993</v>
      </c>
      <c r="C162" s="5">
        <v>51482.43</v>
      </c>
    </row>
    <row r="163" spans="1:3" ht="14.25" outlineLevel="2">
      <c r="A163" s="3">
        <v>31500</v>
      </c>
      <c r="B163" s="3">
        <v>1994</v>
      </c>
      <c r="C163" s="5">
        <v>71172.01</v>
      </c>
    </row>
    <row r="164" spans="1:3" ht="14.25" outlineLevel="2">
      <c r="A164" s="3">
        <v>31500</v>
      </c>
      <c r="B164" s="3">
        <v>1995</v>
      </c>
      <c r="C164" s="5">
        <v>6772.5</v>
      </c>
    </row>
    <row r="165" spans="1:3" ht="14.25" outlineLevel="2">
      <c r="A165" s="3">
        <v>31500</v>
      </c>
      <c r="B165" s="3">
        <v>1996</v>
      </c>
      <c r="C165" s="5">
        <v>9707.5</v>
      </c>
    </row>
    <row r="166" spans="1:3" ht="14.25" outlineLevel="2">
      <c r="A166" s="3">
        <v>31500</v>
      </c>
      <c r="B166" s="3">
        <v>1997</v>
      </c>
      <c r="C166" s="5">
        <v>9116</v>
      </c>
    </row>
    <row r="167" spans="1:3" ht="14.25" outlineLevel="2">
      <c r="A167" s="3">
        <v>31500</v>
      </c>
      <c r="B167" s="3">
        <v>1998</v>
      </c>
      <c r="C167" s="5">
        <v>43416.86</v>
      </c>
    </row>
    <row r="168" spans="1:3" ht="14.25" outlineLevel="2">
      <c r="A168" s="3">
        <v>31500</v>
      </c>
      <c r="B168" s="3">
        <v>2000</v>
      </c>
      <c r="C168" s="5">
        <v>37713.82</v>
      </c>
    </row>
    <row r="169" spans="1:3" ht="14.25" outlineLevel="2">
      <c r="A169" s="3">
        <v>31500</v>
      </c>
      <c r="B169" s="3">
        <v>2002</v>
      </c>
      <c r="C169" s="5">
        <v>31846.18</v>
      </c>
    </row>
    <row r="170" spans="1:3" ht="14.25" outlineLevel="2">
      <c r="A170" s="3">
        <v>31500</v>
      </c>
      <c r="B170" s="3">
        <v>2003</v>
      </c>
      <c r="C170" s="5">
        <v>200957.4</v>
      </c>
    </row>
    <row r="171" spans="1:3" ht="14.25" outlineLevel="2">
      <c r="A171" s="3">
        <v>31500</v>
      </c>
      <c r="B171" s="3">
        <v>2004</v>
      </c>
      <c r="C171" s="5">
        <v>75389.46</v>
      </c>
    </row>
    <row r="172" spans="1:3" ht="14.25" outlineLevel="2">
      <c r="A172" s="3">
        <v>31500</v>
      </c>
      <c r="B172" s="3">
        <v>2005</v>
      </c>
      <c r="C172" s="5">
        <v>478321.38</v>
      </c>
    </row>
    <row r="173" spans="1:3" ht="14.25" outlineLevel="2">
      <c r="A173" s="3">
        <v>31500</v>
      </c>
      <c r="B173" s="3">
        <v>2006</v>
      </c>
      <c r="C173" s="5">
        <v>179417.27</v>
      </c>
    </row>
    <row r="174" spans="1:3" ht="14.25" outlineLevel="1">
      <c r="A174" s="3">
        <v>31500</v>
      </c>
      <c r="B174" s="3">
        <v>2007</v>
      </c>
      <c r="C174" s="5">
        <v>213578.48</v>
      </c>
    </row>
    <row r="175" spans="1:3" ht="14.25" outlineLevel="2">
      <c r="A175" s="3">
        <v>31500</v>
      </c>
      <c r="B175" s="3">
        <v>2008</v>
      </c>
      <c r="C175" s="5">
        <v>47483.6</v>
      </c>
    </row>
    <row r="176" spans="1:3" ht="14.25" outlineLevel="2">
      <c r="A176" s="3">
        <v>31500</v>
      </c>
      <c r="B176" s="3">
        <v>2009</v>
      </c>
      <c r="C176" s="5">
        <v>216933.42</v>
      </c>
    </row>
    <row r="177" spans="1:3" ht="14.25" outlineLevel="2">
      <c r="A177" s="3">
        <v>31500</v>
      </c>
      <c r="B177" s="3">
        <v>2010</v>
      </c>
      <c r="C177" s="5">
        <v>214697.75</v>
      </c>
    </row>
    <row r="178" spans="1:3" ht="14.25" outlineLevel="2">
      <c r="A178" s="3">
        <v>31500</v>
      </c>
      <c r="B178" s="3">
        <v>2011</v>
      </c>
      <c r="C178" s="5">
        <v>479753.01</v>
      </c>
    </row>
    <row r="179" spans="1:3" ht="14.25" outlineLevel="2">
      <c r="A179" s="3">
        <v>31500</v>
      </c>
      <c r="B179" s="3">
        <v>2012</v>
      </c>
      <c r="C179" s="5">
        <v>137070.34</v>
      </c>
    </row>
    <row r="180" spans="1:3" ht="14.25" outlineLevel="2">
      <c r="A180" s="3">
        <v>31500</v>
      </c>
      <c r="B180" s="3">
        <v>2013</v>
      </c>
      <c r="C180" s="5">
        <v>2101259.59</v>
      </c>
    </row>
    <row r="181" spans="1:3" ht="14.25" outlineLevel="2">
      <c r="A181" s="1" t="s">
        <v>5</v>
      </c>
      <c r="B181" s="3"/>
      <c r="C181" s="6">
        <f>SUBTOTAL(9,C143:C180)</f>
        <v>17080671.590000004</v>
      </c>
    </row>
    <row r="182" spans="1:3" ht="14.25" outlineLevel="2">
      <c r="A182" s="3">
        <v>31600</v>
      </c>
      <c r="B182" s="3">
        <v>1971</v>
      </c>
      <c r="C182" s="5">
        <v>1687096.36</v>
      </c>
    </row>
    <row r="183" spans="1:3" ht="14.25" outlineLevel="2">
      <c r="A183" s="3">
        <v>31600</v>
      </c>
      <c r="B183" s="3">
        <v>1972</v>
      </c>
      <c r="C183" s="5">
        <v>94599.69</v>
      </c>
    </row>
    <row r="184" spans="1:3" ht="14.25" outlineLevel="2">
      <c r="A184" s="3">
        <v>31600</v>
      </c>
      <c r="B184" s="3">
        <v>1973</v>
      </c>
      <c r="C184" s="5">
        <v>8659.5</v>
      </c>
    </row>
    <row r="185" spans="1:3" ht="14.25" outlineLevel="2">
      <c r="A185" s="3">
        <v>31600</v>
      </c>
      <c r="B185" s="3">
        <v>1974</v>
      </c>
      <c r="C185" s="5">
        <v>5787.16</v>
      </c>
    </row>
    <row r="186" spans="1:3" ht="14.25" outlineLevel="2">
      <c r="A186" s="3">
        <v>31600</v>
      </c>
      <c r="B186" s="3">
        <v>1975</v>
      </c>
      <c r="C186" s="5">
        <v>12049.5</v>
      </c>
    </row>
    <row r="187" spans="1:3" ht="14.25" outlineLevel="2">
      <c r="A187" s="3">
        <v>31600</v>
      </c>
      <c r="B187" s="3">
        <v>1976</v>
      </c>
      <c r="C187" s="5">
        <v>10732.73</v>
      </c>
    </row>
    <row r="188" spans="1:3" ht="14.25" outlineLevel="2">
      <c r="A188" s="3">
        <v>31600</v>
      </c>
      <c r="B188" s="3">
        <v>1977</v>
      </c>
      <c r="C188" s="5">
        <v>14360.5</v>
      </c>
    </row>
    <row r="189" spans="1:3" ht="14.25" outlineLevel="2">
      <c r="A189" s="3">
        <v>31600</v>
      </c>
      <c r="B189" s="3">
        <v>1978</v>
      </c>
      <c r="C189" s="5">
        <v>228604.5</v>
      </c>
    </row>
    <row r="190" spans="1:3" ht="14.25" outlineLevel="2">
      <c r="A190" s="3">
        <v>31600</v>
      </c>
      <c r="B190" s="3">
        <v>1979</v>
      </c>
      <c r="C190" s="5">
        <v>23118</v>
      </c>
    </row>
    <row r="191" spans="1:3" ht="14.25" outlineLevel="2">
      <c r="A191" s="3">
        <v>31600</v>
      </c>
      <c r="B191" s="3">
        <v>1980</v>
      </c>
      <c r="C191" s="5">
        <v>17281.55</v>
      </c>
    </row>
    <row r="192" spans="1:3" ht="14.25" outlineLevel="2">
      <c r="A192" s="3">
        <v>31600</v>
      </c>
      <c r="B192" s="3">
        <v>1982</v>
      </c>
      <c r="C192" s="5">
        <v>44671.5</v>
      </c>
    </row>
    <row r="193" spans="1:3" ht="14.25" outlineLevel="2">
      <c r="A193" s="3">
        <v>31600</v>
      </c>
      <c r="B193" s="3">
        <v>1983</v>
      </c>
      <c r="C193" s="5">
        <v>17603</v>
      </c>
    </row>
    <row r="194" spans="1:3" ht="14.25" outlineLevel="2">
      <c r="A194" s="3">
        <v>31600</v>
      </c>
      <c r="B194" s="3">
        <v>1984</v>
      </c>
      <c r="C194" s="5">
        <v>66687.05</v>
      </c>
    </row>
    <row r="195" spans="1:3" ht="14.25" outlineLevel="2">
      <c r="A195" s="3">
        <v>31600</v>
      </c>
      <c r="B195" s="3">
        <v>1985</v>
      </c>
      <c r="C195" s="5">
        <v>31538</v>
      </c>
    </row>
    <row r="196" spans="1:3" ht="14.25" outlineLevel="2">
      <c r="A196" s="3">
        <v>31600</v>
      </c>
      <c r="B196" s="3">
        <v>1986</v>
      </c>
      <c r="C196" s="5">
        <v>61285</v>
      </c>
    </row>
    <row r="197" spans="1:3" ht="14.25" outlineLevel="2">
      <c r="A197" s="3">
        <v>31600</v>
      </c>
      <c r="B197" s="3">
        <v>1987</v>
      </c>
      <c r="C197" s="5">
        <v>18949.5</v>
      </c>
    </row>
    <row r="198" spans="1:3" ht="14.25" outlineLevel="2">
      <c r="A198" s="3">
        <v>31600</v>
      </c>
      <c r="B198" s="3">
        <v>1988</v>
      </c>
      <c r="C198" s="5">
        <v>14224.5</v>
      </c>
    </row>
    <row r="199" spans="1:3" ht="14.25" outlineLevel="2">
      <c r="A199" s="3">
        <v>31600</v>
      </c>
      <c r="B199" s="3">
        <v>1989</v>
      </c>
      <c r="C199" s="5">
        <v>25725.92</v>
      </c>
    </row>
    <row r="200" spans="1:3" ht="14.25" outlineLevel="2">
      <c r="A200" s="3">
        <v>31600</v>
      </c>
      <c r="B200" s="3">
        <v>1990</v>
      </c>
      <c r="C200" s="5">
        <v>30725.36</v>
      </c>
    </row>
    <row r="201" spans="1:3" ht="14.25" outlineLevel="2">
      <c r="A201" s="3">
        <v>31600</v>
      </c>
      <c r="B201" s="3">
        <v>1991</v>
      </c>
      <c r="C201" s="5">
        <v>22661.5</v>
      </c>
    </row>
    <row r="202" spans="1:3" ht="14.25" outlineLevel="2">
      <c r="A202" s="3">
        <v>31600</v>
      </c>
      <c r="B202" s="3">
        <v>1992</v>
      </c>
      <c r="C202" s="5">
        <v>56226.9</v>
      </c>
    </row>
    <row r="203" spans="1:3" ht="14.25" outlineLevel="2">
      <c r="A203" s="3">
        <v>31600</v>
      </c>
      <c r="B203" s="3">
        <v>1993</v>
      </c>
      <c r="C203" s="5">
        <v>33178.5</v>
      </c>
    </row>
    <row r="204" spans="1:3" ht="14.25" outlineLevel="2">
      <c r="A204" s="3">
        <v>31600</v>
      </c>
      <c r="B204" s="3">
        <v>1994</v>
      </c>
      <c r="C204" s="5">
        <v>21294.5</v>
      </c>
    </row>
    <row r="205" spans="1:3" ht="14.25" outlineLevel="2">
      <c r="A205" s="3">
        <v>31600</v>
      </c>
      <c r="B205" s="3">
        <v>1995</v>
      </c>
      <c r="C205" s="5">
        <v>22591.11</v>
      </c>
    </row>
    <row r="206" spans="1:3" ht="14.25" outlineLevel="2">
      <c r="A206" s="3">
        <v>31600</v>
      </c>
      <c r="B206" s="3">
        <v>1996</v>
      </c>
      <c r="C206" s="5">
        <v>23018.8</v>
      </c>
    </row>
    <row r="207" spans="1:3" ht="14.25" outlineLevel="2">
      <c r="A207" s="3">
        <v>31600</v>
      </c>
      <c r="B207" s="3">
        <v>1997</v>
      </c>
      <c r="C207" s="5">
        <v>21878.76</v>
      </c>
    </row>
    <row r="208" spans="1:3" ht="14.25" outlineLevel="2">
      <c r="A208" s="3">
        <v>31600</v>
      </c>
      <c r="B208" s="3">
        <v>1998</v>
      </c>
      <c r="C208" s="5">
        <v>52846.5</v>
      </c>
    </row>
    <row r="209" spans="1:3" ht="14.25" outlineLevel="2">
      <c r="A209" s="3">
        <v>31600</v>
      </c>
      <c r="B209" s="3">
        <v>1999</v>
      </c>
      <c r="C209" s="5">
        <v>16324.31</v>
      </c>
    </row>
    <row r="210" spans="1:3" ht="14.25" outlineLevel="2">
      <c r="A210" s="3">
        <v>31600</v>
      </c>
      <c r="B210" s="3">
        <v>2000</v>
      </c>
      <c r="C210" s="5">
        <v>133692.1</v>
      </c>
    </row>
    <row r="211" spans="1:3" ht="14.25" outlineLevel="2">
      <c r="A211" s="3">
        <v>31600</v>
      </c>
      <c r="B211" s="3">
        <v>2001</v>
      </c>
      <c r="C211" s="5">
        <v>14931.3</v>
      </c>
    </row>
    <row r="212" spans="1:3" ht="14.25" outlineLevel="2">
      <c r="A212" s="3">
        <v>31600</v>
      </c>
      <c r="B212" s="3">
        <v>2002</v>
      </c>
      <c r="C212" s="5">
        <v>127315.99</v>
      </c>
    </row>
    <row r="213" spans="1:3" ht="14.25" outlineLevel="2">
      <c r="A213" s="3">
        <v>31600</v>
      </c>
      <c r="B213" s="3">
        <v>2003</v>
      </c>
      <c r="C213" s="5">
        <v>49524.89</v>
      </c>
    </row>
    <row r="214" spans="1:3" ht="14.25" outlineLevel="2">
      <c r="A214" s="3">
        <v>31600</v>
      </c>
      <c r="B214" s="3">
        <v>2004</v>
      </c>
      <c r="C214" s="5">
        <v>515118.41</v>
      </c>
    </row>
    <row r="215" spans="1:3" ht="14.25" outlineLevel="2">
      <c r="A215" s="3">
        <v>31600</v>
      </c>
      <c r="B215" s="3">
        <v>2005</v>
      </c>
      <c r="C215" s="5">
        <v>121930.1</v>
      </c>
    </row>
    <row r="216" spans="1:3" ht="14.25" outlineLevel="2">
      <c r="A216" s="3">
        <v>31600</v>
      </c>
      <c r="B216" s="3">
        <v>2006</v>
      </c>
      <c r="C216" s="5">
        <v>225294.59</v>
      </c>
    </row>
    <row r="217" spans="1:3" ht="14.25" outlineLevel="1">
      <c r="A217" s="3">
        <v>31600</v>
      </c>
      <c r="B217" s="3">
        <v>2007</v>
      </c>
      <c r="C217" s="5">
        <v>214785</v>
      </c>
    </row>
    <row r="218" spans="1:3" ht="14.25">
      <c r="A218" s="3">
        <v>31600</v>
      </c>
      <c r="B218" s="3">
        <v>2008</v>
      </c>
      <c r="C218" s="5">
        <v>133301.87</v>
      </c>
    </row>
    <row r="219" spans="1:3" ht="14.25">
      <c r="A219" s="3">
        <v>31600</v>
      </c>
      <c r="B219" s="3">
        <v>2009</v>
      </c>
      <c r="C219" s="5">
        <v>1919834.55</v>
      </c>
    </row>
    <row r="220" spans="1:3" ht="14.25">
      <c r="A220" s="3">
        <v>31600</v>
      </c>
      <c r="B220" s="3">
        <v>2010</v>
      </c>
      <c r="C220" s="5">
        <v>521113.18</v>
      </c>
    </row>
    <row r="221" spans="1:3" ht="14.25">
      <c r="A221" s="3">
        <v>31600</v>
      </c>
      <c r="B221" s="3">
        <v>2011</v>
      </c>
      <c r="C221" s="5">
        <v>388771.64</v>
      </c>
    </row>
    <row r="222" spans="1:3" ht="14.25">
      <c r="A222" s="3">
        <v>31600</v>
      </c>
      <c r="B222" s="3">
        <v>2012</v>
      </c>
      <c r="C222" s="5">
        <v>335120.69</v>
      </c>
    </row>
    <row r="223" spans="1:3" ht="14.25">
      <c r="A223" s="3">
        <v>31600</v>
      </c>
      <c r="B223" s="3">
        <v>2013</v>
      </c>
      <c r="C223" s="5">
        <v>308957.58</v>
      </c>
    </row>
    <row r="224" spans="1:3" ht="14.25">
      <c r="A224" s="1" t="s">
        <v>6</v>
      </c>
      <c r="B224" s="3"/>
      <c r="C224" s="6">
        <f>SUBTOTAL(9,C182:C223)</f>
        <v>7693412.089999999</v>
      </c>
    </row>
    <row r="225" spans="1:3" ht="14.25">
      <c r="A225" s="1" t="s">
        <v>7</v>
      </c>
      <c r="B225" s="3"/>
      <c r="C225" s="6">
        <f>SUBTOTAL(9,C11:C223)</f>
        <v>893905077.3399998</v>
      </c>
    </row>
  </sheetData>
  <sheetProtection/>
  <mergeCells count="3">
    <mergeCell ref="A6:C6"/>
    <mergeCell ref="A7:C7"/>
    <mergeCell ref="A8:C8"/>
  </mergeCells>
  <printOptions horizontalCentered="1"/>
  <pageMargins left="0.7" right="0.7" top="0.75" bottom="0.75" header="0.3" footer="0.3"/>
  <pageSetup horizontalDpi="600" verticalDpi="600" orientation="portrait" scale="90" r:id="rId1"/>
  <headerFooter>
    <oddHeader>&amp;R&amp;"Times New Roman,Regular"&amp;12KPSC Case No. 2014-00396
AG's Second Set of Data Requests
Dated February 25, 2015
Item No. 45
Attachment 1
Page &amp;P of &amp;N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David A Davis</cp:lastModifiedBy>
  <cp:lastPrinted>2015-03-02T13:47:36Z</cp:lastPrinted>
  <dcterms:created xsi:type="dcterms:W3CDTF">2014-03-13T20:00:08Z</dcterms:created>
  <dcterms:modified xsi:type="dcterms:W3CDTF">2015-03-02T13:47:50Z</dcterms:modified>
  <cp:category/>
  <cp:version/>
  <cp:contentType/>
  <cp:contentStatus/>
</cp:coreProperties>
</file>