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5180" windowHeight="8832" activeTab="0"/>
  </bookViews>
  <sheets>
    <sheet name="Sheet4" sheetId="1" r:id="rId1"/>
  </sheets>
  <definedNames/>
  <calcPr fullCalcOnLoad="1"/>
</workbook>
</file>

<file path=xl/sharedStrings.xml><?xml version="1.0" encoding="utf-8"?>
<sst xmlns="http://schemas.openxmlformats.org/spreadsheetml/2006/main" count="73" uniqueCount="29">
  <si>
    <t>Account</t>
  </si>
  <si>
    <t>1080011</t>
  </si>
  <si>
    <t>1080013</t>
  </si>
  <si>
    <t>Month</t>
  </si>
  <si>
    <t>Year</t>
  </si>
  <si>
    <t>12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</si>
  <si>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</si>
  <si>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</si>
  <si>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</si>
  <si>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</si>
  <si>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</si>
  <si>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</si>
  <si>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</si>
  <si>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</si>
  <si>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</si>
  <si>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01</t>
  </si>
  <si>
    <t>02</t>
  </si>
  <si>
    <t>13</t>
  </si>
  <si>
    <t>14</t>
  </si>
  <si>
    <t>Kentucky Power Company</t>
  </si>
  <si>
    <t>Cost of Removal Amounts Recorded as a Regulatory Liability for SEC/GAAP Purposes</t>
  </si>
  <si>
    <t>KPSC Case No. 2014-00396</t>
  </si>
  <si>
    <t>AG's Initial Set of Data Requests</t>
  </si>
  <si>
    <t>Dated January 29, 2015</t>
  </si>
  <si>
    <t>Item No. 247</t>
  </si>
  <si>
    <t>Page 1 of 1</t>
  </si>
  <si>
    <t>Attachment 1</t>
  </si>
  <si>
    <t>Since the Implementation of FASB 143 in 2003 through September 2014</t>
  </si>
  <si>
    <t>Total Balance at Sept 2014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</si>
</sst>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[$-409]dddd\,\ mmmm\ dd\,\ yyyy"/>
    <numFmt numFmtId="166" formatCode="mm/dd/yy;@"/>
    <numFmt numFmtId="167" formatCode="&quot;$&quot;#,##0.00"/>
  </numFmts>
  <fonts count="38">
    <font>
      <sz val="10"/>
      <name val="Arial Unicode MS"/>
      <family val="0"/>
    </font>
    <font>
      <b/>
      <sz val="10"/>
      <name val="Arial Unicode MS"/>
      <family val="0"/>
    </font>
    <font>
      <b/>
      <sz val="10"/>
      <name val="Arial Unicode MS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2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7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7" fontId="1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tabSelected="1" zoomScale="85" zoomScaleNormal="85" zoomScalePageLayoutView="0" workbookViewId="0" topLeftCell="A1">
      <selection activeCell="A4" sqref="A4"/>
    </sheetView>
  </sheetViews>
  <sheetFormatPr defaultColWidth="9.140625" defaultRowHeight="15"/>
  <cols>
    <col min="1" max="1" width="10.28125" style="1" customWidth="1"/>
    <col min="3" max="3" width="17.7109375" style="0" bestFit="1" customWidth="1"/>
    <col min="4" max="5" width="16.57421875" style="0" bestFit="1" customWidth="1"/>
    <col min="6" max="6" width="14.7109375" style="0" bestFit="1" customWidth="1"/>
    <col min="7" max="7" width="16.57421875" style="0" bestFit="1" customWidth="1"/>
    <col min="8" max="9" width="15.7109375" style="0" bestFit="1" customWidth="1"/>
    <col min="10" max="10" width="16.57421875" style="0" bestFit="1" customWidth="1"/>
    <col min="11" max="11" width="14.00390625" style="0" bestFit="1" customWidth="1"/>
    <col min="12" max="14" width="15.7109375" style="0" bestFit="1" customWidth="1"/>
    <col min="15" max="15" width="19.7109375" style="0" customWidth="1"/>
  </cols>
  <sheetData>
    <row r="1" ht="15.75">
      <c r="O1" s="7" t="s">
        <v>21</v>
      </c>
    </row>
    <row r="2" ht="15.75">
      <c r="O2" s="7" t="s">
        <v>22</v>
      </c>
    </row>
    <row r="3" ht="15.75">
      <c r="O3" s="7" t="s">
        <v>23</v>
      </c>
    </row>
    <row r="4" ht="15.75">
      <c r="O4" s="7" t="s">
        <v>24</v>
      </c>
    </row>
    <row r="5" ht="15.75">
      <c r="O5" s="7" t="s">
        <v>26</v>
      </c>
    </row>
    <row r="6" ht="15.75">
      <c r="O6" s="7" t="s">
        <v>25</v>
      </c>
    </row>
    <row r="8" spans="1:15" ht="15.75">
      <c r="A8" s="6" t="s">
        <v>19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5.75">
      <c r="A9" s="6" t="s">
        <v>20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5.75">
      <c r="A10" s="6" t="s">
        <v>27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2" spans="3:15" ht="15" thickBot="1">
      <c r="C12" s="2" t="s">
        <v>4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30" thickTop="1">
      <c r="A13" s="4" t="s">
        <v>0</v>
      </c>
      <c r="B13" s="4" t="s">
        <v>3</v>
      </c>
      <c r="C13" s="4" t="s">
        <v>6</v>
      </c>
      <c r="D13" s="4" t="s">
        <v>7</v>
      </c>
      <c r="E13" s="4" t="s">
        <v>8</v>
      </c>
      <c r="F13" s="4" t="s">
        <v>9</v>
      </c>
      <c r="G13" s="4" t="s">
        <v>10</v>
      </c>
      <c r="H13" s="4" t="s">
        <v>11</v>
      </c>
      <c r="I13" s="4" t="s">
        <v>12</v>
      </c>
      <c r="J13" s="4" t="s">
        <v>13</v>
      </c>
      <c r="K13" s="4" t="s">
        <v>14</v>
      </c>
      <c r="L13" s="4" t="s">
        <v>5</v>
      </c>
      <c r="M13" s="4" t="s">
        <v>17</v>
      </c>
      <c r="N13" s="4" t="s">
        <v>18</v>
      </c>
      <c r="O13" s="8" t="s">
        <v>28</v>
      </c>
    </row>
    <row r="14" spans="1:14" ht="15">
      <c r="A14" s="1" t="s">
        <v>1</v>
      </c>
      <c r="B14" s="1" t="s">
        <v>15</v>
      </c>
      <c r="C14" s="3">
        <v>0</v>
      </c>
      <c r="D14" s="3">
        <v>0</v>
      </c>
      <c r="E14" s="3">
        <v>-309282.85000000003</v>
      </c>
      <c r="F14" s="3">
        <v>-92613.97000000009</v>
      </c>
      <c r="G14" s="3">
        <v>100047.83</v>
      </c>
      <c r="H14" s="3">
        <v>-244360.92000000004</v>
      </c>
      <c r="I14" s="3">
        <v>-168559.53999999995</v>
      </c>
      <c r="J14" s="3">
        <v>2576770.0599999996</v>
      </c>
      <c r="K14" s="3">
        <v>-319806.72000000003</v>
      </c>
      <c r="L14" s="3">
        <v>-218358.53999999998</v>
      </c>
      <c r="M14" s="3">
        <v>-283763.97</v>
      </c>
      <c r="N14" s="3">
        <v>-22385.48999999996</v>
      </c>
    </row>
    <row r="15" spans="1:14" ht="15">
      <c r="A15" s="1" t="s">
        <v>1</v>
      </c>
      <c r="B15" s="1" t="s">
        <v>16</v>
      </c>
      <c r="C15" s="3">
        <v>0</v>
      </c>
      <c r="D15" s="3">
        <v>0</v>
      </c>
      <c r="E15" s="3">
        <v>-415482.1699999999</v>
      </c>
      <c r="F15" s="3">
        <v>-346945.00999999995</v>
      </c>
      <c r="G15" s="3">
        <v>70175.12000000001</v>
      </c>
      <c r="H15" s="3">
        <v>-319694.59</v>
      </c>
      <c r="I15" s="3">
        <v>283.3100000000004</v>
      </c>
      <c r="J15" s="3">
        <v>-262338.6</v>
      </c>
      <c r="K15" s="3">
        <v>-332738.05999999994</v>
      </c>
      <c r="L15" s="3">
        <v>-225377.11999999994</v>
      </c>
      <c r="M15" s="3">
        <v>284210.0399999999</v>
      </c>
      <c r="N15" s="3">
        <v>-353231.41</v>
      </c>
    </row>
    <row r="16" spans="1:14" ht="15">
      <c r="A16" s="1" t="s">
        <v>1</v>
      </c>
      <c r="B16" s="1" t="s">
        <v>6</v>
      </c>
      <c r="C16" s="3">
        <v>0</v>
      </c>
      <c r="D16" s="3">
        <v>-2063613</v>
      </c>
      <c r="E16" s="3">
        <v>-257355.64000000004</v>
      </c>
      <c r="F16" s="3">
        <v>-319511.38</v>
      </c>
      <c r="G16" s="3">
        <v>-232618.08</v>
      </c>
      <c r="H16" s="3">
        <v>-1834.279999999983</v>
      </c>
      <c r="I16" s="3">
        <v>7788902.740000001</v>
      </c>
      <c r="J16" s="3">
        <v>-1825877.7400000002</v>
      </c>
      <c r="K16" s="3">
        <v>1025464.9400000001</v>
      </c>
      <c r="L16" s="3">
        <v>4884581.12</v>
      </c>
      <c r="M16" s="3">
        <v>-81612.8900000001</v>
      </c>
      <c r="N16" s="3">
        <v>598726.95</v>
      </c>
    </row>
    <row r="17" spans="1:14" ht="15">
      <c r="A17" s="1" t="s">
        <v>1</v>
      </c>
      <c r="B17" s="1" t="s">
        <v>7</v>
      </c>
      <c r="C17" s="3">
        <v>0</v>
      </c>
      <c r="D17" s="3">
        <v>-94874.33999999997</v>
      </c>
      <c r="E17" s="3">
        <v>204630.9</v>
      </c>
      <c r="F17" s="3">
        <v>-93635.62</v>
      </c>
      <c r="G17" s="3">
        <v>283453.53</v>
      </c>
      <c r="H17" s="3">
        <v>-92067.84000000003</v>
      </c>
      <c r="I17" s="3">
        <v>2546253.2299999995</v>
      </c>
      <c r="J17" s="3">
        <v>-168504.37999999998</v>
      </c>
      <c r="K17" s="3">
        <v>-142136.39</v>
      </c>
      <c r="L17" s="3">
        <v>317926.41000000003</v>
      </c>
      <c r="M17" s="3">
        <v>239511.43999999997</v>
      </c>
      <c r="N17" s="3">
        <v>15128.319999999956</v>
      </c>
    </row>
    <row r="18" spans="1:14" ht="15">
      <c r="A18" s="1" t="s">
        <v>1</v>
      </c>
      <c r="B18" s="1" t="s">
        <v>8</v>
      </c>
      <c r="C18" s="3">
        <v>0</v>
      </c>
      <c r="D18" s="3">
        <v>-419648.93999999994</v>
      </c>
      <c r="E18" s="3">
        <v>-279540.36999999994</v>
      </c>
      <c r="F18" s="3">
        <v>-155768.81000000003</v>
      </c>
      <c r="G18" s="3">
        <v>-86019.86000000002</v>
      </c>
      <c r="H18" s="3">
        <v>-66138.58000000002</v>
      </c>
      <c r="I18" s="3">
        <v>133663.03</v>
      </c>
      <c r="J18" s="3">
        <v>-191355.18999999997</v>
      </c>
      <c r="K18" s="3">
        <v>-17460.039999999943</v>
      </c>
      <c r="L18" s="3">
        <v>617928.27</v>
      </c>
      <c r="M18" s="3">
        <v>-1528.6900000000169</v>
      </c>
      <c r="N18" s="3">
        <v>-242421.83999999994</v>
      </c>
    </row>
    <row r="19" spans="1:14" ht="15">
      <c r="A19" s="1" t="s">
        <v>1</v>
      </c>
      <c r="B19" s="1" t="s">
        <v>9</v>
      </c>
      <c r="C19" s="3">
        <v>0</v>
      </c>
      <c r="D19" s="3">
        <v>225685.28999999998</v>
      </c>
      <c r="E19" s="3">
        <v>-151838.65000000002</v>
      </c>
      <c r="F19" s="3">
        <v>434884.79</v>
      </c>
      <c r="G19" s="3">
        <v>-2287163.06</v>
      </c>
      <c r="H19" s="3">
        <v>2307139.9099999997</v>
      </c>
      <c r="I19" s="3">
        <v>-2559220.02</v>
      </c>
      <c r="J19" s="3">
        <v>-1648428.86</v>
      </c>
      <c r="K19" s="3">
        <v>-85311.71999999999</v>
      </c>
      <c r="L19" s="3">
        <v>-12923191.27</v>
      </c>
      <c r="M19" s="3">
        <v>-120689.74000000002</v>
      </c>
      <c r="N19" s="3">
        <v>1066967.39</v>
      </c>
    </row>
    <row r="20" spans="1:14" ht="15">
      <c r="A20" s="1" t="s">
        <v>1</v>
      </c>
      <c r="B20" s="1" t="s">
        <v>10</v>
      </c>
      <c r="C20" s="3">
        <v>0</v>
      </c>
      <c r="D20" s="3">
        <v>2224438.26</v>
      </c>
      <c r="E20" s="3">
        <v>-743310.3799999999</v>
      </c>
      <c r="F20" s="3">
        <v>-270427.07999999996</v>
      </c>
      <c r="G20" s="3">
        <v>-56957.10999999998</v>
      </c>
      <c r="H20" s="3">
        <v>-169523.44</v>
      </c>
      <c r="I20" s="3">
        <v>698275.98</v>
      </c>
      <c r="J20" s="3">
        <v>-170944.13</v>
      </c>
      <c r="K20" s="3">
        <v>-331952.76</v>
      </c>
      <c r="L20" s="3">
        <v>12824118.92</v>
      </c>
      <c r="M20" s="3">
        <v>-222154.84000000003</v>
      </c>
      <c r="N20" s="3">
        <v>-72918.38999999996</v>
      </c>
    </row>
    <row r="21" spans="1:14" ht="15">
      <c r="A21" s="1" t="s">
        <v>1</v>
      </c>
      <c r="B21" s="1" t="s">
        <v>11</v>
      </c>
      <c r="C21" s="3">
        <v>0</v>
      </c>
      <c r="D21" s="3">
        <v>-429503.17999999993</v>
      </c>
      <c r="E21" s="3">
        <v>-365561.29</v>
      </c>
      <c r="F21" s="3">
        <v>76635.45000000001</v>
      </c>
      <c r="G21" s="3">
        <v>18872.740000000016</v>
      </c>
      <c r="H21" s="3">
        <v>-171952.13999999998</v>
      </c>
      <c r="I21" s="3">
        <v>722365.6699999999</v>
      </c>
      <c r="J21" s="3">
        <v>-313601.95</v>
      </c>
      <c r="K21" s="3">
        <v>-289440.07999999996</v>
      </c>
      <c r="L21" s="3">
        <v>190896.91999999995</v>
      </c>
      <c r="M21" s="3">
        <v>-248290.92999999996</v>
      </c>
      <c r="N21" s="3">
        <v>-121703.79999999993</v>
      </c>
    </row>
    <row r="22" spans="1:14" ht="15">
      <c r="A22" s="1" t="s">
        <v>1</v>
      </c>
      <c r="B22" s="1" t="s">
        <v>12</v>
      </c>
      <c r="C22" s="3">
        <v>0</v>
      </c>
      <c r="D22" s="3">
        <v>-705403.48</v>
      </c>
      <c r="E22" s="3">
        <v>302381.94000000006</v>
      </c>
      <c r="F22" s="3">
        <v>59319.57000000006</v>
      </c>
      <c r="G22" s="3">
        <v>125205.77999999997</v>
      </c>
      <c r="H22" s="3">
        <v>-91280.89000000003</v>
      </c>
      <c r="I22" s="3">
        <v>-2673509.62</v>
      </c>
      <c r="J22" s="3">
        <v>-111050.25</v>
      </c>
      <c r="K22" s="3">
        <v>-230751.33999999997</v>
      </c>
      <c r="L22" s="3">
        <v>-1612115.94</v>
      </c>
      <c r="M22" s="3">
        <v>647203.3300000001</v>
      </c>
      <c r="N22" s="3">
        <v>240006.43000000002</v>
      </c>
    </row>
    <row r="23" spans="1:14" ht="15">
      <c r="A23" s="1" t="s">
        <v>1</v>
      </c>
      <c r="B23" s="1" t="s">
        <v>13</v>
      </c>
      <c r="C23" s="3">
        <v>0</v>
      </c>
      <c r="D23" s="3">
        <v>-430644.38</v>
      </c>
      <c r="E23" s="3">
        <v>-527048.46</v>
      </c>
      <c r="F23" s="3">
        <v>-195928.42</v>
      </c>
      <c r="G23" s="3">
        <v>141398.26</v>
      </c>
      <c r="H23" s="3">
        <v>-214096.20999999993</v>
      </c>
      <c r="I23" s="3">
        <v>-236305.94000000003</v>
      </c>
      <c r="J23" s="3">
        <v>-221646.81</v>
      </c>
      <c r="K23" s="3">
        <v>-213000.70999999993</v>
      </c>
      <c r="L23" s="3">
        <v>-5941839.48</v>
      </c>
      <c r="M23" s="3">
        <v>-271664.19999999995</v>
      </c>
      <c r="N23" s="3">
        <v>0</v>
      </c>
    </row>
    <row r="24" spans="1:14" ht="15">
      <c r="A24" s="1" t="s">
        <v>1</v>
      </c>
      <c r="B24" s="1" t="s">
        <v>14</v>
      </c>
      <c r="C24" s="3">
        <v>0</v>
      </c>
      <c r="D24" s="3">
        <v>-430644.38</v>
      </c>
      <c r="E24" s="3">
        <v>-201235.22000000003</v>
      </c>
      <c r="F24" s="3">
        <v>-121286.21999999997</v>
      </c>
      <c r="G24" s="3">
        <v>124298.66000000003</v>
      </c>
      <c r="H24" s="3">
        <v>497568.36000000004</v>
      </c>
      <c r="I24" s="3">
        <v>-275026.94</v>
      </c>
      <c r="J24" s="3">
        <v>-294978.72</v>
      </c>
      <c r="K24" s="3">
        <v>-325235.83</v>
      </c>
      <c r="L24" s="3">
        <v>6221288.16</v>
      </c>
      <c r="M24" s="3">
        <v>-236450.06</v>
      </c>
      <c r="N24" s="3">
        <v>0</v>
      </c>
    </row>
    <row r="25" spans="1:14" ht="15">
      <c r="A25" s="1" t="s">
        <v>1</v>
      </c>
      <c r="B25" s="1" t="s">
        <v>5</v>
      </c>
      <c r="C25" s="3">
        <v>-26140023</v>
      </c>
      <c r="D25" s="3">
        <v>32367.620000000024</v>
      </c>
      <c r="E25" s="3">
        <v>-203423.79</v>
      </c>
      <c r="F25" s="3">
        <v>65944.87000000005</v>
      </c>
      <c r="G25" s="3">
        <v>-215700.63</v>
      </c>
      <c r="H25" s="3">
        <v>-265240.31</v>
      </c>
      <c r="I25" s="3">
        <v>463027.59</v>
      </c>
      <c r="J25" s="3">
        <v>-835166.76</v>
      </c>
      <c r="K25" s="3">
        <v>1551731.92</v>
      </c>
      <c r="L25" s="3">
        <v>1407032.9899999998</v>
      </c>
      <c r="M25" s="3">
        <v>1597082.87</v>
      </c>
      <c r="N25" s="3">
        <v>0</v>
      </c>
    </row>
    <row r="26" spans="2:15" ht="15">
      <c r="B26" s="1"/>
      <c r="C26" s="5">
        <f>SUM(C14:C25)</f>
        <v>-26140023</v>
      </c>
      <c r="D26" s="5">
        <f aca="true" t="shared" si="0" ref="D26:N26">SUM(D14:D25)</f>
        <v>-2091840.5299999998</v>
      </c>
      <c r="E26" s="5">
        <f t="shared" si="0"/>
        <v>-2947065.98</v>
      </c>
      <c r="F26" s="5">
        <f t="shared" si="0"/>
        <v>-959331.8300000001</v>
      </c>
      <c r="G26" s="5">
        <f t="shared" si="0"/>
        <v>-2015006.8199999994</v>
      </c>
      <c r="H26" s="5">
        <f t="shared" si="0"/>
        <v>1168519.0699999996</v>
      </c>
      <c r="I26" s="5">
        <f t="shared" si="0"/>
        <v>6440149.490000001</v>
      </c>
      <c r="J26" s="5">
        <f t="shared" si="0"/>
        <v>-3467123.330000001</v>
      </c>
      <c r="K26" s="5">
        <f t="shared" si="0"/>
        <v>289363.20999999996</v>
      </c>
      <c r="L26" s="5">
        <f t="shared" si="0"/>
        <v>5542890.44</v>
      </c>
      <c r="M26" s="5">
        <f t="shared" si="0"/>
        <v>1301852.36</v>
      </c>
      <c r="N26" s="5">
        <f t="shared" si="0"/>
        <v>1108168.1600000001</v>
      </c>
      <c r="O26" s="5">
        <f>SUM(C26:N26)</f>
        <v>-21769448.76</v>
      </c>
    </row>
    <row r="27" spans="1:14" ht="15">
      <c r="A27" s="1" t="s">
        <v>2</v>
      </c>
      <c r="B27" s="1" t="s">
        <v>15</v>
      </c>
      <c r="C27" s="3">
        <v>0</v>
      </c>
      <c r="D27" s="3">
        <v>0</v>
      </c>
      <c r="E27" s="3">
        <v>0</v>
      </c>
      <c r="F27" s="3">
        <v>7068.12</v>
      </c>
      <c r="G27" s="3">
        <v>6987.21</v>
      </c>
      <c r="H27" s="3">
        <v>5795.45</v>
      </c>
      <c r="I27" s="3">
        <v>36486.01</v>
      </c>
      <c r="J27" s="3">
        <v>40431.72</v>
      </c>
      <c r="K27" s="3">
        <v>46182.44</v>
      </c>
      <c r="L27" s="3">
        <v>42745.16</v>
      </c>
      <c r="M27" s="3">
        <v>43639.89</v>
      </c>
      <c r="N27" s="3">
        <v>45051.76</v>
      </c>
    </row>
    <row r="28" spans="1:14" ht="15">
      <c r="A28" s="1" t="s">
        <v>2</v>
      </c>
      <c r="B28" s="1" t="s">
        <v>16</v>
      </c>
      <c r="C28" s="3">
        <v>0</v>
      </c>
      <c r="D28" s="3">
        <v>0</v>
      </c>
      <c r="E28" s="3">
        <v>0</v>
      </c>
      <c r="F28" s="3">
        <v>7099.9</v>
      </c>
      <c r="G28" s="3">
        <v>6957.35</v>
      </c>
      <c r="H28" s="3">
        <v>5804.56</v>
      </c>
      <c r="I28" s="3">
        <v>33385.55</v>
      </c>
      <c r="J28" s="3">
        <v>40623.64</v>
      </c>
      <c r="K28" s="3">
        <v>46551.55</v>
      </c>
      <c r="L28" s="3">
        <v>42811.58</v>
      </c>
      <c r="M28" s="3">
        <v>43841.93</v>
      </c>
      <c r="N28" s="3">
        <v>44823.270000000004</v>
      </c>
    </row>
    <row r="29" spans="1:14" ht="15">
      <c r="A29" s="1" t="s">
        <v>2</v>
      </c>
      <c r="B29" s="1" t="s">
        <v>6</v>
      </c>
      <c r="C29" s="3">
        <v>0</v>
      </c>
      <c r="D29" s="3">
        <v>0</v>
      </c>
      <c r="E29" s="3">
        <v>0</v>
      </c>
      <c r="F29" s="3">
        <v>7123.03</v>
      </c>
      <c r="G29" s="3">
        <v>6988.56</v>
      </c>
      <c r="H29" s="3">
        <v>5802.42</v>
      </c>
      <c r="I29" s="3">
        <v>34819.22</v>
      </c>
      <c r="J29" s="3">
        <v>40810.13</v>
      </c>
      <c r="K29" s="3">
        <v>46699.07</v>
      </c>
      <c r="L29" s="3">
        <v>42563.98</v>
      </c>
      <c r="M29" s="3">
        <v>44033.89</v>
      </c>
      <c r="N29" s="3">
        <v>44453.28</v>
      </c>
    </row>
    <row r="30" spans="1:14" ht="15">
      <c r="A30" s="1" t="s">
        <v>2</v>
      </c>
      <c r="B30" s="1" t="s">
        <v>7</v>
      </c>
      <c r="C30" s="3">
        <v>0</v>
      </c>
      <c r="D30" s="3">
        <v>0</v>
      </c>
      <c r="E30" s="3">
        <v>0</v>
      </c>
      <c r="F30" s="3">
        <v>7115.64</v>
      </c>
      <c r="G30" s="3">
        <v>6966.96</v>
      </c>
      <c r="H30" s="3">
        <v>5830.34</v>
      </c>
      <c r="I30" s="3">
        <v>34968.88</v>
      </c>
      <c r="J30" s="3">
        <v>39431.36</v>
      </c>
      <c r="K30" s="3">
        <v>46628.93</v>
      </c>
      <c r="L30" s="3">
        <v>42466.06</v>
      </c>
      <c r="M30" s="3">
        <v>44192.26</v>
      </c>
      <c r="N30" s="3">
        <v>44160.689999999995</v>
      </c>
    </row>
    <row r="31" spans="1:14" ht="15">
      <c r="A31" s="1" t="s">
        <v>2</v>
      </c>
      <c r="B31" s="1" t="s">
        <v>8</v>
      </c>
      <c r="C31" s="3">
        <v>0</v>
      </c>
      <c r="D31" s="3">
        <v>0</v>
      </c>
      <c r="E31" s="3">
        <v>0</v>
      </c>
      <c r="F31" s="3">
        <v>7147.67</v>
      </c>
      <c r="G31" s="3">
        <v>6052.42</v>
      </c>
      <c r="H31" s="3">
        <v>5851.61</v>
      </c>
      <c r="I31" s="3">
        <v>35142.68</v>
      </c>
      <c r="J31" s="3">
        <v>38528.33</v>
      </c>
      <c r="K31" s="3">
        <v>46535.83</v>
      </c>
      <c r="L31" s="3">
        <v>42660.93</v>
      </c>
      <c r="M31" s="3">
        <v>44392.46000000001</v>
      </c>
      <c r="N31" s="3">
        <v>44089.5</v>
      </c>
    </row>
    <row r="32" spans="1:14" ht="15">
      <c r="A32" s="1" t="s">
        <v>2</v>
      </c>
      <c r="B32" s="1" t="s">
        <v>9</v>
      </c>
      <c r="C32" s="3">
        <v>0</v>
      </c>
      <c r="D32" s="3">
        <v>0</v>
      </c>
      <c r="E32" s="3">
        <v>0</v>
      </c>
      <c r="F32" s="3">
        <v>7170.74</v>
      </c>
      <c r="G32" s="3">
        <v>5726.13</v>
      </c>
      <c r="H32" s="3">
        <v>5877.1</v>
      </c>
      <c r="I32" s="3">
        <v>39492.51</v>
      </c>
      <c r="J32" s="3">
        <v>38287.62</v>
      </c>
      <c r="K32" s="3">
        <v>46763.87</v>
      </c>
      <c r="L32" s="3">
        <v>42735.229999999996</v>
      </c>
      <c r="M32" s="3">
        <v>44544.45</v>
      </c>
      <c r="N32" s="3">
        <v>44152.29000000001</v>
      </c>
    </row>
    <row r="33" spans="1:14" ht="15">
      <c r="A33" s="1" t="s">
        <v>2</v>
      </c>
      <c r="B33" s="1" t="s">
        <v>10</v>
      </c>
      <c r="C33" s="3">
        <v>0</v>
      </c>
      <c r="D33" s="3">
        <v>0</v>
      </c>
      <c r="E33" s="3">
        <v>0</v>
      </c>
      <c r="F33" s="3">
        <v>7201.76</v>
      </c>
      <c r="G33" s="3">
        <v>5739.22</v>
      </c>
      <c r="H33" s="3">
        <v>5760.32</v>
      </c>
      <c r="I33" s="3">
        <v>39669.86</v>
      </c>
      <c r="J33" s="3">
        <v>38450.1</v>
      </c>
      <c r="K33" s="3">
        <v>46963.31</v>
      </c>
      <c r="L33" s="3">
        <v>42903.16</v>
      </c>
      <c r="M33" s="3">
        <v>44687.25</v>
      </c>
      <c r="N33" s="3">
        <v>44172.74</v>
      </c>
    </row>
    <row r="34" spans="1:14" ht="15">
      <c r="A34" s="1" t="s">
        <v>2</v>
      </c>
      <c r="B34" s="1" t="s">
        <v>11</v>
      </c>
      <c r="C34" s="3">
        <v>0</v>
      </c>
      <c r="D34" s="3">
        <v>0</v>
      </c>
      <c r="E34" s="3">
        <v>0</v>
      </c>
      <c r="F34" s="3">
        <v>6960.82</v>
      </c>
      <c r="G34" s="3">
        <v>5764.14</v>
      </c>
      <c r="H34" s="3">
        <v>5666.5</v>
      </c>
      <c r="I34" s="3">
        <v>39818.63</v>
      </c>
      <c r="J34" s="3">
        <v>38620.81</v>
      </c>
      <c r="K34" s="3">
        <v>47162.119999999995</v>
      </c>
      <c r="L34" s="3">
        <v>43063</v>
      </c>
      <c r="M34" s="3">
        <v>44768.94</v>
      </c>
      <c r="N34" s="3">
        <v>44298.4</v>
      </c>
    </row>
    <row r="35" spans="1:14" ht="15">
      <c r="A35" s="1" t="s">
        <v>2</v>
      </c>
      <c r="B35" s="1" t="s">
        <v>12</v>
      </c>
      <c r="C35" s="3">
        <v>0</v>
      </c>
      <c r="D35" s="3">
        <v>0</v>
      </c>
      <c r="E35" s="3">
        <v>0</v>
      </c>
      <c r="F35" s="3">
        <v>6961.07</v>
      </c>
      <c r="G35" s="3">
        <v>5767.12</v>
      </c>
      <c r="H35" s="3">
        <v>5172.2</v>
      </c>
      <c r="I35" s="3">
        <v>39949.39</v>
      </c>
      <c r="J35" s="3">
        <v>38786.91</v>
      </c>
      <c r="K35" s="3">
        <v>47358.68</v>
      </c>
      <c r="L35" s="3">
        <v>43240.81</v>
      </c>
      <c r="M35" s="3">
        <v>44751.310000000005</v>
      </c>
      <c r="N35" s="3">
        <v>44423.61</v>
      </c>
    </row>
    <row r="36" spans="1:14" ht="15">
      <c r="A36" s="1" t="s">
        <v>2</v>
      </c>
      <c r="B36" s="1" t="s">
        <v>13</v>
      </c>
      <c r="C36" s="3">
        <v>0</v>
      </c>
      <c r="D36" s="3">
        <v>0</v>
      </c>
      <c r="E36" s="3">
        <v>0</v>
      </c>
      <c r="F36" s="3">
        <v>6989.14</v>
      </c>
      <c r="G36" s="3">
        <v>5786.83</v>
      </c>
      <c r="H36" s="3">
        <v>5172.2</v>
      </c>
      <c r="I36" s="3">
        <v>40065.37</v>
      </c>
      <c r="J36" s="3">
        <v>38957.93</v>
      </c>
      <c r="K36" s="3">
        <v>46941.16</v>
      </c>
      <c r="L36" s="3">
        <v>43360.99</v>
      </c>
      <c r="M36" s="3">
        <v>44801.26</v>
      </c>
      <c r="N36" s="3">
        <v>0</v>
      </c>
    </row>
    <row r="37" spans="1:14" ht="15">
      <c r="A37" s="1" t="s">
        <v>2</v>
      </c>
      <c r="B37" s="1" t="s">
        <v>14</v>
      </c>
      <c r="C37" s="3">
        <v>0</v>
      </c>
      <c r="D37" s="3">
        <v>0</v>
      </c>
      <c r="E37" s="3">
        <v>0</v>
      </c>
      <c r="F37" s="3">
        <v>6915.62</v>
      </c>
      <c r="G37" s="3">
        <v>5790.99</v>
      </c>
      <c r="H37" s="3">
        <v>3541.87</v>
      </c>
      <c r="I37" s="3">
        <v>40196.06</v>
      </c>
      <c r="J37" s="3">
        <v>39123.67</v>
      </c>
      <c r="K37" s="3">
        <v>46594.25</v>
      </c>
      <c r="L37" s="3">
        <v>43427.66</v>
      </c>
      <c r="M37" s="3">
        <v>44909.25</v>
      </c>
      <c r="N37" s="3">
        <v>0</v>
      </c>
    </row>
    <row r="38" spans="1:14" ht="15">
      <c r="A38" s="1" t="s">
        <v>2</v>
      </c>
      <c r="B38" s="1" t="s">
        <v>5</v>
      </c>
      <c r="C38" s="3">
        <v>0</v>
      </c>
      <c r="D38" s="3">
        <v>0</v>
      </c>
      <c r="E38" s="3">
        <v>888106.66</v>
      </c>
      <c r="F38" s="3">
        <v>6968.52</v>
      </c>
      <c r="G38" s="3">
        <v>5802.72</v>
      </c>
      <c r="H38" s="3">
        <v>3538.33</v>
      </c>
      <c r="I38" s="3">
        <v>40368.68</v>
      </c>
      <c r="J38" s="3">
        <v>39265.05</v>
      </c>
      <c r="K38" s="3">
        <v>46725.59</v>
      </c>
      <c r="L38" s="3">
        <v>43390.93</v>
      </c>
      <c r="M38" s="3">
        <v>45023.58</v>
      </c>
      <c r="N38" s="3">
        <v>0</v>
      </c>
    </row>
    <row r="39" spans="3:15" ht="15">
      <c r="C39" s="3">
        <f>SUM(C27:C38)</f>
        <v>0</v>
      </c>
      <c r="D39" s="3">
        <f aca="true" t="shared" si="1" ref="D39:N39">SUM(D27:D38)</f>
        <v>0</v>
      </c>
      <c r="E39" s="3">
        <f t="shared" si="1"/>
        <v>888106.66</v>
      </c>
      <c r="F39" s="3">
        <f t="shared" si="1"/>
        <v>84722.03</v>
      </c>
      <c r="G39" s="3">
        <f t="shared" si="1"/>
        <v>74329.65000000001</v>
      </c>
      <c r="H39" s="3">
        <f t="shared" si="1"/>
        <v>63812.9</v>
      </c>
      <c r="I39" s="3">
        <f t="shared" si="1"/>
        <v>454362.84</v>
      </c>
      <c r="J39" s="3">
        <f t="shared" si="1"/>
        <v>471317.26999999996</v>
      </c>
      <c r="K39" s="3">
        <f t="shared" si="1"/>
        <v>561106.7999999999</v>
      </c>
      <c r="L39" s="3">
        <f t="shared" si="1"/>
        <v>515369.48999999993</v>
      </c>
      <c r="M39" s="3">
        <f t="shared" si="1"/>
        <v>533586.4700000001</v>
      </c>
      <c r="N39" s="3">
        <f t="shared" si="1"/>
        <v>399625.54000000004</v>
      </c>
      <c r="O39" s="5">
        <f>SUM(C39:N39)</f>
        <v>4046339.65</v>
      </c>
    </row>
  </sheetData>
  <sheetProtection/>
  <mergeCells count="4">
    <mergeCell ref="C12:O12"/>
    <mergeCell ref="A8:O8"/>
    <mergeCell ref="A9:O9"/>
    <mergeCell ref="A10:O10"/>
  </mergeCells>
  <printOptions horizontalCentered="1"/>
  <pageMargins left="0.7" right="0.7" top="0.75" bottom="0.75" header="0.3" footer="0.3"/>
  <pageSetup fitToHeight="1" fitToWidth="1"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A Davis</dc:creator>
  <cp:keywords/>
  <dc:description/>
  <cp:lastModifiedBy>David A Davis</cp:lastModifiedBy>
  <cp:lastPrinted>2015-02-03T18:39:25Z</cp:lastPrinted>
  <dcterms:created xsi:type="dcterms:W3CDTF">2015-02-03T18:16:57Z</dcterms:created>
  <dcterms:modified xsi:type="dcterms:W3CDTF">2015-02-03T18:52:41Z</dcterms:modified>
  <cp:category/>
  <cp:version/>
  <cp:contentType/>
  <cp:contentStatus/>
</cp:coreProperties>
</file>