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G 1-204 2009 Reserve Balance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<sst xmlns="http://schemas.openxmlformats.org/spreadsheetml/2006/main" count="55" uniqueCount="33">
  <si>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</si>
  <si>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</si>
  <si>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</si>
  <si>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</si>
  <si>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</si>
  <si>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</si>
  <si>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</si>
  <si>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</si>
  <si>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</si>
  <si>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</si>
  <si>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01/2009</t>
  </si>
  <si>
    <t>12/2009</t>
  </si>
  <si>
    <t>Kentucky Power - Distr</t>
  </si>
  <si>
    <t>KEPCo 101/6 360-373 - KY</t>
  </si>
  <si>
    <t>KEPCo 101/6 389-399 - KY Distr</t>
  </si>
  <si>
    <t>Kentucky Power - Gen</t>
  </si>
  <si>
    <t>KEPCo 101/6 310-316 Big Sandy Plant</t>
  </si>
  <si>
    <t>KEPCo 101/6 317 Big Sandy Asbestos</t>
  </si>
  <si>
    <t>KEPCo 101/6 350-359 - GSU - KY</t>
  </si>
  <si>
    <t>KEPCo 101/6 389-399 - KY Prod</t>
  </si>
  <si>
    <t>Kentucky Power - Transm</t>
  </si>
  <si>
    <t>KEPCo 101/6 350 Non-Depr</t>
  </si>
  <si>
    <t>KEPCo 101/6 350-359 - KY</t>
  </si>
  <si>
    <t>KEPCo 101/6 389-399 - KY Transm</t>
  </si>
  <si>
    <t>KPSC Case No. 2014-00396</t>
  </si>
  <si>
    <t>AG's Initial Set of Data Requests</t>
  </si>
  <si>
    <t>Dated January 29, 2014</t>
  </si>
  <si>
    <t xml:space="preserve">Item No. 204 </t>
  </si>
  <si>
    <t>Page 1 of 1</t>
  </si>
  <si>
    <t>KPCo Annual Accumulated Depreciation Amounts</t>
  </si>
  <si>
    <t>Total</t>
  </si>
  <si>
    <t>depreciation</t>
  </si>
  <si>
    <t>Attachment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</si>
</sst>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D1">
      <selection activeCell="E3" sqref="E3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7.140625" style="0" bestFit="1" customWidth="1"/>
    <col min="5" max="5" width="18.140625" style="1" bestFit="1" customWidth="1"/>
    <col min="6" max="6" width="16.8515625" style="1" bestFit="1" customWidth="1"/>
    <col min="7" max="7" width="17.7109375" style="1" bestFit="1" customWidth="1"/>
    <col min="8" max="8" width="17.00390625" style="1" bestFit="1" customWidth="1"/>
    <col min="9" max="9" width="15.7109375" style="1" bestFit="1" customWidth="1"/>
    <col min="10" max="10" width="15.7109375" style="1" customWidth="1"/>
    <col min="11" max="11" width="18.140625" style="1" bestFit="1" customWidth="1"/>
  </cols>
  <sheetData>
    <row r="1" spans="1:11" ht="15.75">
      <c r="A1" s="2"/>
      <c r="B1" s="2"/>
      <c r="C1" s="2"/>
      <c r="D1" s="2"/>
      <c r="E1" s="3"/>
      <c r="F1" s="3"/>
      <c r="G1" s="3"/>
      <c r="H1" s="3"/>
      <c r="I1" s="3"/>
      <c r="J1" s="4" t="s">
        <v>24</v>
      </c>
      <c r="K1" s="3"/>
    </row>
    <row r="2" spans="1:11" ht="15.75">
      <c r="A2" s="2"/>
      <c r="B2" s="2"/>
      <c r="C2" s="2"/>
      <c r="D2" s="2"/>
      <c r="E2" s="3"/>
      <c r="F2" s="3"/>
      <c r="G2" s="3"/>
      <c r="H2" s="3"/>
      <c r="I2" s="3"/>
      <c r="J2" s="5" t="s">
        <v>25</v>
      </c>
      <c r="K2" s="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5" t="s">
        <v>26</v>
      </c>
      <c r="K3" s="3"/>
    </row>
    <row r="4" spans="1:11" ht="15.75">
      <c r="A4" s="2"/>
      <c r="B4" s="2"/>
      <c r="C4" s="2"/>
      <c r="D4" s="2"/>
      <c r="E4" s="3"/>
      <c r="F4" s="3"/>
      <c r="G4" s="3"/>
      <c r="H4" s="3"/>
      <c r="I4" s="3"/>
      <c r="J4" s="5" t="s">
        <v>27</v>
      </c>
      <c r="K4" s="3"/>
    </row>
    <row r="5" spans="1:11" ht="15.75">
      <c r="A5" s="2"/>
      <c r="B5" s="2"/>
      <c r="C5" s="2"/>
      <c r="D5" s="2"/>
      <c r="E5" s="3"/>
      <c r="F5" s="3"/>
      <c r="G5" s="3"/>
      <c r="H5" s="3"/>
      <c r="I5" s="3"/>
      <c r="J5" s="5" t="s">
        <v>32</v>
      </c>
      <c r="K5" s="3"/>
    </row>
    <row r="6" spans="1:11" ht="15.75">
      <c r="A6" s="2"/>
      <c r="B6" s="2"/>
      <c r="C6" s="2"/>
      <c r="D6" s="2"/>
      <c r="E6" s="3"/>
      <c r="F6" s="3"/>
      <c r="G6" s="3"/>
      <c r="H6" s="3"/>
      <c r="I6" s="3"/>
      <c r="J6" s="5" t="s">
        <v>28</v>
      </c>
      <c r="K6" s="3"/>
    </row>
    <row r="7" spans="1:11" ht="15.75">
      <c r="A7" s="2"/>
      <c r="B7" s="2"/>
      <c r="C7" s="2"/>
      <c r="D7" s="2"/>
      <c r="E7" s="3"/>
      <c r="F7" s="3"/>
      <c r="G7" s="3"/>
      <c r="H7" s="3"/>
      <c r="I7" s="3"/>
      <c r="J7" s="3"/>
      <c r="K7" s="3"/>
    </row>
    <row r="8" spans="1:11" ht="15.75">
      <c r="A8" s="7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>
        <v>2009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2" customFormat="1" ht="15.75">
      <c r="A11" s="2" t="s">
        <v>0</v>
      </c>
      <c r="B11" s="2" t="s">
        <v>1</v>
      </c>
      <c r="C11" s="2" t="s">
        <v>2</v>
      </c>
      <c r="D11" s="2" t="s">
        <v>9</v>
      </c>
      <c r="E11" s="3" t="s">
        <v>3</v>
      </c>
      <c r="F11" s="3" t="s">
        <v>31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1:11" s="2" customFormat="1" ht="15.75">
      <c r="A12" s="2" t="s">
        <v>10</v>
      </c>
      <c r="B12" s="2" t="s">
        <v>11</v>
      </c>
      <c r="C12" s="2" t="s">
        <v>15</v>
      </c>
      <c r="D12" s="2" t="s">
        <v>16</v>
      </c>
      <c r="E12" s="3">
        <v>218254359.8</v>
      </c>
      <c r="F12" s="3">
        <v>19791913.38</v>
      </c>
      <c r="G12" s="3">
        <v>-3966997.77</v>
      </c>
      <c r="H12" s="3">
        <v>-4989366.71</v>
      </c>
      <c r="I12" s="3">
        <v>679145.62</v>
      </c>
      <c r="J12" s="3">
        <v>0</v>
      </c>
      <c r="K12" s="3">
        <f>SUM(E12:J12)</f>
        <v>229769054.32</v>
      </c>
    </row>
    <row r="13" spans="1:11" s="2" customFormat="1" ht="15.75">
      <c r="A13" s="2" t="s">
        <v>10</v>
      </c>
      <c r="B13" s="2" t="s">
        <v>11</v>
      </c>
      <c r="C13" s="2" t="s">
        <v>15</v>
      </c>
      <c r="D13" s="2" t="s">
        <v>17</v>
      </c>
      <c r="E13" s="3">
        <v>199087.01</v>
      </c>
      <c r="F13" s="3">
        <v>158471.5</v>
      </c>
      <c r="G13" s="3">
        <v>0</v>
      </c>
      <c r="H13" s="3">
        <v>0</v>
      </c>
      <c r="I13" s="3">
        <v>0</v>
      </c>
      <c r="J13" s="3">
        <v>0</v>
      </c>
      <c r="K13" s="3">
        <f aca="true" t="shared" si="0" ref="K13:K20">SUM(E13:J13)</f>
        <v>357558.51</v>
      </c>
    </row>
    <row r="14" spans="1:11" s="2" customFormat="1" ht="15.75">
      <c r="A14" s="2" t="s">
        <v>10</v>
      </c>
      <c r="B14" s="2" t="s">
        <v>11</v>
      </c>
      <c r="C14" s="2" t="s">
        <v>20</v>
      </c>
      <c r="D14" s="2" t="s">
        <v>21</v>
      </c>
      <c r="E14" s="3">
        <v>-282477.21</v>
      </c>
      <c r="F14" s="3">
        <v>0</v>
      </c>
      <c r="G14" s="3">
        <v>0</v>
      </c>
      <c r="H14" s="3">
        <v>-53</v>
      </c>
      <c r="I14" s="3">
        <v>282553</v>
      </c>
      <c r="J14" s="3">
        <v>567197.71</v>
      </c>
      <c r="K14" s="3">
        <f t="shared" si="0"/>
        <v>567220.5</v>
      </c>
    </row>
    <row r="15" spans="1:11" s="2" customFormat="1" ht="15.75">
      <c r="A15" s="2" t="s">
        <v>10</v>
      </c>
      <c r="B15" s="2" t="s">
        <v>11</v>
      </c>
      <c r="C15" s="2" t="s">
        <v>15</v>
      </c>
      <c r="D15" s="2" t="s">
        <v>18</v>
      </c>
      <c r="E15" s="3">
        <v>556524.69</v>
      </c>
      <c r="F15" s="3">
        <v>27393.14</v>
      </c>
      <c r="G15" s="3">
        <v>-1594.56</v>
      </c>
      <c r="H15" s="3">
        <v>-262.52</v>
      </c>
      <c r="I15" s="3">
        <v>0</v>
      </c>
      <c r="J15" s="3">
        <v>0</v>
      </c>
      <c r="K15" s="3">
        <f t="shared" si="0"/>
        <v>582060.7499999999</v>
      </c>
    </row>
    <row r="16" spans="1:11" s="2" customFormat="1" ht="15.75">
      <c r="A16" s="2" t="s">
        <v>10</v>
      </c>
      <c r="B16" s="2" t="s">
        <v>11</v>
      </c>
      <c r="C16" s="2" t="s">
        <v>20</v>
      </c>
      <c r="D16" s="2" t="s">
        <v>22</v>
      </c>
      <c r="E16" s="3">
        <v>134755610.74</v>
      </c>
      <c r="F16" s="3">
        <v>7393285.01</v>
      </c>
      <c r="G16" s="3">
        <v>-873070.59</v>
      </c>
      <c r="H16" s="3">
        <v>-165723.11</v>
      </c>
      <c r="I16" s="3">
        <v>5269.4</v>
      </c>
      <c r="J16" s="3">
        <v>-546663.74</v>
      </c>
      <c r="K16" s="3">
        <f t="shared" si="0"/>
        <v>140568707.70999998</v>
      </c>
    </row>
    <row r="17" spans="1:11" s="2" customFormat="1" ht="15.75">
      <c r="A17" s="2" t="s">
        <v>10</v>
      </c>
      <c r="B17" s="2" t="s">
        <v>11</v>
      </c>
      <c r="C17" s="2" t="s">
        <v>12</v>
      </c>
      <c r="D17" s="2" t="s">
        <v>13</v>
      </c>
      <c r="E17" s="3">
        <v>134821352.46</v>
      </c>
      <c r="F17" s="3">
        <v>19366762.26</v>
      </c>
      <c r="G17" s="3">
        <v>-11011897.55</v>
      </c>
      <c r="H17" s="3">
        <v>-4568486.19</v>
      </c>
      <c r="I17" s="3">
        <v>2373183.22</v>
      </c>
      <c r="J17" s="3">
        <v>-20533.97</v>
      </c>
      <c r="K17" s="3">
        <f t="shared" si="0"/>
        <v>140960380.23</v>
      </c>
    </row>
    <row r="18" spans="1:11" s="2" customFormat="1" ht="15.75">
      <c r="A18" s="2" t="s">
        <v>10</v>
      </c>
      <c r="B18" s="2" t="s">
        <v>11</v>
      </c>
      <c r="C18" s="2" t="s">
        <v>12</v>
      </c>
      <c r="D18" s="2" t="s">
        <v>14</v>
      </c>
      <c r="E18" s="3">
        <v>6353914.48</v>
      </c>
      <c r="F18" s="3">
        <v>729167.96</v>
      </c>
      <c r="G18" s="3">
        <v>-119645.14</v>
      </c>
      <c r="H18" s="3">
        <v>-16080.72</v>
      </c>
      <c r="I18" s="3">
        <v>0</v>
      </c>
      <c r="J18" s="3">
        <v>-4017.9</v>
      </c>
      <c r="K18" s="3">
        <f t="shared" si="0"/>
        <v>6943338.680000001</v>
      </c>
    </row>
    <row r="19" spans="1:11" s="2" customFormat="1" ht="15.75">
      <c r="A19" s="2" t="s">
        <v>10</v>
      </c>
      <c r="B19" s="2" t="s">
        <v>11</v>
      </c>
      <c r="C19" s="2" t="s">
        <v>15</v>
      </c>
      <c r="D19" s="2" t="s">
        <v>19</v>
      </c>
      <c r="E19" s="3">
        <v>98247.36</v>
      </c>
      <c r="F19" s="3">
        <v>25848.84</v>
      </c>
      <c r="G19" s="3">
        <v>-39328.08</v>
      </c>
      <c r="H19" s="3">
        <v>0</v>
      </c>
      <c r="I19" s="3">
        <v>0</v>
      </c>
      <c r="J19" s="3">
        <v>0</v>
      </c>
      <c r="K19" s="3">
        <f t="shared" si="0"/>
        <v>84768.12</v>
      </c>
    </row>
    <row r="20" spans="1:11" s="2" customFormat="1" ht="18">
      <c r="A20" s="2" t="s">
        <v>10</v>
      </c>
      <c r="B20" s="2" t="s">
        <v>11</v>
      </c>
      <c r="C20" s="2" t="s">
        <v>20</v>
      </c>
      <c r="D20" s="2" t="s">
        <v>23</v>
      </c>
      <c r="E20" s="6">
        <v>128385.94</v>
      </c>
      <c r="F20" s="6">
        <v>47082.18</v>
      </c>
      <c r="G20" s="6">
        <v>-922.78</v>
      </c>
      <c r="H20" s="6">
        <v>0</v>
      </c>
      <c r="I20" s="6">
        <v>0</v>
      </c>
      <c r="J20" s="6">
        <v>4017.9</v>
      </c>
      <c r="K20" s="6">
        <f t="shared" si="0"/>
        <v>178563.24</v>
      </c>
    </row>
    <row r="21" spans="4:11" s="2" customFormat="1" ht="15.75">
      <c r="D21" s="2" t="s">
        <v>30</v>
      </c>
      <c r="E21" s="3">
        <f aca="true" t="shared" si="1" ref="E21:K21">SUM(E12:E20)</f>
        <v>494885005.27000004</v>
      </c>
      <c r="F21" s="3">
        <f t="shared" si="1"/>
        <v>47539924.27000001</v>
      </c>
      <c r="G21" s="3">
        <f t="shared" si="1"/>
        <v>-16013456.47</v>
      </c>
      <c r="H21" s="3">
        <f t="shared" si="1"/>
        <v>-9739972.250000002</v>
      </c>
      <c r="I21" s="3">
        <f t="shared" si="1"/>
        <v>3340151.24</v>
      </c>
      <c r="J21" s="3">
        <f t="shared" si="1"/>
        <v>-2.9103830456733704E-11</v>
      </c>
      <c r="K21" s="3">
        <f t="shared" si="1"/>
        <v>520011652.06</v>
      </c>
    </row>
  </sheetData>
  <sheetProtection/>
  <mergeCells count="2">
    <mergeCell ref="A8:K8"/>
    <mergeCell ref="A9:K9"/>
  </mergeCells>
  <printOptions/>
  <pageMargins left="0.75" right="0.75" top="1" bottom="1" header="0.5" footer="0.5"/>
  <pageSetup fitToHeight="0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2015-02-03T13:28:45Z</cp:lastPrinted>
  <dcterms:modified xsi:type="dcterms:W3CDTF">2015-02-03T15:46:35Z</dcterms:modified>
  <cp:category/>
  <cp:version/>
  <cp:contentType/>
  <cp:contentStatus/>
</cp:coreProperties>
</file>