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3215" windowHeight="7005" activeTab="0"/>
  </bookViews>
  <sheets>
    <sheet name="AG 1-204 2004 Reserve Balances" sheetId="1" r:id="rId1"/>
  </sheets>
  <definedNames/>
  <calcPr fullCalcOnLoad="1"/>
</workbook>
</file>

<file path=xl/sharedStrings.xml><?xml version="1.0" encoding="utf-8"?>
<sst xmlns="http://schemas.openxmlformats.org/spreadsheetml/2006/main" count="67" uniqueCount="36">
  <si>
    <t>start_month</t>
  </si>
  <si>
    <t>end_month</t>
  </si>
  <si>
    <t>company</t>
  </si>
  <si>
    <t>begin_bal</t>
  </si>
  <si>
    <t>retirements</t>
  </si>
  <si>
    <t>cost_of_removal</t>
  </si>
  <si>
    <t>salv_credits</t>
  </si>
  <si>
    <t>transfers</t>
  </si>
  <si>
    <t>end_bal</t>
  </si>
  <si>
    <t>depr_group</t>
  </si>
  <si>
    <t>01/2004</t>
  </si>
  <si>
    <t>12/2004</t>
  </si>
  <si>
    <t>Kentucky Power - Distr</t>
  </si>
  <si>
    <t>KEPCo 101/6 350-359 - KY Dist</t>
  </si>
  <si>
    <t>KEPCo 101/6 360 Non-Depr</t>
  </si>
  <si>
    <t>KEPCo 101/6 360-373 - KY</t>
  </si>
  <si>
    <t>KEPCo 101/6 389 Non-Depr Distr</t>
  </si>
  <si>
    <t>KEPCo 101/6 389-399 - KY Distr</t>
  </si>
  <si>
    <t>Kentucky Power - Gen</t>
  </si>
  <si>
    <t>KEPCo 101/6 310-316 Big Sandy Plant</t>
  </si>
  <si>
    <t>KEPCo None Prod</t>
  </si>
  <si>
    <t>KEPCo 101/6 350-359 - GSU - KY</t>
  </si>
  <si>
    <t>KEPCo 101/6 389-399 - KY Prod</t>
  </si>
  <si>
    <t>Kentucky Power - Transm</t>
  </si>
  <si>
    <t>KEPCo 101/6 350-359 - KY</t>
  </si>
  <si>
    <t>KEPCo 101/6 360-373 - KY Transm</t>
  </si>
  <si>
    <t>KEPCo 101/6 389-399 - KY Transm</t>
  </si>
  <si>
    <t>KPSC Case No. 2014-00396</t>
  </si>
  <si>
    <t>AG's Initial Set of Data Requests</t>
  </si>
  <si>
    <t>Dated January 29, 2014</t>
  </si>
  <si>
    <t xml:space="preserve">Item No. 204 </t>
  </si>
  <si>
    <t>Page 1 of 1</t>
  </si>
  <si>
    <t>KPCo Annual Accumulated Depreciation Amounts</t>
  </si>
  <si>
    <t>Total</t>
  </si>
  <si>
    <t>depreciation</t>
  </si>
  <si>
    <t>Attachment 12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</si>
</sst>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sz val="12"/>
      <name val="Times New Roman"/>
      <family val="1"/>
    </font>
    <font>
      <u val="singleAccounting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44" fontId="0" fillId="0" borderId="0" xfId="44" applyFont="1" applyAlignment="1">
      <alignment/>
    </xf>
    <xf numFmtId="0" fontId="1" fillId="0" borderId="0" xfId="0" applyFont="1" applyAlignment="1">
      <alignment/>
    </xf>
    <xf numFmtId="44" fontId="1" fillId="0" borderId="0" xfId="44" applyFont="1" applyAlignment="1">
      <alignment/>
    </xf>
    <xf numFmtId="0" fontId="1" fillId="0" borderId="0" xfId="44" applyNumberFormat="1" applyFont="1" applyAlignment="1">
      <alignment/>
    </xf>
    <xf numFmtId="0" fontId="1" fillId="0" borderId="0" xfId="0" applyFont="1" applyAlignment="1">
      <alignment horizontal="left"/>
    </xf>
    <xf numFmtId="44" fontId="2" fillId="0" borderId="0" xfId="44" applyFont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tabSelected="1" zoomScalePageLayoutView="0" workbookViewId="0" topLeftCell="D1">
      <selection activeCell="E5" sqref="E5"/>
    </sheetView>
  </sheetViews>
  <sheetFormatPr defaultColWidth="9.140625" defaultRowHeight="12.75"/>
  <cols>
    <col min="1" max="1" width="11.140625" style="0" bestFit="1" customWidth="1"/>
    <col min="2" max="2" width="10.57421875" style="0" bestFit="1" customWidth="1"/>
    <col min="3" max="3" width="24.57421875" style="0" bestFit="1" customWidth="1"/>
    <col min="4" max="4" width="37.140625" style="0" bestFit="1" customWidth="1"/>
    <col min="5" max="5" width="18.140625" style="1" bestFit="1" customWidth="1"/>
    <col min="6" max="6" width="16.8515625" style="1" bestFit="1" customWidth="1"/>
    <col min="7" max="7" width="17.7109375" style="1" bestFit="1" customWidth="1"/>
    <col min="8" max="8" width="17.00390625" style="1" bestFit="1" customWidth="1"/>
    <col min="9" max="9" width="15.7109375" style="1" bestFit="1" customWidth="1"/>
    <col min="10" max="10" width="15.7109375" style="1" customWidth="1"/>
    <col min="11" max="11" width="18.140625" style="1" bestFit="1" customWidth="1"/>
  </cols>
  <sheetData>
    <row r="1" spans="1:11" ht="15.75">
      <c r="A1" s="2"/>
      <c r="B1" s="2"/>
      <c r="C1" s="2"/>
      <c r="D1" s="2"/>
      <c r="E1" s="3"/>
      <c r="F1" s="3"/>
      <c r="G1" s="3"/>
      <c r="H1" s="3"/>
      <c r="I1" s="3"/>
      <c r="J1" s="4" t="s">
        <v>27</v>
      </c>
      <c r="K1" s="3"/>
    </row>
    <row r="2" spans="1:11" ht="15.75">
      <c r="A2" s="2"/>
      <c r="B2" s="2"/>
      <c r="C2" s="2"/>
      <c r="D2" s="2"/>
      <c r="E2" s="3"/>
      <c r="F2" s="3"/>
      <c r="G2" s="3"/>
      <c r="H2" s="3"/>
      <c r="I2" s="3"/>
      <c r="J2" s="5" t="s">
        <v>28</v>
      </c>
      <c r="K2" s="3"/>
    </row>
    <row r="3" spans="1:11" ht="15.75">
      <c r="A3" s="2"/>
      <c r="B3" s="2"/>
      <c r="C3" s="2"/>
      <c r="D3" s="2"/>
      <c r="E3" s="3"/>
      <c r="F3" s="3"/>
      <c r="G3" s="3"/>
      <c r="H3" s="3"/>
      <c r="I3" s="3"/>
      <c r="J3" s="5" t="s">
        <v>29</v>
      </c>
      <c r="K3" s="3"/>
    </row>
    <row r="4" spans="1:11" ht="15.75">
      <c r="A4" s="2"/>
      <c r="B4" s="2"/>
      <c r="C4" s="2"/>
      <c r="D4" s="2"/>
      <c r="E4" s="3"/>
      <c r="F4" s="3"/>
      <c r="G4" s="3"/>
      <c r="H4" s="3"/>
      <c r="I4" s="3"/>
      <c r="J4" s="5" t="s">
        <v>30</v>
      </c>
      <c r="K4" s="3"/>
    </row>
    <row r="5" spans="1:11" ht="15.75">
      <c r="A5" s="2"/>
      <c r="B5" s="2"/>
      <c r="C5" s="2"/>
      <c r="D5" s="2"/>
      <c r="E5" s="3"/>
      <c r="F5" s="3"/>
      <c r="G5" s="3"/>
      <c r="H5" s="3"/>
      <c r="I5" s="3"/>
      <c r="J5" s="5" t="s">
        <v>35</v>
      </c>
      <c r="K5" s="3"/>
    </row>
    <row r="6" spans="1:11" ht="15.75">
      <c r="A6" s="2"/>
      <c r="B6" s="2"/>
      <c r="C6" s="2"/>
      <c r="D6" s="2"/>
      <c r="E6" s="3"/>
      <c r="F6" s="3"/>
      <c r="G6" s="3"/>
      <c r="H6" s="3"/>
      <c r="I6" s="3"/>
      <c r="J6" s="5" t="s">
        <v>31</v>
      </c>
      <c r="K6" s="3"/>
    </row>
    <row r="7" spans="1:11" ht="15.75">
      <c r="A7" s="2"/>
      <c r="B7" s="2"/>
      <c r="C7" s="2"/>
      <c r="D7" s="2"/>
      <c r="E7" s="3"/>
      <c r="F7" s="3"/>
      <c r="G7" s="3"/>
      <c r="H7" s="3"/>
      <c r="I7" s="3"/>
      <c r="J7" s="3"/>
      <c r="K7" s="3"/>
    </row>
    <row r="8" spans="1:11" ht="15.75">
      <c r="A8" s="7" t="s">
        <v>32</v>
      </c>
      <c r="B8" s="7"/>
      <c r="C8" s="7"/>
      <c r="D8" s="7"/>
      <c r="E8" s="7"/>
      <c r="F8" s="7"/>
      <c r="G8" s="7"/>
      <c r="H8" s="7"/>
      <c r="I8" s="7"/>
      <c r="J8" s="7"/>
      <c r="K8" s="7"/>
    </row>
    <row r="9" spans="1:11" ht="15.75">
      <c r="A9" s="7">
        <v>2004</v>
      </c>
      <c r="B9" s="7"/>
      <c r="C9" s="7"/>
      <c r="D9" s="7"/>
      <c r="E9" s="7"/>
      <c r="F9" s="7"/>
      <c r="G9" s="7"/>
      <c r="H9" s="7"/>
      <c r="I9" s="7"/>
      <c r="J9" s="7"/>
      <c r="K9" s="7"/>
    </row>
    <row r="11" spans="1:11" s="2" customFormat="1" ht="15.75">
      <c r="A11" s="2" t="s">
        <v>0</v>
      </c>
      <c r="B11" s="2" t="s">
        <v>1</v>
      </c>
      <c r="C11" s="2" t="s">
        <v>2</v>
      </c>
      <c r="D11" s="2" t="s">
        <v>9</v>
      </c>
      <c r="E11" s="3" t="s">
        <v>3</v>
      </c>
      <c r="F11" s="3" t="s">
        <v>34</v>
      </c>
      <c r="G11" s="3" t="s">
        <v>4</v>
      </c>
      <c r="H11" s="3" t="s">
        <v>5</v>
      </c>
      <c r="I11" s="3" t="s">
        <v>6</v>
      </c>
      <c r="J11" s="3" t="s">
        <v>7</v>
      </c>
      <c r="K11" s="3" t="s">
        <v>8</v>
      </c>
    </row>
    <row r="12" spans="1:11" s="2" customFormat="1" ht="15.75">
      <c r="A12" s="2" t="s">
        <v>10</v>
      </c>
      <c r="B12" s="2" t="s">
        <v>11</v>
      </c>
      <c r="C12" s="2" t="s">
        <v>18</v>
      </c>
      <c r="D12" s="2" t="s">
        <v>19</v>
      </c>
      <c r="E12" s="3">
        <v>158324792.05</v>
      </c>
      <c r="F12" s="3">
        <v>16744840.37</v>
      </c>
      <c r="G12" s="3">
        <v>-3128846.43</v>
      </c>
      <c r="H12" s="3">
        <v>-4666328.51</v>
      </c>
      <c r="I12" s="3">
        <v>14006.07</v>
      </c>
      <c r="J12" s="3">
        <v>-0.01</v>
      </c>
      <c r="K12" s="3">
        <f aca="true" t="shared" si="0" ref="K12:K23">SUM(E12:J12)</f>
        <v>167288463.54000002</v>
      </c>
    </row>
    <row r="13" spans="1:11" s="2" customFormat="1" ht="15.75">
      <c r="A13" s="2" t="s">
        <v>10</v>
      </c>
      <c r="B13" s="2" t="s">
        <v>11</v>
      </c>
      <c r="C13" s="2" t="s">
        <v>18</v>
      </c>
      <c r="D13" s="2" t="s">
        <v>21</v>
      </c>
      <c r="E13" s="3">
        <v>555179.74</v>
      </c>
      <c r="F13" s="3">
        <v>54683.96</v>
      </c>
      <c r="G13" s="3">
        <v>-6000</v>
      </c>
      <c r="H13" s="3">
        <v>-5163.8</v>
      </c>
      <c r="I13" s="3">
        <v>0</v>
      </c>
      <c r="J13" s="3">
        <v>0</v>
      </c>
      <c r="K13" s="3">
        <f t="shared" si="0"/>
        <v>598699.8999999999</v>
      </c>
    </row>
    <row r="14" spans="1:11" s="2" customFormat="1" ht="15.75">
      <c r="A14" s="2" t="s">
        <v>10</v>
      </c>
      <c r="B14" s="2" t="s">
        <v>11</v>
      </c>
      <c r="C14" s="2" t="s">
        <v>23</v>
      </c>
      <c r="D14" s="2" t="s">
        <v>24</v>
      </c>
      <c r="E14" s="3">
        <v>107268933.18</v>
      </c>
      <c r="F14" s="3">
        <v>6456087.98</v>
      </c>
      <c r="G14" s="3">
        <v>-1107137.49</v>
      </c>
      <c r="H14" s="3">
        <v>-219492.82</v>
      </c>
      <c r="I14" s="3">
        <v>129248.9</v>
      </c>
      <c r="J14" s="3">
        <v>17.49</v>
      </c>
      <c r="K14" s="3">
        <f t="shared" si="0"/>
        <v>112527657.24000002</v>
      </c>
    </row>
    <row r="15" spans="1:11" s="2" customFormat="1" ht="15.75">
      <c r="A15" s="2" t="s">
        <v>10</v>
      </c>
      <c r="B15" s="2" t="s">
        <v>11</v>
      </c>
      <c r="C15" s="2" t="s">
        <v>12</v>
      </c>
      <c r="D15" s="2" t="s">
        <v>13</v>
      </c>
      <c r="E15" s="3">
        <v>0</v>
      </c>
      <c r="F15" s="3">
        <v>2</v>
      </c>
      <c r="G15" s="3">
        <v>0</v>
      </c>
      <c r="H15" s="3">
        <v>0</v>
      </c>
      <c r="I15" s="3">
        <v>0</v>
      </c>
      <c r="J15" s="3">
        <v>0</v>
      </c>
      <c r="K15" s="3">
        <f t="shared" si="0"/>
        <v>2</v>
      </c>
    </row>
    <row r="16" spans="1:11" s="2" customFormat="1" ht="15.75">
      <c r="A16" s="2" t="s">
        <v>10</v>
      </c>
      <c r="B16" s="2" t="s">
        <v>11</v>
      </c>
      <c r="C16" s="2" t="s">
        <v>12</v>
      </c>
      <c r="D16" s="2" t="s">
        <v>14</v>
      </c>
      <c r="E16" s="3">
        <v>0</v>
      </c>
      <c r="F16" s="3">
        <v>0</v>
      </c>
      <c r="G16" s="3">
        <v>-1195</v>
      </c>
      <c r="H16" s="3">
        <v>-817.7</v>
      </c>
      <c r="I16" s="3">
        <v>2012.7</v>
      </c>
      <c r="J16" s="3">
        <v>0</v>
      </c>
      <c r="K16" s="3">
        <f t="shared" si="0"/>
        <v>0</v>
      </c>
    </row>
    <row r="17" spans="1:11" s="2" customFormat="1" ht="15.75">
      <c r="A17" s="2" t="s">
        <v>10</v>
      </c>
      <c r="B17" s="2" t="s">
        <v>11</v>
      </c>
      <c r="C17" s="2" t="s">
        <v>12</v>
      </c>
      <c r="D17" s="2" t="s">
        <v>15</v>
      </c>
      <c r="E17" s="3">
        <v>119651438.26</v>
      </c>
      <c r="F17" s="3">
        <v>15190438.62</v>
      </c>
      <c r="G17" s="3">
        <v>-7249358.52</v>
      </c>
      <c r="H17" s="3">
        <v>-2119206.32</v>
      </c>
      <c r="I17" s="3">
        <v>1038974.83</v>
      </c>
      <c r="J17" s="3">
        <v>-2.87</v>
      </c>
      <c r="K17" s="3">
        <f t="shared" si="0"/>
        <v>126512284</v>
      </c>
    </row>
    <row r="18" spans="1:11" s="2" customFormat="1" ht="15.75">
      <c r="A18" s="2" t="s">
        <v>10</v>
      </c>
      <c r="B18" s="2" t="s">
        <v>11</v>
      </c>
      <c r="C18" s="2" t="s">
        <v>23</v>
      </c>
      <c r="D18" s="2" t="s">
        <v>25</v>
      </c>
      <c r="E18" s="3">
        <v>661.75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f t="shared" si="0"/>
        <v>661.75</v>
      </c>
    </row>
    <row r="19" spans="1:11" s="2" customFormat="1" ht="15.75">
      <c r="A19" s="2" t="s">
        <v>10</v>
      </c>
      <c r="B19" s="2" t="s">
        <v>11</v>
      </c>
      <c r="C19" s="2" t="s">
        <v>12</v>
      </c>
      <c r="D19" s="2" t="s">
        <v>16</v>
      </c>
      <c r="E19" s="3">
        <v>0</v>
      </c>
      <c r="F19" s="3">
        <v>0</v>
      </c>
      <c r="G19" s="3">
        <v>-1233430</v>
      </c>
      <c r="H19" s="3">
        <v>169952.49</v>
      </c>
      <c r="I19" s="3">
        <v>1063477.51</v>
      </c>
      <c r="J19" s="3">
        <v>0</v>
      </c>
      <c r="K19" s="3">
        <f t="shared" si="0"/>
        <v>0</v>
      </c>
    </row>
    <row r="20" spans="1:11" s="2" customFormat="1" ht="15.75">
      <c r="A20" s="2" t="s">
        <v>10</v>
      </c>
      <c r="B20" s="2" t="s">
        <v>11</v>
      </c>
      <c r="C20" s="2" t="s">
        <v>12</v>
      </c>
      <c r="D20" s="2" t="s">
        <v>17</v>
      </c>
      <c r="E20" s="3">
        <v>14488383.96</v>
      </c>
      <c r="F20" s="3">
        <v>721973.1</v>
      </c>
      <c r="G20" s="3">
        <v>-11216009.97</v>
      </c>
      <c r="H20" s="3">
        <v>1312104.43</v>
      </c>
      <c r="I20" s="3">
        <v>0</v>
      </c>
      <c r="J20" s="3">
        <v>0</v>
      </c>
      <c r="K20" s="3">
        <f t="shared" si="0"/>
        <v>5306451.52</v>
      </c>
    </row>
    <row r="21" spans="1:11" s="2" customFormat="1" ht="15.75">
      <c r="A21" s="2" t="s">
        <v>10</v>
      </c>
      <c r="B21" s="2" t="s">
        <v>11</v>
      </c>
      <c r="C21" s="2" t="s">
        <v>18</v>
      </c>
      <c r="D21" s="2" t="s">
        <v>22</v>
      </c>
      <c r="E21" s="3">
        <v>60168.91</v>
      </c>
      <c r="F21" s="3">
        <v>12874.99</v>
      </c>
      <c r="G21" s="3">
        <v>-119.33</v>
      </c>
      <c r="H21" s="3">
        <v>-15914.2</v>
      </c>
      <c r="I21" s="3">
        <v>0</v>
      </c>
      <c r="J21" s="3">
        <v>0</v>
      </c>
      <c r="K21" s="3">
        <f t="shared" si="0"/>
        <v>57010.37000000001</v>
      </c>
    </row>
    <row r="22" spans="1:11" s="2" customFormat="1" ht="15.75">
      <c r="A22" s="2" t="s">
        <v>10</v>
      </c>
      <c r="B22" s="2" t="s">
        <v>11</v>
      </c>
      <c r="C22" s="2" t="s">
        <v>23</v>
      </c>
      <c r="D22" s="2" t="s">
        <v>26</v>
      </c>
      <c r="E22" s="3">
        <v>159463.03</v>
      </c>
      <c r="F22" s="3">
        <v>17235.17</v>
      </c>
      <c r="G22" s="3">
        <v>-125.26</v>
      </c>
      <c r="H22" s="3">
        <v>8795.42</v>
      </c>
      <c r="I22" s="3">
        <v>0</v>
      </c>
      <c r="J22" s="3">
        <v>0</v>
      </c>
      <c r="K22" s="3">
        <f t="shared" si="0"/>
        <v>185368.36000000002</v>
      </c>
    </row>
    <row r="23" spans="1:11" s="2" customFormat="1" ht="18">
      <c r="A23" s="2" t="s">
        <v>10</v>
      </c>
      <c r="B23" s="2" t="s">
        <v>11</v>
      </c>
      <c r="C23" s="2" t="s">
        <v>18</v>
      </c>
      <c r="D23" s="2" t="s">
        <v>20</v>
      </c>
      <c r="E23" s="6">
        <v>-0.02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f t="shared" si="0"/>
        <v>-0.02</v>
      </c>
    </row>
    <row r="24" spans="4:11" s="2" customFormat="1" ht="15.75">
      <c r="D24" s="2" t="s">
        <v>33</v>
      </c>
      <c r="E24" s="3">
        <f aca="true" t="shared" si="1" ref="E24:K24">SUM(E12:E23)</f>
        <v>400509020.86</v>
      </c>
      <c r="F24" s="3">
        <f t="shared" si="1"/>
        <v>39198136.190000005</v>
      </c>
      <c r="G24" s="3">
        <f t="shared" si="1"/>
        <v>-23942222</v>
      </c>
      <c r="H24" s="3">
        <f t="shared" si="1"/>
        <v>-5536071.010000001</v>
      </c>
      <c r="I24" s="3">
        <f t="shared" si="1"/>
        <v>2247720.01</v>
      </c>
      <c r="J24" s="3">
        <f t="shared" si="1"/>
        <v>14.609999999999996</v>
      </c>
      <c r="K24" s="3">
        <f t="shared" si="1"/>
        <v>412476598.6600001</v>
      </c>
    </row>
  </sheetData>
  <sheetProtection/>
  <mergeCells count="2">
    <mergeCell ref="A8:K8"/>
    <mergeCell ref="A9:K9"/>
  </mergeCells>
  <printOptions/>
  <pageMargins left="0.75" right="0.75" top="1" bottom="1" header="0.5" footer="0.5"/>
  <pageSetup fitToHeight="1" fitToWidth="1" horizontalDpi="600" verticalDpi="600" orientation="landscape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AEP</cp:lastModifiedBy>
  <cp:lastPrinted>2015-02-03T14:00:39Z</cp:lastPrinted>
  <dcterms:modified xsi:type="dcterms:W3CDTF">2015-02-03T15:47:52Z</dcterms:modified>
  <cp:category/>
  <cp:version/>
  <cp:contentType/>
  <cp:contentStatus/>
</cp:coreProperties>
</file>