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90" windowHeight="75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F9" i="1" l="1"/>
  <c r="E9" i="1"/>
  <c r="D9" i="1"/>
  <c r="C9" i="1"/>
</calcChain>
</file>

<file path=xl/sharedStrings.xml><?xml version="1.0" encoding="utf-8"?>
<sst xmlns="http://schemas.openxmlformats.org/spreadsheetml/2006/main" count="33" uniqueCount="29">
  <si>
    <t>Grand Total</t>
  </si>
  <si>
    <t>Allocated</t>
  </si>
  <si>
    <t>Direct</t>
  </si>
  <si>
    <t>CP and Credit Rating Fees</t>
  </si>
  <si>
    <t>Allocation Method</t>
  </si>
  <si>
    <t>1.</t>
  </si>
  <si>
    <t>2.</t>
  </si>
  <si>
    <t>3.</t>
  </si>
  <si>
    <t>4.</t>
  </si>
  <si>
    <t>5.</t>
  </si>
  <si>
    <t>1 and 2</t>
  </si>
  <si>
    <t>Account</t>
  </si>
  <si>
    <t>Description</t>
  </si>
  <si>
    <t>Kentucky Power Company Line of Credit, CP and Letters of Credit Fees</t>
  </si>
  <si>
    <t>Test Year ended 9/30/2014</t>
  </si>
  <si>
    <t>Direct or Allocated</t>
  </si>
  <si>
    <t>LC Sumitomo is a direct credit enhancement fee. The Letter of Credit backs KPCo's WVEDA Series 2014A VRDN.</t>
  </si>
  <si>
    <t>Notes</t>
  </si>
  <si>
    <t>Letter of Credit - WVEDA Series 2014A Enhancement</t>
  </si>
  <si>
    <t>3</t>
  </si>
  <si>
    <t>4</t>
  </si>
  <si>
    <t>5</t>
  </si>
  <si>
    <t>AEP $3.5 Billion Revolving Credit Facility Up-Front Cost Amortization</t>
  </si>
  <si>
    <t>AEP $3.5 Billion Revolving  Credit Facility Annual Commitment Fees</t>
  </si>
  <si>
    <t>$200 million Mitchell Term Loan</t>
  </si>
  <si>
    <t>As of March 2011, Facility Annual Commitment Fees and Up Front Closing Cost Amortizations are allocated based on Kentucky Power's authorized borrowing capacity.</t>
  </si>
  <si>
    <t>Prior to March 2011, Facility Annual Commitment Fees and Up Front Closing Cost Amortizations were allocated based on Kentucky Power's corporate borrowing participation.</t>
  </si>
  <si>
    <t>Up Front Fee amortizations and Annual Commitment Fees associated with the $200 million term loan debt obligation as a result of corporate separation.</t>
  </si>
  <si>
    <t>Commercial Paper and Credit Rating Agency Fees associated with maintaining the AEP corporate borrowing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</si>
</sst>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ont="1"/>
    <xf numFmtId="0" fontId="3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164" fontId="5" fillId="0" borderId="0" xfId="1" applyNumberFormat="1" applyFont="1" applyAlignment="1"/>
    <xf numFmtId="0" fontId="5" fillId="0" borderId="1" xfId="0" applyFont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49" fontId="0" fillId="0" borderId="0" xfId="1" applyNumberFormat="1" applyFont="1" applyAlignment="1"/>
    <xf numFmtId="0" fontId="0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44" fontId="0" fillId="0" borderId="0" xfId="2" applyFont="1"/>
    <xf numFmtId="1" fontId="0" fillId="0" borderId="0" xfId="0" applyNumberFormat="1" applyFont="1"/>
    <xf numFmtId="0" fontId="0" fillId="0" borderId="0" xfId="0" applyFont="1" applyAlignment="1">
      <alignment wrapText="1"/>
    </xf>
    <xf numFmtId="164" fontId="0" fillId="0" borderId="0" xfId="1" applyNumberFormat="1" applyFont="1" applyAlignment="1"/>
    <xf numFmtId="49" fontId="0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80" zoomScaleNormal="80" workbookViewId="0">
      <selection activeCell="B43" sqref="B43"/>
    </sheetView>
  </sheetViews>
  <sheetFormatPr defaultColWidth="9.140625" defaultRowHeight="12.75" x14ac:dyDescent="0.2"/>
  <cols>
    <col min="1" max="1" width="14.28515625" style="3" customWidth="1"/>
    <col min="2" max="2" width="59.5703125" style="3" customWidth="1"/>
    <col min="3" max="3" width="12.7109375" style="3" customWidth="1"/>
    <col min="4" max="6" width="10.7109375" style="3" bestFit="1" customWidth="1"/>
    <col min="7" max="7" width="12.42578125" style="3" bestFit="1" customWidth="1"/>
    <col min="8" max="8" width="18.7109375" style="3" bestFit="1" customWidth="1"/>
    <col min="9" max="9" width="11.28515625" style="3" customWidth="1"/>
    <col min="10" max="16384" width="9.140625" style="3"/>
  </cols>
  <sheetData>
    <row r="1" spans="1:13" ht="15" x14ac:dyDescent="0.2">
      <c r="B1" s="21" t="s">
        <v>13</v>
      </c>
      <c r="C1" s="22"/>
      <c r="D1" s="22"/>
      <c r="E1" s="22"/>
      <c r="F1" s="22"/>
      <c r="G1" s="22"/>
    </row>
    <row r="3" spans="1:13" ht="25.5" x14ac:dyDescent="0.2">
      <c r="A3" s="15" t="s">
        <v>11</v>
      </c>
      <c r="B3" s="14" t="s">
        <v>12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10" t="s">
        <v>14</v>
      </c>
      <c r="I3" s="10" t="s">
        <v>15</v>
      </c>
      <c r="J3" s="10" t="s">
        <v>17</v>
      </c>
    </row>
    <row r="4" spans="1:13" x14ac:dyDescent="0.2">
      <c r="A4" s="3">
        <v>4310007</v>
      </c>
      <c r="B4" s="18" t="s">
        <v>22</v>
      </c>
      <c r="C4" s="1">
        <v>87336.310000000027</v>
      </c>
      <c r="D4" s="1">
        <v>284681.74</v>
      </c>
      <c r="E4" s="1">
        <v>124401.14000000009</v>
      </c>
      <c r="F4" s="1">
        <v>208902.39</v>
      </c>
      <c r="G4" s="1">
        <v>154881.84999999998</v>
      </c>
      <c r="H4" s="19">
        <v>188751.99</v>
      </c>
      <c r="I4" s="3" t="s">
        <v>1</v>
      </c>
      <c r="J4" s="3" t="s">
        <v>10</v>
      </c>
      <c r="M4" s="17"/>
    </row>
    <row r="5" spans="1:13" x14ac:dyDescent="0.2">
      <c r="A5" s="3">
        <v>4310007</v>
      </c>
      <c r="B5" s="18" t="s">
        <v>23</v>
      </c>
      <c r="C5" s="1">
        <v>125628.88</v>
      </c>
      <c r="D5" s="1">
        <v>296224.55</v>
      </c>
      <c r="E5" s="1">
        <v>425075.88999999996</v>
      </c>
      <c r="F5" s="1">
        <v>402374.46</v>
      </c>
      <c r="G5" s="1">
        <v>409539.4</v>
      </c>
      <c r="H5" s="19">
        <v>247412.44</v>
      </c>
      <c r="I5" s="3" t="s">
        <v>1</v>
      </c>
      <c r="J5" s="3" t="s">
        <v>10</v>
      </c>
      <c r="M5" s="17"/>
    </row>
    <row r="6" spans="1:13" x14ac:dyDescent="0.2">
      <c r="A6" s="13">
        <v>9230001</v>
      </c>
      <c r="B6" s="4" t="s">
        <v>3</v>
      </c>
      <c r="C6" s="8">
        <v>650.09</v>
      </c>
      <c r="D6" s="8">
        <v>1512.78</v>
      </c>
      <c r="E6" s="8">
        <v>2277.41</v>
      </c>
      <c r="F6" s="8">
        <v>7549.84</v>
      </c>
      <c r="G6" s="8">
        <v>21700.71</v>
      </c>
      <c r="H6" s="19">
        <v>11352.98</v>
      </c>
      <c r="I6" s="3" t="s">
        <v>1</v>
      </c>
      <c r="J6" s="12" t="s">
        <v>19</v>
      </c>
      <c r="M6" s="17"/>
    </row>
    <row r="7" spans="1:13" x14ac:dyDescent="0.2">
      <c r="A7" s="3">
        <v>4310007</v>
      </c>
      <c r="B7" s="4" t="s">
        <v>18</v>
      </c>
      <c r="C7" s="1"/>
      <c r="D7" s="1"/>
      <c r="E7" s="1"/>
      <c r="F7" s="1"/>
      <c r="G7" s="2">
        <v>258033.78000000003</v>
      </c>
      <c r="H7" s="19"/>
      <c r="I7" s="3" t="s">
        <v>2</v>
      </c>
      <c r="J7" s="12" t="s">
        <v>20</v>
      </c>
      <c r="M7" s="17"/>
    </row>
    <row r="8" spans="1:13" x14ac:dyDescent="0.2">
      <c r="A8" s="3">
        <v>4310007</v>
      </c>
      <c r="B8" s="4" t="s">
        <v>24</v>
      </c>
      <c r="C8" s="1"/>
      <c r="D8" s="1"/>
      <c r="E8" s="1"/>
      <c r="F8" s="1"/>
      <c r="G8" s="1">
        <v>243271.49000000005</v>
      </c>
      <c r="H8" s="19">
        <v>192269.02000000002</v>
      </c>
      <c r="I8" s="3" t="s">
        <v>2</v>
      </c>
      <c r="J8" s="12" t="s">
        <v>21</v>
      </c>
      <c r="M8" s="17"/>
    </row>
    <row r="9" spans="1:13" x14ac:dyDescent="0.2">
      <c r="B9" s="6" t="s">
        <v>0</v>
      </c>
      <c r="C9" s="7">
        <f t="shared" ref="C9:F9" si="0">SUM(C4:C8)</f>
        <v>213615.28000000003</v>
      </c>
      <c r="D9" s="7">
        <f t="shared" si="0"/>
        <v>582419.07000000007</v>
      </c>
      <c r="E9" s="7">
        <f t="shared" si="0"/>
        <v>551754.44000000006</v>
      </c>
      <c r="F9" s="7">
        <f t="shared" si="0"/>
        <v>618826.69000000006</v>
      </c>
      <c r="G9" s="7">
        <f>SUM(G4:G8)</f>
        <v>1087427.23</v>
      </c>
      <c r="H9" s="9">
        <f>SUM(H4:H8)</f>
        <v>639786.42999999993</v>
      </c>
      <c r="M9" s="17"/>
    </row>
    <row r="11" spans="1:13" x14ac:dyDescent="0.2">
      <c r="A11" s="3" t="s">
        <v>4</v>
      </c>
    </row>
    <row r="12" spans="1:13" x14ac:dyDescent="0.2">
      <c r="A12" s="11" t="s">
        <v>5</v>
      </c>
      <c r="B12" s="3" t="s">
        <v>25</v>
      </c>
    </row>
    <row r="13" spans="1:13" x14ac:dyDescent="0.2">
      <c r="A13" s="11" t="s">
        <v>6</v>
      </c>
      <c r="B13" s="3" t="s">
        <v>26</v>
      </c>
    </row>
    <row r="14" spans="1:13" x14ac:dyDescent="0.2">
      <c r="A14" s="11" t="s">
        <v>7</v>
      </c>
      <c r="B14" s="3" t="s">
        <v>28</v>
      </c>
    </row>
    <row r="15" spans="1:13" x14ac:dyDescent="0.2">
      <c r="A15" s="11" t="s">
        <v>8</v>
      </c>
      <c r="B15" s="3" t="s">
        <v>16</v>
      </c>
    </row>
    <row r="16" spans="1:13" x14ac:dyDescent="0.2">
      <c r="A16" s="20" t="s">
        <v>9</v>
      </c>
      <c r="B16" s="3" t="s">
        <v>27</v>
      </c>
    </row>
    <row r="20" spans="8:8" x14ac:dyDescent="0.2">
      <c r="H20" s="16"/>
    </row>
  </sheetData>
  <mergeCells count="1">
    <mergeCell ref="B1:G1"/>
  </mergeCells>
  <pageMargins left="0.7" right="0.7" top="0.75" bottom="0.75" header="0.3" footer="0.3"/>
  <pageSetup scale="73" orientation="landscape" r:id="rId1"/>
  <headerFooter>
    <oddFooter>&amp;RPage &amp;P</oddFooter>
  </headerFooter>
  <ignoredErrors>
    <ignoredError sqref="A12:A13 J6:J8 A14:A16" numberStoredAsText="1"/>
    <ignoredError sqref="C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jrf</dc:creator>
  <cp:lastModifiedBy>Zachary C Miller</cp:lastModifiedBy>
  <cp:lastPrinted>2015-02-11T18:26:01Z</cp:lastPrinted>
  <dcterms:created xsi:type="dcterms:W3CDTF">2015-02-05T20:14:55Z</dcterms:created>
  <dcterms:modified xsi:type="dcterms:W3CDTF">2015-02-11T18:26:22Z</dcterms:modified>
</cp:coreProperties>
</file>