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70" windowWidth="16335" windowHeight="10650" firstSheet="2" activeTab="2"/>
  </bookViews>
  <sheets>
    <sheet name="Report1" sheetId="1" state="hidden" r:id="rId1"/>
    <sheet name="Pivot" sheetId="2" state="hidden" r:id="rId2"/>
    <sheet name="Existing ECP" sheetId="4" r:id="rId3"/>
    <sheet name="Proposed ECP" sheetId="3" r:id="rId4"/>
    <sheet name="ECP - 8 Oct 14" sheetId="5" r:id="rId5"/>
    <sheet name="Actual Cost Table" sheetId="6" r:id="rId6"/>
  </sheets>
  <definedNames>
    <definedName name="_xlnm._FilterDatabase" localSheetId="2" hidden="1">'Existing ECP'!$A$1:$J$322</definedName>
    <definedName name="_xlnm._FilterDatabase" localSheetId="3" hidden="1">'Proposed ECP'!$A$1:$J$141</definedName>
    <definedName name="_xlnm._FilterDatabase" localSheetId="0" hidden="1">Report1!$A$1:$I$2243</definedName>
    <definedName name="_xlnm.Print_Area" localSheetId="0">Report1!$A$1:$I$2243</definedName>
    <definedName name="_xlnm.Print_Titles" localSheetId="2">'Existing ECP'!$1:$1</definedName>
    <definedName name="_xlnm.Print_Titles" localSheetId="3">'Proposed ECP'!$1:$1</definedName>
  </definedNames>
  <calcPr calcId="145621"/>
  <pivotCaches>
    <pivotCache cacheId="4" r:id="rId7"/>
  </pivotCaches>
</workbook>
</file>

<file path=xl/calcChain.xml><?xml version="1.0" encoding="utf-8"?>
<calcChain xmlns="http://schemas.openxmlformats.org/spreadsheetml/2006/main">
  <c r="F2243" i="1" l="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D2243" i="1"/>
  <c r="D2242" i="1"/>
  <c r="D2241" i="1"/>
  <c r="D2240" i="1"/>
  <c r="D2239" i="1"/>
  <c r="D2238" i="1"/>
  <c r="D2237" i="1"/>
  <c r="D2236" i="1"/>
  <c r="D2235" i="1"/>
  <c r="D2234" i="1"/>
  <c r="D2233" i="1"/>
  <c r="D2232" i="1"/>
  <c r="D2231" i="1"/>
  <c r="D2230" i="1"/>
  <c r="D2229" i="1"/>
  <c r="D2228" i="1"/>
  <c r="D2227" i="1"/>
  <c r="D2226" i="1"/>
  <c r="D2225" i="1"/>
  <c r="D2224" i="1"/>
  <c r="D2223" i="1"/>
  <c r="D2222" i="1"/>
  <c r="D2221" i="1"/>
  <c r="D2220" i="1"/>
  <c r="D2219" i="1"/>
  <c r="D2218" i="1"/>
  <c r="D2217" i="1"/>
  <c r="D2216" i="1"/>
  <c r="D2215" i="1"/>
  <c r="D2214" i="1"/>
  <c r="D2213" i="1"/>
  <c r="D2212" i="1"/>
  <c r="D2211" i="1"/>
  <c r="D2210" i="1"/>
  <c r="D2209" i="1"/>
  <c r="D2208" i="1"/>
  <c r="D2207" i="1"/>
  <c r="D2206" i="1"/>
  <c r="D2205" i="1"/>
  <c r="D2204" i="1"/>
  <c r="D2203" i="1"/>
  <c r="D2202" i="1"/>
  <c r="D2201" i="1"/>
  <c r="D2200" i="1"/>
  <c r="D2199" i="1"/>
  <c r="D2198" i="1"/>
  <c r="D2197" i="1"/>
  <c r="D2196" i="1"/>
  <c r="D2195" i="1"/>
  <c r="D2194" i="1"/>
  <c r="D2193" i="1"/>
  <c r="D2192" i="1"/>
  <c r="D2191" i="1"/>
  <c r="D2190" i="1"/>
  <c r="D2189" i="1"/>
  <c r="D2188" i="1"/>
  <c r="D2187" i="1"/>
  <c r="D2186" i="1"/>
  <c r="D2185" i="1"/>
  <c r="D2184" i="1"/>
  <c r="D2183" i="1"/>
  <c r="D2182" i="1"/>
  <c r="D2181" i="1"/>
  <c r="D2180" i="1"/>
  <c r="D2179" i="1"/>
  <c r="D2178" i="1"/>
  <c r="D2177" i="1"/>
  <c r="D2176" i="1"/>
  <c r="D2175" i="1"/>
  <c r="D2174" i="1"/>
  <c r="D2173" i="1"/>
  <c r="D2172" i="1"/>
  <c r="D2171" i="1"/>
  <c r="D2170" i="1"/>
  <c r="D2169" i="1"/>
  <c r="D2168" i="1"/>
  <c r="D2167" i="1"/>
  <c r="D2166" i="1"/>
  <c r="D2165" i="1"/>
  <c r="D2164" i="1"/>
  <c r="D2163" i="1"/>
  <c r="D2162" i="1"/>
  <c r="D2161" i="1"/>
  <c r="D2160" i="1"/>
  <c r="D2159" i="1"/>
  <c r="D2158" i="1"/>
  <c r="D2157" i="1"/>
  <c r="D2156" i="1"/>
  <c r="D2155" i="1"/>
  <c r="D2154" i="1"/>
  <c r="D2153" i="1"/>
  <c r="D2152" i="1"/>
  <c r="D2151" i="1"/>
  <c r="D2150" i="1"/>
  <c r="D2149" i="1"/>
  <c r="D2148" i="1"/>
  <c r="D2147" i="1"/>
  <c r="D2146" i="1"/>
  <c r="D2145" i="1"/>
  <c r="D2144" i="1"/>
  <c r="D2143" i="1"/>
  <c r="D2142" i="1"/>
  <c r="D2141" i="1"/>
  <c r="D2140" i="1"/>
  <c r="D2139" i="1"/>
  <c r="D2138" i="1"/>
  <c r="D2137" i="1"/>
  <c r="D2136" i="1"/>
  <c r="D2135" i="1"/>
  <c r="D2134" i="1"/>
  <c r="D2133" i="1"/>
  <c r="D2132" i="1"/>
  <c r="D2131" i="1"/>
  <c r="D2130" i="1"/>
  <c r="D2129" i="1"/>
  <c r="D2128" i="1"/>
  <c r="D2127" i="1"/>
  <c r="D2126" i="1"/>
  <c r="D2125" i="1"/>
  <c r="D2124" i="1"/>
  <c r="D2123" i="1"/>
  <c r="D2122" i="1"/>
  <c r="D2121" i="1"/>
  <c r="D2120" i="1"/>
  <c r="D2119" i="1"/>
  <c r="D2118" i="1"/>
  <c r="D2117" i="1"/>
  <c r="D2116" i="1"/>
  <c r="D2115" i="1"/>
  <c r="D2114" i="1"/>
  <c r="D2113" i="1"/>
  <c r="D2112" i="1"/>
  <c r="D2111" i="1"/>
  <c r="D2110" i="1"/>
  <c r="D2109" i="1"/>
  <c r="D2108" i="1"/>
  <c r="D2107" i="1"/>
  <c r="D2106" i="1"/>
  <c r="D2105" i="1"/>
  <c r="D2104" i="1"/>
  <c r="D2103" i="1"/>
  <c r="D2102" i="1"/>
  <c r="D2101" i="1"/>
  <c r="D2100" i="1"/>
  <c r="D2099" i="1"/>
  <c r="D2098" i="1"/>
  <c r="D2097" i="1"/>
  <c r="D2096" i="1"/>
  <c r="D2095" i="1"/>
  <c r="D2094" i="1"/>
  <c r="D2093" i="1"/>
  <c r="D2092" i="1"/>
  <c r="D2091" i="1"/>
  <c r="D2090" i="1"/>
  <c r="D2089" i="1"/>
  <c r="D2088" i="1"/>
  <c r="D2087" i="1"/>
  <c r="D2086" i="1"/>
  <c r="D2085" i="1"/>
  <c r="D2084" i="1"/>
  <c r="D2083" i="1"/>
  <c r="D2082" i="1"/>
  <c r="D2081" i="1"/>
  <c r="D2080" i="1"/>
  <c r="D2079" i="1"/>
  <c r="D2078" i="1"/>
  <c r="D2077" i="1"/>
  <c r="D2076" i="1"/>
  <c r="D2075" i="1"/>
  <c r="D2074" i="1"/>
  <c r="D2073" i="1"/>
  <c r="D2072" i="1"/>
  <c r="D2071" i="1"/>
  <c r="D2070" i="1"/>
  <c r="D2069" i="1"/>
  <c r="D2068" i="1"/>
  <c r="D2067" i="1"/>
  <c r="D2066" i="1"/>
  <c r="D2065" i="1"/>
  <c r="D2064" i="1"/>
  <c r="D2063" i="1"/>
  <c r="D2062" i="1"/>
  <c r="D2061" i="1"/>
  <c r="D2060" i="1"/>
  <c r="D2059" i="1"/>
  <c r="D2058" i="1"/>
  <c r="D2057" i="1"/>
  <c r="D2056" i="1"/>
  <c r="D2055" i="1"/>
  <c r="D2054" i="1"/>
  <c r="D2053" i="1"/>
  <c r="D2052" i="1"/>
  <c r="D2051" i="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alcChain>
</file>

<file path=xl/comments1.xml><?xml version="1.0" encoding="utf-8"?>
<comments xmlns="http://schemas.openxmlformats.org/spreadsheetml/2006/main">
  <authors>
    <author>AEP</author>
  </authors>
  <commentList>
    <comment ref="A27" authorId="0">
      <text>
        <r>
          <rPr>
            <b/>
            <sz val="9"/>
            <color indexed="81"/>
            <rFont val="Tahoma"/>
            <family val="2"/>
          </rPr>
          <t>AEP:</t>
        </r>
        <r>
          <rPr>
            <sz val="9"/>
            <color indexed="81"/>
            <rFont val="Tahoma"/>
            <family val="2"/>
          </rPr>
          <t xml:space="preserve">
</t>
        </r>
        <r>
          <rPr>
            <sz val="14"/>
            <color indexed="81"/>
            <rFont val="Tahoma"/>
            <family val="2"/>
          </rPr>
          <t>Per a conversation with Bill Allen, is statute 278.183 permissive vs. required?  If permissive do we want to remove this project?  Will this project be  included in base rates and not in the Envrionmental Surcharge? Do we want to stay away from discussing Connor Run?</t>
        </r>
      </text>
    </comment>
    <comment ref="A32" authorId="0">
      <text>
        <r>
          <rPr>
            <b/>
            <sz val="9"/>
            <color indexed="81"/>
            <rFont val="Tahoma"/>
            <family val="2"/>
          </rPr>
          <t>AEP:</t>
        </r>
        <r>
          <rPr>
            <sz val="9"/>
            <color indexed="81"/>
            <rFont val="Tahoma"/>
            <family val="2"/>
          </rPr>
          <t xml:space="preserve">
</t>
        </r>
        <r>
          <rPr>
            <sz val="14"/>
            <color indexed="81"/>
            <rFont val="Tahoma"/>
            <family val="2"/>
          </rPr>
          <t>To be removed per Ranie due to previous approval, see Project 7, and the fact this is not an upgrade but rather the replacement of a component to an exsisting project.</t>
        </r>
      </text>
    </comment>
    <comment ref="A33" authorId="0">
      <text>
        <r>
          <rPr>
            <b/>
            <sz val="14"/>
            <color indexed="81"/>
            <rFont val="Tahoma"/>
            <family val="2"/>
          </rPr>
          <t xml:space="preserve">AEP:  </t>
        </r>
        <r>
          <rPr>
            <sz val="14"/>
            <color indexed="81"/>
            <rFont val="Tahoma"/>
            <family val="2"/>
          </rPr>
          <t>To be removed per Ranie due to previous approval, see Project 7, and the fact this is not an upgrade but rather the replacement of a component to an exsisting project.</t>
        </r>
        <r>
          <rPr>
            <sz val="9"/>
            <color indexed="81"/>
            <rFont val="Tahoma"/>
            <family val="2"/>
          </rPr>
          <t xml:space="preserve">
</t>
        </r>
      </text>
    </comment>
    <comment ref="A34" authorId="0">
      <text>
        <r>
          <rPr>
            <b/>
            <sz val="14"/>
            <color indexed="81"/>
            <rFont val="Tahoma"/>
            <family val="2"/>
          </rPr>
          <t xml:space="preserve">AEP:  </t>
        </r>
        <r>
          <rPr>
            <sz val="14"/>
            <color indexed="81"/>
            <rFont val="Tahoma"/>
            <family val="2"/>
          </rPr>
          <t>Cannot include this project due to the fact that this project is not a result of compliance with the Federal Clean Air Act, per statue 278.183, nor any federal, state, or local requirement applicable to coal combustion wastes.</t>
        </r>
      </text>
    </comment>
    <comment ref="A35" authorId="0">
      <text>
        <r>
          <rPr>
            <b/>
            <sz val="9"/>
            <color indexed="81"/>
            <rFont val="Tahoma"/>
            <family val="2"/>
          </rPr>
          <t>AEP:</t>
        </r>
        <r>
          <rPr>
            <sz val="10"/>
            <color indexed="81"/>
            <rFont val="Tahoma"/>
            <family val="2"/>
          </rPr>
          <t xml:space="preserve">To be removed per Ranie due to this being a sensitive issue/controversial project and the fact that Conner Run Impoundment was excluded from Wheeling Power's deal.  </t>
        </r>
      </text>
    </comment>
    <comment ref="A39" authorId="0">
      <text>
        <r>
          <rPr>
            <b/>
            <sz val="9"/>
            <color indexed="81"/>
            <rFont val="Tahoma"/>
            <family val="2"/>
          </rPr>
          <t xml:space="preserve">AEP:  Removed per Amy's email.  This is another controversial ask. </t>
        </r>
        <r>
          <rPr>
            <sz val="9"/>
            <color indexed="81"/>
            <rFont val="Tahoma"/>
            <family val="2"/>
          </rPr>
          <t xml:space="preserve">
</t>
        </r>
      </text>
    </comment>
    <comment ref="A42" authorId="0">
      <text>
        <r>
          <rPr>
            <b/>
            <sz val="14"/>
            <color indexed="81"/>
            <rFont val="Tahoma"/>
            <family val="2"/>
          </rPr>
          <t xml:space="preserve">AEP:  </t>
        </r>
        <r>
          <rPr>
            <sz val="14"/>
            <color indexed="81"/>
            <rFont val="Tahoma"/>
            <family val="2"/>
          </rPr>
          <t xml:space="preserve">To be removed per Ranie due to this project being to far out.  A CPCN application has been filed with the Indiana Commission and the target date for an order is April 1, 2015.
</t>
        </r>
      </text>
    </comment>
  </commentList>
</comments>
</file>

<file path=xl/sharedStrings.xml><?xml version="1.0" encoding="utf-8"?>
<sst xmlns="http://schemas.openxmlformats.org/spreadsheetml/2006/main" count="12972" uniqueCount="3309">
  <si>
    <t>Project</t>
  </si>
  <si>
    <t>Work Order</t>
  </si>
  <si>
    <t>WO Status</t>
  </si>
  <si>
    <t>Act $</t>
  </si>
  <si>
    <t>Big Sandy Plant</t>
  </si>
  <si>
    <t>000001562    BS 2 Replace Catalyst For SCR</t>
  </si>
  <si>
    <t>4112303301  INSTALL/SCR CATALYST 3RD LAYER</t>
  </si>
  <si>
    <t>Closed</t>
  </si>
  <si>
    <t>4112303302  REMOVE/SCR CATALYST 3RD LAYER</t>
  </si>
  <si>
    <t>4112303303  BS2 BSP ICE (I) CATALYST 3RD L</t>
  </si>
  <si>
    <t>4112303304  BS2 BSP ICE (R) CATALYST 3RD L</t>
  </si>
  <si>
    <t>4112303305  BS2(I) ENERFAB INDIRECT  CATAL</t>
  </si>
  <si>
    <t>4112303306  BS2(R) ENERFAB INDIRECT CATALY</t>
  </si>
  <si>
    <t>4112303307  BS2(I) ENERFAB BOILERMAKER CAT</t>
  </si>
  <si>
    <t>4112303308  BS2(R) ENERFAB BOILERMAKER CAT</t>
  </si>
  <si>
    <t>4112303309  BS2(I) ENERFAB LABORER CATALYS</t>
  </si>
  <si>
    <t>4112303310  BS2(R) ENERFAB LABORER CATALYS</t>
  </si>
  <si>
    <t>4112303311  BS2(I) STRUCTSURE CATALYST 3RD</t>
  </si>
  <si>
    <t>4112303312  BS2(R) STRUCTSURE CATALYST 3RD</t>
  </si>
  <si>
    <t>4112303313  BS2(I) ATPS CATALYST 3RD LAYER</t>
  </si>
  <si>
    <t>4112303314  BS2(R) ATPS BS2 CATALYST 3RD L</t>
  </si>
  <si>
    <t>4112303316  BS2(R) NAIS CATALYST 3RD LAYER</t>
  </si>
  <si>
    <t>4112303319  BS2(I) KONE CRANE CATALYST 3RD</t>
  </si>
  <si>
    <t>4112303320  BS2(R) KONE CRANE CATALYST 3RD</t>
  </si>
  <si>
    <t>4112303321  I/ENER/OPER/BS2 CATALYST 3RD L</t>
  </si>
  <si>
    <t>4112303322  R/ENER/OPER/BS2 CATALYST 3RD L</t>
  </si>
  <si>
    <t>4112303323  CRANE-1/BS2 CATALYST 3RD LAYER</t>
  </si>
  <si>
    <t>4112303324  DLAB I / BS2 CATALYST 3RD LAYE</t>
  </si>
  <si>
    <t>4112303325  DLAB R / BS2 CATALYST 3RD LAYE</t>
  </si>
  <si>
    <t>4112303326  RSOA I / BS2 CATALYST 3RD LAYE</t>
  </si>
  <si>
    <t>000002213    Replace rotary rail car dumper</t>
  </si>
  <si>
    <t>0373419003  REPL ROTARY RAIL CAR DUMPER AT</t>
  </si>
  <si>
    <t>Cancelled</t>
  </si>
  <si>
    <t>4044975501  RU REO INSTALL</t>
  </si>
  <si>
    <t>4044975502  RU REO REMOVE</t>
  </si>
  <si>
    <t>4044975503  RU GET INSTALL</t>
  </si>
  <si>
    <t>4044975505  RU STRUCT INSTALL</t>
  </si>
  <si>
    <t>4044975506  RU STRUCT  REMOVE</t>
  </si>
  <si>
    <t>4044975507  RU ELEC/I&amp;C INSTALL</t>
  </si>
  <si>
    <t>4044975508  RU ELEC/I&amp;C REMOVE</t>
  </si>
  <si>
    <t>4044975509  RU RSO INSTALL</t>
  </si>
  <si>
    <t>4044975511  RU RAIL INSTALL</t>
  </si>
  <si>
    <t>4044975512  RU RAIL REMOVE</t>
  </si>
  <si>
    <t>4044975513  ENINSUL - REMOVE ACM WIRING FR</t>
  </si>
  <si>
    <t>4044975514  ENSCAFFOLD SCAFFOLD FOR CAR DU</t>
  </si>
  <si>
    <t>4044975515  RU PLANT INSTALL</t>
  </si>
  <si>
    <t>4061880101  ICE /INSTALL VIBRATION CONTROL</t>
  </si>
  <si>
    <t>4061880102  CORP ENGR /INSTALL VIBRATION C</t>
  </si>
  <si>
    <t>4061880103  CNTR/INSTALL VIBRATION CONTROL</t>
  </si>
  <si>
    <t>4061880104  REO ENGR/INSTALL VIBRATION CON</t>
  </si>
  <si>
    <t>000007130    SCR Capital Cleanup</t>
  </si>
  <si>
    <t>4033791501  PLT SUPPORT</t>
  </si>
  <si>
    <t>4033791502  ROOF TRISTATE</t>
  </si>
  <si>
    <t>4033791503  MCON EARLY</t>
  </si>
  <si>
    <t>000007777    BSP U0 Fuel Oil System Upgrade</t>
  </si>
  <si>
    <t>4035717801  ICE  INSTALL ALAM RELAY FOR FU</t>
  </si>
  <si>
    <t>4035952801  REO (I) FUEL OIL LINES REPLACE</t>
  </si>
  <si>
    <t>4035952802  REO (R) FUEL OIL LINES REPLACE</t>
  </si>
  <si>
    <t>4035952803  PROSERV FUEL OIL LINES REPLACE</t>
  </si>
  <si>
    <t>4035952804  D&amp;B/MMI INSTALL</t>
  </si>
  <si>
    <t>4035952805  D&amp;B/MMI REMOVAL</t>
  </si>
  <si>
    <t>4035952806  ELECTRICAL INSTALL</t>
  </si>
  <si>
    <t>4035952807  ELECTRICAL REMOVAL</t>
  </si>
  <si>
    <t>4035952808  RSO INSTALL FUEL OIL LINES REP</t>
  </si>
  <si>
    <t>4035952809  RSO REMOVE FUEL OIL LINES REPL</t>
  </si>
  <si>
    <t>4035952810  PLT/OPERATE BACKHOE FUEL OIL L</t>
  </si>
  <si>
    <t>4035952811  ALBC - INSTALL - FUEL OIL LINE</t>
  </si>
  <si>
    <t>4035952812  ALBC - REM -FUEL OIL LINES REP</t>
  </si>
  <si>
    <t>4035952813  SAFWAY - FUEL OIL LINES REPLAC</t>
  </si>
  <si>
    <t>000007928    SCR Completion</t>
  </si>
  <si>
    <t>4031650701  PLT SUPPORT</t>
  </si>
  <si>
    <t>4031650702  AEPSC ENGR</t>
  </si>
  <si>
    <t>4031650704  MCON EARLY</t>
  </si>
  <si>
    <t>4031650705  SCAF SAFEWAY</t>
  </si>
  <si>
    <t>4031650706  ECON MJ ELECT</t>
  </si>
  <si>
    <t>4031650707  CRANE</t>
  </si>
  <si>
    <t>000008228    BS U2 SCR-#15 conveyor encl</t>
  </si>
  <si>
    <t>4033794201  PLT SUPPORT</t>
  </si>
  <si>
    <t>4033794202  RSO MECH</t>
  </si>
  <si>
    <t>4033794203  RSO ICE</t>
  </si>
  <si>
    <t>4033794204  MCON EARLY</t>
  </si>
  <si>
    <t>4033794205  SCAF SAFE</t>
  </si>
  <si>
    <t>4033794206  CRANE</t>
  </si>
  <si>
    <t>4033794207  ALBC SEAL AIR PIPING AND MISC</t>
  </si>
  <si>
    <t>4033794208  MMI SCR COMPLETION 2004</t>
  </si>
  <si>
    <t>4033794209  FOSTER WHEELER STUDY</t>
  </si>
  <si>
    <t>4033794210  ENERFAB -SCR COMPLETION 2004 -</t>
  </si>
  <si>
    <t>4033794212  CREDIT FOR BIG SANDY SCR DUE T</t>
  </si>
  <si>
    <t>000008348    Big Sandy FGD Landfill</t>
  </si>
  <si>
    <t>W001000101  Big Sandy U#2 FGD Landfill</t>
  </si>
  <si>
    <t>X116976001  BS LDFL ENG SVCS-ADMINSTR</t>
  </si>
  <si>
    <t>Open</t>
  </si>
  <si>
    <t>X116976002  BS LDFL GEOTECHNICAL ENGINEERI</t>
  </si>
  <si>
    <t>X116976006  BS LDFL BOP MECHANICAL EQPMNT</t>
  </si>
  <si>
    <t>X116976013  BS LDFL ENVRNMNTL SVCS-ADMINST</t>
  </si>
  <si>
    <t>X116976014  BS LDFL WTR &amp; ECOLOGICAL RESRC</t>
  </si>
  <si>
    <t>X116976015  BS LDFL AIR QUALITY SRVC</t>
  </si>
  <si>
    <t>X116976016  BS LDFL WASTE MNGMNT &amp; MITIGAT</t>
  </si>
  <si>
    <t>X116976017  BS LDFL ANALYTICAL CHEMCL SRVC</t>
  </si>
  <si>
    <t>X116976019  BS LDFL ADVANCED ENVRNMNTL TEC</t>
  </si>
  <si>
    <t>X116976020  BS LDFL PROJECT MNGMNT SCRUBBE</t>
  </si>
  <si>
    <t>X116976023  BS LDFL CONSTRUCTION MNGMNT</t>
  </si>
  <si>
    <t>X116976024  BS LDFL PROJECT SUPPORT</t>
  </si>
  <si>
    <t>X116976028  BS LDFL MATERIAL &amp; SUPPLIES</t>
  </si>
  <si>
    <t>X116976201  CANCEL BS LDFL WO - JE TO LAND</t>
  </si>
  <si>
    <t>X116976202  CANCEL BS LDFL MES INC</t>
  </si>
  <si>
    <t>X116977001  BS LDFL PROJECT CONTROLS</t>
  </si>
  <si>
    <t>X116977002  BS LDFL CONTRACT ADMIN</t>
  </si>
  <si>
    <t>X116977003  BS LDFL FINANCL ANLYS &amp; BDGT P</t>
  </si>
  <si>
    <t>X116977005  BS LDFL OTHER SUPPORT SRVC</t>
  </si>
  <si>
    <t>X116979001  MES INC</t>
  </si>
  <si>
    <t>X116979002  BATTELLE</t>
  </si>
  <si>
    <t>X116979003  FMSM DESIGN &amp; SITE INVESTIGATI</t>
  </si>
  <si>
    <t>X116979004  EON</t>
  </si>
  <si>
    <t>X116979005  KEMA</t>
  </si>
  <si>
    <t>X116979006  FMSM-FINAL SITE SELECTION</t>
  </si>
  <si>
    <t>X116979007  FMSM-FEASIBILITY STUDY</t>
  </si>
  <si>
    <t>X116979009  HENDERSON-AERIAL PHOTOGRAPHY S</t>
  </si>
  <si>
    <t>X117857001  BS U2 FGD LANDFILL</t>
  </si>
  <si>
    <t>X117857002  BS U2 LDFL POND WORK</t>
  </si>
  <si>
    <t>000009633    BIG SANDY U2 DFGD W/ FF</t>
  </si>
  <si>
    <t>4061536501  PLT LABOR BIG SANDY 2-FGD-F &amp;</t>
  </si>
  <si>
    <t>X117031001  BS2 DFGD ENG SVCS-ADMIN</t>
  </si>
  <si>
    <t>X117031003  BS2 DFGD MATERIALS HANDLING</t>
  </si>
  <si>
    <t>X117031004  BS2 DFGD STRUCTURAL</t>
  </si>
  <si>
    <t>X117031006  BS2 DFGD BOP MECHANICAL WORK</t>
  </si>
  <si>
    <t>X117031007  BS2 DFGD AIR POLLTN CNTRL EQUI</t>
  </si>
  <si>
    <t>X117031008  BS2 DFGD STEAM GENERATION EQUI</t>
  </si>
  <si>
    <t>X117031009  BS2 DFGD ELECTRICAL</t>
  </si>
  <si>
    <t>X117031010  BS2 DFGD I &amp; C</t>
  </si>
  <si>
    <t>X117031011  BS2 DFGD T &amp; D</t>
  </si>
  <si>
    <t>X117031012  BS2 DFGD FIRE &amp; OTHER RISK CNT</t>
  </si>
  <si>
    <t>X117031015  BS2 DFGD AIR QLTY SRVC</t>
  </si>
  <si>
    <t>X117031018  SUSPENSION OF PROJECT (COLLECT</t>
  </si>
  <si>
    <t>X117031019  BS2 DFGD ADVNCD ENVRNTL TECH&amp;C</t>
  </si>
  <si>
    <t>X117031020  BS2 DFGD PROJECT MANAGEMENT</t>
  </si>
  <si>
    <t>X117031021  BS2 DFGD  PRJ ENG</t>
  </si>
  <si>
    <t>X117031022  BS2 DFGD START UP, TESTING??&amp;</t>
  </si>
  <si>
    <t>X117031023  BS2 DFGD CONSTRUCTION MNGMNT</t>
  </si>
  <si>
    <t>X117031024  BS2 DFGD PRJ SUPPORT</t>
  </si>
  <si>
    <t>X117031025  BS2 DFGD DUCT WRK INSPECTION</t>
  </si>
  <si>
    <t>X117031026  BS2 DFGD ENG BACKCHARGE PARSON</t>
  </si>
  <si>
    <t>X117031027  BS2 DFGD</t>
  </si>
  <si>
    <t>X117031036  BS2 DFGD AEP ENG ELCTRL &amp; I&amp;C</t>
  </si>
  <si>
    <t>X117031037  BS2 DFGD AEP ENG BOD -STEAM</t>
  </si>
  <si>
    <t>X117031042  BS2 DFGD AEP ENG FURNACE WALL</t>
  </si>
  <si>
    <t>X117031043  BS2 DFGD  AEP ENG (I) NOSE ON</t>
  </si>
  <si>
    <t>X117031044  BS2 DFGD DUCT INSPECTION</t>
  </si>
  <si>
    <t>X117031101  BS2 DFGD PRJ CNTRLS DPT</t>
  </si>
  <si>
    <t>X117031102  BS2 DFGD W/ FF CNTRCT ADMIN</t>
  </si>
  <si>
    <t>X117031103  BS2 DFGD FNCL ANLYS/BDGT PLNG</t>
  </si>
  <si>
    <t>X117031104  BS2 DFGD LEGAL DEPT</t>
  </si>
  <si>
    <t>X117031201  BS2 DFGD PLANT ENG &amp; ENVRN PRF</t>
  </si>
  <si>
    <t>X117031202  BS2 DFGD PLANT LABOR COSTS</t>
  </si>
  <si>
    <t>X117031301  BS2 DFGD FOSTR WHLR ENG SRV</t>
  </si>
  <si>
    <t>X117031302  BS2 DFGD ENERFAB SCAFFLDING</t>
  </si>
  <si>
    <t>X117031303  BG2 DFGD SO3 MITIGATION SYS</t>
  </si>
  <si>
    <t>X117031304  BS2 DFGD W/ FF GE ENERGY MGMT</t>
  </si>
  <si>
    <t>X117031305  BS2 DFGD W/ FF ENG/OUTSIDE SRV</t>
  </si>
  <si>
    <t>X117031306  BS2 DFGD STACK ENG/OUTSIDE SER</t>
  </si>
  <si>
    <t>X117031307  BS REPOWERING STUDIES</t>
  </si>
  <si>
    <t>X117031308  BS COMB CYC STUDIES</t>
  </si>
  <si>
    <t>X117031309  BS 2ND EST COMB CYC PLANT</t>
  </si>
  <si>
    <t>X117031401  BS2 DFGD W/ FF PARSONS A/E</t>
  </si>
  <si>
    <t>X117031402  BS2 FGD SUSPENSION - COLLECTIO</t>
  </si>
  <si>
    <t>X117031501  BS2 DFGD W/ FF BLACK &amp; VEATCH</t>
  </si>
  <si>
    <t>X117031502  BS2 FGD SUSPENSION - COLLECTIO</t>
  </si>
  <si>
    <t>X117031601  BS2 DFGD W/ FF MATERIALS</t>
  </si>
  <si>
    <t>X117031701  BS U2 DFGD W/ FF</t>
  </si>
  <si>
    <t>000012148    Repl L-O blades on SFLP turb</t>
  </si>
  <si>
    <t>4070498101  CI -  INST PLT LABOR  L-O BLAD</t>
  </si>
  <si>
    <t>4070498102  CI - REM PLT LABOR  L-O BLADES</t>
  </si>
  <si>
    <t>4070498105  CI - INST RSO &amp; CMS  L-O BLADE</t>
  </si>
  <si>
    <t>4070498106  CI -REM RSO &amp; CMS  L-O BLADES</t>
  </si>
  <si>
    <t>000012376    BSP U1 HP Turbine Work</t>
  </si>
  <si>
    <t>4077677101  BS/MECH INSTALL - UNIT 1 TURBI</t>
  </si>
  <si>
    <t>4077677102  BS/MECH REMOVAL -  UNIT 1 TURB</t>
  </si>
  <si>
    <t>4077677104  CMS TRANSPORTATION BIG SANDY U</t>
  </si>
  <si>
    <t>4077677105  RSO/CMS INSTALL ACTIVITIES  BS</t>
  </si>
  <si>
    <t>4077677106  RSO/CMS RMVL ACTIVITIES BS1 TU</t>
  </si>
  <si>
    <t>4077677107  CMS (MSP) I @CMS INSTALL ACTIV</t>
  </si>
  <si>
    <t>4077677108  CMS (NONMPS)R@CMS   ACTIVITIES</t>
  </si>
  <si>
    <t>4077677110  CMS (NONMPS) I@CMS ACTIVITIES</t>
  </si>
  <si>
    <t>4077677111  CMS (MPS) @BS I ACTIVITIES BS1</t>
  </si>
  <si>
    <t>4077677112  CMS (NON MSP)@BS I ACTIVIEIS B</t>
  </si>
  <si>
    <t>X117647001  BS U1 TURBINE RETROFIT</t>
  </si>
  <si>
    <t>000012426    BS U1Repl SSH Outlet T91 tubes</t>
  </si>
  <si>
    <t>4078617301  PLT INST - REPLACE SECONDARY S</t>
  </si>
  <si>
    <t>4078617302  PLT REMOVE REPLACE SECONDARY S</t>
  </si>
  <si>
    <t>4078617303  AEPSC PRE-ENG REPL SECONDARY S</t>
  </si>
  <si>
    <t>X117556001  BS1 REPL SSH OUTLET T91 TUBES</t>
  </si>
  <si>
    <t>X117556002  RMVL/RETIRMENT SSH OUTLET</t>
  </si>
  <si>
    <t>000013508    AOD &amp; SCR Year Round Oper Rev</t>
  </si>
  <si>
    <t>4095559901  INSTALL 1 REDUNDANT AMMONIA 80</t>
  </si>
  <si>
    <t>4095559902  INSTALL 2 REDUNDANT AMMONIA 18</t>
  </si>
  <si>
    <t>4095559903  PREVENT ROAD SALT FROM ENTERIN</t>
  </si>
  <si>
    <t>4095559904  AEPSC (I) SCR/AOD SYSTEM HIGH</t>
  </si>
  <si>
    <t>4095559905  ENER/ INSTALL REDUNDANT SYSTEM</t>
  </si>
  <si>
    <t>4095559906  MMI/ INSTALL REDUNDANT AMMONIA</t>
  </si>
  <si>
    <t>4095559907  YOUNG SCAFFOLD/ INSTALL REDUND</t>
  </si>
  <si>
    <t>4095559908  PLANT PERSONNEL/INSTALL REDUND</t>
  </si>
  <si>
    <t>4095559909  ENER/BOIL/I/SCR/AOD SYSTEM HIG</t>
  </si>
  <si>
    <t>4095559910  PLT ICE/SCR/AOD SYSTEM HIGH PR</t>
  </si>
  <si>
    <t>4095559911  RSO ICE SCR/AOD UNHOOK AUMA DR</t>
  </si>
  <si>
    <t>4095559912  NE/I/SCR/AOD SYSTEM HIGH PRIOR</t>
  </si>
  <si>
    <t>4095559913  NE/R/SCR/AOD SYSTEM HIGH PRIOR</t>
  </si>
  <si>
    <t>4095559914  YNGS/I/SCR/AOD SYSTEM HIGH PRI</t>
  </si>
  <si>
    <t>4095559915  YNGS/R/SCR/AOD SYSTEM HIGH PRI</t>
  </si>
  <si>
    <t>4095559916  ENER/I/BOIL/SCR/AOD SYSTEM HIG</t>
  </si>
  <si>
    <t>4095559917  ENER/R/BOIL/SCR/AOD SYSTEM HIG</t>
  </si>
  <si>
    <t>4095559918  ENER/I/IND/SCR/AOD SYSTEM HIGH</t>
  </si>
  <si>
    <t>4095559919  ENER/R/IND/SCR/AOD SYSTEM HIGH</t>
  </si>
  <si>
    <t>4095559920  REO/I/SCR/AOD SYSTEM HIGH PRIO</t>
  </si>
  <si>
    <t>4095559921  CE ADKINS/I/SCR/AOD SYSTEM HIG</t>
  </si>
  <si>
    <t>4095559922  CE ADKINS/R/SCR/AOD SYSTEM HIG</t>
  </si>
  <si>
    <t>4095559923  ENER/MILL/R/SCR/AOD SYSTEM HIG</t>
  </si>
  <si>
    <t>4095559924  ENER/LAB/R/SCR/AOD SYSTEM HIGH</t>
  </si>
  <si>
    <t>4095559925  ENER/IRON/I/SCR/AOD SYSTEM HIG</t>
  </si>
  <si>
    <t>4095559926  ENER/LAB/I/SCR/AOD SYSTEM HIGH</t>
  </si>
  <si>
    <t>4095559927  ENER/OPER/I/SCR/AOD SYSTEM HIG</t>
  </si>
  <si>
    <t>4095559928  ENER/OPER/R/SCR/AOD SYSTEM HIG</t>
  </si>
  <si>
    <t>4095559929  ENER/PIPE/I/SCR/AOD SYSTEM HIG</t>
  </si>
  <si>
    <t>000014540    KPCo Hg Monitoring Project</t>
  </si>
  <si>
    <t>X117464001  BIG SANDY HG MONITOR</t>
  </si>
  <si>
    <t>000014742    BS2 HP R/H &amp; 2nd R/H</t>
  </si>
  <si>
    <t>4153815201  U2 ( I) SUPV RH TURBINE INSPEC</t>
  </si>
  <si>
    <t>4153815202  U2 (R) SUPV. RH TURBINE INSPEC</t>
  </si>
  <si>
    <t>4153815203  AEPSC I / BS2 RH TURBINE ROTOR</t>
  </si>
  <si>
    <t>4153815205  RSO / I / BS2 2ND RH TURBINE R</t>
  </si>
  <si>
    <t>4153815206  RSO / R / BS2 2ND RH TURBINE R</t>
  </si>
  <si>
    <t>4211535601  DMAI /  I / BS2 2ND RH TURBINE</t>
  </si>
  <si>
    <t>4211535602  DMAI /  R / BS2 2ND RH TURBINE</t>
  </si>
  <si>
    <t>4211535604  SUN TECH R / BS2 2ND RH TURBIN</t>
  </si>
  <si>
    <t>4211535605  RSO I / BS2 2ND RH TURBINE ROT</t>
  </si>
  <si>
    <t>4211535606  RSO R / BS2 2ND RH TURBINE ROT</t>
  </si>
  <si>
    <t>4211535607  CMS I / BS2 2ND RH TURBINE ROT</t>
  </si>
  <si>
    <t>4211535608  CMS R/ BS2 2ND RH TURBINE ROTO</t>
  </si>
  <si>
    <t>4211535609  DICE / I / BS2 REP 2ND RH TURB</t>
  </si>
  <si>
    <t>4211535610  DICE / R  / BS2 REP 2ND RH TUR</t>
  </si>
  <si>
    <t>4211535611  AEPSC / I / BS2 REP 2ND RH TUR</t>
  </si>
  <si>
    <t>4211535612  AEPSC / R / BS2 REP 2ND RH TUR</t>
  </si>
  <si>
    <t>4211535613  BOLT CNTR / I / BS2 REP 2ND RH</t>
  </si>
  <si>
    <t>4211535614  BOLT CNTR / R / BS2 REP 2ND RH</t>
  </si>
  <si>
    <t>4211535615  THERMAL / I / BS2 REP 2ND RH T</t>
  </si>
  <si>
    <t>4211535616  THERMAL / R / BS2 REP 2ND RH T</t>
  </si>
  <si>
    <t>4211535619  STRU / I / BS2 REP 2ND RH TURB</t>
  </si>
  <si>
    <t>4211535620  STRU / R / BS2 REP 2ND RH TURB</t>
  </si>
  <si>
    <t>4211535621  CMS SUPV / I / BS2 REP 2ND RH</t>
  </si>
  <si>
    <t>4211535622  CMS SUPV / R / BS2 REP 2ND RH</t>
  </si>
  <si>
    <t>4211535624  I/ENER/IND/BS2 REP 2ND RH TURB</t>
  </si>
  <si>
    <t>4211535625  R/ENER/IND/BS2 REP 2ND RH TURB</t>
  </si>
  <si>
    <t>4211535626  I/ENER/LAB/BS2 REP 2ND RH TURB</t>
  </si>
  <si>
    <t>4211535627  R/ENER/LAB/BS2 REP 2ND RH TURB</t>
  </si>
  <si>
    <t>4211535630  BFW CPLG SVCS I /BS2 REP 2ND R</t>
  </si>
  <si>
    <t>4211535631  ATLAS R /BS2 REP 2ND RH TURBIN</t>
  </si>
  <si>
    <t>4211535632  RSO/PLANNING/I/BS2 REP 2ND RH</t>
  </si>
  <si>
    <t>4211535633  RSO/PLANNING/R/BS2 REP 2ND RH</t>
  </si>
  <si>
    <t>4211535634  FEDERAL/I/BS2 REP 2ND RH TURBI</t>
  </si>
  <si>
    <t>4211535635  FEDERAL/R/BS2 REP 2ND RH TURBI</t>
  </si>
  <si>
    <t>4211535636  CMS ON SITE / I / BS2 REP 2ND</t>
  </si>
  <si>
    <t>4211535637  CMS ON SITE / R / BS2 REP 2ND</t>
  </si>
  <si>
    <t>4211535638  STAR I /BS2 REP 2ND RH TURBINE</t>
  </si>
  <si>
    <t>4211535640  REO/(I)/BS2 REP 2ND RH TURBINE</t>
  </si>
  <si>
    <t>4211535642  GE BENTLY NEVADA I / BS2 REP 2</t>
  </si>
  <si>
    <t>4211612501  DMAI /  I / BS2 REP HP/1ST RH</t>
  </si>
  <si>
    <t>4211612502  DMAI /  R / BS2 REP HP/1ST RH</t>
  </si>
  <si>
    <t>4211612503  SUN TECH I / BS2 REP HP/1ST RH</t>
  </si>
  <si>
    <t>4211612504  SUN TECH R / BS2 REP HP/1ST RH</t>
  </si>
  <si>
    <t>4211612505  RSO I / BS2 REP HP/1ST RH TURB</t>
  </si>
  <si>
    <t>4211612506  RSO R / BS2 REP HP/1ST RH TURB</t>
  </si>
  <si>
    <t>4211612507  CMS I / BS2 REP HP/1ST RH TURB</t>
  </si>
  <si>
    <t>4211612508  CMS R/ BS2 REP HP/1ST RH TURBI</t>
  </si>
  <si>
    <t>4211612511  AEPSC / I / BS2 REP HP/1ST RH</t>
  </si>
  <si>
    <t>4211612512  AEPSC / R / BS2 REP HP/1ST RH</t>
  </si>
  <si>
    <t>4211612514  BOLT CNTR / R / BS2 REP HP/1ST</t>
  </si>
  <si>
    <t>4211612515  THERMAL / I / BS2 REP HP/1ST R</t>
  </si>
  <si>
    <t>4211612516  THERMAL / R / BS2 REP HP/1ST R</t>
  </si>
  <si>
    <t>4211612519  STRU / I / BS2 REP HP/1ST RH T</t>
  </si>
  <si>
    <t>4211612520  STRU / R / BS2 REP HP/1ST RH T</t>
  </si>
  <si>
    <t>4211612521  CMS SUPV / I / BS2 REP HP/1ST</t>
  </si>
  <si>
    <t>4211612522  CMS SUPV / R / BS2 REP HP/1ST</t>
  </si>
  <si>
    <t>4211612524  I/ENER/IND/BS2 REP HP/1ST RH T</t>
  </si>
  <si>
    <t>4211612525  R/ENER/IND/BS2 REP HP/1ST RH T</t>
  </si>
  <si>
    <t>4211612526  I/ENER/LAB/BS2 REP HP/1ST RH T</t>
  </si>
  <si>
    <t>4211612527  R/ENER/LAB/BS2 REP HP/1ST RH T</t>
  </si>
  <si>
    <t>4211612532  RSO/PLANNING/I/BS2 REP REP HP/</t>
  </si>
  <si>
    <t>4211612533  RSO/PLANNING/R/BS2 REP HP/1ST</t>
  </si>
  <si>
    <t>4211612534  FEDERAL/I/BS2 REP HP/1ST RH TU</t>
  </si>
  <si>
    <t>4211612536  CMS ON SITE / I / BS2 REP HP/1</t>
  </si>
  <si>
    <t>4211612537  CMS ON SITE / R / BS2 REP HP/1</t>
  </si>
  <si>
    <t>4211612538  BS2 REO I / REP HP/1ST RH TURB</t>
  </si>
  <si>
    <t>4211612539  STAR/(I)/BS2 REP HP/1ST RH TUR</t>
  </si>
  <si>
    <t>4211612540  GE/BENTLY NEVADA I / HP/1ST RH</t>
  </si>
  <si>
    <t>000015796    Big Sandy Truck Auger</t>
  </si>
  <si>
    <t>4099002401  INSTALL TRUCK AUGER SAMPLING S</t>
  </si>
  <si>
    <t>4099002402  REPLACE TRUCK AUGER SAMPLING S</t>
  </si>
  <si>
    <t>4099002403  REO - REPLACE TRUCK AUGER SAMP</t>
  </si>
  <si>
    <t>4099002404  NITRO - REPLACE TRUCK AUGER SA</t>
  </si>
  <si>
    <t>4099002405  ENERFAB REPLACE TRUCK AUGER SA</t>
  </si>
  <si>
    <t>4099002406  YOUNG/REPLACE TRUCK AUGER SAMP</t>
  </si>
  <si>
    <t>000015797    Big Sandy As-Fired Sampler Sys</t>
  </si>
  <si>
    <t>4099002701  INSTALL AS-FIRED SAMPLER AT BI</t>
  </si>
  <si>
    <t>4099002703  REO - REPLACE AS-FIRED SAMPLER</t>
  </si>
  <si>
    <t>4099002704  NITRO - REPLACE AS-FIRED SAMPL</t>
  </si>
  <si>
    <t>4099002705  MMI - REPLACE AS-FIRED SAMPLER</t>
  </si>
  <si>
    <t>4099002706  ENERFAB - REPLACE AS-FIRED SAM</t>
  </si>
  <si>
    <t>4099002707  RSO/REPLACE AS-FIRED SAMPLER A</t>
  </si>
  <si>
    <t>000021297    BS U1 Gas Conversion</t>
  </si>
  <si>
    <t>X118368001  BS U1 GAS CONVERSION</t>
  </si>
  <si>
    <t>X118368002  BS1 CMS NDE SUPPORT FOR GAS CO</t>
  </si>
  <si>
    <t>000021813    BS Ash Pond Closure</t>
  </si>
  <si>
    <t>X118260001  BS POND CLOSURE</t>
  </si>
  <si>
    <t>In Service</t>
  </si>
  <si>
    <t>BS0000021    Rep Main Steam Attemperator U1</t>
  </si>
  <si>
    <t>4124711901  BSP SUPV. INSTALL REPLACE MAIN</t>
  </si>
  <si>
    <t>BS0000028    Purchase D8 Dozer and Upgrades</t>
  </si>
  <si>
    <t>4143915201  PLT SUPV - PURCHASE D-8 DOZER</t>
  </si>
  <si>
    <t>4143915202  WHAYNE - PURCHASE D-8 DOZER &amp;</t>
  </si>
  <si>
    <t>BS0000031    Rep 3 Rows BladesSpare BFPT</t>
  </si>
  <si>
    <t>4177471401  CMS/I/REPLACE 3 ROWS OF BLADES</t>
  </si>
  <si>
    <t>4177471402  CMS/R/REPLACE 3 ROWS OF BLADES</t>
  </si>
  <si>
    <t>BS0000036    BS2 MAIN FEED PUMP</t>
  </si>
  <si>
    <t>4178592401  BS2 PLT MECH MAIN FEED PUMP FO</t>
  </si>
  <si>
    <t>4178592402  BS2 PLT MECH  MAIN FEED PUMP F</t>
  </si>
  <si>
    <t>4178592403  BS2 CMS I  MAIN FEED PUMP FOR</t>
  </si>
  <si>
    <t>BSPPBS235    South MainTurb Oil Cooler U2</t>
  </si>
  <si>
    <t>4112400901  PLT SUPV/I/ REPLACE THE SOUTH</t>
  </si>
  <si>
    <t>4112400903  RSO/I/REPLACE THE SOUTH MAIN T</t>
  </si>
  <si>
    <t>4112400904  RSO/R/REPLACE THE SOUTH MAIN T</t>
  </si>
  <si>
    <t>BSU1CI001    BS1 Repl Secondary SH inlet</t>
  </si>
  <si>
    <t>X117496001  BS1 SSH INLET REPLCMT</t>
  </si>
  <si>
    <t>X117496002  RMVL REPL SECONDARY SH INLET B</t>
  </si>
  <si>
    <t>BSU1CI002    Replace lower Furnace BS U1</t>
  </si>
  <si>
    <t>4078615701  BS/WELD INSTALL - REPLACE LOWE</t>
  </si>
  <si>
    <t>4078615702  BS/WELD REMOVE -REPLACE LOWER</t>
  </si>
  <si>
    <t>4078615703  AEPSC-PRE-ENGINEERING-REPLACE</t>
  </si>
  <si>
    <t>X117648001  BS1 LOWER FURNACE RPLCMT</t>
  </si>
  <si>
    <t>BSU1CI006    Air Heater Basket Repl U1</t>
  </si>
  <si>
    <t>4083865101  PLT INSTALL - UNIT 1 AIR HEATE</t>
  </si>
  <si>
    <t>4083865102  PLT REMOVE -  UNIT 1 AIR HEATE</t>
  </si>
  <si>
    <t>4083865103  AEPSC ENGR - UNIT 1 AIR HEATER</t>
  </si>
  <si>
    <t>4083865104  STRL/I/REPLACE UNIT 1 AIR HEAT</t>
  </si>
  <si>
    <t>4083865105  STRL/R/REPLACE UNIT 1 AIR HEAT</t>
  </si>
  <si>
    <t>4083865106  CMS/I/REPLACE UNIT 1 AIR HEATE</t>
  </si>
  <si>
    <t>4083865107  APH SVC MAN/I/REPLACE UNIT 1 A</t>
  </si>
  <si>
    <t>4083865108  APHSVC MAN/R/REPLACE UNIT 1 AI</t>
  </si>
  <si>
    <t>4083865109  PLT SUPV/I/REPLACE UNIT 1 AIR</t>
  </si>
  <si>
    <t>4083865110  PLT SUPV/R/REPLACE UNIT 1 AIR</t>
  </si>
  <si>
    <t>4083865111  PLT ICE/I/REPLACE UNIT 1 AIR H</t>
  </si>
  <si>
    <t>4083865112  PLT ICE/R/REPLACE UNIT 1 AIR H</t>
  </si>
  <si>
    <t>4083865113  PLT ICE/R/PRE-OUTAGE/REPLACE U</t>
  </si>
  <si>
    <t>4083865114  NAIS/R/PRE-OUTAGE REPLACE UNIT</t>
  </si>
  <si>
    <t>4083865115  MMI(I) INSTALL INSULATION UNIT</t>
  </si>
  <si>
    <t>4083865116  STRL/I/MW/REPLACE U1 AIR HEATE</t>
  </si>
  <si>
    <t>BSU2CI013    BS2 Lwr Furnace Sidewall Rpl</t>
  </si>
  <si>
    <t>4078283301  BS/SUPV INSTALL BOTTOM HALF OF</t>
  </si>
  <si>
    <t>4078283302  BS/SUPV  REMOVE  BOTTOM HALF O</t>
  </si>
  <si>
    <t>4078283303  AEPSC PRE-ENGR- REPLACE BOTTOM</t>
  </si>
  <si>
    <t>4078283304  INSL/MMI/I/REPLACE LOWER MAIN</t>
  </si>
  <si>
    <t>4078283305  INSL/MMI/R/REPLACE LOWER MAIN</t>
  </si>
  <si>
    <t>4078283306  YNGS/SCAF/I/REPLACE LOWER MAIN</t>
  </si>
  <si>
    <t>4078283307  YNGS/SCAF/R/REPLACE LOWER MAIN</t>
  </si>
  <si>
    <t>4078283308  CEAS SAND/R/REPLACE LOWER MAIN</t>
  </si>
  <si>
    <t>4078283309  SUMMIT/VAC/ R/ REPLACE LOWER M</t>
  </si>
  <si>
    <t>4078283310  RSO/WELD INSTALL/REPLACE LOWER</t>
  </si>
  <si>
    <t>4078283311  RSO/WELD REMOVE/REPLACE LOWER</t>
  </si>
  <si>
    <t>4078283312  RSO/STORES INSTALL/REPLACE LOW</t>
  </si>
  <si>
    <t>4078283314  RSO/SUPV INSTALL/REPLACE LOWER</t>
  </si>
  <si>
    <t>4078283315  RSO/SUPV REMOVE/REPLACE LOWER</t>
  </si>
  <si>
    <t>4078283316  RSO/PLAN INSTALL/REPLACE LOWER</t>
  </si>
  <si>
    <t>4078283317  RSO/PLAN REMOVE/REPLACE LOWER</t>
  </si>
  <si>
    <t>4078283318  RSO/ADMIN INSTALL/REPLACE LOWE</t>
  </si>
  <si>
    <t>4078283319  RSO/ADMIN REMOVE/REPLACE LOWER</t>
  </si>
  <si>
    <t>4078283320  RSO/FAB INSTALL/REPLACE LOWER</t>
  </si>
  <si>
    <t>4078283321  ENFB PIPE R/REPLACE LOWER MAIN</t>
  </si>
  <si>
    <t>4078283322  NE - REPLACE LOWER MAIN FURNAC</t>
  </si>
  <si>
    <t>4078283323  CODE/REPLACE LOWER MAIN FURNAC</t>
  </si>
  <si>
    <t>4078283324  NAIS/VAC/R/REPLACE LOWER MAIN</t>
  </si>
  <si>
    <t>4078283329  PLT ICE I/REPLACE LOWER MAIN F</t>
  </si>
  <si>
    <t>4078283330  PLT ICE R/REPLACE LOWER MAIN F</t>
  </si>
  <si>
    <t>4078283331  PLT MECH/I/REPLACE LOWER MAIN</t>
  </si>
  <si>
    <t>4078283332  PLT MECH/R/REPLACE LOWER MAIN</t>
  </si>
  <si>
    <t>4078283333  PDM FME SCAN</t>
  </si>
  <si>
    <t>4078283334  RSO STEP-UP SUPV R/REPLACE LOW</t>
  </si>
  <si>
    <t>4078283335  RSO ICE R/REPLACE LOWER MAIN F</t>
  </si>
  <si>
    <t>4078283336  HT I/REPLACE LOWER MAIN FURNAC</t>
  </si>
  <si>
    <t>4078283337  CMS I/REPLACE LOWER MAIN FURNA</t>
  </si>
  <si>
    <t>4078283338  PARKER - RM DYNEX SPLICE EJ -</t>
  </si>
  <si>
    <t>4078283339  AEP FAB SHOP I/REPLACE LOWER M</t>
  </si>
  <si>
    <t>4078283340  VIT REMOVE DEBRIS FROM SIDEWAL</t>
  </si>
  <si>
    <t>ITGEN0414    NRX Asset Hub - Kentucky Power</t>
  </si>
  <si>
    <t>4104601201  NRX PROJECT AT BIG SANDY</t>
  </si>
  <si>
    <t>WSBS00183    Bs0 Fly Ash Dam Raising</t>
  </si>
  <si>
    <t>4016542301  PLANT INSTALL FLYASH DAM RAISI</t>
  </si>
  <si>
    <t>4016542303  PROSERV FLYASH DAM RAISING PRO</t>
  </si>
  <si>
    <t>4016542306  BRYANT TRUCKING DELIVER STONE</t>
  </si>
  <si>
    <t>4016542307  HYDRROSEED ASH LINE BENCH</t>
  </si>
  <si>
    <t>4016542308  MCKENIE HAULING I</t>
  </si>
  <si>
    <t>4074348801  PLANT INSTALL FLYASH DAM RAISI</t>
  </si>
  <si>
    <t>4074348802  PROSERV FLYASH DAM RAISING PRO</t>
  </si>
  <si>
    <t>4074348803  RSO INSTALL FLYASH EXTENSION P</t>
  </si>
  <si>
    <t>4074348805  BRYANT TRUCKING DELIVER STONE</t>
  </si>
  <si>
    <t>4074348807  MCKINNEY HAULING I</t>
  </si>
  <si>
    <t>4074348808  FLYASH DAM RAISING PROJECT</t>
  </si>
  <si>
    <t>4074348810  FLYASH DAM RAISING PROJECT</t>
  </si>
  <si>
    <t>4074348811  MICROWAVE/FLYASH DAM RAISING P</t>
  </si>
  <si>
    <t>WSBS00291    Big Sandy U2 ESP Rebuild</t>
  </si>
  <si>
    <t>4028582201  TRIAD ENVIRONMENTAL TESTING</t>
  </si>
  <si>
    <t>4028582202  PAINT COSMOS</t>
  </si>
  <si>
    <t>4028582203  MCON SAFWAY</t>
  </si>
  <si>
    <t>WSX111521    Big Sandy U2 SCR CI 50735</t>
  </si>
  <si>
    <t>0300002001  BS2 PRELIM ENGRG, MATLS, CONST</t>
  </si>
  <si>
    <t>0300002099  111521 X1-002 TRAVELS</t>
  </si>
  <si>
    <t>4045881001  RO WATER FILTRATION SYSTEM (WA</t>
  </si>
  <si>
    <t>X116578002  116578 M1-001 MATERIAL &amp; SUPPL</t>
  </si>
  <si>
    <t>X116578008  116578 L1-007 CONCRETE CONTRAC</t>
  </si>
  <si>
    <t>X116578010  116578 L1-009 MECHANICAL CONTR</t>
  </si>
  <si>
    <t>X116578022  116578 BIG SANDY U2 SCR, JULY</t>
  </si>
  <si>
    <t>X116668001  116668 M1-001 BIG SANDY U2 SCR</t>
  </si>
  <si>
    <t>X116668002  BIG SANDY U2 SCR-ROCKPORT REAL</t>
  </si>
  <si>
    <t>WSX113857    Replace Big Sandy Unit 2 Rehea</t>
  </si>
  <si>
    <t>0350067801  UNIT 2 REHEATER REPLACEMENT</t>
  </si>
  <si>
    <t>0350067843  HYD-(R) MPW HPRH</t>
  </si>
  <si>
    <t>0350067844  RSO U2 REHEAT WALL REPAIRS</t>
  </si>
  <si>
    <t>WSX114128    Big Sandy Unit 1 Over Fired Ai</t>
  </si>
  <si>
    <t>0350058101  U1 Over Fired Air Project</t>
  </si>
  <si>
    <t>0350058201  U1 WATER INJECTION PROJECT</t>
  </si>
  <si>
    <t>0350058209  114128 E3-002 TECHNICAL SUPPOR</t>
  </si>
  <si>
    <t>0350058218  114128 P1-001 PROJECT PLANNING</t>
  </si>
  <si>
    <t>0350058229  114128 X2-001 MEALS</t>
  </si>
  <si>
    <t>4027931103  HYD BLAST</t>
  </si>
  <si>
    <t>4037519102  REO (I) PURGE AIR U1 ASH HOPPE</t>
  </si>
  <si>
    <t>4037519103  PLT (I) PURGE AIR U1 ASH HOPPE</t>
  </si>
  <si>
    <t>4037519104  ENERFAB - PURGE AIR U1 ASH HOP</t>
  </si>
  <si>
    <t>4037519105  MMI - PURGE AIR U1 ASH HOPPER</t>
  </si>
  <si>
    <t>4037519106  SCAFFOLD FOR PURGE AIR U1 ASH</t>
  </si>
  <si>
    <t>4037519107  ONYX CLEAN - PURGE AIR U1 ASH</t>
  </si>
  <si>
    <t>4042595001  TRANSFER HOURS TO CI WSX114128</t>
  </si>
  <si>
    <t>4042595002  TRANSFER HOURS TO CI WSX114128</t>
  </si>
  <si>
    <t>WSX114844    Upgrade Hp Turbine U2</t>
  </si>
  <si>
    <t>0350060001  BS2 ADSP TURBINE BLADING REPLA</t>
  </si>
  <si>
    <t>0350060002  BS2 ADSP TURBINE BLADING REPLA</t>
  </si>
  <si>
    <t>0350060012  RSO - (R) BS2 ADSP TURBINE BLA</t>
  </si>
  <si>
    <t>0350060016  BS2 ADSP TURBINE BLADING REPLA</t>
  </si>
  <si>
    <t>X00000288    For Property Acctg Use Only</t>
  </si>
  <si>
    <t>0399000105  ROBSC -RIGIONAL ORGANIZATION G</t>
  </si>
  <si>
    <t>Mitchell Plant</t>
  </si>
  <si>
    <t>000019836    ML U1&amp;2 Dry Fly Ash Conversion</t>
  </si>
  <si>
    <t>X117936001  ML0 DRY FLY ASH CONVERSION</t>
  </si>
  <si>
    <t>X118131001  ML U0 DRY FLY ASH DCS WORK</t>
  </si>
  <si>
    <t>Completed</t>
  </si>
  <si>
    <t>X118386001  ML0 PUNCHLIST DRY FLY ASH CONV</t>
  </si>
  <si>
    <t>000019892    ML Coal Pile Runoff</t>
  </si>
  <si>
    <t>X118261001  ML COAL PILE RUNOFF</t>
  </si>
  <si>
    <t>000020312    ML U0 Cooling Tower Blow Down</t>
  </si>
  <si>
    <t>X118356001  ML0 COOLING TOWER BLOW DOWN</t>
  </si>
  <si>
    <t>000021259    ML U2 ESP Upgrades</t>
  </si>
  <si>
    <t>X118370001  ML U2 ESP UPGRADES</t>
  </si>
  <si>
    <t>000022998    ML Coping Power</t>
  </si>
  <si>
    <t>X118350001  ML COPING POWER PME&amp;C</t>
  </si>
  <si>
    <t>X118350002  ML COPING POWER INSTALL</t>
  </si>
  <si>
    <t>X118350003  ML COPING POWER ENGR</t>
  </si>
  <si>
    <t>X118350004  ML COPING POWER MATERIAL</t>
  </si>
  <si>
    <t>X118350005  ML COPING POWER T&amp;D WORK</t>
  </si>
  <si>
    <t>000023038    ML Hg Monitoring - MATS</t>
  </si>
  <si>
    <t>X118313001  ML1 SORBENT TRAP MONITOR MATS</t>
  </si>
  <si>
    <t>X118314001  ML2 SORBENT TRAP MONITOR MATS</t>
  </si>
  <si>
    <t>000023459    ML U0 Connor Run (KYPCO)</t>
  </si>
  <si>
    <t>X118382001  ML U0 CONNORS RUN - NEW PROJEC</t>
  </si>
  <si>
    <t>KMLFALFCI    ML U0 New Landfill</t>
  </si>
  <si>
    <t>X117888001  ML NEW LDFL GATTS RIDGE</t>
  </si>
  <si>
    <t>KMLFALFHR    ML New Landfill Haul Road</t>
  </si>
  <si>
    <t>X117938001  ML NEW LDFL HAUL ROAD</t>
  </si>
  <si>
    <t>ML1VC1401    ML1 V CATALYST REPLACEMENT 1 L</t>
  </si>
  <si>
    <t>4189447803  PLT ENGIN I MLU1 2ND LAYER SCR</t>
  </si>
  <si>
    <t>4189447805  ENERFAB I 2ND 2ND LAYER SCR CA</t>
  </si>
  <si>
    <t>4189447825  SUN TECHNICAL I MLU1 2ND LAYER</t>
  </si>
  <si>
    <t>4189447826  PLT ENGIN R MLU1 2ND LAYER SCR</t>
  </si>
  <si>
    <t>4189447827  ENERFAB R MLU1 2ND LAYER SCR C</t>
  </si>
  <si>
    <t>4189447834  SUMMIT R MLU1 2ND LAYER SCR CA</t>
  </si>
  <si>
    <t>ML2E15CKP    ML2 HP &amp; 2nd RH TURB INSPECT</t>
  </si>
  <si>
    <t>4223204801  ENG R 1ST RH HP TURBINE INSPEC</t>
  </si>
  <si>
    <t>4223204802  ENG I 1ST RH HP TURBINE INSPEC</t>
  </si>
  <si>
    <t>4223204803  TOTAL LASER ALIGNMENT I 1ST RH</t>
  </si>
  <si>
    <t>4223205502  ENG I 2ND RH HP TURBINE INSPEC</t>
  </si>
  <si>
    <t>4223205503  TOTAL LASER ALIGNMENT I 2ND RH</t>
  </si>
  <si>
    <t>ML2VC1401    ML2 V CATALYST REPLACEMENT 1 L</t>
  </si>
  <si>
    <t>4218154002  ENG I MLU2 2ND LAYER SCR CATAL</t>
  </si>
  <si>
    <t>4218154025  CRANE1 I  MLU2 2ND LAYER SCR C</t>
  </si>
  <si>
    <t>MLP14ECKP    MLP BLADES FOR SPARE LP ROTORS</t>
  </si>
  <si>
    <t>4216154501  CNTR R LSBS ON TE/GE LPB ROTOR</t>
  </si>
  <si>
    <t>4216154502  CNTR I LSBS ON TE/GE LPB ROTOR</t>
  </si>
  <si>
    <t>4216154503  CMS R LABOR ON TE/GE LPB ROTOR</t>
  </si>
  <si>
    <t>4216154504  CMS R SUPV ON TE/GE LPB ROTOR</t>
  </si>
  <si>
    <t>4216154505  CMS I LABOR  ON TE/GE LPB ROTO</t>
  </si>
  <si>
    <t>4216154506  CMS I SUPV  ON TE/GE LPB ROTOR</t>
  </si>
  <si>
    <t>4216154507  CMS I MATERIAL TE/GE LPB ROTOR</t>
  </si>
  <si>
    <t>Rockport Plant</t>
  </si>
  <si>
    <t>000001295    RK1 LP 1-4 Turbine Inspec I M</t>
  </si>
  <si>
    <t>4015676901  ILB INSTALL 03S102</t>
  </si>
  <si>
    <t>4015676902  ILB REMOVE 03S102</t>
  </si>
  <si>
    <t>4015676906  RK CIA 2003 LP A,B,C &amp; D TURBI</t>
  </si>
  <si>
    <t>4015676907  RK CIA 2003 LP A,B,C &amp; D TURBI</t>
  </si>
  <si>
    <t>4015676908  CMS TRANSPORT LP A,B,C &amp; D TUR</t>
  </si>
  <si>
    <t>4015676915  JHG AC&amp;S REMOVAL CIA 2003 LP A</t>
  </si>
  <si>
    <t>4015676916  CMS: REPLACE RTR. BDY. SEALS L</t>
  </si>
  <si>
    <t>4049648701  RECREATION OF 40156769/FOR RET</t>
  </si>
  <si>
    <t>4050382801  RK CIA 2003 LP A,B,C,D  TURB R</t>
  </si>
  <si>
    <t>000001303    RK2 Replace Turbine Cntrls I M</t>
  </si>
  <si>
    <t>4018160701  JDL INSTALL CAPITAL</t>
  </si>
  <si>
    <t>4018160702  JAA ICI</t>
  </si>
  <si>
    <t>4018160703  AC&amp;S JAA</t>
  </si>
  <si>
    <t>4018160705  GUARDS  RK CIA U2 TURBINE CONT</t>
  </si>
  <si>
    <t>4018160706  AUTRY'S  RK CIA U2 TURBINE CON</t>
  </si>
  <si>
    <t>4018160707  MQS INSTALL   U2 TURBINE CONTR</t>
  </si>
  <si>
    <t>000002220    RK 03CI Low NOX Burners I M 04</t>
  </si>
  <si>
    <t>4020148901  DCH ICI INSTALL</t>
  </si>
  <si>
    <t>4020148903  RK CIA 03 U1 LOW NOX BURNERS W</t>
  </si>
  <si>
    <t>4020148913  RK CIA 03 U1 LOW NOX BURNERS W</t>
  </si>
  <si>
    <t>4020148915  RK CIA 03 U1 LOW NOX BURNERS W</t>
  </si>
  <si>
    <t>4020148916  RK CIA 03 U1 LOW NOX BURNERS W</t>
  </si>
  <si>
    <t>4020148924  RK CIA 03 U1 LOW NOX BURNERS W</t>
  </si>
  <si>
    <t>4020148925  RK CIA 03 U1 LOW NOX BURNERS W</t>
  </si>
  <si>
    <t>4023980702  CONST SUPPORT RK U1 LNB/OFA</t>
  </si>
  <si>
    <t>4023980703  INSTL 98 BURNERS RK U1-LNB/OFA</t>
  </si>
  <si>
    <t>4023980716  INSTALL ELECTRICAL RK U1 LNB/O</t>
  </si>
  <si>
    <t>4023980720  INTERNAL BLR SCAFFOLDING RK U1</t>
  </si>
  <si>
    <t>4023980733  AIR FOIL/ CLEAN-UP REVISIONS A</t>
  </si>
  <si>
    <t>4024066101  LNB &amp; OFA EQUIP/MTLS - RK U1 L</t>
  </si>
  <si>
    <t>4024066102  ELEC./I&amp;C EQUIP/MTLS- RK U1 LN</t>
  </si>
  <si>
    <t>4024066103  OTHER EQUIP/MTLS- RK U1 LNB/OF</t>
  </si>
  <si>
    <t>4024066104  SPARE PARTS-EQUIP/MTLS - RK U1</t>
  </si>
  <si>
    <t>4024071101  REMOVE CONTR G&amp;A</t>
  </si>
  <si>
    <t>4024071105  REMOVE ASBESTOS @ BURNERS- RK</t>
  </si>
  <si>
    <t>4024071112  REMOVE LEAD PAINT U1 LOW NOX B</t>
  </si>
  <si>
    <t>4050440501  RECREATE 40201489</t>
  </si>
  <si>
    <t>000003151    RK U2 Low Nox Burner &amp; Lighte</t>
  </si>
  <si>
    <t>4022397601  DCH INSTALL</t>
  </si>
  <si>
    <t>4026497301  CONTR G&amp;A U2 -INSTALL</t>
  </si>
  <si>
    <t>4026497302  CONSTRUCTION SUPPORT U2 INSTAL</t>
  </si>
  <si>
    <t>4026497303  RK U2 LOW NOX BURNERS WITH OFA</t>
  </si>
  <si>
    <t>4026497304  PIPEFITTER GF &amp; NONWORKING FOR</t>
  </si>
  <si>
    <t>4026497305  IRONWORKERS</t>
  </si>
  <si>
    <t>4026497307  INSTALL NEW LOW NOX BURNERS(98</t>
  </si>
  <si>
    <t>4026497308  RECONNECT EXISTING PIPING FOR</t>
  </si>
  <si>
    <t>4026497310  INSTALL 19 WALLPANELS FOR OFA</t>
  </si>
  <si>
    <t>4026497311  INSTALL 19 OFA PORT ASSEMBLIES</t>
  </si>
  <si>
    <t>4026497312  INSTALL 2 NEW DUCTS</t>
  </si>
  <si>
    <t>4026497313  INSTALL NEW OIL LIGHTER SETS (</t>
  </si>
  <si>
    <t>4026497314  INSTALL NEW COMBUSTION AIR PIP</t>
  </si>
  <si>
    <t>4026497317  OFA WINDBOX TRUSS MODIFICATION</t>
  </si>
  <si>
    <t>4026497318  MOVE LARGE DUCT HANGERS (4)</t>
  </si>
  <si>
    <t>4026497319  MOVE SEAL AIR PIPING</t>
  </si>
  <si>
    <t>4026497320  MOVE MISC. PIPING (DRAINS, AIR</t>
  </si>
  <si>
    <t>4026497321  ELECTRICAL</t>
  </si>
  <si>
    <t>4026497322  NEW INSULATION &amp; LAGGING</t>
  </si>
  <si>
    <t>4026497323  UNIT CONTROL ADDITIONS</t>
  </si>
  <si>
    <t>4026497325  INSTALL WATER CANNON SYSTEM</t>
  </si>
  <si>
    <t>4026497326  INSTALL FULL SCAFFOLDING IN BO</t>
  </si>
  <si>
    <t>4026497330  CFD MODELING</t>
  </si>
  <si>
    <t>4026497331  B&amp;W AIR DIST. STUDY</t>
  </si>
  <si>
    <t>4026497334  BURNER &amp;OFA REFRACTORY</t>
  </si>
  <si>
    <t>4026497335  SLAG CONTROL MEASURES</t>
  </si>
  <si>
    <t>4026497336  OUTER INSUL BURNER/OFA</t>
  </si>
  <si>
    <t>4026497337  MQS RK U2 LOW NOX BURNERS WITH</t>
  </si>
  <si>
    <t>4026497338  SAFWAY RK U2 LOW NOX BURNERS W</t>
  </si>
  <si>
    <t>4026497340  ICI  INSTALL NEW FLAME SCANNER</t>
  </si>
  <si>
    <t>4026497341  GUARDS  RK U2 LOW NOX BURNERS</t>
  </si>
  <si>
    <t>4026497342  AUTRY'S  RK U2 LOW NOX BURNERS</t>
  </si>
  <si>
    <t>4026497343  CRANE AMERICA RK U2 LOW NOX BU</t>
  </si>
  <si>
    <t>4026497344  ICI   INSTALL NEW SEC. AIR PRE</t>
  </si>
  <si>
    <t>4026497345  TRISTATE REFRACTORY RK U2 LOW</t>
  </si>
  <si>
    <t>4026497346  ICI  RK U2 LOW NOX BURNERS WIT</t>
  </si>
  <si>
    <t>4026497347  ICI DEMOB. FROM UNIT  RK U2 LO</t>
  </si>
  <si>
    <t>4026589201  RK U2 LOW NOX BURNERS WITH OFA</t>
  </si>
  <si>
    <t>4026589202  ELEC.&amp; I/C MATERIALS -RK U2 LO</t>
  </si>
  <si>
    <t>4026589203  OTHERMATERIALS -RK U2 LOW NOX</t>
  </si>
  <si>
    <t>4026589204  SPARE PARTS -RK U2 LOW NOX BUR</t>
  </si>
  <si>
    <t>4026589205  SUNBELT LNB&amp;OFA MATERIALS -RK</t>
  </si>
  <si>
    <t>4026592514  REMOVE LEASED PROP. CONTR G&amp;A</t>
  </si>
  <si>
    <t>4026592515  REMOVE LEASED PROPERTY CONST S</t>
  </si>
  <si>
    <t>4026592516  REMOVE LEASED PROPERTY 98 BURN</t>
  </si>
  <si>
    <t>4026592517  REMOVE LEASED PROPERTY 19 OFA</t>
  </si>
  <si>
    <t>4026592518  AC&amp;S REMOVE LEADED PROPERTY AS</t>
  </si>
  <si>
    <t>4026592520  REMOVE LEASED PROPERTY ELEC. E</t>
  </si>
  <si>
    <t>4026592521  REMOVE LEASED PROPERTY BOILERM</t>
  </si>
  <si>
    <t>4026592522  REMOVE LEASED PROPERTY INSUL/L</t>
  </si>
  <si>
    <t>4026592523  REMOVE LEASED PROPERTY SCAFFOL</t>
  </si>
  <si>
    <t>4026592525  REMOVE LEASED PROPERTY LEAD BA</t>
  </si>
  <si>
    <t>4026617001  INSTALL-ENGG, PRJMGMT, COST CT</t>
  </si>
  <si>
    <t>4026617003  INSTALL-PLT SUPV - RK U2 LNB/O</t>
  </si>
  <si>
    <t>4026617005  INSTALL-PLTTECH LBR- RK U2 LNB</t>
  </si>
  <si>
    <t>4026617006  INSTALL-INFURN CAMERA-PLT LBR</t>
  </si>
  <si>
    <t>4026617007  INSTALL-I/R CAMERA-PLTLBR-RK U</t>
  </si>
  <si>
    <t>4026617009  INSTALL-BOS PWRCLEAN-PLT LBR-R</t>
  </si>
  <si>
    <t>4026617010  PLANT - FLAME SCANNERS INSTALL</t>
  </si>
  <si>
    <t>4026617011  AEPSC - FLAME SCANNER INSTALLA</t>
  </si>
  <si>
    <t>4026617012  ICI - FLAME SCANNER  - RK U2 L</t>
  </si>
  <si>
    <t>4026617013  PLANT BACK CHARGE HOURS TO B&amp;W</t>
  </si>
  <si>
    <t>000004729    RK 2002 U1 LP Turbines I&amp;M</t>
  </si>
  <si>
    <t>4016388901  AKJ INSTALL CI CAPITAL</t>
  </si>
  <si>
    <t>000012798    I&amp;M NRX Implementation</t>
  </si>
  <si>
    <t>4070764301  ROCKPORT NRX IMPLEMENTATION</t>
  </si>
  <si>
    <t>4092756701  ROCKPORT NRX IMPLEMENTATION</t>
  </si>
  <si>
    <t>000013368    COMPLETED I&amp;M Hg Monitoring Pr</t>
  </si>
  <si>
    <t>X117448001  ROCKPORT U1&amp;2 HG MONITOR</t>
  </si>
  <si>
    <t>000013672    CCTV-IDS FOR I&amp;M-G</t>
  </si>
  <si>
    <t>4111955501  CCTV/IDS PROGRAM - ROCKPORT PL</t>
  </si>
  <si>
    <t>4137304701  CCTV PROGRAM - ROCKPORT PLANT</t>
  </si>
  <si>
    <t>4137304702  CCTV PROGRAM - ROCKPORT PLANT</t>
  </si>
  <si>
    <t>000014527    ACCESS CONTROL IM-G</t>
  </si>
  <si>
    <t>4110265301  ACCESS CONTROL ROCKPORT PLANT</t>
  </si>
  <si>
    <t>4149165401  ROCKPORT PLANT CELLEMETRY PROJ</t>
  </si>
  <si>
    <t>RK000LDFL    RK U0 FGD Landfill</t>
  </si>
  <si>
    <t>X118058001  RK FGD LDFL CELL 4 TYPE II ASH</t>
  </si>
  <si>
    <t>X118132001  RK LDFL CELL 4A TYPE 2 ASH</t>
  </si>
  <si>
    <t>X118149001  RK FGD LDFL CELL 4B TYP II ASH</t>
  </si>
  <si>
    <t>X118155001  RK FGD LDFL CELL 3 TYP II ASH</t>
  </si>
  <si>
    <t>X118171001  2013 RK LDFL WORK</t>
  </si>
  <si>
    <t>X118346001  RK LDFL 2014 WORK</t>
  </si>
  <si>
    <t>X118367001  RK LDFL WEST POND LINER REPAIR</t>
  </si>
  <si>
    <t>RK001ACI0    RK U1&amp; U2 Activated Carbon Inj</t>
  </si>
  <si>
    <t>4106906401  RK ACI PLANT WORK</t>
  </si>
  <si>
    <t>4106906402  ICI INSTALL RK ACI PLANT WORK</t>
  </si>
  <si>
    <t>4146327901  INSTALL  U1 / U2 ACTIVATED CAR</t>
  </si>
  <si>
    <t>4146327902  ICI INSTALL  / U2 ACTIVATED CA</t>
  </si>
  <si>
    <t>X117434001  FEASIBILITY STDY  RK U1 CARBON</t>
  </si>
  <si>
    <t>X117510001  RK U1&amp;2  ACI</t>
  </si>
  <si>
    <t>X117710001  EARLY RECOVERY RK ACI</t>
  </si>
  <si>
    <t>X117780001  RK U1&amp;2 ACI PUNCHLIST</t>
  </si>
  <si>
    <t>RK001ASSC    RK U1 FGD Assoc</t>
  </si>
  <si>
    <t>X118184001  RK U1 FGD ASSOCIATED PROJECTS</t>
  </si>
  <si>
    <t>RK001FGD0    RK U1 DFGD w/ FF</t>
  </si>
  <si>
    <t>X118024001  RK U1 DRY FGD PROJECT</t>
  </si>
  <si>
    <t>X118024002  RK1 CHEMICAL LEAK 2012 DRY FGD</t>
  </si>
  <si>
    <t>RK001SCR0    RK U1 SCR Project</t>
  </si>
  <si>
    <t>X118023001  RK U1 SCR PROJECT</t>
  </si>
  <si>
    <t>RK002ACI0    RK U2 Carbon Injection</t>
  </si>
  <si>
    <t>X117435001  FEASIBILITY STDY  RK U2 CARBON</t>
  </si>
  <si>
    <t>RK2DSIFGD    RK 1&amp;2 DSI FGD</t>
  </si>
  <si>
    <t>X118065001  ROCKPORT 2 DSI FGD</t>
  </si>
  <si>
    <t>X118065002  RK U2 2013 OUTAGE WORK</t>
  </si>
  <si>
    <t>X118065003  RK DSI ON-SITE MILLING</t>
  </si>
  <si>
    <t>X118234001  ROCKPORT U1 DSI FGD</t>
  </si>
  <si>
    <t>X118234003  RK1 RMV HOPPER HTRS&amp;FILTR SEPA</t>
  </si>
  <si>
    <t>X118298001  RK SORBENT TRP MONITR-MATS CMP</t>
  </si>
  <si>
    <t>X118354001  RK U0 TRUCK SCALE</t>
  </si>
  <si>
    <t>X118357001  RK0 ACI INSTALL</t>
  </si>
  <si>
    <t>X118363001  RK1 DSI PDC RECOVERY TRACKING</t>
  </si>
  <si>
    <t>X118364001  RK2 DSI PDC RECOVERY TRACKING</t>
  </si>
  <si>
    <t>X118446001  RK CONTINUOUS MONITOR MATS COM</t>
  </si>
  <si>
    <t>RKIMC0301    RK CIA 03 Fuel Oil Line I&amp;M</t>
  </si>
  <si>
    <t>4026613501  RKJ INSTALL CAPITAL</t>
  </si>
  <si>
    <t>4026613502  RJK REMOVE CAPITAL</t>
  </si>
  <si>
    <t>4047691601  RECREATE 40266135/RETURN OF PA</t>
  </si>
  <si>
    <t>RKIMC0310    RK 03CI Spare Gen Rewind</t>
  </si>
  <si>
    <t>4029095001  JDL ALSTOM INSTALL</t>
  </si>
  <si>
    <t>4029095002  JDL REMOVAL</t>
  </si>
  <si>
    <t>RKIMC0401    RKP04CIIM GenRotorRewindU1</t>
  </si>
  <si>
    <t>4052685001  INSTALL</t>
  </si>
  <si>
    <t>4052685002  REMOVE</t>
  </si>
  <si>
    <t>4052685003  CMS REMOVE - RK CIA 05 GENERAT</t>
  </si>
  <si>
    <t>RKIMC0402    RKP04CIIM Turbine LP4Rebuild</t>
  </si>
  <si>
    <t>4064789701  INSTALL</t>
  </si>
  <si>
    <t>4064789702  RK CIA LP-4 TURBINE BLADES</t>
  </si>
  <si>
    <t>RKIMC0403    RKP04CIIM Generator Rewind U2</t>
  </si>
  <si>
    <t>4043208501  INSTALL</t>
  </si>
  <si>
    <t>4043208502  REMOVE</t>
  </si>
  <si>
    <t>4043208503  CMS REMOVE WINDING FROM GENERA</t>
  </si>
  <si>
    <t>RKIMC0405    RKP04CIIM Rotary Unloader U1</t>
  </si>
  <si>
    <t>4040991901  PLANT LABOR INSTALL</t>
  </si>
  <si>
    <t>4040991902  ONYX REMOVE</t>
  </si>
  <si>
    <t>4040991903  RSO INSTALL</t>
  </si>
  <si>
    <t>4040991904  RSO REMOVE</t>
  </si>
  <si>
    <t>4040991905  PLANT REMOVE</t>
  </si>
  <si>
    <t>4040991906  ICI RK CIA U1 2004 WET ASH UNL</t>
  </si>
  <si>
    <t>RKIMC0406    RKP04CIIM Stormwater rerouting</t>
  </si>
  <si>
    <t>4062782301  INSTALL</t>
  </si>
  <si>
    <t>RKIMC0407    RKP04CIIM TrbnPurBldAssemHPRtr</t>
  </si>
  <si>
    <t>4047078801  INSTALL</t>
  </si>
  <si>
    <t>4047078802  CMS U1 HP TURBINE STEAM PATH U</t>
  </si>
  <si>
    <t>4047078803  MOUNTAINEER ASSY / U1 HP TURBI</t>
  </si>
  <si>
    <t>4047078804  RSO  REMOVE U1 HP TURBINE STEA</t>
  </si>
  <si>
    <t>4047078805  RSO INSTALL  HP TURBINE STEAM</t>
  </si>
  <si>
    <t>4047078806  ALSTOM REMOVE  U1 HP TURBINE S</t>
  </si>
  <si>
    <t>4047078807  ALSTOM INSTALL  U1 HP TURBINE</t>
  </si>
  <si>
    <t>4047078808  ICI/ACS  REMOVE  U1 HP TURBINE</t>
  </si>
  <si>
    <t>4047078809  ICI/ACS INSTALL  U1 HP TURBINE</t>
  </si>
  <si>
    <t>4047078810  ICI REMOVE  U1 HP TURBINE STEA</t>
  </si>
  <si>
    <t>4047078811  ICI INSTALL U1 HP TURBINE STEA</t>
  </si>
  <si>
    <t>4047078812  CMS   U1 HP TURBINE STEAM PATH</t>
  </si>
  <si>
    <t>4047078813  CMS  U1 HP TURBINE STEAM PATH</t>
  </si>
  <si>
    <t>4047078814  PLANT REMOVE  U1 HP TURBINE ST</t>
  </si>
  <si>
    <t>4047078815  PLANT INSTALL  U1 HP TURBINE S</t>
  </si>
  <si>
    <t>4047078816  HOUSTON  U1 HP TURBINE STEAM P</t>
  </si>
  <si>
    <t>4047078817  RSO  REMOVE  U1 HP TURBINE STE</t>
  </si>
  <si>
    <t>4047078818  RSO INSTALL  U1 HP TURBINE STE</t>
  </si>
  <si>
    <t>4047078820  STAR   U1 HP TURBINE STEAM PAT</t>
  </si>
  <si>
    <t>4119494207  ABB/ ALSTOM INSTALL  U1 HP TUR</t>
  </si>
  <si>
    <t>RKIMC0414    RKP04CIIM ElevatorsN&amp;S U1</t>
  </si>
  <si>
    <t>4083865501  OTIS INSTALL U1 REPLACE BOTH N</t>
  </si>
  <si>
    <t>4083865502  OTIS REMOVE U1 REPLACE BOTH NO</t>
  </si>
  <si>
    <t>4083865503  ICI INSTALL  REPLACE BOTH NORT</t>
  </si>
  <si>
    <t>4083865504  PLT LBR INSTALL  U1 REPLACE BO</t>
  </si>
  <si>
    <t>4125081201  RK CIA 07 U1 N &amp; S PLANT ELEVA</t>
  </si>
  <si>
    <t>RKIMC0415    RKP04CIIM Elevators N&amp;S U2</t>
  </si>
  <si>
    <t>4083867301  OTIS INSTALL U2 REPLACE NORTH</t>
  </si>
  <si>
    <t>4083867302  ICI INSTALL U2 REPLACE NORTH &amp;</t>
  </si>
  <si>
    <t>4083867303  PLT LBR  U2 REPLACE NORTH &amp; SO</t>
  </si>
  <si>
    <t>RKIMC0416    RKP04CIIM RoofTurbineRM U2</t>
  </si>
  <si>
    <t>4082140001  INSTALL RK CIA 06 U2 TURBINE R</t>
  </si>
  <si>
    <t>RKIMC0418    RKP04CIIM GirderBlwrs U2</t>
  </si>
  <si>
    <t>4039998501  ENGINEERING</t>
  </si>
  <si>
    <t>4039998502  MATERIALS</t>
  </si>
  <si>
    <t>4039998503  ICI RK CIA 2004 U2 PRECIPITATO</t>
  </si>
  <si>
    <t>4060597601  ENGINEERING</t>
  </si>
  <si>
    <t>4060597602  MATERIALS</t>
  </si>
  <si>
    <t>4060597603  ICI RK INSTALL</t>
  </si>
  <si>
    <t>4082796001  INSTALL  U2 GIRDER BLOWER HEAT</t>
  </si>
  <si>
    <t>4082796002  INSTALL RK CIA 07 U2 GIRDER BL</t>
  </si>
  <si>
    <t>4082796003  ICI INSTALL RK CIA 07 U2 GIRDE</t>
  </si>
  <si>
    <t>4082796004  ICI INSTALL RK CIA 07 U2 GIRDE</t>
  </si>
  <si>
    <t>4082796005  ICI INSTALL RK CIA 07 U2 GIRDE</t>
  </si>
  <si>
    <t>4082796006  ICI INSTALL RK CIA 07 U2 GIRDE</t>
  </si>
  <si>
    <t>4082796007  ICI INSTALL RK CIA 07 U2 GIRDE</t>
  </si>
  <si>
    <t>4082796008  ICI ADVANCED SPECIALTY RK CIA</t>
  </si>
  <si>
    <t>4082796009  INSTALL RK CIA 07 U2 GIRDER BL</t>
  </si>
  <si>
    <t>RKIMC0419    RKP04CIIM RHTurbine U2 Replace</t>
  </si>
  <si>
    <t>4035995501  RSO INSTALL</t>
  </si>
  <si>
    <t>4035995502  CMS INSTALL</t>
  </si>
  <si>
    <t>4035995503  ALSTOM TFA INSTALL</t>
  </si>
  <si>
    <t>4035995504  SANDBLASTER INSTALL</t>
  </si>
  <si>
    <t>4035995505  ICI INSTALL</t>
  </si>
  <si>
    <t>4035995506  BOLT TECH INSTALL</t>
  </si>
  <si>
    <t>4035995507  INSULATION INSTALL</t>
  </si>
  <si>
    <t>4035995508  MISC INSTALL</t>
  </si>
  <si>
    <t>4035995509  MATERIALS INSTALL</t>
  </si>
  <si>
    <t>4035995510  GUARDS  RK CIA 04 U2 RH TURBIN</t>
  </si>
  <si>
    <t>4035995511  PLANT LABOR    RK CIA 04 U2 RH</t>
  </si>
  <si>
    <t>4035995512  AUTRY'S  RK CIA 04 U2 RH TURBI</t>
  </si>
  <si>
    <t>4035995513  ONYX  RK CIA 04 U2 RH TURBINE</t>
  </si>
  <si>
    <t>RKIMC0421    RKP04CIIM TurbineLP4CntrBlCarr</t>
  </si>
  <si>
    <t>4037931201  INSTALL</t>
  </si>
  <si>
    <t>4037931202  AEP ENG RK CIA 04 U1 LP4 BLADE</t>
  </si>
  <si>
    <t>RKIMC0470    RK CI04 LP D Rotor Forc Out</t>
  </si>
  <si>
    <t>4050460601  INSTALL</t>
  </si>
  <si>
    <t>RKIMC0501    RK05CIIM 7E Air Conveyor</t>
  </si>
  <si>
    <t>4061883701  INSTALL &amp; REMOVE  PLANT LABOR</t>
  </si>
  <si>
    <t>4061883702  INSTALL &amp; REMOVE  CONTRACTOR</t>
  </si>
  <si>
    <t>4061883703  REMOVE PLANT LABOR</t>
  </si>
  <si>
    <t>4061883704  REMOVE CONTRACT LABOR</t>
  </si>
  <si>
    <t>RKIMC0502    RKP05CIIM Horiz RH ReplaceU1</t>
  </si>
  <si>
    <t>4081113301  INSTALL RK CIA 07/08 REPLACE R</t>
  </si>
  <si>
    <t>4081113302  REMOVE RK CIA 07/08 REPLACE RO</t>
  </si>
  <si>
    <t>X117530001  RK1 HORIZONTAL REHEATER</t>
  </si>
  <si>
    <t>X117530002  RK1 HRZTL RHTR RMVL/ RTRMT</t>
  </si>
  <si>
    <t>RKIMC0504    RKP05CIIM HP Heater Repl 6U1</t>
  </si>
  <si>
    <t>4046540401  INSTALL ENGINEERING</t>
  </si>
  <si>
    <t>4046540402  ICI INSTALL RK U1 HP FEEDWATER</t>
  </si>
  <si>
    <t>4046540403  ICI INSTALL PLATFORM</t>
  </si>
  <si>
    <t>4046540404  ICI REMOVE PLATFORM</t>
  </si>
  <si>
    <t>4046540405  ICI INSTALL SCAFFOLD</t>
  </si>
  <si>
    <t>4046540406  ICI REMOVE SCAFFOLD</t>
  </si>
  <si>
    <t>4046540407  ICI INSTALL HP HEATER</t>
  </si>
  <si>
    <t>4046540408  ICI REMOVE HP HEATER</t>
  </si>
  <si>
    <t>4046540409  ACS - INSTALL - INSULATION</t>
  </si>
  <si>
    <t>4046540410  ACS REMOVE - INSULATION</t>
  </si>
  <si>
    <t>4046540411  PLT LBR RK U1 HP FEEDWATER HEA</t>
  </si>
  <si>
    <t>4046540412  REMOVE PLT LBR HP FEEDWATER HE</t>
  </si>
  <si>
    <t>4126640201  RK/U1/RTN PART/40465404 CLOSED</t>
  </si>
  <si>
    <t>RKIMC0507    RKP05CIIM GasFanRotorU1</t>
  </si>
  <si>
    <t>4126066301  INSTALL U1 REPLACE NO. 1, 2, &amp;</t>
  </si>
  <si>
    <t>4126066303  PLT LBR RK/PPB/PURCHASE (3) GA</t>
  </si>
  <si>
    <t>4134189801  INSTL/U1-#1 GAS FAN ROTOR/HANN</t>
  </si>
  <si>
    <t>4134189802  RMVL/U1-#1 GAS FAN ROTOR/HANNI</t>
  </si>
  <si>
    <t>4134189803  ICI INSTALL#1 GAS FAN ROTOR CH</t>
  </si>
  <si>
    <t>4134189804  ICI REMOVAL #1 GAS FAN ROTOR C</t>
  </si>
  <si>
    <t>4134189805  ACS INSTALL  #1 GAS FAN ROTOR</t>
  </si>
  <si>
    <t>4134189806  ACS REMOVAL #1 GAS FAN ROTOR C</t>
  </si>
  <si>
    <t>4134189808  MPW REMOVAL #1 GAS FAN ROTOR C</t>
  </si>
  <si>
    <t>4134189810  DORIAN REMOVAL #1 GAS FAN ROTO</t>
  </si>
  <si>
    <t>4134189811  ROBINSON FAN INSTALL -#1 GAS F</t>
  </si>
  <si>
    <t>4134189813  UCCI INSTALL U1-#1 GAS FAN ROT</t>
  </si>
  <si>
    <t>4134189814  UCCI REMOVE U1-#1 GAS FAN ROTO</t>
  </si>
  <si>
    <t>4134189815  ICI INSTALL U1-#1 GAS FAN ROTO</t>
  </si>
  <si>
    <t>4134189901  INSTL/U1-#2 GAS FAN ROTOR/HANN</t>
  </si>
  <si>
    <t>4134189902  RMV/U1-#2 GAS FAN ROTOR/HANNIN</t>
  </si>
  <si>
    <t>4134189903  ICI INSTALL #2 GAS FAN ROTOR</t>
  </si>
  <si>
    <t>4134189904  ICI REMOVAL #2 GAS FAN ROTOR</t>
  </si>
  <si>
    <t>4134189905  ACS INSTALL #2 GAS FAN ROTOR</t>
  </si>
  <si>
    <t>4134189906  ACS REMOVAL  #2 GAS FAN ROTOR</t>
  </si>
  <si>
    <t>4134189910  DORIAN REMOVAL #2 GAS FAN ROTO</t>
  </si>
  <si>
    <t>4134189913  UCCI INSTALL U1-#2 GAS FAN ROT</t>
  </si>
  <si>
    <t>4134189914  UCCI REMOVE U1-#2 GAS FAN ROTO</t>
  </si>
  <si>
    <t>4134189915  ICI INSTALL U1-#2 GAS FAN HOUS</t>
  </si>
  <si>
    <t>4134190001  INSTL/U1-#3 GAS FAN ROTOR/HANN</t>
  </si>
  <si>
    <t>4134190002  RMVL/U1-#3 GAS FAN ROTOR/HANNI</t>
  </si>
  <si>
    <t>4134190003  ICI INSTALL #3 GAS FAN ROTOR C</t>
  </si>
  <si>
    <t>4134190004  ICI REMOVAL 3 GAS FAN ROTOR CH</t>
  </si>
  <si>
    <t>4134190005  ACS INSTALL #3 GAS FAN ROTOR I</t>
  </si>
  <si>
    <t>4134190006  ACS REMOVAL #3 GAS FAN ROTOR C</t>
  </si>
  <si>
    <t>4134190007  MPW INSTALL #3 GAS FAN ROTOR C</t>
  </si>
  <si>
    <t>4134190008  MPW REMOVAL #3 GAS FAN ROTOR C</t>
  </si>
  <si>
    <t>4134190010  DORIAN REMOVAL #3 GAS FAN ROTO</t>
  </si>
  <si>
    <t>4134190013  UCCI INSTALL -#3 GAS FAN ROTOR</t>
  </si>
  <si>
    <t>4134190014  UCCI REMOVE U1-#3 GAS FAN ROTO</t>
  </si>
  <si>
    <t>4149439801  PLT LABOR INSTALL U1 GAS FAN #</t>
  </si>
  <si>
    <t>4149439803  ICI  INSTALL U1 GAS FAN #2 INB</t>
  </si>
  <si>
    <t>4149439804  ICI REMOVE  U1 GAS FAN #2 INBO</t>
  </si>
  <si>
    <t>4149439805  ACS INSTALL U1 GAS FAN #2 INBO</t>
  </si>
  <si>
    <t>4149439806  ACS REMOVE U1 GAS FAN #2 INBOA</t>
  </si>
  <si>
    <t>4149439807  MPW INSTALL U1 GAS FAN #2 INBO</t>
  </si>
  <si>
    <t>4149441801  PLT LABOR INSTALL NEW OUTBOARD</t>
  </si>
  <si>
    <t>4149441803  ICI  INSTALL U1 GAS FAN #1 OUT</t>
  </si>
  <si>
    <t>4149441804  ICI REMOVE  U1 GAS FAN #1 OUTB</t>
  </si>
  <si>
    <t>4149441805  ACS INSTALL U1 GAS FAN #1 OUTB</t>
  </si>
  <si>
    <t>4149441807  MPW INSTALL U1 GAS FAN #1 OUTB</t>
  </si>
  <si>
    <t>4149442301  PLT LBR INSTALL GAS FAN #1 OUT</t>
  </si>
  <si>
    <t>4149442303  ICI INSTALL  GAS FAN #1 OUTBOA</t>
  </si>
  <si>
    <t>4149442304  ICI REMOVE  GAS FAN #1 OUTBOAR</t>
  </si>
  <si>
    <t>4149442305  ACS INSTALL  GAS FAN #1 OUTBOA</t>
  </si>
  <si>
    <t>4149442307  MPW INSTALL GAS FAN #1 OUTBOAR</t>
  </si>
  <si>
    <t>4149443001  PLT LBR INSTALL GAS FAN #1 INB</t>
  </si>
  <si>
    <t>4149443003  ICI INSTALL  GAS FAN #1 INBOAR</t>
  </si>
  <si>
    <t>4149443004  ICI REMOVE  GAS FAN #1 INBOARD</t>
  </si>
  <si>
    <t>4149443005  ACS INSTALL  GAS FAN #1 INBOAR</t>
  </si>
  <si>
    <t>4149443007  MPW INSTALL GAS FAN #1 INBOARD</t>
  </si>
  <si>
    <t>4149443501  PLT LBR INSTALL GAS FAN #1 DIS</t>
  </si>
  <si>
    <t>4149443503  ICI INSTALL GAS FAN #1 DISCHAR</t>
  </si>
  <si>
    <t>4149443504  ICI REMOVE GAS FAN #1 DISCHARG</t>
  </si>
  <si>
    <t>4149443505  ACS INSTALL  GAS FAN #1 DISCHA</t>
  </si>
  <si>
    <t>4149443506  ACS REMOVE GAS FAN #1 DISCHARG</t>
  </si>
  <si>
    <t>4149443507  MPW INSTALL GAS FAN #1 DISCHAR</t>
  </si>
  <si>
    <t>4149443801  PLT LBR INSTALL GAS FAN #1 DIS</t>
  </si>
  <si>
    <t>4149443803  ICI INSTALL GAS FAN #1 DISCHAR</t>
  </si>
  <si>
    <t>4149443804  ICI REMOVE GAS FAN #1 DISCHARG</t>
  </si>
  <si>
    <t>4149443805  ACS INSTALL  GAS FAN #1 DISCHA</t>
  </si>
  <si>
    <t>4149443807  MPW INSTALL GAS FAN #1 DISCHAR</t>
  </si>
  <si>
    <t>4149445401  PLT LABOR GAS FAN#2 INSTALL NE</t>
  </si>
  <si>
    <t>4149445403  ICI  INSTALL U1 GAS FAN #2 OUT</t>
  </si>
  <si>
    <t>4149445404  ICI REMOVE  U1 GAS FAN #2 OUTB</t>
  </si>
  <si>
    <t>4149445405  ACS INSTALL U1 GAS FAN #2 OUTB</t>
  </si>
  <si>
    <t>4149445407  MPW INSTALL U1 GAS FAN #2 OUTB</t>
  </si>
  <si>
    <t>4149445801  PLT LBR INSTALL GAS FAN #2 OUT</t>
  </si>
  <si>
    <t>4149445803  ICI INSTALL  GAS FAN #2 OUTBOA</t>
  </si>
  <si>
    <t>4149445804  ICI REMOVE  GAS FAN #2 OUTBOAR</t>
  </si>
  <si>
    <t>4149445805  ACS INSTALL  GAS FAN #2 OUTBOA</t>
  </si>
  <si>
    <t>4149445806  ACS REMOVE GAS FAN #2 OUTBOARD</t>
  </si>
  <si>
    <t>4149445807  MPW INSTALL GAS FAN #2 OUTBOAR</t>
  </si>
  <si>
    <t>4149446501  PLT LBR INSTALL GAS FAN #2 INB</t>
  </si>
  <si>
    <t>4149446503  ICI INSTALL GAS FAN #2 INBOARD</t>
  </si>
  <si>
    <t>4149446504  ICI REMOVE  GAS FAN #2 INBOARD</t>
  </si>
  <si>
    <t>4149446505  ACS INSTALL  GAS FAN #2 INBOAR</t>
  </si>
  <si>
    <t>4149446507  MPW INSTALL GAS FAN #2 INBOARD</t>
  </si>
  <si>
    <t>4149446901  PLT LBR INSTALL GAS FAN #2 DIS</t>
  </si>
  <si>
    <t>4149446903  ICI INSTALL GAS FAN #2 DISCHAR</t>
  </si>
  <si>
    <t>4149446904  ICI REMOVE GAS FAN #2 DISCHARG</t>
  </si>
  <si>
    <t>4149446905  ACS INSTALL  GAS FAN #2 DISCHA</t>
  </si>
  <si>
    <t>4149446907  MPW INSTALL GAS FAN #2 DISCHAR</t>
  </si>
  <si>
    <t>4149447201  PLT LBR INSTALL GAS FAN #2 DIS</t>
  </si>
  <si>
    <t>4149447203  ICI INSTALL GAS FAN #2 DISCHAR</t>
  </si>
  <si>
    <t>4149447204  ICI REMOVE GAS FAN #2 DISCHARG</t>
  </si>
  <si>
    <t>4149447205  ACS INSTALL  GAS FAN #2 DISCHA</t>
  </si>
  <si>
    <t>4149447207  MPW INSTALL GAS FAN #2 DISCHAR</t>
  </si>
  <si>
    <t>4149448201  PLT LABOR INSTALL U1 GAS FAN #</t>
  </si>
  <si>
    <t>4149448203  ICI  INSTALL U1 GAS FAN #3 INB</t>
  </si>
  <si>
    <t>4149448204  ICI REMOVE  U1 GAS FAN #3 INBO</t>
  </si>
  <si>
    <t>4149448205  ACS INSTALL U1 GAS FAN #3 INBO</t>
  </si>
  <si>
    <t>4149448207  MPW INSTALL U1 GAS FAN #3 INBO</t>
  </si>
  <si>
    <t>4149448401  PLT LABOR INSTALL GAS FAN #3 O</t>
  </si>
  <si>
    <t>4149448403  ICI  INSTALL U1 GAS FAN #3 OUT</t>
  </si>
  <si>
    <t>4149448404  ICI REMOVE U1 GAS FAN #3 OUTBO</t>
  </si>
  <si>
    <t>4149448405  ACS INSTALL U1 GAS FAN #3 OUTB</t>
  </si>
  <si>
    <t>4149448407  MPW INSTALL U1 GAS FAN #3 OUTB</t>
  </si>
  <si>
    <t>4149448801  PLT LBR INSTALL GAS FAN #3 OUT</t>
  </si>
  <si>
    <t>4149448803  ICI INSTALL  GAS FAN #3 OUTBOA</t>
  </si>
  <si>
    <t>4149448804  ICI REMOVE  GAS FAN #3 OUTBOAR</t>
  </si>
  <si>
    <t>4149448807  MPW INSTALL GAS FAN #3 OUTBOAR</t>
  </si>
  <si>
    <t>4149449001  PLT LBR INSTALL GAS FAN #3 INB</t>
  </si>
  <si>
    <t>4149449003  ICI INSTALL  GAS FAN #3 INBOAR</t>
  </si>
  <si>
    <t>4149449005  ACS INSTALL  GAS FAN #3 INBOAR</t>
  </si>
  <si>
    <t>4149449006  ACS REMOVE GAS FAN #3 INBOARD</t>
  </si>
  <si>
    <t>4149449007  MPW INSTALL GAS FAN #3 INBOARD</t>
  </si>
  <si>
    <t>4149449501  PLT LBR INSTALL GAS FAN #3 DIS</t>
  </si>
  <si>
    <t>4149449503  ICI INSTALL GAS FAN #3 DISCHAR</t>
  </si>
  <si>
    <t>4149449504  ICI REMOVE GAS FAN #3 DISCHARG</t>
  </si>
  <si>
    <t>4149449505  ACS INSTALL  GAS FAN #3 DISCHA</t>
  </si>
  <si>
    <t>4149449507  MPW INSTALL  GAS FAN #3 DISCHA</t>
  </si>
  <si>
    <t>4149449901  PLT LBR INSTALL GAS FAN #3  DI</t>
  </si>
  <si>
    <t>4149449903  ICI INSTALL GAS FAN #3 DISCHAR</t>
  </si>
  <si>
    <t>4149449904  ICI REMOVE GAS FAN #3 DISCHARG</t>
  </si>
  <si>
    <t>4149449905  ACS INSTALL  GAS FAN #3 DISCHA</t>
  </si>
  <si>
    <t>4149449907  MPW INSTALL GAS FAN #3 DISCHAR</t>
  </si>
  <si>
    <t>4155404201  PLT LABOR INSTALL U1 GAS FAN #</t>
  </si>
  <si>
    <t>4155404203  ICI  INSTALL U1 GAS FAN #1 INB</t>
  </si>
  <si>
    <t>4155404204  ICI REMOVE  U1 GAS FAN #1 INBO</t>
  </si>
  <si>
    <t>4155404207  MPW INSTALL U1 GAS FAN #1 INBO</t>
  </si>
  <si>
    <t>4161906301  RK/PPB/GAS FAN ROTOR APPROVAL</t>
  </si>
  <si>
    <t>RKIMC0509    RKP05CIIM GeneratorRewindU2</t>
  </si>
  <si>
    <t>4074957101  INSTALL RK CIA 06 U2 GENERATOR</t>
  </si>
  <si>
    <t>4074957102  REMOVE RK CIA 06 U2 GENERATOR</t>
  </si>
  <si>
    <t>RKIMC0511    RKP05CIIM RotaryUnloaderU2</t>
  </si>
  <si>
    <t>4041769401  INSTALL PLANT LABOR</t>
  </si>
  <si>
    <t>4041769402  INSTALL OUTSIDE SERVICES</t>
  </si>
  <si>
    <t>RKIMC0520    RK05CIU1 Girder Blower</t>
  </si>
  <si>
    <t>4052406801  ENGINEERING</t>
  </si>
  <si>
    <t>4052406802  REMOVE RK U1 CIA GIRDER BLOWER</t>
  </si>
  <si>
    <t>4052406803  ICI/ACS INSTALL RK U1 CIA GIRD</t>
  </si>
  <si>
    <t>4052406804  ICI/ACS REMOVE RK U1 CIA GIRDE</t>
  </si>
  <si>
    <t>4082793501  INSTALL U1 GIRDER BLOWER HEATI</t>
  </si>
  <si>
    <t>4082793502  ICI RK CIA 07 U1 GIRDER BLOWER</t>
  </si>
  <si>
    <t>4082793503  ICI INSTALL RK CIA 07 U1 GIRDE</t>
  </si>
  <si>
    <t>4082793504  ICI INSTALL WIRING TERMINATION</t>
  </si>
  <si>
    <t>4082793505  ICI INSTALL RK CIA 07 U1 GIRDE</t>
  </si>
  <si>
    <t>4082793506  ICI ADVANCED SPECIALTY RK CIA</t>
  </si>
  <si>
    <t>4082793507  INSTALL RK CIA 07 U1 GIRDER BL</t>
  </si>
  <si>
    <t>RKIMC0521    RKCI05 U1 SSH Inlet&amp;Outlet</t>
  </si>
  <si>
    <t>4050214601  ENGINEERING</t>
  </si>
  <si>
    <t>4050214602  PLANT INSTALL        RK CIA 20</t>
  </si>
  <si>
    <t>4050214603  PLANT REMOVAL       RK CIA 200</t>
  </si>
  <si>
    <t>4104335901  RSO/INSTL U1-A CONT VLV STRAIN</t>
  </si>
  <si>
    <t>4104338101  RSO/INSTL U1-B CONT VLV STRAIN</t>
  </si>
  <si>
    <t>4104339501  RSO/INSTL/U1 CONT VLV STRAINER</t>
  </si>
  <si>
    <t>4104340701  RSO/INSTL/U1 CONT VLV STRAINER</t>
  </si>
  <si>
    <t>4104400701  PLT LBR INSTALL U1 MAIN TURBIN</t>
  </si>
  <si>
    <t>4104400702  RSO REMOVE U1 MAIN TURBINE CON</t>
  </si>
  <si>
    <t>4104400703  CMS INSTALL U1 MAIN TURBINE CO</t>
  </si>
  <si>
    <t>4104400704  ICI INSTALL U1 MAIN TURBINE CO</t>
  </si>
  <si>
    <t>4104400706  ALSTOM INSTALL U1 MAIN TURBINE</t>
  </si>
  <si>
    <t>4108007301  REMOVE  U1 HP TURBINE VALVES</t>
  </si>
  <si>
    <t>4108007302  ALSTOM REMOVE RK CIA 2008 U1 H</t>
  </si>
  <si>
    <t>4108007303  ICI REMOVE  U1 HP TURBINE VALV</t>
  </si>
  <si>
    <t>4108007304  RSO   RK CIA 2008 U1 HP TURBIN</t>
  </si>
  <si>
    <t>4112357403  ICI REMOVE  U1 HP TURBINE VALV</t>
  </si>
  <si>
    <t>4120748101  RK/PPB/05 &amp; 06 U1 SSH REPLACEM</t>
  </si>
  <si>
    <t>X117225001  RK 1 SSH REPLCMT</t>
  </si>
  <si>
    <t>X117225002  RK 1 SSH REPLCMT REMOVAL</t>
  </si>
  <si>
    <t>X117225004  MILL SCALE BACKCHARGE</t>
  </si>
  <si>
    <t>X117593001  RK 1 SSH REPLCMT AEP PURCHASED</t>
  </si>
  <si>
    <t>RKIMC0524    RK05CI U2 -  IP Turbine Blade</t>
  </si>
  <si>
    <t>4052508401  INSTALL</t>
  </si>
  <si>
    <t>4074351001  CMS INSTALL</t>
  </si>
  <si>
    <t>RKIMC0526    RK05CIU2 Purchase Rotor</t>
  </si>
  <si>
    <t>4068381701  PURCHASE OF ROTOR F/GAVIN/0113</t>
  </si>
  <si>
    <t>RKIMC0527    RK05CIU0 Coal Pile WriteOff</t>
  </si>
  <si>
    <t>4063490101  INSTALL</t>
  </si>
  <si>
    <t>RKIMC0528    RK05CIU1 Dead Air Space Flr</t>
  </si>
  <si>
    <t>4064101901  INSTALL</t>
  </si>
  <si>
    <t>4064101902  REMOVE</t>
  </si>
  <si>
    <t>4064101903  ICI/ONYX  INSTALL   U1 DEAD AI</t>
  </si>
  <si>
    <t>4064101904  ICI/ONYX REMOVAL U1 DEAD AIR S</t>
  </si>
  <si>
    <t>4064101905  ICI/ACS INSTALL U1 DEAD AIR SP</t>
  </si>
  <si>
    <t>4064101906  ICI/ACS REMOVAL U1 DEAD AIR SP</t>
  </si>
  <si>
    <t>4064101907  CORRECTION STEP</t>
  </si>
  <si>
    <t>RKIMC0550    RK05 CI U2 Carbon Injection</t>
  </si>
  <si>
    <t>4068720401  INSTALL</t>
  </si>
  <si>
    <t>4089988201  RK2 BAGHOUSE RMVL/RETIREMENT</t>
  </si>
  <si>
    <t>X117361001  INSTALLATION RK U2 CARBON INJE</t>
  </si>
  <si>
    <t>X117361002  MATERIAL RK2 CARBON INJECTION</t>
  </si>
  <si>
    <t>RKIMC0601    RKP06CIIM CoolingTowerFillU1</t>
  </si>
  <si>
    <t>4096311901  REMOVE RK CIA 2007 U1 REPLACE</t>
  </si>
  <si>
    <t>4096311902  INSTALL U1 REPLACE COOLING TOW</t>
  </si>
  <si>
    <t>4113010002  INSTALL U1 REPLACE COOLING TOW</t>
  </si>
  <si>
    <t>4122240601  RK/PPB/RTN OF PARTS/40963119 C</t>
  </si>
  <si>
    <t>RKIMC0604    RKP06CIIM HPHtr 6 U2</t>
  </si>
  <si>
    <t>4050300501  ENGINEERING</t>
  </si>
  <si>
    <t>4050300502  ICI INSTALL RK CIA 2004 THRU 2</t>
  </si>
  <si>
    <t>4050300503  ICI  U2 HP FW HEATER REPLACEME</t>
  </si>
  <si>
    <t>4050300504  ICI INSTALL  U2 HP FW HEATER R</t>
  </si>
  <si>
    <t>4050300505  ICI INSTALL AND REMOVE REQUIRE</t>
  </si>
  <si>
    <t>4050300506  ICI REMOVAL OF 3 HP HEATERS</t>
  </si>
  <si>
    <t>4050300507  ICI INSTALL NEW HP HEATERS</t>
  </si>
  <si>
    <t>4050300508  ICI/ACS ADVANCED TO REMOVE OLD</t>
  </si>
  <si>
    <t>4050300509  ICI  TO PERFORM POST OUTAGE CL</t>
  </si>
  <si>
    <t>4050300510  PLT LBR INSTALL  THRU 2007  U2</t>
  </si>
  <si>
    <t>4050300511  ICI  RK CIA 2004 THRU 2007  U2</t>
  </si>
  <si>
    <t>4050300512  AMERICAN SOLVING INSTALL U2 HP</t>
  </si>
  <si>
    <t>4050300513  ACUREN  RK CIA 2004 THRU 2007</t>
  </si>
  <si>
    <t>4050300514  CMS  RK CIA 2004 THRU 2007  U2</t>
  </si>
  <si>
    <t>RKIMC0621    RK06CIU1 Annunciator System U1</t>
  </si>
  <si>
    <t>4084107301  INSTALL RK CIA 06 REPLACE PLAN</t>
  </si>
  <si>
    <t>4084107302  REMOVE RK CIA 06 REPLACE PLANT</t>
  </si>
  <si>
    <t>4084107303  AEPSC INSTALL REPLACE PLANT AN</t>
  </si>
  <si>
    <t>4084107304  ICI INSTALL  REPLACE PLANT ANN</t>
  </si>
  <si>
    <t>4084107305  ICI REMOVE  REPLACE PLANT ANNU</t>
  </si>
  <si>
    <t>RKIMC0622    RKPCIIM05 AirHtrColdEndU1</t>
  </si>
  <si>
    <t>4058865201  INSTALL</t>
  </si>
  <si>
    <t>4058865202  REMOVE</t>
  </si>
  <si>
    <t>4058865203  ICI/ONYX INSTALL  RK CI 2005 U</t>
  </si>
  <si>
    <t>4058865204  ICI/ONYX REMOVAL RK CI 2005 U1</t>
  </si>
  <si>
    <t>4058865205  CORRECTION STEP</t>
  </si>
  <si>
    <t>RKIMC0624    RK06CIU2 LP4 Turbine Blades</t>
  </si>
  <si>
    <t>4064859001  INSTALL</t>
  </si>
  <si>
    <t>RKIMC0652    RK06 CI Landfill Expansion</t>
  </si>
  <si>
    <t>4076162101  INSTALL</t>
  </si>
  <si>
    <t>4076162102  INSTALL RK CIA 06 FLYASH LANDF</t>
  </si>
  <si>
    <t>4088115401  INSTALL - LANDFILL EXPANSION</t>
  </si>
  <si>
    <t>4088115402  ICI RK CIA 07 FLYASH LANDFILL</t>
  </si>
  <si>
    <t>4110967101  INSTALL - LANDFILL EXPANSION</t>
  </si>
  <si>
    <t>4121907501  INSTALL  REDESIGN OF LANDFILL</t>
  </si>
  <si>
    <t>4131486301  INSTALL REDESIGN OF LANDFILL A</t>
  </si>
  <si>
    <t>4134788901  INSTALL  TEMPORARY COVER OF LA</t>
  </si>
  <si>
    <t>4158615901  INSTALL  LANDFILL EXPANSION</t>
  </si>
  <si>
    <t>4158615902  PLT LABOR INSTALL LANDFILL EXP</t>
  </si>
  <si>
    <t>4158615903  WB KOESTER INSTALL LANDFILL EX</t>
  </si>
  <si>
    <t>4158615904  CHAMNESS SURVEYING INSTALL  LA</t>
  </si>
  <si>
    <t>4158615905  ONE WAY TREE SERVICE  INSTALL</t>
  </si>
  <si>
    <t>4158615906  HC NUTTING INSTALL LANDFILL EX</t>
  </si>
  <si>
    <t>4158615907  TRI STATE FENCE INSTALL  LANDF</t>
  </si>
  <si>
    <t>4158615908  ADVANTAGE STAFFING  LANDFILL E</t>
  </si>
  <si>
    <t>4158615909  MOFFITT INSTALL RK CIA 2011  L</t>
  </si>
  <si>
    <t>4158615910  VECTREN LANDFILL EXPANSION</t>
  </si>
  <si>
    <t>4158615911  MPW INSTALL  LANDFILL EXPANSIO</t>
  </si>
  <si>
    <t>4158615912  MATERIALS INSTALL   LANDFILL E</t>
  </si>
  <si>
    <t>4158615913  MULZER INSTALL LANDFILL EXPANS</t>
  </si>
  <si>
    <t>4166234003  W B KOESTER REMOVE LANDFILL CL</t>
  </si>
  <si>
    <t>4166234006  HC NUTTING REMOVE LANDFILL CLO</t>
  </si>
  <si>
    <t>RKIMC0653    RK06 CI WBU  Steel Girders</t>
  </si>
  <si>
    <t>4098047201  INSTALL RK CIA 07 WEST BARGE U</t>
  </si>
  <si>
    <t>4098047202  CHAMNESS RK CIA 07 WEST BARGE</t>
  </si>
  <si>
    <t>4098047203  INSTALL WEST BARGE UNLOADER</t>
  </si>
  <si>
    <t>4098047204  ICI   WEST BARGE UNLOADER</t>
  </si>
  <si>
    <t>4098047205  WACKENHUT INSTALL  WEST BARGE</t>
  </si>
  <si>
    <t>RKIMC0704    RKP07CIIM Trbn LP Replace U2</t>
  </si>
  <si>
    <t>4076660201  INSTALL - RK CIA 07 LP TURBINE</t>
  </si>
  <si>
    <t>4076660202  CMS TRUCKING AND TRANSPORATION</t>
  </si>
  <si>
    <t>4076660203  STAR   RK CIA 07 LP TURBINE RE</t>
  </si>
  <si>
    <t>4076660204  ICI   RK CIA 07 LP TURBINE REP</t>
  </si>
  <si>
    <t>4076660205  ALSTOM INSTALL RK CIA 07 LP TU</t>
  </si>
  <si>
    <t>4076660206  ICI INSTALL RK CIA 07 LP TURBI</t>
  </si>
  <si>
    <t>4076660207  HOUSTON  RK CIA 07 LP TURBINE</t>
  </si>
  <si>
    <t>4076660208  CMS NDE RK CIA 07 LP TURBINE R</t>
  </si>
  <si>
    <t>4076660209  CMS REMOVE BELLOWS RK CIA 07 L</t>
  </si>
  <si>
    <t>4076660210  ICI/ISS  MACHINE LP TURBINE HO</t>
  </si>
  <si>
    <t>4076660211  HANCOCK MACHINING RK CIA 07 LP</t>
  </si>
  <si>
    <t>4103586501  RKP/PPB/PURCHASE ORD INNER SHE</t>
  </si>
  <si>
    <t>4103862801  INSTALL RSO LP TURBINE REPLACE</t>
  </si>
  <si>
    <t>4120792801  RK CIA 07 LP TURB REPLACEMENT/</t>
  </si>
  <si>
    <t>RKIMC0723    RK07CI U2 HP Flash Tank</t>
  </si>
  <si>
    <t>4077164201  INSTALL U2 HP FLASH TANK MODIF</t>
  </si>
  <si>
    <t>4077164203  ICI/ACS   HP FLASH TANK MODIFI</t>
  </si>
  <si>
    <t>4077164204  ICI   HP FLASH TANK MODIFICATI</t>
  </si>
  <si>
    <t>4077164205  ICI ACS  HP FLASH TANK MODIFIC</t>
  </si>
  <si>
    <t>4077164206  INSTALL RK CIA 07 HP FLASH TAN</t>
  </si>
  <si>
    <t>4077164207  PLT LBR  HP FLASH TANK MODIFIC</t>
  </si>
  <si>
    <t>4077164208  FURMANITE INSTALL HP FLASH TAN</t>
  </si>
  <si>
    <t>RKIMC0724    RK07CIU1 A&amp;B Inverter</t>
  </si>
  <si>
    <t>4092865601  INSTALL RK CIA 07 REPLACE A&amp;B</t>
  </si>
  <si>
    <t>4092865602  REMOVE RK CIA 07 REPLACE A&amp;B I</t>
  </si>
  <si>
    <t>4092865603  AEPSC INSTALL RK CIA 07 REPLAC</t>
  </si>
  <si>
    <t>4092865604  ICI INSTALL RK CIA 07 REPLACE</t>
  </si>
  <si>
    <t>4092865605  ICI REMOVE RK CIA 07 REPLACE A</t>
  </si>
  <si>
    <t>RKIMC0725    RK07CIU2 Annunciator</t>
  </si>
  <si>
    <t>4087615201  INSTALL U2 ANNUNCIATOR SYSTEM</t>
  </si>
  <si>
    <t>4087615202  INSTALL U2 ANNUNCIATOR SYSTEM</t>
  </si>
  <si>
    <t>4087615203  ICI INSTALL  U2 ANNUNCIATOR SY</t>
  </si>
  <si>
    <t>4112297101  INSTALL U2 ANNUNCIATOR SYSTEM</t>
  </si>
  <si>
    <t>4122228301  INSTALL U2 ANNUNCIATOR SYSTEM</t>
  </si>
  <si>
    <t>RKIMC0726    RK07 CI U1 BFPT Blade Replace</t>
  </si>
  <si>
    <t>4077766901  INSTALL RK CIA 07  U1 BFPT BLA</t>
  </si>
  <si>
    <t>RKIMC0727    RK07 CI U2 BFPT Blade Replace</t>
  </si>
  <si>
    <t>4077767601  INSTALL RK CIA 07  U2 BFPT BLA</t>
  </si>
  <si>
    <t>RKIMC0730    RKCIU107 BFPT Rotor</t>
  </si>
  <si>
    <t>4084973101  INSTALL RK CIA 2007 U1 BFPT RE</t>
  </si>
  <si>
    <t>4084973102  REMOVE RK CIA 2007 U1 BFPT REP</t>
  </si>
  <si>
    <t>4084973103  ALSTOM INSTALL RK CIA 2007 U1</t>
  </si>
  <si>
    <t>4084973104  ALSTOM REMOVE RK CIA 2007 U1 B</t>
  </si>
  <si>
    <t>4084973105  CMS/ NDE  RK CIA 2007 U1 BFPT</t>
  </si>
  <si>
    <t>4084973106  HOUSTON  RK CIA 2007 U1 BFPT R</t>
  </si>
  <si>
    <t>4084973107  RKP ICE INSTALL  2007 U1 BFPT</t>
  </si>
  <si>
    <t>4084973111  RSO  INSTALL  RK CIA 2007 U1 B</t>
  </si>
  <si>
    <t>4084973112  RSO REMOVAL   RK CIA 2007 U1 B</t>
  </si>
  <si>
    <t>4084973113  CMS RK CIA 2007 U1 BFPT REPLAC</t>
  </si>
  <si>
    <t>4084973114  MOUNTAINEER LABOR      RK CIA</t>
  </si>
  <si>
    <t>RKIMC0731    RKCIU207 BFPT Rotor</t>
  </si>
  <si>
    <t>4084972801  INSTALL RK CIA 07 U2 BFPT REPL</t>
  </si>
  <si>
    <t>4084972802  REMOVE RK CIA 07 U2 BFPT REPLA</t>
  </si>
  <si>
    <t>4084972803  ICI INSTALL RK CIA 07 U2 BFPT</t>
  </si>
  <si>
    <t>4084972804  ICI REMOVE RK CIA 07 U2 BFPT R</t>
  </si>
  <si>
    <t>4084972805  ALSTOM INSTALL RK CIA 07 U2 BF</t>
  </si>
  <si>
    <t>4084972806  ALSTOM REMOVE RK CIA 07 U2 BFP</t>
  </si>
  <si>
    <t>4084972807  HOUSTON  RK CIA 07 U2 BFPT REP</t>
  </si>
  <si>
    <t>4084972808  CMS NDE  RK CIA 07 U2 BFPT REP</t>
  </si>
  <si>
    <t>4084972809  CMS RESCREEN BFPT LUBE OIL STR</t>
  </si>
  <si>
    <t>RKIMC0732    RK07CIU1 Shock System</t>
  </si>
  <si>
    <t>4102043401  INSTALL U1 PRATT &amp; WHITNEY SHO</t>
  </si>
  <si>
    <t>4102043402  ICI U1 PRATT &amp; WHITNEY SHOCK S</t>
  </si>
  <si>
    <t>4102043403  INSTALL PRATT &amp; WHITNEY SHOCK</t>
  </si>
  <si>
    <t>RKIMC0735    RK07CU2 BFP pump impellar</t>
  </si>
  <si>
    <t>4098728301  REMOVE  U2 REPLACE BOILER FEED</t>
  </si>
  <si>
    <t>4098728302  INSTALL U2 REPLACE BOILER FEED</t>
  </si>
  <si>
    <t>4109935502  INSTALL U2 REPLACE BOILER FEED</t>
  </si>
  <si>
    <t>RKIMC0750    RK07CU1 Gas Fan #3</t>
  </si>
  <si>
    <t>4100996101  U1 REMOVE NO 3 GAS RECIRCULATI</t>
  </si>
  <si>
    <t>4100996102  U1 INSTALL NO 3 GAS RECIRCULAT</t>
  </si>
  <si>
    <t>4100996103  ICI  U1 REMOVE NO 3 GAS RECIRC</t>
  </si>
  <si>
    <t>4100996104  ICI  U1 INSTALL NO 3 GAS RECIR</t>
  </si>
  <si>
    <t>4100996105  DORAN U1 REMOVE NO 3 GAS RECIR</t>
  </si>
  <si>
    <t>4100996106  DORAN U1 INSTALL NO 3 GAS RECI</t>
  </si>
  <si>
    <t>4103007701  RK/PPB/CAP MODIFICATION OF GAS</t>
  </si>
  <si>
    <t>4107335002  PLT/RMVL/U1-#3 GAS RECIRC FAN</t>
  </si>
  <si>
    <t>4107426001  RK/PPB/GAS RECIRC FAN ROTOR MO</t>
  </si>
  <si>
    <t>RKIMC0752    RK07CIU1 Gen Rotor</t>
  </si>
  <si>
    <t>4102226801  REMOVE U1 REPLACE RH GENERATOR</t>
  </si>
  <si>
    <t>4102226802  INSTALL  U1 REPLACE RH GENERAT</t>
  </si>
  <si>
    <t>4102226804  CMS INSTALL     RH GENERATOR R</t>
  </si>
  <si>
    <t>4102226805  ALSTOM  REMOVAL     RH GENERAT</t>
  </si>
  <si>
    <t>4102226806  ALSTOM INSTALL    RH GENERATOR</t>
  </si>
  <si>
    <t>4102226807  PLANT REMOVAL     RH GENERATOR</t>
  </si>
  <si>
    <t>4102226808  PLANT INSTALL     RH GENERATOR</t>
  </si>
  <si>
    <t>4102226809  RSO    INSTALL    U1 REPLACE R</t>
  </si>
  <si>
    <t>RKIMC0810    RK08CI U2  Purchase Bld Assem</t>
  </si>
  <si>
    <t>4099920701  U2 HP TURBINE STEAM PATH UPGRA</t>
  </si>
  <si>
    <t>4099920702  INSTALL U2 HP TURBINE STEAM PA</t>
  </si>
  <si>
    <t>RKIMC0811    RK08 CI U1 HP Flash Tank</t>
  </si>
  <si>
    <t>4089416801  INSTALL RK CIA 07 U1 HPFT MODI</t>
  </si>
  <si>
    <t>4089416802  REMOVE U1 HPFT MODIFICATIONS</t>
  </si>
  <si>
    <t>4089416803  ICI INSTALL SCAFFOLD</t>
  </si>
  <si>
    <t>4089416804  ICI REMOVE SCAFFOLDING</t>
  </si>
  <si>
    <t>4089416805  ICI INSTALL HPFT INTERNALS</t>
  </si>
  <si>
    <t>4089416806  ICI REMOVE HP FLASH TANK INTER</t>
  </si>
  <si>
    <t>RKIMC0818    RK08 CIU1 COAL PIPE REPLACE</t>
  </si>
  <si>
    <t>4096029601  REMOVE RK CIA 07 U1 REPLACE CO</t>
  </si>
  <si>
    <t>4096029602  INSTALL RK CIA 07 U1 REPLACE C</t>
  </si>
  <si>
    <t>4096029603  PLANT LABOR REMOVE RK CIA 07 U</t>
  </si>
  <si>
    <t>4096029604  PLANT LBR INSTALL RK CIA 07 U1</t>
  </si>
  <si>
    <t>4096029606  #10 -MCS BACKCHARGE  U1 REPLAC</t>
  </si>
  <si>
    <t>4096029607  #14 -MCS BACKCHARGE U1 REPLACE</t>
  </si>
  <si>
    <t>4096029608  ICI  FOR BACK CHARGES TO MCS</t>
  </si>
  <si>
    <t>RKIMC0819    RK08 CIU1 HOT INTERM AirHtr Ba</t>
  </si>
  <si>
    <t>4095488401  REMOVE RK CIA 07 AIR HEATER BA</t>
  </si>
  <si>
    <t>4095488402  INSTALL RK CIA 07 AIR HEATER B</t>
  </si>
  <si>
    <t>4095488403  ICI/ACS REMOVE  RK CIA 07 AIR</t>
  </si>
  <si>
    <t>4095488404  ICI/ACS INSTALL  RK CIA 07 AIR</t>
  </si>
  <si>
    <t>4095488405  NORTH REMOVE RK CIA 07 AIR HEA</t>
  </si>
  <si>
    <t>4095488407  ICI PREOUTAGE  INSTALL  RK CIA</t>
  </si>
  <si>
    <t>RKIMC0850    RK08CIU2 HP Gen Field replace</t>
  </si>
  <si>
    <t>4109240801  RSO INSTALL GEN ROTOR CHANGE-O</t>
  </si>
  <si>
    <t>4109240802  PLT LBR INSTALL  GEN ROTOR CHA</t>
  </si>
  <si>
    <t>4109240803  CMS MFG BOLTS BSW -RK PPB 08 G</t>
  </si>
  <si>
    <t>4109240804  SHIPPING INSTALL</t>
  </si>
  <si>
    <t>4109240805  ICI  REMOVE RK PPB 08 GEN ROTO</t>
  </si>
  <si>
    <t>4109240806  ALSTOM INSTALL GEN ROTOR CHANG</t>
  </si>
  <si>
    <t>4109240807  ICI INSTALL  RK PPB 08 GEN ROT</t>
  </si>
  <si>
    <t>4109240808  ICI REMOVAL  RK PPB 08 GEN ROT</t>
  </si>
  <si>
    <t>4109240809  RSO REMOVAL    RK PPB 08 GEN R</t>
  </si>
  <si>
    <t>4109240810  PLANT REMOVAL RK PPB 08 GEN RO</t>
  </si>
  <si>
    <t>4109633701  RK/PPB/PURCHASE OF GEN ROTOR/0</t>
  </si>
  <si>
    <t>RKIMC0855    RK CI CY Sta 5 Pond</t>
  </si>
  <si>
    <t>4119267801  INSTALL  STATION 5 SUMP PUMPS</t>
  </si>
  <si>
    <t>4119267802  REMOVE STATION 5 SUMP PUMPS</t>
  </si>
  <si>
    <t>RKIMC0911    RK09CI U1  Replace RH Turbine</t>
  </si>
  <si>
    <t>4143103501  PLT LBR INSTALL U1 REPLACE RH</t>
  </si>
  <si>
    <t>4143103502  PLT LBR REMOVE  U1 REPLACE RH</t>
  </si>
  <si>
    <t>4143103503  RSO/ TBMEC INSTALL U1 REPLACE</t>
  </si>
  <si>
    <t>4143103504  RSO/ TBMEC REMOVE U1 REPLACE R</t>
  </si>
  <si>
    <t>4143103505  ICI/ SCAFFOLD INST U1 REPLACE</t>
  </si>
  <si>
    <t>4143103506  ICI/ SCAFFOLD REMOVE U1 REPLAC</t>
  </si>
  <si>
    <t>4143103507  ICI/ACS  INSTALL  U1 REPLACE R</t>
  </si>
  <si>
    <t>4143103508  ICI/ACS REMOVE U1 REPLACE RH T</t>
  </si>
  <si>
    <t>4143103509  ALSTOM INSTALL  U1 REPLACE RH</t>
  </si>
  <si>
    <t>4143103510  ALSTOM REMOVE U1 REPLACE RH TU</t>
  </si>
  <si>
    <t>4143103511  ICI RK CIA 09 U1 REPLACE RH TU</t>
  </si>
  <si>
    <t>4143103512  TURB. COORD  INST 09 U1 REPLAC</t>
  </si>
  <si>
    <t>4143103513  TURB. COORD  REMO 09 U1 REPLAC</t>
  </si>
  <si>
    <t>4143103514  PLT LBR INSTALL  U1 REPLACE RH</t>
  </si>
  <si>
    <t>4143103515  RSO SUPR. INSTALL  U1 REPLACE</t>
  </si>
  <si>
    <t>4143103516  RSO SUPR REMOVAL   U1 REPLACE</t>
  </si>
  <si>
    <t>4143103517  HOUSTON   RK CIA 09 U1 REPLACE</t>
  </si>
  <si>
    <t>4143103518  MPW RK CIA 09 U1 REPLACE RH TU</t>
  </si>
  <si>
    <t>4143103519  CMS/NDE U1 REPLACE RH TURBINE</t>
  </si>
  <si>
    <t>4143103520  RSO/TBMEC POST-OUTAGE U1 RH TU</t>
  </si>
  <si>
    <t>4143103521  RSO/TBMEC PRE-OUTAGE U1 RH TUR</t>
  </si>
  <si>
    <t>4143103526  COL/ENGINEER INSTALL U1 RH TUR</t>
  </si>
  <si>
    <t>4143103527  RSO/PLAN (I) U1 REPLACE RH TUR</t>
  </si>
  <si>
    <t>4143103528  MECH SERV INSTALL  U1 REPLACE</t>
  </si>
  <si>
    <t>4143103529  CMS MFG SEAL RINGS U1 REPLACE</t>
  </si>
  <si>
    <t>4143103534  MISTRAS GROUP U1 REPLACE RH TU</t>
  </si>
  <si>
    <t>4143103535  ICI  U1 REPLACE RH TURBINE ROT</t>
  </si>
  <si>
    <t>4143103536  ICI ACS U1 REPLACE RH TURBINE</t>
  </si>
  <si>
    <t>4146286501  RK/PPB/BUY TRNG GEAR ASSY FROM</t>
  </si>
  <si>
    <t>RKIMC0921    RK09CIU2 Gas Fan Rotor</t>
  </si>
  <si>
    <t>4109942401  PURCHASE OF GAS FAN ROTOR F/ST</t>
  </si>
  <si>
    <t>4111231801  ICI  INSTL RMV U2-#1 GAS FAN R</t>
  </si>
  <si>
    <t>4111231802  MPW   RK/CI/08/U2-#1 GAS FAN R</t>
  </si>
  <si>
    <t>4111231803  ICI  RK/CI/08/U2-#1 GAS FAN RO</t>
  </si>
  <si>
    <t>4111231804  DORAN INSTALL U2-#1 GAS FAN RO</t>
  </si>
  <si>
    <t>4111231805  ROBINSON FAN RK/CI/08/U2-#1 GA</t>
  </si>
  <si>
    <t>4111232601  ICI  INSTL RMV U2-#3 GAS FAN R</t>
  </si>
  <si>
    <t>4111232602  ICI  RK/CI/08/U2-#3 GAS FAN RO</t>
  </si>
  <si>
    <t>4111232603  DORAN INSTALL U2-#3 GAS FAN RO</t>
  </si>
  <si>
    <t>RKIMC0925    RK U2 CoolingTower Fill Rplcmt</t>
  </si>
  <si>
    <t>X118117001  RK2 COOLING TWR FILL RPLCMT- 1</t>
  </si>
  <si>
    <t>RKIMC0933    RK09CIU1 SiloSumpLine</t>
  </si>
  <si>
    <t>4115567101  INSTALL  REPLACE SILO SUMP PUM</t>
  </si>
  <si>
    <t>4115567102  REMOVE REPLACE SILO SUMP PUMPS</t>
  </si>
  <si>
    <t>4115567103  AEPSC   REPLACE SILO SUMP PUMP</t>
  </si>
  <si>
    <t>4115567104  INSTALL REPLACE SILO SUMP PUMP</t>
  </si>
  <si>
    <t>4115567105  REMOVE  REPLACE SILO SUMP PUMP</t>
  </si>
  <si>
    <t>4115567107  GOHMANN INSTALL REPLACE SILO S</t>
  </si>
  <si>
    <t>4137221701  41155671 CLOSED/FOR RETURN OF</t>
  </si>
  <si>
    <t>RKIMC0935    RK09CIU2 SiloSump Line</t>
  </si>
  <si>
    <t>4115567601  INSTALL REPLACE SILO SUMP PUMP</t>
  </si>
  <si>
    <t>4115567602  RK CIA 08 REPLACE SILO SUMP PU</t>
  </si>
  <si>
    <t>4115567603  INSTALL REPLACE SILO SUMP PUMP</t>
  </si>
  <si>
    <t>4115567605  GOHMANN INSTALL REPLACE SILO S</t>
  </si>
  <si>
    <t>4137222201  41155676 CLOSED/FOR RETURN OF</t>
  </si>
  <si>
    <t>RKIMC0936    RK09CIU2 Crit Power Inverter</t>
  </si>
  <si>
    <t>4117473201  PLT LBR INSTALL  U2 A&amp;B STATIC</t>
  </si>
  <si>
    <t>4117473202  AEPSC U2 A&amp;B STATIC INVERTER S</t>
  </si>
  <si>
    <t>4117473203  ICI INSTALL  U2 A&amp;B STATIC INV</t>
  </si>
  <si>
    <t>RKIMC0950    RK08CIU2 Replace HP Trb Rotor</t>
  </si>
  <si>
    <t>4112764901  INSTALL U2 REPLACE HP TURBINE</t>
  </si>
  <si>
    <t>4112764902  REMOVE U2 REPLACE HP TURBINE R</t>
  </si>
  <si>
    <t>4112764903  RSO/TBMEC INSTALL  U2 REPLACE</t>
  </si>
  <si>
    <t>4112764904  RSO/TBMEC REMOVAL U2 REPLACE H</t>
  </si>
  <si>
    <t>4112764905  ICI INSTALL U2 REPLACE HP TURB</t>
  </si>
  <si>
    <t>4112764906  ICI REMOVAL  U2 REPLACE HP TUR</t>
  </si>
  <si>
    <t>4112764907  ICI/ACS INSTALL  REPLACE HP TU</t>
  </si>
  <si>
    <t>4112764908  ICI/ACS REMOVAL  REPLACE HP TU</t>
  </si>
  <si>
    <t>4112764909  ALSTOM INSTALL U2 REPLACE HP T</t>
  </si>
  <si>
    <t>4112764910  ALSTOM REMOVAL U2 REPLACE HP T</t>
  </si>
  <si>
    <t>4112764911  RSO/SUPV INSTALL REPLACE HP TU</t>
  </si>
  <si>
    <t>4112764912  RSO/SUPV REMOVE REPLACE HP TUR</t>
  </si>
  <si>
    <t>4112764913  RSO/TBMEC PRE-POST OUTAGE REPL</t>
  </si>
  <si>
    <t>4112764914  RSO/COORD INSTALL REPLACE HP T</t>
  </si>
  <si>
    <t>4112764915  RSO/COORD REMOVE REPLACE HP TU</t>
  </si>
  <si>
    <t>4112764916  CNTR/SAND INSTALL REPLACE HP T</t>
  </si>
  <si>
    <t>4112764917  CNTR/VAC INSTALL REPLACE HP TU</t>
  </si>
  <si>
    <t>4112764918  CMS/NDE INSTALL REPLACE HP TUR</t>
  </si>
  <si>
    <t>4112764919  CMS/MACH INSTALL REPLACE HP TU</t>
  </si>
  <si>
    <t>4112764920  RSO/PLAN INSTALL REPLACE HP TU</t>
  </si>
  <si>
    <t>4112764924  RSO/TOOL ATT INSTALL REPLACE H</t>
  </si>
  <si>
    <t>4112764926  STAR RK CIA 08 U2 REPLACE HP T</t>
  </si>
  <si>
    <t>4112764927  BJH INSTALL  U2 REPLACE HP TUR</t>
  </si>
  <si>
    <t>4112764929  MECH SERV INSTALL  U2 REPLACE</t>
  </si>
  <si>
    <t>4112764930  ACUREN - XRAY REPLACE HP TURBI</t>
  </si>
  <si>
    <t>4141235401  RK/CI/BUY HP ROTOR F/GAVIN/050</t>
  </si>
  <si>
    <t>4153736001  RTN OF PART/41127649 CLOSED/KE</t>
  </si>
  <si>
    <t>RKIMC0952    RK09CIU0 Replace Station Manli</t>
  </si>
  <si>
    <t>X117723001  RK0 STA 5 &amp; 6  MANLIFT RPLCMT</t>
  </si>
  <si>
    <t>X117723002  REMOVAL LABOR/RETIREMENT RK ST</t>
  </si>
  <si>
    <t>X117724001  RK0 STA 8 &amp; 9  MANLIFT RPLCMT</t>
  </si>
  <si>
    <t>X117724002  REMOVAL LABOR/RETIREMENT RK0 S</t>
  </si>
  <si>
    <t>RKIMC0955    RK09CIU2 Sidewall Tube Panels</t>
  </si>
  <si>
    <t>4116958401  INSTALL UNIT 2 - REPLACE FURNA</t>
  </si>
  <si>
    <t>4116958402  MPW  RK CIA 08 UNIT 2 - REPLAC</t>
  </si>
  <si>
    <t>4116958403  ACUREN   RK CIA 08 UNIT 2 - RE</t>
  </si>
  <si>
    <t>4116958404  ICI  RK CIA 08 UNIT 2 - REPLAC</t>
  </si>
  <si>
    <t>4116958405  PLT LBR INSTALL UNIT 2 - REPLA</t>
  </si>
  <si>
    <t>4116958406  ICI INSTALL  UNIT 2 - REPLACE</t>
  </si>
  <si>
    <t>4116958407  ICI REPAIRS  UNIT 2 - REPLACE</t>
  </si>
  <si>
    <t>4116958408  TRI STATE RK INSTALL U2 - REPL</t>
  </si>
  <si>
    <t>RKIMC0970    RK09 CIU2 LP4 Rotor</t>
  </si>
  <si>
    <t>4141238301  RK/PPB/BUY LP RTR 2-4/FROM MNT</t>
  </si>
  <si>
    <t>4141278801  PLT LBR REMOVE U2 REPLACE LP4</t>
  </si>
  <si>
    <t>4141278802  RSO REMOVE U2 REPLACE LP4 TURB</t>
  </si>
  <si>
    <t>4141278803  ICI  REMOVE U2 REPLACE LP4 TUR</t>
  </si>
  <si>
    <t>4141278804  ALSTOM REMOVE U2 REPLACE LP4 T</t>
  </si>
  <si>
    <t>4141278806  CMS REMOVE U2 REPLACE LP4 TURB</t>
  </si>
  <si>
    <t>4141278807  RSO/TURBINE COORD-REMOVE U2 RE</t>
  </si>
  <si>
    <t>4141278808  HOUSTON INSTALL  U2 REPLACE LP</t>
  </si>
  <si>
    <t>4141278809  PLT LABOR INSTALL U2 REPLACE L</t>
  </si>
  <si>
    <t>4141278810  RSO INSTALL  U2 REPLACE LP4 TU</t>
  </si>
  <si>
    <t>4141278811  ICI INSTALL U2 REPLACE LP4 TUR</t>
  </si>
  <si>
    <t>4141278812  ALSTOM INSTALL U2 REPLACE LP4</t>
  </si>
  <si>
    <t>4141278813  ICI/ACS INSTALL  U2 REPLACE LP</t>
  </si>
  <si>
    <t>4141278814  CMS INSTALL  U2 REPLACE LP4 TU</t>
  </si>
  <si>
    <t>4141278815  RSO TURBINE INSTALL   U2 REPLA</t>
  </si>
  <si>
    <t>RKIMC0975    RK09CIU0 IP Turb Assem for U1</t>
  </si>
  <si>
    <t>4120382001  INSTALL SPARE 1300 MW SERIES I</t>
  </si>
  <si>
    <t>4120382003  ICI INSTALL SPARE 1300 MW SERI</t>
  </si>
  <si>
    <t>4136443301  RK/PPB/RKP PURCHASE IP ROTOR F</t>
  </si>
  <si>
    <t>RKIMC1020    RK10 CI U1 Economizer</t>
  </si>
  <si>
    <t>X117520001  RKU1 ECONOMIZER</t>
  </si>
  <si>
    <t>X117520002  RK1 ECON BCKCHRG LEAD ABTMNT B</t>
  </si>
  <si>
    <t>X117520003  REMOVE/RETIRE RK U1 ECONOMIZER</t>
  </si>
  <si>
    <t>X117520004  RKU1 ECONMZR CHEMICAL CLEANING</t>
  </si>
  <si>
    <t>X117520005  RK1 B&amp;W BCKCHRG FOR DEBRIS</t>
  </si>
  <si>
    <t>X117520006  RK1 ECON SITE INTERFERENCES</t>
  </si>
  <si>
    <t>RKIMC1021    RK10 CI U2 Economizer</t>
  </si>
  <si>
    <t>X117521001  RKU2 ECONOMIZER</t>
  </si>
  <si>
    <t>X117521002  RK2 ECON BCKCHRG LEAD ABTMNT B</t>
  </si>
  <si>
    <t>X117521003  CANCEL TASK - NO RETIREMENT RK</t>
  </si>
  <si>
    <t>X117521004  RK2 B&amp;W BCKCHRG FOR DEBRIS</t>
  </si>
  <si>
    <t>X117521005  CANCEL TASK</t>
  </si>
  <si>
    <t>X118279001  RKU2 ECONOMIZER PUNCHLIST</t>
  </si>
  <si>
    <t>RKIMC1025    RK10CIU1 4KV Alum Embed Cable</t>
  </si>
  <si>
    <t>4119252201  INSTALL ENG LABOR</t>
  </si>
  <si>
    <t>4119252202  REMOVE ENG LABOR</t>
  </si>
  <si>
    <t>4119252203  INSTALL  PMP PLANT 4KV ALUM EM</t>
  </si>
  <si>
    <t>4119252204  INSTALL PUMPS ICI  4KV ALUM EM</t>
  </si>
  <si>
    <t>4119252205  REMOVE ICI PUMPS 4KV ALUM EMBE</t>
  </si>
  <si>
    <t>4119252206  INSTALL PULV 4KV ALUM EMBEDDED</t>
  </si>
  <si>
    <t>4119252207  INSTALL ICI  PULV 4KV ALUM EMB</t>
  </si>
  <si>
    <t>4119252208  REMOVE ICI 4KV ALUM EMBEDDED C</t>
  </si>
  <si>
    <t>4119252209  INSTALL COMPRESSOR PLT 4KV ALU</t>
  </si>
  <si>
    <t>4119252210  INSTALL ICI COMPRESSOR 4KV ALU</t>
  </si>
  <si>
    <t>4119252211  REMOVE ICI COMPRESSOR 4KV ALUM</t>
  </si>
  <si>
    <t>4119252212  INSTALL MISC PLANT  4KV ALUM E</t>
  </si>
  <si>
    <t>4119252213  REMOVE ICI MISC 4KV ALUM EMBED</t>
  </si>
  <si>
    <t>4119252215  INSTALL UTIX  4KV ALUM EMBEDDE</t>
  </si>
  <si>
    <t>4119252216  REMOVE UTIX 4KV ALUM EMBEDDED</t>
  </si>
  <si>
    <t>4119252217  INSTALL ICI MISC  4KV ALUM EMB</t>
  </si>
  <si>
    <t>RKIMC1050    RKU2 GasRecircDuctFailure</t>
  </si>
  <si>
    <t>4149904001  PLT LBR INSTALL 7 EA NEW OIL I</t>
  </si>
  <si>
    <t>4149904002  PLT LBR REMOVE 7 EA NEW OIL IG</t>
  </si>
  <si>
    <t>4149904003  ICI INSTALL 7 EA NEW OIL IGNIT</t>
  </si>
  <si>
    <t>4149904004  ICI REMOVE  7 EA NEW OIL IGNIT</t>
  </si>
  <si>
    <t>4149904005  AEPSC INSTALL  (7) EA NEW OIL</t>
  </si>
  <si>
    <t>4149904006  ICI PF INSTALL 7) EA NEW OIL I</t>
  </si>
  <si>
    <t>4149904007  ICI PF REMOVE (7) EA NEW OIL I</t>
  </si>
  <si>
    <t>4149904601  PLT LBR INSTALL 15 FOLD EXPANS</t>
  </si>
  <si>
    <t>4149904602  ICI INSTALL U2 15 FOLD EXPANSI</t>
  </si>
  <si>
    <t>4149904801  PLT LBR INSTALL  SINGLE FOLD E</t>
  </si>
  <si>
    <t>4149904802  ICI INSTALL SINGLE FOLD EXP JT</t>
  </si>
  <si>
    <t>4149905201  PLT LBR INSTALL 5 FOLD EXP JT</t>
  </si>
  <si>
    <t>4149905202  ICI INSTALL  15 FOLD EXP JT DU</t>
  </si>
  <si>
    <t>4149905203  B&amp;W  U#2 15 FOLD EXP JT DUCT #</t>
  </si>
  <si>
    <t>4149905301  PLT LBR INSTALL U2 DUCT #3 FRO</t>
  </si>
  <si>
    <t>4149905302  ICI INSTALL  U2 DUCT #3 FROM E</t>
  </si>
  <si>
    <t>4149905401  PLT LBR INSTALL U2 DUCT #2 FRO</t>
  </si>
  <si>
    <t>4149905402  ICI INSTALL U2 DUCT #2 FROM EC</t>
  </si>
  <si>
    <t>4149905403  B&amp;W U2 DUCT #2 FROM ECONOMIZER</t>
  </si>
  <si>
    <t>4149905501  PLT LBR INSTALL SINGLE FOLD EX</t>
  </si>
  <si>
    <t>4149905502  ICI INSTALL SINGLE FOLD EXPANS</t>
  </si>
  <si>
    <t>4150221401  PLT LBR  U2 MISC INSTRUMENTS F</t>
  </si>
  <si>
    <t>4150221402  PLT LBR REMOVE U2 MISC INSTRUM</t>
  </si>
  <si>
    <t>4150221403  ICI INSTALL U2 MISC INSTRUMENT</t>
  </si>
  <si>
    <t>4150221404  ICI REMOVE  U2 MISC INSTRUMENT</t>
  </si>
  <si>
    <t>4156900001  PLT-INST &amp; RMV/U2 REAR BURNER</t>
  </si>
  <si>
    <t>4156900002  CNTR INSTL &amp; RMV/U2 REAR BURN</t>
  </si>
  <si>
    <t>4156900003  ICI INSTALL  U2 REAR BURNER DE</t>
  </si>
  <si>
    <t>4163912901  RK/CI/BACKGROUND 41499040/CLOS</t>
  </si>
  <si>
    <t>4166779102  REMOVAL - DUCT FAILURE INSURAN</t>
  </si>
  <si>
    <t>4171210501  ICI REMOVAL - DUCT FAILURE INS</t>
  </si>
  <si>
    <t>4175552801  RK/PPB/BKGRD 41499040 F/INVOIC</t>
  </si>
  <si>
    <t>RKIMC1055    RK10CIU1 Sidewall Tube Panels</t>
  </si>
  <si>
    <t>4225485801  RK CI 2014 UNIT 1 REPLACE SIDE</t>
  </si>
  <si>
    <t>RKIMC1057    RKU1 CI Flame Scanner Annuncia</t>
  </si>
  <si>
    <t>4156101501  INSTALL REPLACE U1 FLAME SCANN</t>
  </si>
  <si>
    <t>4156101502  REMOVE REPLACE U1 FLAME SCANNE</t>
  </si>
  <si>
    <t>4156101503  ICI INSTALL  REPLACE U1 FLAME</t>
  </si>
  <si>
    <t>4156101504  ICI REMOVE  REPLACE U1 FLAME S</t>
  </si>
  <si>
    <t>4156101505  B&amp;W INSTALL  REPLACE U1 FLAME</t>
  </si>
  <si>
    <t>RKIMC1060    RK-2 LP-4 Turbine Rotor Refurb</t>
  </si>
  <si>
    <t>4161537101  RKP 2010 CI - SPARE LP4 TURBIN</t>
  </si>
  <si>
    <t>RKIMC1108    RK11CIU2 CoalPipeReplace</t>
  </si>
  <si>
    <t>4117265501  INSTALL  U2 COAL PIPES FROM SW</t>
  </si>
  <si>
    <t>4117265502  ICI  U2 COAL PIPES FROM SWING</t>
  </si>
  <si>
    <t>4117265503  ICI RK CIA 08 U2 COAL PIPES FR</t>
  </si>
  <si>
    <t>RKIMC1110    RK11CIU2 Dust Collector TripRm</t>
  </si>
  <si>
    <t>4177632101  PLT LBR INSTALL U2 TRIPPER ROO</t>
  </si>
  <si>
    <t>4177632102  ECS SOLUTIONS INSTALL U2 TRIPP</t>
  </si>
  <si>
    <t>4177632103  ENGART INSTALL  U2 TRIPPER ROO</t>
  </si>
  <si>
    <t>4177632104  ICI INSTALL  U2 TRIPPER ROOM D</t>
  </si>
  <si>
    <t>4177632105  AES INSTALL U2 TRIPPER ROOM DU</t>
  </si>
  <si>
    <t>RKIMC1175    RK11U0 IP Turb Assem for U2</t>
  </si>
  <si>
    <t>4178643301  ALSTOM/IP ROTOR UPGRADE/050000</t>
  </si>
  <si>
    <t>4178643302  AEP/IP ROTOR UPGRADE/050000708</t>
  </si>
  <si>
    <t>4178643303  MILLER TRANSFER/IP ROTOR UPGRA</t>
  </si>
  <si>
    <t>4178643304  CMS/IP ROTOR UPGRADE/050000708</t>
  </si>
  <si>
    <t>4193498801  PLANT /INSTALL/U2/IP ROTOR</t>
  </si>
  <si>
    <t>4193498802  PLANT/REMOVAL  /U2/ IP ROTOR</t>
  </si>
  <si>
    <t>4193498803  RSO /INSTALL  /U2/IP ROTOR</t>
  </si>
  <si>
    <t>4193498804  RSO /REMOVAL  /U2/IP ROTOR</t>
  </si>
  <si>
    <t>4193498805  AEPSC  /INSTALL/U2/IP ROTOR</t>
  </si>
  <si>
    <t>4193498806  AEPSC REMOVAL /U2/IP ROTOR/</t>
  </si>
  <si>
    <t>4193498807  ICS  INSTALL CI/U2/IP ROTOR C/</t>
  </si>
  <si>
    <t>4193498808  ICS  REMOVAL CI/U2/IP ROTOR C/</t>
  </si>
  <si>
    <t>4193498809  PLANNER  INSTALL CI/U2/IP ROTO</t>
  </si>
  <si>
    <t>4193498810  PLANNER  REMOVAL CI/U2/IP ROTO</t>
  </si>
  <si>
    <t>4193498811  ALSTOM INSTALL RK/CI/U2/IP ROT</t>
  </si>
  <si>
    <t>4193498812  ALSTOM REMOVAL RK/CI/U2/IP ROT</t>
  </si>
  <si>
    <t>4193498813  RSO SUPR INSTALL ROTOR C/O/050</t>
  </si>
  <si>
    <t>4193498814  RSO SUPR REMOVAL ROTOR C/O/050</t>
  </si>
  <si>
    <t>4193498815  RSO COORD INSTALL ROTOR C/O/05</t>
  </si>
  <si>
    <t>4193498816  RSO COORD REMOVAL ROTOR C/O/05</t>
  </si>
  <si>
    <t>4193498817  CMS / INSTALL U2/IP ROTOR</t>
  </si>
  <si>
    <t>4193498819  HOUSTON  INSTALL  /U2/IP ROTOR</t>
  </si>
  <si>
    <t>4193498821  MPW INSTALL  /U2/IP ROTOR C/O/</t>
  </si>
  <si>
    <t>4193498823  GLOBAL  RK/CI/U2/IP ROTOR INSU</t>
  </si>
  <si>
    <t>4193498826  CMS-IN PLANT/U2/IP ROTOR/ROBIN</t>
  </si>
  <si>
    <t>RKIMC1207    RK12CI U2 GSU HV Bushings</t>
  </si>
  <si>
    <t>4173293201  RK/CI/BUY(3)GSU BUSHINGS/05000</t>
  </si>
  <si>
    <t>4198512101  PLNT-INSTL/U2-#2 GSU PHS BUSHI</t>
  </si>
  <si>
    <t>4198512102  ICS-INSTL/U2-#2 GSU PHS BUSHIN</t>
  </si>
  <si>
    <t>4198512104  GLOBAL U2-#2 GSU PHS BUSHING/0</t>
  </si>
  <si>
    <t>4205613701  ICI INSTALL BUY(3)GSU BUSHINGS</t>
  </si>
  <si>
    <t>RKU2AHSBI    RK U2 Air Heater Baskets</t>
  </si>
  <si>
    <t>X118174001  RK2 AIR HEATER BSKT RPLCMT</t>
  </si>
  <si>
    <t>X118174002  RMV/RETIRE COLD AIR HTR BSKT</t>
  </si>
  <si>
    <t>WSRK0003    RK I&amp;M U1 Vertical RH Replace</t>
  </si>
  <si>
    <t>4008855801  KMS PLANT LABOR CAPITAL INSTAL</t>
  </si>
  <si>
    <t>4008855802  KMS ICI INSTALL CAPTIAL</t>
  </si>
  <si>
    <t>4008855807  KMS MATERIALS</t>
  </si>
  <si>
    <t>4008855813  ICI - ADDITIONAL CLEANING &amp; MA</t>
  </si>
  <si>
    <t>4046987301  U1 REHEAT REPLACEMENT - SCRAP</t>
  </si>
  <si>
    <t>WSRK0006    RK Rewind Gen Rotor Spare</t>
  </si>
  <si>
    <t>4004959101  JDL CAPITAL INSTALL</t>
  </si>
  <si>
    <t>4004959104  CMS REMOVE WINDING</t>
  </si>
  <si>
    <t>40049591RK04  CMS REMOVE WINDING</t>
  </si>
  <si>
    <t>WSX113824    Turbine Blades For Rk S/N # 1-</t>
  </si>
  <si>
    <t>4012196806  INS:  CMS INSTALL TURB. END 1-</t>
  </si>
  <si>
    <t>WSX115842    RK Scr U1 04 I&amp;M</t>
  </si>
  <si>
    <t>0480018701  PRELIMINARY ENGINEERING FOR SC</t>
  </si>
  <si>
    <t>0480018703  SELECTIVE CATALYTIC REDUCTION</t>
  </si>
  <si>
    <t>0480035901  02 CIA U1 SCR ENG &amp; DESIGN</t>
  </si>
  <si>
    <t>WSX115845    RK Scr U2 04 I&amp;M</t>
  </si>
  <si>
    <t>0480036001  02 CIA SCR U2 ENG &amp; DESIGN</t>
  </si>
  <si>
    <t>WSX115915    Turbine Controls Replacement</t>
  </si>
  <si>
    <t>0480038201  02 / 03 CIA U1 TURBINE CONTROL</t>
  </si>
  <si>
    <t>0480038206  CENTRAL ENGINEERING DESIGN - 0</t>
  </si>
  <si>
    <t>0480038208  PRO SERV</t>
  </si>
  <si>
    <t>0480038211  PLANT LABOR, CAPITAL INSTALL</t>
  </si>
  <si>
    <t>4037784901  PLANT  INSTALL</t>
  </si>
  <si>
    <t>4037784902  CONTRACT LABOR INSTALL</t>
  </si>
  <si>
    <t>4037784903  AEPSC ENGINEERING</t>
  </si>
  <si>
    <t>4037784904  REMOVAL</t>
  </si>
  <si>
    <t>4037784905  AC&amp;S RK CIA 2004 U1 TURBINE CO</t>
  </si>
  <si>
    <t>4037784906  ICI/INSTALL JACKING OIL SYSTEM</t>
  </si>
  <si>
    <t>4037784907  ICI/ACS  LEAD REMOVAL</t>
  </si>
  <si>
    <t>4037784908  VFP FIRE SYS RK CIA 2004 U1 TU</t>
  </si>
  <si>
    <t>X00000289    For Property Acctg Use Only</t>
  </si>
  <si>
    <t>0480005801  IT Architecture</t>
  </si>
  <si>
    <t>0480025701  To Correct 1070000 and 1080000</t>
  </si>
  <si>
    <t>0480025702  To Correct 1070000 and 1080000</t>
  </si>
  <si>
    <t>0480028001  01 CIA U1 Exciter End Rings</t>
  </si>
  <si>
    <t>X00000386    For Property Acctg Use Only</t>
  </si>
  <si>
    <t>0480005001  COMP SOFTWARE COSTSPERPETUAL</t>
  </si>
  <si>
    <t>0480123001  Merger Integration Projects</t>
  </si>
  <si>
    <t>000004680    ML2 ADSP retrofit</t>
  </si>
  <si>
    <t>4022916102  I HP/1RH TURBINE, ROTOR, 1&amp;7 S</t>
  </si>
  <si>
    <t>4022916103  CMS I -  ADVANCED DESIGN STEAM</t>
  </si>
  <si>
    <t>4022916106  REO I  ADVANCED DESIGN STEAM P</t>
  </si>
  <si>
    <t>4022916107  YOUNG SCAF- I  ADVANCED DESIGN</t>
  </si>
  <si>
    <t>4022916109  MASTER MECH - I  ADVANCED DESI</t>
  </si>
  <si>
    <t>4022916111  BOLTING CNTR- I  ADVANCED DESI</t>
  </si>
  <si>
    <t>4022916113  SANDBLAST CNTR-I  ADVANCED DES</t>
  </si>
  <si>
    <t>4022916114  RSO -I PRE OUTAGE SETUP FOR TU</t>
  </si>
  <si>
    <t>4022916116  PLT ICE -I  RE-INSTALL INSTRUM</t>
  </si>
  <si>
    <t>4022916119  GE TASK FOR REMOVAL, INSTALLAT</t>
  </si>
  <si>
    <t>4022916120  RSO ICE -I PRE OUTAGE SETUP FO</t>
  </si>
  <si>
    <t>4022916123  MANN I RENTAL EQUIP MLU2 ADVAN</t>
  </si>
  <si>
    <t>4022916124  SUN TECHNICAL I MLU2 ADVANCED</t>
  </si>
  <si>
    <t>4022916126  UE-  I  ADSP ELECTRICAL SUPPOR</t>
  </si>
  <si>
    <t>4022916129  OTIS ELEV - I  ELEVATOR MAINT.</t>
  </si>
  <si>
    <t>4022916131  ONYX VACUUM - I  VAC OUT PIPIN</t>
  </si>
  <si>
    <t>000005797    ML2  HP Feedwater Htrs - 7</t>
  </si>
  <si>
    <t>4026897903  ENER 7A HTR INST  PRESSURE HEA</t>
  </si>
  <si>
    <t>4026897904  ENER 7B HTR INSTALL HP  PRESSU</t>
  </si>
  <si>
    <t>4026897907  CONTRACTS SUPPORT 7A HIGH PRES</t>
  </si>
  <si>
    <t>4026897908  CONTRACTS SUPPORT 7B HIGH PRES</t>
  </si>
  <si>
    <t>4026897909  PLANT SUPERVISION &amp; SUPPORT  I</t>
  </si>
  <si>
    <t>4026897911  NURSE CORP I 7A &amp; 7B HIGH PRES</t>
  </si>
  <si>
    <t>4026897913  MODULAR I 7A &amp; 7B HIGH PRESSUR</t>
  </si>
  <si>
    <t>4026897915  LEASCO I 7A &amp; 7B HIGH PRESSURE</t>
  </si>
  <si>
    <t>4026897917  WACKENHUT I 7A &amp; 7B HIGH PRESS</t>
  </si>
  <si>
    <t>4026897919  EORH I 7A &amp; 7B HIGH PRESSURE H</t>
  </si>
  <si>
    <t>4026897921  GVH I 7A &amp; 7B HIGH PRESSURE HE</t>
  </si>
  <si>
    <t>4026897925  HTC 7A   HIGH PRESSURE HEATER</t>
  </si>
  <si>
    <t>4026897926  HTC 7B HIGH PRESSURE HEATER HE</t>
  </si>
  <si>
    <t>4026897927  I &amp; C I 7A &amp; B HP HEATER WORK</t>
  </si>
  <si>
    <t>4026897929  SAFE - SCAFFOLDING FOR STEEL I</t>
  </si>
  <si>
    <t>4026897930  UE INSTALL CABLE FOR  7A &amp; 7B</t>
  </si>
  <si>
    <t>000007107    OPCO SCRUBBER PROJECT 1M</t>
  </si>
  <si>
    <t>X116586001  116586 E1-001 PROJECT ENGINEER</t>
  </si>
  <si>
    <t>X116586002  116586 P1-001 PROJECT MANAGEME</t>
  </si>
  <si>
    <t>X116586004  116586 V1-001 PERMIT &amp; REGULAT</t>
  </si>
  <si>
    <t>X116610101  116610 E1-001 ENG'G SVC-ADMINI</t>
  </si>
  <si>
    <t>X116610102  116610 E1-002 GEOTECHNICAL-106</t>
  </si>
  <si>
    <t>X116610104  116610 E1-004 STRUCTURAL-10358</t>
  </si>
  <si>
    <t>X116610106  116610 E1-006 APP.ENG'G BOP ME</t>
  </si>
  <si>
    <t>X116610107  116610 E1-007 AIR EMISS.CTL EQ</t>
  </si>
  <si>
    <t>X116610109  116610 E1-009 ELECTRICAL-10275</t>
  </si>
  <si>
    <t>X116610111  116610 E1-011 T &amp; D</t>
  </si>
  <si>
    <t>X116610112  116610 E1-012 ENG'G SVC.-OTHER</t>
  </si>
  <si>
    <t>X116610113  116610 V1-001 ENVIR.SVC-ADMINI</t>
  </si>
  <si>
    <t>X116610114  116610 V1-002 WATER &amp; ECO.RES.</t>
  </si>
  <si>
    <t>X116610115  116610 V1-003 AIR QUAL.SVC-102</t>
  </si>
  <si>
    <t>X116610116  116610 V1-004 WASTE MGMT &amp; MIT</t>
  </si>
  <si>
    <t>X116610118  116610 V1-007 ENVIR. SVC - OTH</t>
  </si>
  <si>
    <t>X116610119  116610 V1-006 ADV.ENV.TECH.&amp;CT</t>
  </si>
  <si>
    <t>X116610120  116610 P1-001 PROJ.MGMT-11988</t>
  </si>
  <si>
    <t>X116610121  116610 E1-013 PROJECT ENG'G-10</t>
  </si>
  <si>
    <t>X116610123  116610 S1-006 CONSTRUCTION MAN</t>
  </si>
  <si>
    <t>X116610125  116610 S1-009 PROJECT &amp; FIELD</t>
  </si>
  <si>
    <t>X116610128  116610 M1-001 MATERIAL &amp; SUPPL</t>
  </si>
  <si>
    <t>X116614101  116614 P1-001 PROJECT CONTROLS</t>
  </si>
  <si>
    <t>X116614102  116614 P1-002 CONTRACT ADMIN-1</t>
  </si>
  <si>
    <t>X116614103  116614 P2-001 FIN.ANAL.BUD.PLN</t>
  </si>
  <si>
    <t>X116614105  116614 P2-003 OTHER SUPPORT SE</t>
  </si>
  <si>
    <t>X116615101  116615 P1-001 PLANT ENGINEERIN</t>
  </si>
  <si>
    <t>X116615102  116615 P1-002 PLANT LABOR</t>
  </si>
  <si>
    <t>X116615103  116615 P2-001 OTHER</t>
  </si>
  <si>
    <t>X116635201  116635 E1-001 A / E FIRM</t>
  </si>
  <si>
    <t>X116635204  116635 OPCO FGDS SARGENT &amp; LUN</t>
  </si>
  <si>
    <t>000007338    ML1-E- PURCHASE NEW GSU TRANSF</t>
  </si>
  <si>
    <t>4043615901  ENG/MTRL/CNTRCT ML1 GSU XMFR</t>
  </si>
  <si>
    <t>4043615902  AEP FIELD/SITE SERVICES</t>
  </si>
  <si>
    <t>X117291001  MATERIAL &amp; SUPPLIES</t>
  </si>
  <si>
    <t>X117291003  AEP CONSTRUCTION/SITE SERVICES</t>
  </si>
  <si>
    <t>000008262    ML 1 &amp; 2-FDG-Landfill -ET &amp; ES</t>
  </si>
  <si>
    <t>X116910001  ENGINEERING SVCS-ADMINISTRATIV</t>
  </si>
  <si>
    <t>X116910028  PLACEHOLDER</t>
  </si>
  <si>
    <t>X116910201  LAND MANAGEMENT</t>
  </si>
  <si>
    <t>X116911001  PROJECT CONTROLS</t>
  </si>
  <si>
    <t>X116911002  CONTRACT ADMINISTRATION</t>
  </si>
  <si>
    <t>X116911003  FINANCIAL ANALYSIS  &amp;  BUDGET</t>
  </si>
  <si>
    <t>X116911005  PLACEHOLDER</t>
  </si>
  <si>
    <t>000013674    CCTV-IDS FOR OP-G</t>
  </si>
  <si>
    <t>4149986101  INSTALL CCTV - MITCHELL PLANT</t>
  </si>
  <si>
    <t>000014541    OPCo Hg Monitoring Project</t>
  </si>
  <si>
    <t>X117467001  ML1 HG MONITOR</t>
  </si>
  <si>
    <t>X117468001  ML2 HG MONITOR</t>
  </si>
  <si>
    <t>000016400    ML FGD WWT Hg</t>
  </si>
  <si>
    <t>X117703001  ML O-S TREATMENT SYS WWT HG</t>
  </si>
  <si>
    <t>X117745001  ML IN POND TREATMENT WWT HG</t>
  </si>
  <si>
    <t>000019681    ML Hg Perm In-Pond Treatment</t>
  </si>
  <si>
    <t>X117821001  ML IN-POND TREATMENT SYS WWT H</t>
  </si>
  <si>
    <t>000021257    ML U1 ESP Upgrades</t>
  </si>
  <si>
    <t>X118181001  ML U1 ESP UPGRADES</t>
  </si>
  <si>
    <t>KML09SC01    Connors Run Booster Pump Stati</t>
  </si>
  <si>
    <t>4081918902  ENG BOOSTER PUMP STATION CONNE</t>
  </si>
  <si>
    <t>4130369701  CONNORS RUN ADDITIONS TO ALARM</t>
  </si>
  <si>
    <t>X117491001  ML CONNORS RUN BSTR PMP STATN</t>
  </si>
  <si>
    <t>KML10EP14    ML2 E ELLIOTT AIR COMPRESSOR R</t>
  </si>
  <si>
    <t>4137220801  PLT MECH I #23 AIR COMPRESSOR</t>
  </si>
  <si>
    <t>4137220802  PLT ICE I #23 AIR COMPRESSOR I</t>
  </si>
  <si>
    <t>4137220803  PLT WELD I #23 AIR COMPRESSOR</t>
  </si>
  <si>
    <t>4137220804  UE I #23 AIR COMPRESSOR INSTAL</t>
  </si>
  <si>
    <t>4137220805  BRAND I #23 AIR COMPRESSOR INS</t>
  </si>
  <si>
    <t>4137220806  LEASCO I #23 AIR COMPRESSOR IN</t>
  </si>
  <si>
    <t>4137220807  RSO WELD I #23 AIR COMPRESSOR</t>
  </si>
  <si>
    <t>4137220808  GVH I #23 AIR COMPRESSOR INSTA</t>
  </si>
  <si>
    <t>KML12EC01    ML PURCHASE BFP</t>
  </si>
  <si>
    <t>4178675701  BFP ROTATING ELEMENT PURCHASE</t>
  </si>
  <si>
    <t>KML12EC02    ML E BARGE UNLOADER CONTROLS</t>
  </si>
  <si>
    <t>4189407503  UE I ML COAL BARGE UNLOADER EL</t>
  </si>
  <si>
    <t>4189407504  RICHMOND ENG I ML COAL BARGE U</t>
  </si>
  <si>
    <t>4189407505  CNTR I ML COAL BARGE UNLOADER</t>
  </si>
  <si>
    <t>4189407507  AEP CONST COORD I ML COAL BARG</t>
  </si>
  <si>
    <t>4189407508  PLT ICE I ML COAL BARGE UNLOAD</t>
  </si>
  <si>
    <t>4189407510  BRAND I ML COAL BARGE UNLOADER</t>
  </si>
  <si>
    <t>4189407513  RSO ICE I ML COAL BARGE UNLOAD</t>
  </si>
  <si>
    <t>KMLAUXTF5    KM-ML Aux Transformer Replace</t>
  </si>
  <si>
    <t>4203961601  AEP T&amp;D I RELOCATION OF 138KV</t>
  </si>
  <si>
    <t>ML001BALD    ML U1 Balanced Draft Conversio</t>
  </si>
  <si>
    <t>4094749201  ML1 DUCT REPAIRS BAL DRFT</t>
  </si>
  <si>
    <t>4094749202  ML1 AIR HEATER SEALS BAL DRFT</t>
  </si>
  <si>
    <t>W001551902  Salvage for ML1 Bal Drft</t>
  </si>
  <si>
    <t>X117124001  U1 BAL DRAFT CONVERSION</t>
  </si>
  <si>
    <t>X117124002  AEP ENG BOD STM U1</t>
  </si>
  <si>
    <t>X117124004  AEP ENG BOD ID &amp; FD FANS &amp; MTL</t>
  </si>
  <si>
    <t>X117124005  U1 BAL DRFT STRUCTURAL UPGRADE</t>
  </si>
  <si>
    <t>X117124006  FLYASH RMVL SYS ML1</t>
  </si>
  <si>
    <t>X117124009  ML1 BAL DRFT UNIT 2 FALL 2006</t>
  </si>
  <si>
    <t>X117526001  ML1 ESP STIFFENING</t>
  </si>
  <si>
    <t>X117528001  MLU1 EXPANSION JOINT REPAIRS</t>
  </si>
  <si>
    <t>ML001BMOD    ML U1 Boiler Modifications</t>
  </si>
  <si>
    <t>W001458202  Salvage ML1 Blr Mods</t>
  </si>
  <si>
    <t>X117138001  ML1 STEAM GENRTR MODS</t>
  </si>
  <si>
    <t>X117138003  AEP ENG BLR MOD FRN NS RPL U1</t>
  </si>
  <si>
    <t>X117138005  ML1 STARTUP BLR MODS (LBR)</t>
  </si>
  <si>
    <t>X117138008  FOSTER WHLR BCKCHRG ML1 BLR MO</t>
  </si>
  <si>
    <t>X117138009  ML1 BLR MODS UNIT 2 FALL 2006</t>
  </si>
  <si>
    <t>X117138101  ML1 FURNACE NOSE- BLR MOD</t>
  </si>
  <si>
    <t>ML001COAL    ML U1 Coal Blending Station</t>
  </si>
  <si>
    <t>X117134001  ML1 COAL BLENDING STATION</t>
  </si>
  <si>
    <t>X117134002  STARTUP MU1 COAL BLENDING STAT</t>
  </si>
  <si>
    <t>X117134003  ML1 COAL BLDING STAT FALL 2006</t>
  </si>
  <si>
    <t>ML001DCS0    ML U1 FGD Controls Modernizati</t>
  </si>
  <si>
    <t>X117119001  ML1 CNTL MODS -ASSOC</t>
  </si>
  <si>
    <t>X117119002  ML1 MARSHALLING CABINETS -ASSO</t>
  </si>
  <si>
    <t>X117119003  ML1 DCS ROOM -ASSOC</t>
  </si>
  <si>
    <t>X117119004  AEP ENG DCS ML1</t>
  </si>
  <si>
    <t>X117119005  STARTUP ML1 DCS</t>
  </si>
  <si>
    <t>X117119006  ML1 CNTL MODS UNIT 2 FALL 2006</t>
  </si>
  <si>
    <t>ML001PURG    ML U1 Purge Stream Water Treat</t>
  </si>
  <si>
    <t>X117136001  ML1 PRGE STRM WATER TREATMENT</t>
  </si>
  <si>
    <t>X117136002  AEP ENG PURGE STRM WTR ML1</t>
  </si>
  <si>
    <t>X117136003  STARTUP ML1 PRG STRM WTR</t>
  </si>
  <si>
    <t>X117136004  ML1 PRG STRM WTR UNIT 2 FALL 2</t>
  </si>
  <si>
    <t>ML001SO3M    ML U1 SO3 Mitigation</t>
  </si>
  <si>
    <t>X117140001  ML1 SO3 MITIGATION SYSTEM</t>
  </si>
  <si>
    <t>X117140002  AEP ENG SO3 ML1</t>
  </si>
  <si>
    <t>X117140004  ML1 QUENCH AIR LANCES -FAB SHO</t>
  </si>
  <si>
    <t>X117140005  ML1 TRONA INJECT. LANCES -FAB</t>
  </si>
  <si>
    <t>X117140006  ML1 VANE MIXER PLATE -FAB SHOP</t>
  </si>
  <si>
    <t>X117140007  ML1 TEST COUPON ASSEMBLY -FAB</t>
  </si>
  <si>
    <t>X117140008  ML1 PLATFORM, MONORAIL,STEEL -</t>
  </si>
  <si>
    <t>X117140009  ML1 SO3M UNIT 2 FALL 2006 OUTA</t>
  </si>
  <si>
    <t>ML002BALD    ML U2 Balanced Draft Conversio</t>
  </si>
  <si>
    <t>4094749301  ML2 DUCT REPAIRS BAL DRFT</t>
  </si>
  <si>
    <t>W001525902  Salvage for ML2 Bal Drft</t>
  </si>
  <si>
    <t>X117125001  ML2 BAL DRFT CONVERSION</t>
  </si>
  <si>
    <t>X117125002  AEP ENG BOD STM ML2</t>
  </si>
  <si>
    <t>X117125003  AEP ENG BOD ESP &amp; DUCTS ML2</t>
  </si>
  <si>
    <t>X117125004  AEP ENG BOD ID &amp; FD FANS &amp; MTL</t>
  </si>
  <si>
    <t>X117125006  ML2 BAL DRFT STRUCTURAL UPGRAD</t>
  </si>
  <si>
    <t>X117125007  ML2 FLYASH RMVL SYS</t>
  </si>
  <si>
    <t>X117125010  ML2 BAL DRFT FALL 2006 OUTAGE</t>
  </si>
  <si>
    <t>X117527001  ML2  ESP STIFFENING</t>
  </si>
  <si>
    <t>ML002BMOD    ML U2 FGD Boiler Modifications</t>
  </si>
  <si>
    <t>X117139001  ML2 BLR MODS</t>
  </si>
  <si>
    <t>X117139003  AEP ENG BLR MOD FRN NS RPL U2</t>
  </si>
  <si>
    <t>X117139005  ML2 BLR MOD TUBE FAILURES</t>
  </si>
  <si>
    <t>X117139006  ML2 STARTUP BLR MODS (LBR)</t>
  </si>
  <si>
    <t>X117139101  ML2 FURNACE NOSE- BLR MOD</t>
  </si>
  <si>
    <t>X117398001  CONSTRUCTION LABOR INSTALL BOI</t>
  </si>
  <si>
    <t>X117398008  ML2 FALL OUTAGE DELAY BOILER M</t>
  </si>
  <si>
    <t>ML002COAL    ML U2 FGD Coal Blending Statio</t>
  </si>
  <si>
    <t>X117135001  ML2 COAL BLENDING STATION</t>
  </si>
  <si>
    <t>X117135002  STARTUP ML2 COAL BLENDING STAT</t>
  </si>
  <si>
    <t>ML002DCS0    ML U2 FGD Controls Modernizati</t>
  </si>
  <si>
    <t>X117120001  ML2 CNTRL MODS</t>
  </si>
  <si>
    <t>X117120002  ML2 MARSHALLING CABINETS</t>
  </si>
  <si>
    <t>X117120003  ML2 DCS ROOM</t>
  </si>
  <si>
    <t>X117120004  AEP ENG DCS ML2</t>
  </si>
  <si>
    <t>X117120005  ML2 STARTUP DCS</t>
  </si>
  <si>
    <t>X117120006  ML2 CNTL MODS FALL 2006 OUTAGE</t>
  </si>
  <si>
    <t>ML002PURG    ML U2 FGD Purge Stream Water</t>
  </si>
  <si>
    <t>X117137001  ML2 PURGE STRM WATER TREATMENT</t>
  </si>
  <si>
    <t>X117137002  AEP ENG PURGE STRM WTR ML2</t>
  </si>
  <si>
    <t>X117137003  ML2 STARTUP PURGE STRM WTR (LB</t>
  </si>
  <si>
    <t>X117137004  ML2 PRGE STRM WTR FALL 2006 OU</t>
  </si>
  <si>
    <t>ML002SO3M    ML U2 FGD SO3 Mitigation</t>
  </si>
  <si>
    <t>X117141001  ML2 SO3 MITIGATION SYSTEM</t>
  </si>
  <si>
    <t>X117141002  AEP ENG SO3 ML2</t>
  </si>
  <si>
    <t>X117141003  ML2 STARTUP SO3M (LBR)</t>
  </si>
  <si>
    <t>X117141004  ML2 QUENCH AIR LANCES -FAB SHO</t>
  </si>
  <si>
    <t>X117141005  ML2 TRONA INJECT. LANCES -FAB</t>
  </si>
  <si>
    <t>X117141006  ML2 VANE MIXER PLATE -FAB SHOP</t>
  </si>
  <si>
    <t>X117141007  ML2 TEST COUPON ASSEMB. -FAB S</t>
  </si>
  <si>
    <t>X117141008  ML2 PLATFORM, MONORAIL, STEEL</t>
  </si>
  <si>
    <t>X117141009  ML2 SO3M FALL 2006 OUTAGE DELA</t>
  </si>
  <si>
    <t>ML09NPC10    ML BUILDING SIDING REPLACEMENT</t>
  </si>
  <si>
    <t>4108775802  I ENG BUILDING SIDING REPLACEM</t>
  </si>
  <si>
    <t>4108775806  BRAND I BUILDING SIDING REPLAC</t>
  </si>
  <si>
    <t>4108775808  PLT ICE I BUILDING SIDING REPL</t>
  </si>
  <si>
    <t>X117654001  ML BLDG SIDING RPLCMT</t>
  </si>
  <si>
    <t>ML0MH10C1    ML0 MH AUTOMATIC LUBRICATION S</t>
  </si>
  <si>
    <t>4110774101  PLT MECH I LUBRICATION SYSTEM</t>
  </si>
  <si>
    <t>4110774102  PLT ICE I LUBRICATION SYSTEM O</t>
  </si>
  <si>
    <t>4110774103  ROKEN MECH I LUBRICATION SYSTE</t>
  </si>
  <si>
    <t>4136486201  UE I LUBRICATION SYSTEM ON CON</t>
  </si>
  <si>
    <t>ML0SC8001    ML0-S-AUX BOILER REPLACEMENT</t>
  </si>
  <si>
    <t>4075792102  MLU0 AUX BOILER REPLACEMENT (I</t>
  </si>
  <si>
    <t>4075792105  CMS@FAB SHOP MLU0 AUX BOILER R</t>
  </si>
  <si>
    <t>5542033601  CNP -ML0-S-AUX BOILER REPLACEM</t>
  </si>
  <si>
    <t>ML0VC9N01    ML0 SCR YR AROUND OPER CAP REQ</t>
  </si>
  <si>
    <t>4138256101  PORTABLE COOLING SYSTEM</t>
  </si>
  <si>
    <t>X117600001  ML SCR YEAR ROUND OPERATION</t>
  </si>
  <si>
    <t>ML111EC01    ML1 E BFP ELEMENT REBUILD</t>
  </si>
  <si>
    <t>4165731701  BFP ROTATING ELEMENT PURCHASE</t>
  </si>
  <si>
    <t>ML11CSP01    ML PURCHASE CAP SPARE ID FAN</t>
  </si>
  <si>
    <t>4161692701  CAP SPARE ID FAN PURCHASE</t>
  </si>
  <si>
    <t>4161692702  ENERFAB I CAP SPARE ID FAN PUR</t>
  </si>
  <si>
    <t>ML1ATTEMP    ML1-REPLACE ATTEMPERATOR</t>
  </si>
  <si>
    <t>4062910803  ENG I ATTEMPERATOR REPLACEMENT</t>
  </si>
  <si>
    <t>4062910805  BOILER - I  ATTEMPERATOR REPLA</t>
  </si>
  <si>
    <t>4062910807  SAFWAY - I  ATTEMPERATOR REPLA</t>
  </si>
  <si>
    <t>4062910809  GVH - I  ATTEMPERATOR REPLACEM</t>
  </si>
  <si>
    <t>4062910811  UE - I  ATTEMPERATOR REPLACEME</t>
  </si>
  <si>
    <t>4062910812  TEAM - I  STRESS RELIEF / WELD</t>
  </si>
  <si>
    <t>X117301001  MTRL ML1 ATTEMPERATOR RPLCMT</t>
  </si>
  <si>
    <t>ML1E11C06    ML 1 E GEN RETAINING RINGS INS</t>
  </si>
  <si>
    <t>4171661503  ENG I SPARE GENERATOR FIELD RE</t>
  </si>
  <si>
    <t>4171661506  RSO MECH I SPARE GENERATOR FIE</t>
  </si>
  <si>
    <t>4171661508  PLT MECH I SPARE GENERATOR FIE</t>
  </si>
  <si>
    <t>4171661510  BRAND I SPARE GENERATOR FIELD</t>
  </si>
  <si>
    <t>ML1E13C01    ML1 VHP/HP TURBINE INSPECTION</t>
  </si>
  <si>
    <t>4151651903  ENG I HP TURBINE INSPECTION/RE</t>
  </si>
  <si>
    <t>4151651905  RSO MECH I HP TURBINE INSPECTI</t>
  </si>
  <si>
    <t>4151651906  CMS I HP TURBINE INSPECTION/RE</t>
  </si>
  <si>
    <t>4151651908  BRAND I HP TURBINE INSPECTION/</t>
  </si>
  <si>
    <t>4151651910  GVH I HP TURBINE INSPECTION/RE</t>
  </si>
  <si>
    <t>4151651912  SANDBLASTER I HP TURBINE INSPE</t>
  </si>
  <si>
    <t>4151651914  NDE I HP TURBINE INSPECTION/RE</t>
  </si>
  <si>
    <t>4151651916  RSO ICE I HP TURBINE INSPECTIO</t>
  </si>
  <si>
    <t>4151651918  PLT I HP TURBINE INSPECTION/RE</t>
  </si>
  <si>
    <t>4151651920  RSO PLAN I HP TURBINE INSPECTI</t>
  </si>
  <si>
    <t>4151651922  RSO SUPV I HP TURBINE INSPECTI</t>
  </si>
  <si>
    <t>4151651924  TURBO PARTS I HP TURBINE INSPE</t>
  </si>
  <si>
    <t>4151651926  RSO COORDINATORS I HP TURBINE</t>
  </si>
  <si>
    <t>4151651928  BENTLEY NEVADA I HP TURBINE IN</t>
  </si>
  <si>
    <t>4151651933  SUN TECHNICAL I HP TURBINE INS</t>
  </si>
  <si>
    <t>4151651934  CNTR I HP TURBINE INSPECTION/R</t>
  </si>
  <si>
    <t>4151651936  BOLTECH MANNING I HP TURBINE I</t>
  </si>
  <si>
    <t>4151651937  CMS MACH I HP TURBINE INSPECTI</t>
  </si>
  <si>
    <t>4151651938  KONE CRANE I HP TURBINE INSPEC</t>
  </si>
  <si>
    <t>ML1E13C05    ML1 LP TURBINE INSPECTION</t>
  </si>
  <si>
    <t>4191477703  ENG  I LPA TURBINE INSPECTION</t>
  </si>
  <si>
    <t>4191477705  GVH  I LPA TURBINE INSPECTION</t>
  </si>
  <si>
    <t>4191477707  BRAND  I LPA TURBINE INSPECTIO</t>
  </si>
  <si>
    <t>4191477709  RSO/TBMEC  I LPA TURBINE INSPE</t>
  </si>
  <si>
    <t>4191477711  RSO ICE  I LPA TURBINE INSPECT</t>
  </si>
  <si>
    <t>4191477713  CMS MACH  I LPA TURBINE INSPEC</t>
  </si>
  <si>
    <t>4191477715  BOLTTECH  I LPA TURBINE INSPEC</t>
  </si>
  <si>
    <t>4191477719  UNITED RENTALS  I LPA TURBINE</t>
  </si>
  <si>
    <t>4191477720  MODULAR  I LPA TURBINE INSPECT</t>
  </si>
  <si>
    <t>4191477721  NURSING I LPA TURBINE INSPECTI</t>
  </si>
  <si>
    <t>4191477723  SUN TECHNICAL I LPA TURBINE IN</t>
  </si>
  <si>
    <t>4191477727  OHIO VALLEY SEPTIC I LPA TURBI</t>
  </si>
  <si>
    <t>4191477732  CMS @ ML I LPA TURBINE INSPECT</t>
  </si>
  <si>
    <t>4191477733  BENTLY NEVADA I LPA TURBINE IN</t>
  </si>
  <si>
    <t>4191477735  UE I LPA TURBINE INSPECTION ML</t>
  </si>
  <si>
    <t>4191480203  RSO TBMEC-I LPA TURBINE DOGBON</t>
  </si>
  <si>
    <t>4191480205  BRAND I LPA TURBINE DOGBONE EX</t>
  </si>
  <si>
    <t>4191480206  UNITED RENTALS I LPA TURBINE D</t>
  </si>
  <si>
    <t>4191480207  FRENZELIT I LPA TURBINE DOGBON</t>
  </si>
  <si>
    <t>ML1ECO001    ML1 2nd RH turbine inspection</t>
  </si>
  <si>
    <t>4051389801  ENG I 2ND REHEAT TURBNE ML1</t>
  </si>
  <si>
    <t>4066492705  CNTR I BLD REPL,2D REHEAT TURB</t>
  </si>
  <si>
    <t>4066492708  ENG I BLD REPL,2D REHEAT TURB,</t>
  </si>
  <si>
    <t>4071627403  RSO INSTALL (2ND RH) TURBINE R</t>
  </si>
  <si>
    <t>4071627405  RSO I POST OUTAGE  (2ND RH) TU</t>
  </si>
  <si>
    <t>4071627406  SIEMENS I IP (2ND RH) TURBINE</t>
  </si>
  <si>
    <t>4071627407  SAFEWAY I IP (2ND RH) TURBINE</t>
  </si>
  <si>
    <t>4071627409  GVH I IP (2ND RH) TURBINE ROTO</t>
  </si>
  <si>
    <t>4071627411  FEDERAL I IP (2ND RH) TURBINE</t>
  </si>
  <si>
    <t>4071627414  CMS I IP (2ND RH) TURBINE ROTO</t>
  </si>
  <si>
    <t>4071627416  UE I IP (2ND RH) TURBINE ROTOR</t>
  </si>
  <si>
    <t>4071627418  PLT ICE I IP (2ND RH) TURBINE</t>
  </si>
  <si>
    <t>4071627420  RSO ICE I IP (2ND RH) TURBINE</t>
  </si>
  <si>
    <t>ML1EPO002    ML1-E-RETUBE 4 HEATER</t>
  </si>
  <si>
    <t>4077758702  ENG I LP HEATER #2 ML1 RETUBIN</t>
  </si>
  <si>
    <t>4077758704  RSO MECH - I  LP HEATER #4  RE</t>
  </si>
  <si>
    <t>4077758706  SAFWAY - I  LP HEATER #4  RETU</t>
  </si>
  <si>
    <t>4077758708  TEI - I LP HEATER #4  RETUBING</t>
  </si>
  <si>
    <t>4077758712  GVH - I INSULATION &amp; ABATEMENT</t>
  </si>
  <si>
    <t>4077758713  CMS - I INSPECTION / NDE WORK</t>
  </si>
  <si>
    <t>4077758715  UE - I ELECTRICAL SUPPORT-#4 H</t>
  </si>
  <si>
    <t>4077758720  ICE I LP HEATER #4 ML1 RETUBIN</t>
  </si>
  <si>
    <t>ML1MH1201    ML1 MH ROTOCLONE RPL</t>
  </si>
  <si>
    <t>4191770002  ENERFAB I MH ROTOCLONE REPLACE</t>
  </si>
  <si>
    <t>4191770003  ELECTRICAL I MH ROTOCLONE REPL</t>
  </si>
  <si>
    <t>4191770005  BRAND I MH ROTOCLONE REPLACEME</t>
  </si>
  <si>
    <t>4191770007  CORP ENG I MH ROTOCLONE REPLAC</t>
  </si>
  <si>
    <t>ML1SC1301    ML1 S AIR HEATER BASKET REPLAC</t>
  </si>
  <si>
    <t>4191832702  ENG I AH BASKET REPLACEMENT #1</t>
  </si>
  <si>
    <t>4191832705  ENERFAB I AH BASKET REPLACEMEN</t>
  </si>
  <si>
    <t>4191832708  BRAND I AH BASKET REPLACEMENT</t>
  </si>
  <si>
    <t>4191832710  UE I AH BASKET REPLACEMENT #11</t>
  </si>
  <si>
    <t>4191832712  GVH I AH BASKET REPLACEMENT #1</t>
  </si>
  <si>
    <t>4191832713  ALSTOM I AH BASKET REPLACEMENT</t>
  </si>
  <si>
    <t>4191832714  BROWN CONSULTING I AH BASKET R</t>
  </si>
  <si>
    <t>4191832715  UNITED RENTALS I AH BASKET REP</t>
  </si>
  <si>
    <t>4191832716  MODULAR I AH BASKET REPLACEMEN</t>
  </si>
  <si>
    <t>4191832717  NURSING I AH BASKET REPLACEMEN</t>
  </si>
  <si>
    <t>4191832719  SUN I AH BASKET REPLACEMENT #1</t>
  </si>
  <si>
    <t>4191832721  OHIO VALLEY SEPTIC I AH BASKET</t>
  </si>
  <si>
    <t>4191920502  ENG I AH BASKET REPLACEMENT #1</t>
  </si>
  <si>
    <t>4191920505  ENERFAB I AH BASKET REPLACEMEN</t>
  </si>
  <si>
    <t>4191920508  BRAND I AH BASKET REPLACEMENT</t>
  </si>
  <si>
    <t>4191920510  UE I AH BASKET REPLACEMENT #12</t>
  </si>
  <si>
    <t>4191920512  GVH I AH BASKET REPLACEMENT #1</t>
  </si>
  <si>
    <t>4191920513  ALSTOM I AH BASKET REPLACEMENT</t>
  </si>
  <si>
    <t>4191920514  BROWN CONSULTING I AH BASKET R</t>
  </si>
  <si>
    <t>4191920515  UNITED RENTALS I AH BASKET REP</t>
  </si>
  <si>
    <t>4191920516  MODULAR I AH BASKET REPLACEMEN</t>
  </si>
  <si>
    <t>4191920517  NURSING I AH BASKET REPLACEMEN</t>
  </si>
  <si>
    <t>4191920519  SUN I AH BASKET REPLACEMENT #1</t>
  </si>
  <si>
    <t>4191920521  OHIO VALLEY SEPTIC I AH BASKET</t>
  </si>
  <si>
    <t>ML1SCO001    ML1-S-ASH HOPPER SEAL</t>
  </si>
  <si>
    <t>4067940401  REO I ASH HOPPER SEAL TROUGH</t>
  </si>
  <si>
    <t>W001552002  Salvage for ML1 Ash Hop Seal S</t>
  </si>
  <si>
    <t>X117245001  ML1 ASH HOPPER SEAL</t>
  </si>
  <si>
    <t>ML1SCO002    ML1-S-PRECIPITATOR TR SET REPL</t>
  </si>
  <si>
    <t>4050444202  ENG I PRECIPITATOR TR SET REPL</t>
  </si>
  <si>
    <t>4050444205  REO I PRECIPITATOR TR SET REPL</t>
  </si>
  <si>
    <t>X117239001  ML1 INSTL PRECIP TRANS SET REP</t>
  </si>
  <si>
    <t>ML1SCO005    ML1 - Outage -Boiler Casing Rp</t>
  </si>
  <si>
    <t>4053724602  ADMN R ECON/PENT CASING REPLAC</t>
  </si>
  <si>
    <t>4053724603  ENG SUPPORT NUCLEAR LEVEL DECT</t>
  </si>
  <si>
    <t>4058434501  ENER I NUCLEAR LEVEL DET., ECO</t>
  </si>
  <si>
    <t>4058434505  MMI I NUCLEAR LEVEL DET., ECON</t>
  </si>
  <si>
    <t>4058434506  YOUNG I NUCLEAR LEVEL DET., EC</t>
  </si>
  <si>
    <t>X117127101  ML1 O -INSTL BOILER CASING</t>
  </si>
  <si>
    <t>X117127104  AEP ENG BLR CAS U1</t>
  </si>
  <si>
    <t>X117281001  ML1 I BLR CASING OUTAGE</t>
  </si>
  <si>
    <t>ML1SCO006    ML1-S-Burner Rev for Low NOx B</t>
  </si>
  <si>
    <t>4050443802  ENG I NOX BURNER REVISIONS</t>
  </si>
  <si>
    <t>W001458002  Salvage for ML1 Low NOx Burner</t>
  </si>
  <si>
    <t>X117126002  ML1 O- INSTL LOW NOX BURNER</t>
  </si>
  <si>
    <t>X117243001  INSTL  LOW NOX BURNER ML1</t>
  </si>
  <si>
    <t>ML1VC1101    ML1 FGD ABSORBER COATING</t>
  </si>
  <si>
    <t>4161794201  ML U1 FGD LINING</t>
  </si>
  <si>
    <t>4161794202  CNTR MECH I ABSORBER REACTION</t>
  </si>
  <si>
    <t>4161794204  PLANT LABOR-ML U1 FGD LINING -</t>
  </si>
  <si>
    <t>ML1VC1201    ML1 CATALYST REPLACE 1ST LAYER</t>
  </si>
  <si>
    <t>4171504203  PLT ENGIN I MLU1 1ST LAYER SCR</t>
  </si>
  <si>
    <t>4171504205  ENERFAB I MLU1 1ST LAYER SCR C</t>
  </si>
  <si>
    <t>4171504210  GVH I MLU1 1ST LAYER SCR CATAL</t>
  </si>
  <si>
    <t>4171504212  NURSING CORP I MLU1 1ST LAYER</t>
  </si>
  <si>
    <t>4171504214  BRAND I MLU1 1ST LAYER SCR CAT</t>
  </si>
  <si>
    <t>4171504216  UE I MLU1 1ST LAYER SCR CATALY</t>
  </si>
  <si>
    <t>4171504219  UNITED RENTALS I MLU1 1ST LAYE</t>
  </si>
  <si>
    <t>4171504221  OHIO VALLEY SEPTIC I MLU1 1ST</t>
  </si>
  <si>
    <t>4171504223  MODULAR I MLU1 1ST LAYER SCR C</t>
  </si>
  <si>
    <t>4171504225  SUN TECHNICAL I MLU1 1ST LAYER</t>
  </si>
  <si>
    <t>W002406202  Scrap Value SCR Catalyst U1&amp;2</t>
  </si>
  <si>
    <t>ML1VP9O02    ML1-SCR ADD CATALYST LAYER</t>
  </si>
  <si>
    <t>4104729401  ENG CATALYST INSTALLATION 4TH</t>
  </si>
  <si>
    <t>4104729402  PLT I CATALYST INSTALLATION 4T</t>
  </si>
  <si>
    <t>4104729403  UE I CATALYST INSTALLATION 4TH</t>
  </si>
  <si>
    <t>4104729404  SUMMIT I CATALYST INSTALLATION</t>
  </si>
  <si>
    <t>4104729405  AEP CONST I CATALYST INSTALLAT</t>
  </si>
  <si>
    <t>4104729406  BRAND I CATALYST INSTALLATION</t>
  </si>
  <si>
    <t>4104729407  ENERF I CATALYST INSTALLATION</t>
  </si>
  <si>
    <t>4104729408  LEASCO I CATALYST INSTALLATION</t>
  </si>
  <si>
    <t>4104729409  GVH I CATALYST INSTALLATION 4T</t>
  </si>
  <si>
    <t>4104729410  MODULAR I CATALYST INSTALLATIO</t>
  </si>
  <si>
    <t>ML2ATTEMP    ML2-ATTEMPERATOR REPLACEMENT</t>
  </si>
  <si>
    <t>4062777103  ENG I ATTEMPERATOR REPLACEMENT</t>
  </si>
  <si>
    <t>4062777104  B &amp; W I 2 PRIMARY ATTEMPERATOR</t>
  </si>
  <si>
    <t>4062777106  SAFWAY - I REPLACE (2) MAIN ST</t>
  </si>
  <si>
    <t>4062777108  GVH - I REPLACE (2) MAIN STM A</t>
  </si>
  <si>
    <t>4062777110  HUNTINGTON - I STRESS RELIEF /</t>
  </si>
  <si>
    <t>4062777113  UE - I  ELECT SUPPORT  MAIN ST</t>
  </si>
  <si>
    <t>ML2E12C05    MLU2 LPA  LPB TURB INSPECT</t>
  </si>
  <si>
    <t>4169744803  ENG  I LPA TURBINE INSPECTION</t>
  </si>
  <si>
    <t>4169744805  GVH  I LPA TURBINE INSPECTION</t>
  </si>
  <si>
    <t>4169744807  BRAND  I LPA TURBINE INSPECTIO</t>
  </si>
  <si>
    <t>4169744809  RSO MECH  I LPA TURBINE INSPEC</t>
  </si>
  <si>
    <t>4169744811  RSO ICE  I LPA TURBINE INSPECT</t>
  </si>
  <si>
    <t>4169744813  CMS MACH  I LPA TURBINE INSPEC</t>
  </si>
  <si>
    <t>4169744815  BOLTTECH  I LPA TURBINE INSPEC</t>
  </si>
  <si>
    <t>4169744816  BFW I LPA TURBINE INSPECTION M</t>
  </si>
  <si>
    <t>4169744817  STAR I LPA TURBINE INSPECTION</t>
  </si>
  <si>
    <t>4169744818  KONE CRANE  I LPA TURBINE INSP</t>
  </si>
  <si>
    <t>4169744819  UNITED RENTALS  I LPA TURBINE</t>
  </si>
  <si>
    <t>4169744820  MODULAR  I LPA TURBINE INSPECT</t>
  </si>
  <si>
    <t>4169744821  NURSING I LPA TURBINE INSPECTI</t>
  </si>
  <si>
    <t>4169744823  SUN TECHNICAL I LPA TURBINE IN</t>
  </si>
  <si>
    <t>4169744826  PLT ICE  I LPA TURBINE INSPECT</t>
  </si>
  <si>
    <t>4169744827  OHIO VALLEY SEPTIC I LPA TURBI</t>
  </si>
  <si>
    <t>4169744832  CMS NDE I LPA TURBINE INSPECTI</t>
  </si>
  <si>
    <t>4169744833  BENTLY NEVADA I LPA TURBINE IN</t>
  </si>
  <si>
    <t>4169745903  ENG  I LPB TURBINE INSPECTION</t>
  </si>
  <si>
    <t>4169745905  GVH  I LPB TURBINE INSPECTION</t>
  </si>
  <si>
    <t>4169745907  BRAND  I LPB TURBINE INSPECTIO</t>
  </si>
  <si>
    <t>4169745909  RSO MECH  I LPB TURBINE INSPEC</t>
  </si>
  <si>
    <t>4169745911  RSO ICE  I LPB TURBINE INSPECT</t>
  </si>
  <si>
    <t>4169745913  CMS MACH I LPB TURBINE INSPECT</t>
  </si>
  <si>
    <t>4169745915  BOLTTECH I LPB TURBINE INSPECT</t>
  </si>
  <si>
    <t>4169745916  BFW I LPB TURBINE INSPECTION M</t>
  </si>
  <si>
    <t>4169745917  STAR I LPB TURBINE INSPECTION</t>
  </si>
  <si>
    <t>4169745918  KONE CRANES I LPB TURBINE INSP</t>
  </si>
  <si>
    <t>4169745919  UNITED RENTALS  I LPB TURBINE</t>
  </si>
  <si>
    <t>4169745920  MODULAR I LPB TURBINE INSPECTI</t>
  </si>
  <si>
    <t>4169745921  NURSING I LPB TURBINE INSPECTI</t>
  </si>
  <si>
    <t>4169745922  SUN TECHNICAL I LPB TURBINE IN</t>
  </si>
  <si>
    <t>4169745925  PLT ICE  I LPB TURBINE INSPECT</t>
  </si>
  <si>
    <t>4169745926  OHIO VALLEY SEPTIC  I LPB TURB</t>
  </si>
  <si>
    <t>4169745931  CMS NDE I LPB TURBINE INSPECTI</t>
  </si>
  <si>
    <t>4169745932  BENTLY NEVADA I LPB TURBINE IN</t>
  </si>
  <si>
    <t>4180781103  GVH I LP CROSS OVER PIPE EJ RE</t>
  </si>
  <si>
    <t>4180781105  BRAND I LP CROSS OVER PIPE EJ</t>
  </si>
  <si>
    <t>4180781107  RSO I LP CROSS OVER PIPE EJ RE</t>
  </si>
  <si>
    <t>ML2ECN001    ML2-E-PURCHASE 2 ROWS OF LP LA</t>
  </si>
  <si>
    <t>4066264603  CNTR I LP LAST STAGES BLADES,2</t>
  </si>
  <si>
    <t>4066264604  ENG I LP LAST STAGES BLADES,2</t>
  </si>
  <si>
    <t>ML2ECO002    ML2-E-2ND REHEAT TURBINE INSPE</t>
  </si>
  <si>
    <t>4050431802  REO I 2ND REHEAT TURBINE</t>
  </si>
  <si>
    <t>4050431804  RSO-I 2ND REHEAT TURBINE</t>
  </si>
  <si>
    <t>4050431807  ICE- I 2ND REHEAT TURBINE</t>
  </si>
  <si>
    <t>4050431808  RSO-I  PRE-OUTAGE WORK 2ND REH</t>
  </si>
  <si>
    <t>4050431812  ENG -I  2ND REHEAT TURBINE REP</t>
  </si>
  <si>
    <t>4050431814  YOUNG-I 2ND REHEAT TURBINE REP</t>
  </si>
  <si>
    <t>4050431816  MMI-I  2ND REHEAT TURBINE REPL</t>
  </si>
  <si>
    <t>4050431817  BOLT CNTR-I  2ND REHEAT TURBIN</t>
  </si>
  <si>
    <t>4050431818  SANDBLASING -I  2ND REHEAT TUR</t>
  </si>
  <si>
    <t>4050431821  MANN I RENTAL EQUIP 2ND REHEAT</t>
  </si>
  <si>
    <t>4050431822  SUN TECHNICAL I 2ND REHEAT TUR</t>
  </si>
  <si>
    <t>4050431824  OTIS ELEV - I  ELEVATOR MAINT.</t>
  </si>
  <si>
    <t>4050431826  CMS @ML COUPLING BOLT HOLES -</t>
  </si>
  <si>
    <t>ML2MH1202    ML2 MH ROTOCLONE RPS</t>
  </si>
  <si>
    <t>4191773502  ENERFAB I MH ROTOCLONE REPLACE</t>
  </si>
  <si>
    <t>4191773503  ELECTRICAL I MH ROTOCLONE REPL</t>
  </si>
  <si>
    <t>4191773504  GVH I MH ROTOCLONE REPLACEMENT</t>
  </si>
  <si>
    <t>4191773505  BRAND I MH ROTOCLONE REPLACEME</t>
  </si>
  <si>
    <t>4191773507  CORP ENG I MH ROTOCLONE REPLAC</t>
  </si>
  <si>
    <t>ML2SC1501    ML2 S AIR HEATER BASKET REPLAC</t>
  </si>
  <si>
    <t>4175726702  ENG I AH BASKET REPLACEMENT #1</t>
  </si>
  <si>
    <t>4175726705  ENERFAB I AH BASKET REPLACEMEN</t>
  </si>
  <si>
    <t>4175726706  CNTR I AH BASKET REPLACEMENT #</t>
  </si>
  <si>
    <t>4175726708  BRAND I AH BASKET REPLACEMENT</t>
  </si>
  <si>
    <t>4175726710  UE I AH BASKET REPLACEMENT #1</t>
  </si>
  <si>
    <t>4175726712  GVH I AH BASKET REPLACEMENT #1</t>
  </si>
  <si>
    <t>4175726713  ALSTOM I AH BASKET REPLACEMENT</t>
  </si>
  <si>
    <t>4175726714  BROWN CONSULTING I AH BASKET R</t>
  </si>
  <si>
    <t>4175726715  UNITED RENTALS I AH BASKET REP</t>
  </si>
  <si>
    <t>4175726716  MODULAR I AH BASKET REPLACEMEN</t>
  </si>
  <si>
    <t>4175726717  NURSING I AH BASKET REPLACEMEN</t>
  </si>
  <si>
    <t>4175726721  OHIO VALLEY SEPTIC I AH BASKET</t>
  </si>
  <si>
    <t>4175727802  ENG I AH BASKET REPLACEMENT #2</t>
  </si>
  <si>
    <t>4175727805  ENERFAB I AH BASKET REPLACEMEN</t>
  </si>
  <si>
    <t>4175727806  CNTR I AH BASKET REPLACEMENT #</t>
  </si>
  <si>
    <t>4175727808  BRAND I AH BASKET REPLACEMENT</t>
  </si>
  <si>
    <t>4175727810  UE I AH BASKET REPLACEMENT #2</t>
  </si>
  <si>
    <t>4175727812  GVH I AH BASKET REPLACEMENT #2</t>
  </si>
  <si>
    <t>4175727813  ALSTOM I AH BASKET REPLACEMENT</t>
  </si>
  <si>
    <t>4175727814  BROWNS CONSULTING I AH BASKET</t>
  </si>
  <si>
    <t>4175727815  UNITED RENTALS I AH BASKET REP</t>
  </si>
  <si>
    <t>4175727816  MODULAR I AH BASKET REPLACEMEN</t>
  </si>
  <si>
    <t>4175727817  NURSING I AH BASKET REPLACEMEN</t>
  </si>
  <si>
    <t>4175727821  OHIO VALLEY SEPTIC I AH BASKET</t>
  </si>
  <si>
    <t>ML2SCO001    ML2 - Outage -Boiler Casing Rp</t>
  </si>
  <si>
    <t>4046541101  ENG I ECON/PENT CASING REPLACE</t>
  </si>
  <si>
    <t>4046541102  TRANSFER 2004 CHARGES ECON/PEN</t>
  </si>
  <si>
    <t>4046541104  ENG NUCLEAR LEVEL DECTORS INST</t>
  </si>
  <si>
    <t>4046541105  UE I  POWER FEED FOR ECON/PENT</t>
  </si>
  <si>
    <t>4046541108  ENER I LEVEL INDICATORS ECON/P</t>
  </si>
  <si>
    <t>4046541109  MASTER I LEVEL INDICATORS  ECO</t>
  </si>
  <si>
    <t>4046541110  YOUNG I LEVEL INDICATORS ECON/</t>
  </si>
  <si>
    <t>4046541111  REO- I ECON/PENT CASING REPLAC</t>
  </si>
  <si>
    <t>W001390002  Salvage Boiling Casing Rplcmt</t>
  </si>
  <si>
    <t>X117122001  ML2 O -INSTL BOILER CASING</t>
  </si>
  <si>
    <t>X117122004  AEP ENG BLR CAS U2</t>
  </si>
  <si>
    <t>X117122005  PLACEHOLDER</t>
  </si>
  <si>
    <t>ML2SCO003    ML2-S-ASH HOPPER SEAL</t>
  </si>
  <si>
    <t>4067695201  REO I ASH HOPPER SEAL TROUGH</t>
  </si>
  <si>
    <t>W001526102  Salvage for ML2 Ash Hpr Seal S</t>
  </si>
  <si>
    <t>X117246001  (I) ML2 ASHHPPR SEAL TRGH &amp; SK</t>
  </si>
  <si>
    <t>ML2SCO004    ML2-S-PRECIPITATOR TR SET REPL</t>
  </si>
  <si>
    <t>4050432101  AEP ENGR- I PRECIPITATOR TR SE</t>
  </si>
  <si>
    <t>4050432102  REO- I  PRECIPITATOR TR SET</t>
  </si>
  <si>
    <t>4050432105  ICE-I PRECIPITATOR TR SET</t>
  </si>
  <si>
    <t>4050432107  NITRO-I  PRECIPITATOR TR SET</t>
  </si>
  <si>
    <t>4050432109  UCCI - I  PRECIPITATOR TR SET</t>
  </si>
  <si>
    <t>4050432110  YOUNG SCAF - I  PRECIPITATOR T</t>
  </si>
  <si>
    <t>4050432112  RSO ICE I- PRECIPITATOR TR SET</t>
  </si>
  <si>
    <t>4050432113  ENERF-I PRECIPITATOR TR SET</t>
  </si>
  <si>
    <t>4050432115  GVH-I PRECIPITATOR TR SET</t>
  </si>
  <si>
    <t>4050432119  ENERFAB- I STRUCTURE REVISION</t>
  </si>
  <si>
    <t>4050432120  UE -I STRUCTURAL PRECIPITATOR</t>
  </si>
  <si>
    <t>4050432121  OTIS ELEV - I  ELEVATOR MAINT.</t>
  </si>
  <si>
    <t>4050432124  UE - I  TR SET PAINT REPAIRS</t>
  </si>
  <si>
    <t>4050432125  PLT ICE - REPLACE PRESSURE GAU</t>
  </si>
  <si>
    <t>4050432126  UE - I   FEED BREAKER ADDITION</t>
  </si>
  <si>
    <t>4050432127  PLT ICE - I   FEED BREAKER ADD</t>
  </si>
  <si>
    <t>W001526002  Salvage for ML2 Recip TR Set</t>
  </si>
  <si>
    <t>X117299001  (I) ML2 PRECIP TR SET REPLC</t>
  </si>
  <si>
    <t>ML2SCO006    ML2-S-BURNER REVISIONS FOR NOX</t>
  </si>
  <si>
    <t>4050442302  ENGR I NOX BURNER REVISION</t>
  </si>
  <si>
    <t>W001390102  Salvage for NOx Burners</t>
  </si>
  <si>
    <t>X117123001  ML2 O- INSTL LOW NOX BURNER</t>
  </si>
  <si>
    <t>ML2VC1101    ML2 FGD ABSORBER COATING</t>
  </si>
  <si>
    <t>X117999001  ML2 FGD ABSORBER TANK COATING</t>
  </si>
  <si>
    <t>ML2VC1201    ML2 Replace 1st Catalyst Layer</t>
  </si>
  <si>
    <t>4153651103  PLT ENGIN I MLU2 1ST LAYER SCR</t>
  </si>
  <si>
    <t>4153651105  ENERFAB I MLU2 1ST LAYER SCR C</t>
  </si>
  <si>
    <t>4153651107  BRAND I MLU2 1ST LAYER SCR CAT</t>
  </si>
  <si>
    <t>4153651109  UE I MLU2 1ST LAYER SCR CATALY</t>
  </si>
  <si>
    <t>4153651111  GVH I MLU2 1ST LAYER SCR CATAL</t>
  </si>
  <si>
    <t>4153651113  UCCI I MLU2 1ST LAYER SCR CATA</t>
  </si>
  <si>
    <t>4153651114  BROWNS CONSULTING I MLU2 1ST L</t>
  </si>
  <si>
    <t>4153651115  UNITED RENTALS I MLU2 1ST LAYE</t>
  </si>
  <si>
    <t>4153651116  MODULAR I MLU2 1ST LAYER SCR C</t>
  </si>
  <si>
    <t>4153651117  NURSING I MLU2 1ST LAYER SCR C</t>
  </si>
  <si>
    <t>4153651120  OHIO VALLEY SEPTIC I MLU2 1ST</t>
  </si>
  <si>
    <t>4153651126  KONECRANES I MLU2 1ST LAYER SC</t>
  </si>
  <si>
    <t>ML2VC1310    ML2 V PURCHSE ID FAN HUBS</t>
  </si>
  <si>
    <t>4204242303  PLT MECH I ID FAN # 22 HUB REP</t>
  </si>
  <si>
    <t>4204242305  ENERFAB I ID FAN # 22 HUB REPL</t>
  </si>
  <si>
    <t>4204242309  BRAND I ID FAN # 22 HUB REPLAC</t>
  </si>
  <si>
    <t>4204242311  HOWDEN I ID FAN # 22 HUB REPLA</t>
  </si>
  <si>
    <t>4204242315  AEP COORD I ID FAN # 22 HUB RE</t>
  </si>
  <si>
    <t>4204242317  PLT ICE I ID FAN # 22 HUB REPL</t>
  </si>
  <si>
    <t>4204243803  PLT MECH I ID FAN # 21 HUB REP</t>
  </si>
  <si>
    <t>4204243805  ENERFAB I ID FAN # 21 HUB REPL</t>
  </si>
  <si>
    <t>4204243807  GVH I ID FAN # 21 HUB REPLACE</t>
  </si>
  <si>
    <t>4204243809  BRAND I ID FAN # 21 HUB REPLAC</t>
  </si>
  <si>
    <t>4204243811  HOWDEN I ID FAN # 21 HUB REPLA</t>
  </si>
  <si>
    <t>4204243815  AEP COORD I ID FAN # 21 HUB RE</t>
  </si>
  <si>
    <t>4204243817  PLT ICE I ID FAN # 21 HUB REPL</t>
  </si>
  <si>
    <t>4204330601  ID FAN REPLACEMENT HUB COMPLET</t>
  </si>
  <si>
    <t>ML2VP9O02    ML2 CR ADD ONE BED OF SCR CATA</t>
  </si>
  <si>
    <t>4109212101  ENG CATALYST INSTALLATION 4TH</t>
  </si>
  <si>
    <t>4109212102  ENERFAB I CATALYST INSTALLATIO</t>
  </si>
  <si>
    <t>4109212104  GVH I CATALYST INSTALLATION 4T</t>
  </si>
  <si>
    <t>4109212105  BRAND I CATALYST INSTALLATION</t>
  </si>
  <si>
    <t>4109212106  PLT I CATALYST INSTALLATION 4T</t>
  </si>
  <si>
    <t>4109212107  UE I CATALYST INSTALLATION 4TH</t>
  </si>
  <si>
    <t>4109212108  SUMMIT I CATALYST INSTALLATION</t>
  </si>
  <si>
    <t>4109212109  AEP CONST I CATALYST INSTALLAT</t>
  </si>
  <si>
    <t>MLMANLIFT    ML-REPLACE MANLIFTS U2</t>
  </si>
  <si>
    <t>X117621001  ML COAL STATION MANLIFT RPLCMT</t>
  </si>
  <si>
    <t>X117622001  ML1 MANLIFT RPLCMT</t>
  </si>
  <si>
    <t>X117623001  ML2 MANLIFT RPLCMT</t>
  </si>
  <si>
    <t>X117663001  ML1 ALIMAK ELEVATOR PLATFORM</t>
  </si>
  <si>
    <t>X117664001  ML2 ALIMAK ELEVATOR PLATFORM</t>
  </si>
  <si>
    <t>MLMPHSTCI    ML HS TUNNEL CI</t>
  </si>
  <si>
    <t>W002333101  WORLEY PARSONS-ML FIRE SETTLMN</t>
  </si>
  <si>
    <t>X117937001  ML RECLAIM TUNNEL</t>
  </si>
  <si>
    <t>X118059001  ML0 ACIDIC WATER REPAIRS</t>
  </si>
  <si>
    <t>MLPNRXDEP    ML NRX Asset Hub Deployment</t>
  </si>
  <si>
    <t>4187077201  NRX MITCHELL PLANT</t>
  </si>
  <si>
    <t>MLTRAINBD    ML-PLT req SCR/FGD proj</t>
  </si>
  <si>
    <t>4072785503  REO I SIMULATOR BUILDING  - CO</t>
  </si>
  <si>
    <t>4072785505  CNTR I SIMULATOR BUILDING  - C</t>
  </si>
  <si>
    <t>4077759201  REO \TRAINING BUILDING FURNITU</t>
  </si>
  <si>
    <t>4077759203  CNTR \TRAINING BUILDING FURNIT</t>
  </si>
  <si>
    <t>MLU1E7C01    ML1ELP TURBINE INSPECTION LPA</t>
  </si>
  <si>
    <t>4083615603  RSO MECH I LP B TURBINE INSPEC</t>
  </si>
  <si>
    <t>4083615605  RSO SUPV - I  LP B TURBINE INS</t>
  </si>
  <si>
    <t>4083615607  RSO COORD - I  LP B TURBINE IN</t>
  </si>
  <si>
    <t>4083615609  RSO TBMEC- I POST OUTAGE -LP B</t>
  </si>
  <si>
    <t>4083615611  PLT ICE- I I&amp;C SUPPORT FOR LP</t>
  </si>
  <si>
    <t>4083615613  RSO  ICE- I I&amp;C SUPPORT FOR LP</t>
  </si>
  <si>
    <t>4083615614  CMS NDE - I NDE SUPPORT FOR LP</t>
  </si>
  <si>
    <t>4083615615  FEDERAL- I SANDBLAST SUPPORT F</t>
  </si>
  <si>
    <t>4083615617  SAFWAY- I SCAFFOLD SUPPORT FOR</t>
  </si>
  <si>
    <t>4083615619  GVH - I INSULATION SUPPORT FOR</t>
  </si>
  <si>
    <t>4083615621  UE - I ELECT SUPPORT FOR LP B</t>
  </si>
  <si>
    <t>4083615623  LEASCO - I EQUIP RENTAL SUPPOR</t>
  </si>
  <si>
    <t>4083615625  SUN TECH - I COORDINATOR  SUPP</t>
  </si>
  <si>
    <t>4083615626  STAR PACKING MEASUREMENTS</t>
  </si>
  <si>
    <t>4083615627  RSO STEPUP SUPV- I  LP B TURBI</t>
  </si>
  <si>
    <t>4083615628  SIEMENS(BALANCE)- I VIBRATION</t>
  </si>
  <si>
    <t>MLU1S7C03    ML1 S REHEATER REPLACEMENT</t>
  </si>
  <si>
    <t>W001552102  Salvage for ML1 Rhtr Bnk Rplcm</t>
  </si>
  <si>
    <t>X117300001  (I) HP REHEATER BNK RPLCMNT</t>
  </si>
  <si>
    <t>MLU1SAIRH    ML1-S-O-AIR HTR BASKET RPL</t>
  </si>
  <si>
    <t>4050445002  ENGR I AIR HEATER BASKET REPLA</t>
  </si>
  <si>
    <t>W001457802  Salvage for ML1 Air Htr Rplcmn</t>
  </si>
  <si>
    <t>X117244001  ML1 AIR HTR BASKT RPLC</t>
  </si>
  <si>
    <t>X117378001  ML1 AIR HTR RPLCMT FALL 06 OUT</t>
  </si>
  <si>
    <t>MLU2SAIRH    ML2-S-O-AIR HTR REPLACEMENT</t>
  </si>
  <si>
    <t>4046939801  ENGR- I AIR HEATER REPLACEMENT</t>
  </si>
  <si>
    <t>W001390202  Salvage for Air Htr Rplcmt</t>
  </si>
  <si>
    <t>X117121001  ML2 O-INSTL AIR HTR ROTOR&amp; BAS</t>
  </si>
  <si>
    <t>X117121004  AEP ENG AIR HT U2</t>
  </si>
  <si>
    <t>X117366001  ML2 AIR HTR RPLCMT FALL 2006 O</t>
  </si>
  <si>
    <t>MLWALLBDP    ML WALLBOARD PROJECT</t>
  </si>
  <si>
    <t>4048928301  AEP SERVICES ML WALLBOARD PROJ</t>
  </si>
  <si>
    <t>4048928303  MISC OUTSIDE SERVICES ML WALLB</t>
  </si>
  <si>
    <t>X117185001  OUTSIDE SERVICES ML WALLBOARD</t>
  </si>
  <si>
    <t>X117185002  MATERIAL CONTRACTOR PURCHASED</t>
  </si>
  <si>
    <t>X117185003  ML WALLBOARD FACILITY</t>
  </si>
  <si>
    <t>WSN102971    U-1Replace Pulverizer Motor</t>
  </si>
  <si>
    <t>0700030001  U -1  REPLACE PULVERIZER MOTOR</t>
  </si>
  <si>
    <t>0700030003  PULVERIZER MOTER REPLACEMENT -</t>
  </si>
  <si>
    <t>0750109705  PULVERIZER MOTOR - PULL NEW CA</t>
  </si>
  <si>
    <t>WSN102972    U-2 Repl 6 Pulverizer Motors</t>
  </si>
  <si>
    <t>4035792201  ADMN I PULV MOTORS</t>
  </si>
  <si>
    <t>WSN103015    ML0-Conners Run Expansion</t>
  </si>
  <si>
    <t>4003373101  GNRL LAB EXP CORE DRIL</t>
  </si>
  <si>
    <t>4034547805  CONSOLIDATED COAL CONTRACT AGR</t>
  </si>
  <si>
    <t>4034547806  BIG BLUE ARCHAEOLOGICAL - RAIS</t>
  </si>
  <si>
    <t>4034547813  AEP CONST. MANAGEMENT FIELD AD</t>
  </si>
  <si>
    <t>4034547814  GEO I DESIGN WORK  RAISE CONNE</t>
  </si>
  <si>
    <t>4034547815  MCNEIL FENCE MLU0 RAISE CONNER</t>
  </si>
  <si>
    <t>4034547817  OV SEPTIC MLU0 RAISE CONNER RU</t>
  </si>
  <si>
    <t>WSX102264    Raise Mitchell Flyash Storage</t>
  </si>
  <si>
    <t>0750053801  Raise Mitchell Flyash Dam</t>
  </si>
  <si>
    <t>4001132201  KMP0 RAISE KAMMER MITCHELL FLY</t>
  </si>
  <si>
    <t>WSX102269    Replace Burried Fire Header An</t>
  </si>
  <si>
    <t>4001342701  INSTALL  MLU0  FIRE HEADER BUR</t>
  </si>
  <si>
    <t>4001342707  GVH MLU0  REPLACE BURRIED FIRE</t>
  </si>
  <si>
    <t>WSX102875    Turbine Ehc Controls Replace</t>
  </si>
  <si>
    <t>0750104801  MLU1 INSTALL EHC  CONTROLS &amp; S</t>
  </si>
  <si>
    <t>0750104814  EHC SYSTEM INSTALLATION - PULL</t>
  </si>
  <si>
    <t>WSX102883    Tripper Conveyor Drives - Inst</t>
  </si>
  <si>
    <t>0700034001  U - 0  COAL HANDLING PUR &amp; INS</t>
  </si>
  <si>
    <t>0700034506  TRIPPER CONVEYOR DRIVE REPLACE</t>
  </si>
  <si>
    <t>WSX107588    Replace Exciter With Static</t>
  </si>
  <si>
    <t>0750125412  MLU1 PUR. &amp; INST. STATIC EXCIT</t>
  </si>
  <si>
    <t>WSX107787    Install Ro At Mitchell Plant.</t>
  </si>
  <si>
    <t>0750245013  MLU0  INSTALL REVERSE OSMOSIS</t>
  </si>
  <si>
    <t>0750245014  MLU0  INSTALL REVERSE OSMOSIS</t>
  </si>
  <si>
    <t>WSX112828    U-2 Precipitator Controls - Re</t>
  </si>
  <si>
    <t>0750134401  MLU2  REPLACE METERING RESISTO</t>
  </si>
  <si>
    <t>4018925705  REO TASK</t>
  </si>
  <si>
    <t>WSX113222    Ml 1 Nox Reduction Project</t>
  </si>
  <si>
    <t>0750176007  113222 E3-001 TECHNICAL SUPPOR</t>
  </si>
  <si>
    <t>0750176009  113222 E3-003  PROV TECH SUPP-</t>
  </si>
  <si>
    <t>0750176018  113222 V3-001 WASTE PERMIT &amp; R</t>
  </si>
  <si>
    <t>4028256901  ICE INSTALL TEST VALVES AND PE</t>
  </si>
  <si>
    <t>4028256902  PLT ENG NOX TESTING.</t>
  </si>
  <si>
    <t>WSX114152    Mitchell Unit 2 Water Injectio</t>
  </si>
  <si>
    <t>4030193803  ENER-  INSTALL PERFORATED PLAT</t>
  </si>
  <si>
    <t>4030193807  SAFE - SCAFFOLDING SUPPORT FLO</t>
  </si>
  <si>
    <t>4030193809  UE I- ELECTRICAL SUPPORTBURNER</t>
  </si>
  <si>
    <t>4030193812  ENG- ENGINEERING SUPPORT START</t>
  </si>
  <si>
    <t>4030193813  MP SUPPORT - BURNER FLOW MODIF</t>
  </si>
  <si>
    <t>4030193814  MECH - SUPPORT CONTRACTORS (UN</t>
  </si>
  <si>
    <t>4038405502  ENG - I ENGINEERING FOR PULVER</t>
  </si>
  <si>
    <t>4038405503  DEFC - I PULVERIZER DIFFUSER I</t>
  </si>
  <si>
    <t>4050732001  H. E. NEUMAN FABRICATE SAMPLE</t>
  </si>
  <si>
    <t>WSX115086    ML 1-FGD-ET &amp; ES</t>
  </si>
  <si>
    <t>0700015001  SCR PROJECT MLU1</t>
  </si>
  <si>
    <t>4079303101  ML JULY 2006 GAS LEAK</t>
  </si>
  <si>
    <t>4086572001  ML1 B+W</t>
  </si>
  <si>
    <t>4086572002  ML1 CHAPMAN</t>
  </si>
  <si>
    <t>4086572003  ML1 ENERFAB</t>
  </si>
  <si>
    <t>4094666501  ML1 FGD PUNCHLIST ITEMS</t>
  </si>
  <si>
    <t>4138414101  FGD/SCR MITCHELL UNIT 1 PUNCHL</t>
  </si>
  <si>
    <t>W001551802  Salvage for ML1 SCR</t>
  </si>
  <si>
    <t>W001722801  SCR Catalyst ML U1</t>
  </si>
  <si>
    <t>X116891001  ENG'G SVC-ADMIN-FGD</t>
  </si>
  <si>
    <t>X116891002  GEOTECHNICAL-FGD</t>
  </si>
  <si>
    <t>X116891003  MATERIALS HANDLING-FGD</t>
  </si>
  <si>
    <t>X116891004  STRUCTURAL-FGD</t>
  </si>
  <si>
    <t>X116891005  TURB.GEN.&amp; PIPNG SYS-FGD</t>
  </si>
  <si>
    <t>X116891006  APP.ENG'G BOP MECH-FGD</t>
  </si>
  <si>
    <t>X116891007  AIR EMISS.CTL EQUIP-FGD</t>
  </si>
  <si>
    <t>X116891008  STEAM GEN.EQUIP-FGD</t>
  </si>
  <si>
    <t>X116891009  ELECTRICAL-FGD</t>
  </si>
  <si>
    <t>X116891010  I &amp; C-FGD</t>
  </si>
  <si>
    <t>X116891011  T &amp; D-FGD</t>
  </si>
  <si>
    <t>X116891012  PHASE 1 ML1 FGD</t>
  </si>
  <si>
    <t>X116891013  ENVIR.SVC-ADMIN-FGD</t>
  </si>
  <si>
    <t>X116891014  WATER &amp; ECO.RES.SVC-FGD</t>
  </si>
  <si>
    <t>X116891015  AIR QUAL.SVC-FGD</t>
  </si>
  <si>
    <t>X116891016  WASTE MGMT  &amp; MIT SVCS-FGD</t>
  </si>
  <si>
    <t>X116891017  ANALYITICAL CHEM SVCS-FGD</t>
  </si>
  <si>
    <t>X116891018  PLACEHOLDER-FGD</t>
  </si>
  <si>
    <t>X116891019  ADV ENV TECH &amp; CONTROL-FGD</t>
  </si>
  <si>
    <t>X116891020  PROJECT MGMT-FGD</t>
  </si>
  <si>
    <t>X116891021  PROJECT ENG'G-FGD</t>
  </si>
  <si>
    <t>X116891022  START UP TESTING-FGD</t>
  </si>
  <si>
    <t>X116891023  CONSTRUCTION MGMT-FGD</t>
  </si>
  <si>
    <t>X116891024  PROJECT SUPPORT-FGD</t>
  </si>
  <si>
    <t>X116891025  PLACEHOLDER-FGD</t>
  </si>
  <si>
    <t>X116891026  TECHNICAL SVC -FGD(RSO.CMS,CMF</t>
  </si>
  <si>
    <t>X116891027  QUALITY ASSUR SVCS-FGD</t>
  </si>
  <si>
    <t>X116891028  MATERIAL -FGD</t>
  </si>
  <si>
    <t>X116891029  STACK FOUNDATION IMPACT -FGD</t>
  </si>
  <si>
    <t>X116891031  ELECTRICAL SYS AEP ENG</t>
  </si>
  <si>
    <t>X116891032  FAN &amp; MOTOR SELECTION AEP ENG</t>
  </si>
  <si>
    <t>X116891038  FAN AEP ENG</t>
  </si>
  <si>
    <t>X116891039  AEP ENG CEMS U1</t>
  </si>
  <si>
    <t>X116891040  AEP ENG SOOTBLWR WELD SHOP U1</t>
  </si>
  <si>
    <t>X116891201  CONST LBR-FGD-BOILER MODS</t>
  </si>
  <si>
    <t>X116891202  CONST LBR-FGD-BALANCE DRAFT CO</t>
  </si>
  <si>
    <t>X116891203  CONST LBR-FGD-CONTROL SYSTEM U</t>
  </si>
  <si>
    <t>X116891204  CONST LBR-FGD-PULLMAN -STACK D</t>
  </si>
  <si>
    <t>X116891205  CONST LBR-FGD-RAGNER BENSON-IN</t>
  </si>
  <si>
    <t>X116891208  WACKENHUT-FGD-SECURITY SERVICE</t>
  </si>
  <si>
    <t>X116891209  NEW RIVER-345KV T-LINE RELOCAT</t>
  </si>
  <si>
    <t>X116891210  NURSING CORP-FGD</t>
  </si>
  <si>
    <t>X116891211  BROWN SERVICES CO. - FGD-SAFET</t>
  </si>
  <si>
    <t>X116891212  UNITED ELECTRIC-FGD</t>
  </si>
  <si>
    <t>X116891213  ML1 INTERNATIONAL CHIMNEY PENN</t>
  </si>
  <si>
    <t>X116891214  LUBURGH, INC -FGD  INSTALL -RO</t>
  </si>
  <si>
    <t>X116891215  SAFWAY STEEL SCAFFOLDING -FGD</t>
  </si>
  <si>
    <t>X116891216  ALLCRANE -FGD  INSTALL  -FURNI</t>
  </si>
  <si>
    <t>X116891217  ENERFAB FGD -INSTL</t>
  </si>
  <si>
    <t>X116891218  B&amp;W CONSTRUCTION-FGD</t>
  </si>
  <si>
    <t>X116891219  RBTS &amp; SCHAEFER CONSTR-FGD</t>
  </si>
  <si>
    <t>X116891220  MISC CONSTR CONTRACTS FGD U1</t>
  </si>
  <si>
    <t>X116891221  FOUNDATIONS</t>
  </si>
  <si>
    <t>X116891222  ML FGD1 INSTL DEFAULT OF RBI</t>
  </si>
  <si>
    <t>X116891223  ML1 FGD 138 KV LINE</t>
  </si>
  <si>
    <t>X116891225  ML1 FGD BOP MECHANICAL WRK</t>
  </si>
  <si>
    <t>X116891226  ML1 FGD BOP ELECTICAL WRK</t>
  </si>
  <si>
    <t>X116891227  ML1 FGD JACK &amp; BORE</t>
  </si>
  <si>
    <t>X116891228  ML1 FGD UNIT 2 FALL OUTAGE DEL</t>
  </si>
  <si>
    <t>X116891301  MATRLS -FGD-BOILER MODIFICATIO</t>
  </si>
  <si>
    <t>X116891302  MATRLS -FGD-BALANCED DRAFT CON</t>
  </si>
  <si>
    <t>X116891303  MATRLS -FGD-CONTROL SYSTEM UPG</t>
  </si>
  <si>
    <t>X116891304  MATRLS -FGD-MISCELLANEOUS + CM</t>
  </si>
  <si>
    <t>X116891305  MATRLS -FGD-AEP MATERIALS PURC</t>
  </si>
  <si>
    <t>X116891306  MATRLS-FGD-PULLMAN</t>
  </si>
  <si>
    <t>X116891307  MTRL -BRAYMAN -FGD U1</t>
  </si>
  <si>
    <t>X116891308  MTRL -PSD SWITCHYARD FGD U1</t>
  </si>
  <si>
    <t>X116891309  MTRL- ELEVATOR</t>
  </si>
  <si>
    <t>X116891310  MATERIAL ML1FGD STARTUP</t>
  </si>
  <si>
    <t>X116891402  INSTALL-ENG SVC'S-FGD-RIVER WA</t>
  </si>
  <si>
    <t>X116891403  MATERIALS-FGD-RIVER WATER MAKE</t>
  </si>
  <si>
    <t>X116891404  UCCI FGD RIVER WATER MAKE-UP</t>
  </si>
  <si>
    <t>X116891405  RIVER WATER MAKE-UP MISC FGD U</t>
  </si>
  <si>
    <t>X116891501  NEW RIVER ELEC FGD INSTALL 345</t>
  </si>
  <si>
    <t>X116891503  MATERIAL FGD FOR 345KV T-LINE</t>
  </si>
  <si>
    <t>X116891601  116891 L3-007 ML1 FGD BARGE CE</t>
  </si>
  <si>
    <t>X116892001  PROJECT CONTROLS-FGD</t>
  </si>
  <si>
    <t>X116892002  CONTRACT ADMIN-FGD</t>
  </si>
  <si>
    <t>X116892003  FIN  ANAL BUD PLAN-FGD</t>
  </si>
  <si>
    <t>X116892005  OTHER SUPPORT SERVICES-FGD</t>
  </si>
  <si>
    <t>X116893001  PLANT ENG&amp;ENV PERF-ML 1 FGD</t>
  </si>
  <si>
    <t>X116893002  PLANT LABOR-ML 1-FGD</t>
  </si>
  <si>
    <t>X116893003  PLACEHOLDER-ML 1-FGD</t>
  </si>
  <si>
    <t>X116894002  SARGENT &amp; LUNDY -FGD</t>
  </si>
  <si>
    <t>X116894003  MES INC  -FGD</t>
  </si>
  <si>
    <t>X116894004  ROBT KIMBALL &amp; ASSOC INC -FGD</t>
  </si>
  <si>
    <t>X116894005  ENERGY &amp; ENV MGMT -FGD</t>
  </si>
  <si>
    <t>X116894006  STONE &amp; WEBSTER -FGD-PLUME MOD</t>
  </si>
  <si>
    <t>X116894007  FOSTER WHEELER -FGD(STEAM GENE</t>
  </si>
  <si>
    <t>X116894008  HARTMANN ASSOC -FGD-PROPERTY O</t>
  </si>
  <si>
    <t>X116894009  S &amp; W  -FGD-SO3 MITIGATION (WE</t>
  </si>
  <si>
    <t>X116894010  SUMMIT ENV SVCS-FGD</t>
  </si>
  <si>
    <t>X116894011  CH2M HILL-FGD</t>
  </si>
  <si>
    <t>X116894012  SAFWAY STEEL SCAFFOLD-FGD</t>
  </si>
  <si>
    <t>X116894013  ENSR-FGD</t>
  </si>
  <si>
    <t>X116894014  BBC &amp; M ENGINEERING-FGD</t>
  </si>
  <si>
    <t>X116894015  PERMITS-FGD</t>
  </si>
  <si>
    <t>X116894016  REACTION ENG-FGD-BOILER MODS</t>
  </si>
  <si>
    <t>X116894017  ADVENT GROUP-FGD</t>
  </si>
  <si>
    <t>X116894018  RBRT&amp;SCHAEFER FGD -ENG -LIMEST</t>
  </si>
  <si>
    <t>X116894019  U1 ENVIRO-SCIENCE FGD</t>
  </si>
  <si>
    <t>X116894020  MISC OUTSIDE SRVC FGD</t>
  </si>
  <si>
    <t>X116895001  ALSTOM POWER-FGD</t>
  </si>
  <si>
    <t>X116895002  BABCOCK &amp; WILCOX -FGD</t>
  </si>
  <si>
    <t>X116895003  B &amp; W-LIMESTONE TEST-FGD</t>
  </si>
  <si>
    <t>X116915001  ENG'G SVCS-ADMIN-ML 1-SCR</t>
  </si>
  <si>
    <t>X116915002  GEOTECHNICAL-ML 1-SCR</t>
  </si>
  <si>
    <t>X116915003  MATLS HANDLING-ML 1-SCR</t>
  </si>
  <si>
    <t>X116915004  STRUCTURAL-ML 1-SCR</t>
  </si>
  <si>
    <t>X116915005  TURB GEN  &amp; PIPING SYS-ML1-SCR</t>
  </si>
  <si>
    <t>X116915006  BOP MECH EQUIP-ML 1-SCR</t>
  </si>
  <si>
    <t>X116915007  AIR EMISS CTL EQUIP--ML 1-SCR</t>
  </si>
  <si>
    <t>X116915008  STEAM GEN  EQUIP-ML 1-SCR</t>
  </si>
  <si>
    <t>X116915009  ELECTRICAL-ML 1-SCR</t>
  </si>
  <si>
    <t>X116915010  I &amp; C-ML 1-SCR</t>
  </si>
  <si>
    <t>X116915011  T &amp; D-ML 1-SCR</t>
  </si>
  <si>
    <t>X116915012  PHASE 1 ML1 SCR</t>
  </si>
  <si>
    <t>X116915014  WATER &amp; ECO RES SVCS-ML 1-SCR</t>
  </si>
  <si>
    <t>X116915015  AIR QUALITY SVC-ML 1-SCR</t>
  </si>
  <si>
    <t>X116915020  PROJECT MGMT-ML 1-SCR</t>
  </si>
  <si>
    <t>X116915021  PROJECT ENG'G-ML 1-SCR</t>
  </si>
  <si>
    <t>X116915022  START UP TESTING-ML 1-SCR</t>
  </si>
  <si>
    <t>X116915023  CONST MGMT-ML 1-SCR</t>
  </si>
  <si>
    <t>X116915024  PROJECT SUPPORT-ML 1-SCR</t>
  </si>
  <si>
    <t>X116915025  PLACEHOLDER-ML 1-SCR</t>
  </si>
  <si>
    <t>X116915026  TECH SVC (RSO,CMS,SMF)-ML 1-SC</t>
  </si>
  <si>
    <t>X116915027  QUALITY  ASSUR SVC-ML 1-SCR</t>
  </si>
  <si>
    <t>X116915028  PLACEHOLDER-ML 1-SCR</t>
  </si>
  <si>
    <t>X116915029  SCR-UREA UNLOADING</t>
  </si>
  <si>
    <t>X116915101  MTRLS-SCR-EQUIP-AEP PURCHASED</t>
  </si>
  <si>
    <t>X116915102  EMERSON-SCR</t>
  </si>
  <si>
    <t>X116915103  MATERIAL ML1SCR STARTUP</t>
  </si>
  <si>
    <t>X116915202  WACKENHUT- SCR-SECURITY SERVIC</t>
  </si>
  <si>
    <t>X116915203  GEORGE V HAMILTON-SCR-ASBESTOS</t>
  </si>
  <si>
    <t>X116915204  UNITED ELECTRIC-SCR-CABLE &amp; RA</t>
  </si>
  <si>
    <t>X116915205  ENERFAB-SCR-INSTALL-REPLACES X</t>
  </si>
  <si>
    <t>X116915207  NURSING CORP-SCR</t>
  </si>
  <si>
    <t>X116915208  MASCARO CONST-SCR</t>
  </si>
  <si>
    <t>X116915209  BROWN SERVICE CO-SCR</t>
  </si>
  <si>
    <t>X116915210  SAFWAY STEEL SCAFFOLDING- SCR</t>
  </si>
  <si>
    <t>X116915211  ALL CRANE -SCR INSTALL -FURNIS</t>
  </si>
  <si>
    <t>X116915212  RAGNAR-BENSON- SITE PREP EWO</t>
  </si>
  <si>
    <t>X116915213  UCCI-PRE OUTAGE WRK SCR</t>
  </si>
  <si>
    <t>X116915214  MISC CONSTR CONTRACTS SCR U1</t>
  </si>
  <si>
    <t>X116915215  B&amp;W CONSTR SCR U1</t>
  </si>
  <si>
    <t>X116915216  UNIVERSAL, INC.</t>
  </si>
  <si>
    <t>X116915217  ML1 SCR 138 KV LINE</t>
  </si>
  <si>
    <t>X116915219  ML1 SCR BOP MECHANICAL WRK</t>
  </si>
  <si>
    <t>X116915220  ML1 SCR BOP ELECTRICAL WRK</t>
  </si>
  <si>
    <t>X116915221  ML1 SCR UNIT 2 FALL 2006 OUTAG</t>
  </si>
  <si>
    <t>X116915301  UCCI ML1-SCR INSTL SPARE TRANS</t>
  </si>
  <si>
    <t>X116916001  PROJECT CONTROLS-ML 1-SCR</t>
  </si>
  <si>
    <t>X116916002  CONTRACT ADMIN-ML 1-SCR</t>
  </si>
  <si>
    <t>X116916003  FIN ANAL  &amp; BUD PLAN-ML 1-SCR</t>
  </si>
  <si>
    <t>X116916004  LEGAL-ML 1-SCR</t>
  </si>
  <si>
    <t>X116916005  PLACEHOLDER-ML 1-SCR</t>
  </si>
  <si>
    <t>X116917001  PLANT ENG ML1 SCR</t>
  </si>
  <si>
    <t>X116917002  PLANT LBR ML1 SCR</t>
  </si>
  <si>
    <t>X116917003  PLACEHOLDER-ML 1 -SCR</t>
  </si>
  <si>
    <t>X116918001  R KIMBALL ML1 SCR</t>
  </si>
  <si>
    <t>X116918006  HARTMANN ASSOC ML1 SCR PRTY OW</t>
  </si>
  <si>
    <t>X116918007  FOSTER WHLR ML1 SCR ECONMZR AS</t>
  </si>
  <si>
    <t>X116918008  PERMITS ML1 SCR</t>
  </si>
  <si>
    <t>X116918009  MISC OUTSIDE SRVC ML1 SCR</t>
  </si>
  <si>
    <t>X116919001  PARSONS E&amp;C  ML1 SCR</t>
  </si>
  <si>
    <t>X116919002  PARSONS CNTL SYS MOD ML1 SCR</t>
  </si>
  <si>
    <t>X116919003  PARSONS BSLN BLR TESTING ML1 S</t>
  </si>
  <si>
    <t>X116920001  ALSTOM POWER-SCR</t>
  </si>
  <si>
    <t>X116920002  BABCOCK &amp; WILCOX-SCR</t>
  </si>
  <si>
    <t>X116920004  RILEY (BPI) INSTALL-SCR</t>
  </si>
  <si>
    <t>X116920006  ENERFAB-INSTALL-SCR</t>
  </si>
  <si>
    <t>X116943001  PARSONS A &amp; E-FGD</t>
  </si>
  <si>
    <t>X116943002  DUCT INSP STUDY-FGD-PARSONS E</t>
  </si>
  <si>
    <t>X116943003  CNTRL SYS MODS STUDY-FGD-PARSO</t>
  </si>
  <si>
    <t>X116943004  BAL DRAFT STUDY-FGD-PARSONS E</t>
  </si>
  <si>
    <t>X116943005  BOILER MODS STUDY-FGD- PARSONS</t>
  </si>
  <si>
    <t>X116943006  COAL BLEND STUDY-FGD- PARSONS</t>
  </si>
  <si>
    <t>X116943007  FGD-BASELINE BOILER TESTING-ES</t>
  </si>
  <si>
    <t>X116943008  I &amp; C DESIGN-FGD-PARSONS</t>
  </si>
  <si>
    <t>X116943009  PARSONS CONST MGT-FGD</t>
  </si>
  <si>
    <t>X117062102  WB-DON'T USE SEE W/O 40489283-</t>
  </si>
  <si>
    <t>X117062104  WB-DON'T USE SEE W/O 40489283-</t>
  </si>
  <si>
    <t>WSX115137    ML U2 SCR / FGD</t>
  </si>
  <si>
    <t>0700016001  SCR PROJECT MLU2</t>
  </si>
  <si>
    <t>4086572201  ML2 B+W</t>
  </si>
  <si>
    <t>4086572202  ML2 CHAMPMAN</t>
  </si>
  <si>
    <t>4086572203  ML2 ENERFAB</t>
  </si>
  <si>
    <t>4094666601  ML2 FGD PUNCHLIST ITEMS</t>
  </si>
  <si>
    <t>4138414601  FGD/SCR MITCHELL UNIT 2 PUNCHL</t>
  </si>
  <si>
    <t>W001525802  Salvage for ML2 SCR -Outage 20</t>
  </si>
  <si>
    <t>W001723501  SCR CATALYST - ML U2</t>
  </si>
  <si>
    <t>X116896001  ENG'G SVCS-ADMIN-FGD</t>
  </si>
  <si>
    <t>X116896002  GEOTECHNICAL-FGD</t>
  </si>
  <si>
    <t>X116896003  MTRLS HANDLING-FGD</t>
  </si>
  <si>
    <t>X116896004  STRUCTURAL-FGD</t>
  </si>
  <si>
    <t>X116896005  TURB GEN  &amp; PIPING SYS-FGD</t>
  </si>
  <si>
    <t>X116896006  APP ENG'G BOP MECH EQUIP-FGD</t>
  </si>
  <si>
    <t>X116896007  AIR EMISS CTL ENGR-FGD</t>
  </si>
  <si>
    <t>X116896008  STEAM GEN EQUIP-FGD</t>
  </si>
  <si>
    <t>X116896009  ELECTRICAL-FGD</t>
  </si>
  <si>
    <t>X116896010  I &amp; C-FGD</t>
  </si>
  <si>
    <t>X116896011  T &amp; D-FGD</t>
  </si>
  <si>
    <t>X116896012  PHASE 1 ML2 FGD</t>
  </si>
  <si>
    <t>X116896014  WTR &amp; ECO RESOURCE SVCS-FGD</t>
  </si>
  <si>
    <t>X116896015  AIR QUALITY SVCS-FGD</t>
  </si>
  <si>
    <t>X116896016  WASTE MGMT &amp; MIT SVCS-FGD</t>
  </si>
  <si>
    <t>X116896017  ANALYTICAL CHEM SVCS-FGD</t>
  </si>
  <si>
    <t>X116896018  ENVIRONMENTAL SERVICES -FGD</t>
  </si>
  <si>
    <t>X116896019  ADV ENV TECHN &amp; CNTRL-FGD</t>
  </si>
  <si>
    <t>X116896020  PROJECT MGMT-FGD</t>
  </si>
  <si>
    <t>X116896021  PROJECT ENG'G-FGD</t>
  </si>
  <si>
    <t>X116896022  START UP TESTING-FGD</t>
  </si>
  <si>
    <t>X116896023  CONST MGMT-FGD</t>
  </si>
  <si>
    <t>X116896024  PROJECT SUPPORT-FGD</t>
  </si>
  <si>
    <t>X116896025  PROJECT &amp; FIELD SERVICES-FGD</t>
  </si>
  <si>
    <t>X116896026  TECH SVC (RSO,CMS,SMF)FGD</t>
  </si>
  <si>
    <t>X116896027  QUALITY ASSURANCE SVCS-FGD</t>
  </si>
  <si>
    <t>X116896028  PLACEHOLDER-FGD</t>
  </si>
  <si>
    <t>X116896029  STACK FOUNDATION IMPACT-FGD</t>
  </si>
  <si>
    <t>X116896031  ELECTRICAL SYSTEM AEP ENG</t>
  </si>
  <si>
    <t>X116896036  ELECT &amp; I/C ANALYSIS AEP ENG</t>
  </si>
  <si>
    <t>X116896038  FAN AEP ENG</t>
  </si>
  <si>
    <t>X116896039  AEP ENG CEMS U2</t>
  </si>
  <si>
    <t>X116896040  AEP ENG SOOTBLWR WELD SHOP U2</t>
  </si>
  <si>
    <t>X116896101  NEW RIVER ELEC FGD INSTALL  34</t>
  </si>
  <si>
    <t>X116896103  MATERIAL FGD FOR 345KV T-LINE</t>
  </si>
  <si>
    <t>X116896203  CONST LBR-FGD-CNTRL SYS UPGRAD</t>
  </si>
  <si>
    <t>X116896204  CONST LBR-FGD-PULLMAN-STACK DS</t>
  </si>
  <si>
    <t>X116896205  CONST LBR-FGD-RAGNER -INSTALL</t>
  </si>
  <si>
    <t>X116896208  CONST LBR-FGD-WACKENHUT-SECURI</t>
  </si>
  <si>
    <t>X116896209  NEW RIVER-345KV T-LINE RELOCAT</t>
  </si>
  <si>
    <t>X116896210  NURSING CORP-FGD</t>
  </si>
  <si>
    <t>X116896211  BROWN SERVICES-FGD-SAFETY</t>
  </si>
  <si>
    <t>X116896212  UNITED ELECTRIC-FGD</t>
  </si>
  <si>
    <t>X116896213  INTERNATIONAL CHIMNEY PENNGUAR</t>
  </si>
  <si>
    <t>X116896214  LUBURGH, INC.  -FGD   ROAD ENH</t>
  </si>
  <si>
    <t>X116896215  SAFWAY STEEL SCAFFOLDING  -FGD</t>
  </si>
  <si>
    <t>X116896216  ALLCRANE -FGD  INSTALL  -FURNI</t>
  </si>
  <si>
    <t>X116896217  ENERFAB FGD INSTL</t>
  </si>
  <si>
    <t>X116896218  B&amp;W CONSTRUCTION-FGD</t>
  </si>
  <si>
    <t>X116896219  RBTS &amp; SCHAEFER CONST-FGD</t>
  </si>
  <si>
    <t>X116896220  MISC CONSTR CONTRACTSFGD U2</t>
  </si>
  <si>
    <t>X116896221  FOUNDATION FGD</t>
  </si>
  <si>
    <t>X116896222  ML FGD2 INSTL DEFAULT OF RBI</t>
  </si>
  <si>
    <t>X116896223  ML2 FGD 138KV LINE</t>
  </si>
  <si>
    <t>X116896225  ML2 FGD BOP MECHANICAL WRK</t>
  </si>
  <si>
    <t>X116896226  USE WO 40747139</t>
  </si>
  <si>
    <t>X116896228  ML2 FGD BOP ELECTRICAL WRK</t>
  </si>
  <si>
    <t>X116896229  ML2 FGD JACK &amp; BORE</t>
  </si>
  <si>
    <t>X116896230  ML2 FGD FALL 2006 OUTAGE DELAY</t>
  </si>
  <si>
    <t>X116896301  MTRLS--FGD-BOILER MODS-COLUMBU</t>
  </si>
  <si>
    <t>X116896302  MTRLS-FGD-BALANCED DRAFT CONVE</t>
  </si>
  <si>
    <t>X116896303  MTRLS--FGD-CONTROL SYSTEM UPGR</t>
  </si>
  <si>
    <t>X116896304  MTRLS--FGD-MISCELLANEOUS</t>
  </si>
  <si>
    <t>X116896305  MTRLS-FGD-AEP PURCHASED MATERI</t>
  </si>
  <si>
    <t>X116896306  MATRLS-FGD-PULLMAN-STACK</t>
  </si>
  <si>
    <t>X116896307  MTRL -BRAYMAN FGD U2</t>
  </si>
  <si>
    <t>X116896308  MTRL -PSD SWITCHYARD FGD U2</t>
  </si>
  <si>
    <t>X116896309  MTRL ELEVATOR FGD</t>
  </si>
  <si>
    <t>X116896310  MATERIAL ML2 FGD STARTUP</t>
  </si>
  <si>
    <t>X116896402  INSTALL-ENG SVC'S-FGD-RIVER WA</t>
  </si>
  <si>
    <t>X116896403  MATERIALS-ENG SVC'S-FGD-RIVER</t>
  </si>
  <si>
    <t>X116896404  UCCI FGD RIVER WATER MAKE-UP</t>
  </si>
  <si>
    <t>X116896405  RIVER WATER MAKE-UP MISC FGD U</t>
  </si>
  <si>
    <t>X116896501  116896 L3-008 ML2 FGD BARGE CE</t>
  </si>
  <si>
    <t>X116897001  PROJECT CONTROLS-FGD</t>
  </si>
  <si>
    <t>X116897002  CONTRACT ADMIN- FGD</t>
  </si>
  <si>
    <t>X116897003  FIN ANAL  BUD PLAN FGD</t>
  </si>
  <si>
    <t>X116897005  PLACEHOLDER-2 FGD</t>
  </si>
  <si>
    <t>X116899001  PE / EP-FGD</t>
  </si>
  <si>
    <t>X116899002  PLANT LABOR-FGD</t>
  </si>
  <si>
    <t>X116899003  OTHER-FGD</t>
  </si>
  <si>
    <t>X116900001  PARSONS E &amp; C-FGD</t>
  </si>
  <si>
    <t>X116900002  DUCT INSP STUDY--FGD</t>
  </si>
  <si>
    <t>X116900003  CNTRL SYS MODS STUDY--FGD</t>
  </si>
  <si>
    <t>X116900004  BALANCED DRAFT STUDY -FGD</t>
  </si>
  <si>
    <t>X116900005  BOILER MODS STUDY -FGD</t>
  </si>
  <si>
    <t>X116900006  COAL BLENDING STUDY -FGD</t>
  </si>
  <si>
    <t>X116900007  BASELINE BOILER TESTING-FGD</t>
  </si>
  <si>
    <t>X116900008  PLACEHOLDER</t>
  </si>
  <si>
    <t>X116900009  I &amp; C DESIGN-FGD-PARSONS</t>
  </si>
  <si>
    <t>X116900010  PARSONS CONST MGT-FGD</t>
  </si>
  <si>
    <t>X116901001  ALSTOM-FGD</t>
  </si>
  <si>
    <t>X116901002  BABCOCK &amp; WILCOX-FGD</t>
  </si>
  <si>
    <t>X116901003  B &amp; W-FGD-LIMESTONE TESTING</t>
  </si>
  <si>
    <t>X116921001  ENG'G SVCS-ADMIN-SCR</t>
  </si>
  <si>
    <t>X116921002  GEOTECHNICAL-SCR</t>
  </si>
  <si>
    <t>X116921003  MATERIALS HANDLING-SCR</t>
  </si>
  <si>
    <t>X116921004  STRUCTURAL-SCR</t>
  </si>
  <si>
    <t>X116921005  TURBINE GEN&amp; PIP SYS-SCR</t>
  </si>
  <si>
    <t>X116921006  BOP MECHANICAL EQUIP-SCR</t>
  </si>
  <si>
    <t>X116921007  AIR POLL CONTROL EQUIP-SCR</t>
  </si>
  <si>
    <t>X116921008  STEAM GEN EQUIP-SCR</t>
  </si>
  <si>
    <t>X116921009  ELECTRICAL-SCR</t>
  </si>
  <si>
    <t>X116921010  I &amp; C-SCR</t>
  </si>
  <si>
    <t>X116921011  T &amp; D-SCR</t>
  </si>
  <si>
    <t>X116921012  PHASE 1 ML2 SCR</t>
  </si>
  <si>
    <t>X116921014  WATER &amp; ECOL RES SVCS-SCR</t>
  </si>
  <si>
    <t>X116921015  AIR QUALITY SERVICES-SCR</t>
  </si>
  <si>
    <t>X116921020  PROJECT MGMT-SCR</t>
  </si>
  <si>
    <t>X116921021  PROJECT ENG'G-SCR</t>
  </si>
  <si>
    <t>X116921022  START UP TESTING-SCR</t>
  </si>
  <si>
    <t>X116921023  CONSTRUCTION MGMT-SCR</t>
  </si>
  <si>
    <t>X116921024  PROJECT SUPPORT-SCR</t>
  </si>
  <si>
    <t>X116921025  PROJECT &amp; FIELD SERVICES OTHER</t>
  </si>
  <si>
    <t>X116921026  TECH SVC (RSO,CMS,SMF)-ML 2 SC</t>
  </si>
  <si>
    <t>X116921027  QUALITY ASSUR SVCS-SCR</t>
  </si>
  <si>
    <t>X116921028  PLACEHOLDER-SCR</t>
  </si>
  <si>
    <t>X116921029  UREA UNLOADING</t>
  </si>
  <si>
    <t>X116921030  MASCARO BCK CHRG</t>
  </si>
  <si>
    <t>X116921031  RBI BCK CHRG</t>
  </si>
  <si>
    <t>X116921101  MTRL/EQUIP ML2 SCR AEP PRCHS M</t>
  </si>
  <si>
    <t>X116921102  EMERSON ML2 SCR</t>
  </si>
  <si>
    <t>X116921103  STARTUP MTRL ML2 SCR</t>
  </si>
  <si>
    <t>X116921202  WACKENHUT SECURITY-SCR</t>
  </si>
  <si>
    <t>X116921203  GEORGE V HAMILTON-SCR-ASBESTOS</t>
  </si>
  <si>
    <t>X116921204  UNITED ELECTRIC-SCR-CABLE &amp; RA</t>
  </si>
  <si>
    <t>X116921205  ENERFAB-SCR-REPLACES WO X11692</t>
  </si>
  <si>
    <t>X116921207  NURSING CORP-SCR</t>
  </si>
  <si>
    <t>X116921209  MASCARO CONST - SCR</t>
  </si>
  <si>
    <t>X116921210  BROWN SERVICES CO - SCR</t>
  </si>
  <si>
    <t>X116921211  SAFWAY STEEL SCAFFOLDING - SCR</t>
  </si>
  <si>
    <t>X116921212  ALLCRANE -SCR INSTALL  -FURNIS</t>
  </si>
  <si>
    <t>X116921213  RAGNAR-BENSON SITE PREP EWO</t>
  </si>
  <si>
    <t>X116921214  UCCI PRE OUTAGE WRK SCR</t>
  </si>
  <si>
    <t>X116921216  HUNTINGTON TESTING-SCR</t>
  </si>
  <si>
    <t>X116921217  MISC CONSTR CONTRACTS SCR U2</t>
  </si>
  <si>
    <t>X116921218  B&amp;W CONSTR SCR U2</t>
  </si>
  <si>
    <t>X116921219  UNIVERSAL, INC.</t>
  </si>
  <si>
    <t>X116921220  ML2 SCR 138 KV LINE</t>
  </si>
  <si>
    <t>X116921222  ML2 SCR BOP MECHANICAL WRK</t>
  </si>
  <si>
    <t>X116921223  ML2 SCR BOP ELECTRICAL WRK</t>
  </si>
  <si>
    <t>X116921224  ML2 SCR FALL 2006 OUTAGE DELAY</t>
  </si>
  <si>
    <t>X116921301  EMERSON PRCS MGMT ML2 SCR</t>
  </si>
  <si>
    <t>X116921302  FOSTER WHLR ML2 SCR</t>
  </si>
  <si>
    <t>X116921303  PERMITS ML2 SCR</t>
  </si>
  <si>
    <t>X116921401  UCCI ML2-SCR INSTL SPARE TRANS</t>
  </si>
  <si>
    <t>X116922001  PROJECT CONTROLS-ML 2 -SCR</t>
  </si>
  <si>
    <t>X116922002  CONTRACT ADMIN-ML 2 -SCR</t>
  </si>
  <si>
    <t>X116922003  FIN ANAL  BUD PLAN-ML 2 -SCR</t>
  </si>
  <si>
    <t>X116922005  PLACEHOLDER-ML 2 -SCR</t>
  </si>
  <si>
    <t>X116923001  PLANT ENGINEERING-ML 2 -SCR</t>
  </si>
  <si>
    <t>X116923002  PLANT LABOR-ML 2 -SCR</t>
  </si>
  <si>
    <t>X116923003  PLACEHOLDER-ML 2 -SCR</t>
  </si>
  <si>
    <t>X116924001  RBT KIMBALL ML2 SCR</t>
  </si>
  <si>
    <t>X116924006  HARTMANN ASC ML2 SCR PROP OWNE</t>
  </si>
  <si>
    <t>X116924008  MISC OUTSIDE SRVC ML2 SCR</t>
  </si>
  <si>
    <t>X116925001  PARSONS E&amp;C ML2 SCR</t>
  </si>
  <si>
    <t>X116925002  PARSONS CNTRL SYS MOD ML2 SCR</t>
  </si>
  <si>
    <t>X116925003  PARSONS BSLN BLR TEST ML2 SCR</t>
  </si>
  <si>
    <t>X116926001  ALSTOM POWER-ML 2 -SCR</t>
  </si>
  <si>
    <t>X116926002  BABCOCK &amp; WILCOX-ML 2 -SCR</t>
  </si>
  <si>
    <t>X116926004  RILEY (BPI)-SCR-INSTALL</t>
  </si>
  <si>
    <t>X116926006  ENERFAB-SCR-INSTALL</t>
  </si>
  <si>
    <t>X116944002  MES INC -FGD</t>
  </si>
  <si>
    <t>X116944003  ROBERT KIMBALL &amp; ASSOC--FGD</t>
  </si>
  <si>
    <t>X116944004  SARGENT &amp; LUNDY-FGD</t>
  </si>
  <si>
    <t>X116944005  ENERGY &amp; ENVIR MGMT-FGD</t>
  </si>
  <si>
    <t>X116944006  STONE &amp; WEBSTER-FGD</t>
  </si>
  <si>
    <t>X116944007  FOSTER WHEELER -FGD(STEAM GENE</t>
  </si>
  <si>
    <t>X116944008  HARTMANN &amp; ASSOC--FGD-PROPERTY</t>
  </si>
  <si>
    <t>X116944009  S &amp; W-FGD-SO3 MITIGATION (WESP</t>
  </si>
  <si>
    <t>X116944010  SUMMIT ENV SVCS-FGD</t>
  </si>
  <si>
    <t>X116944011  EMERSON PROCESS MGMT-FGD</t>
  </si>
  <si>
    <t>X116944012  CH2M HILL-EPRI-FGD</t>
  </si>
  <si>
    <t>X116944013  SAFWAY STEEL SCAFFOLDING-FGD</t>
  </si>
  <si>
    <t>X116944014  ENSR-FGD</t>
  </si>
  <si>
    <t>X116944015  BBC &amp;M ENGINEERING-FGD</t>
  </si>
  <si>
    <t>X116944016  PERMITS-FGD</t>
  </si>
  <si>
    <t>X116944017  REACTION ENG FGD-BOILER MODS</t>
  </si>
  <si>
    <t>X116944018  ADVENT GROUP-FGD</t>
  </si>
  <si>
    <t>X116944019  RBRT&amp;SCHAEFER FGD ENG- LIMESTO</t>
  </si>
  <si>
    <t>X116944020  U2 ENVIRO-SCIENCE FGD</t>
  </si>
  <si>
    <t>X116944021  PLACEHOLDER</t>
  </si>
  <si>
    <t>X116944022  MISC OUTSIDE SRVC FGD</t>
  </si>
  <si>
    <t>X117063101  WB-DON'T USE SEE W/O 40489283-</t>
  </si>
  <si>
    <t>X117063104  WB-DON'T USE SEE W/O 40489283-</t>
  </si>
  <si>
    <t>GLBU</t>
  </si>
  <si>
    <t>Plant</t>
  </si>
  <si>
    <t>ECP</t>
  </si>
  <si>
    <t>Proj ID</t>
  </si>
  <si>
    <t>WO</t>
  </si>
  <si>
    <t>Grand Total</t>
  </si>
  <si>
    <t>ECP Project</t>
  </si>
  <si>
    <t>WSX114128</t>
  </si>
  <si>
    <t>WSBS00291</t>
  </si>
  <si>
    <t>000007928</t>
  </si>
  <si>
    <t>000013508</t>
  </si>
  <si>
    <t>WSX111521</t>
  </si>
  <si>
    <t>000007107</t>
  </si>
  <si>
    <t>000008262</t>
  </si>
  <si>
    <t>000016400</t>
  </si>
  <si>
    <t>ML001COAL</t>
  </si>
  <si>
    <t>ML001DCS0</t>
  </si>
  <si>
    <t>ML001SO3M</t>
  </si>
  <si>
    <t>ML002BMOD</t>
  </si>
  <si>
    <t>ML002COAL</t>
  </si>
  <si>
    <t>ML002DCS0</t>
  </si>
  <si>
    <t>ML002PURG</t>
  </si>
  <si>
    <t>ML002SO3M</t>
  </si>
  <si>
    <t>ML1SCO006</t>
  </si>
  <si>
    <t>ML2SCO006</t>
  </si>
  <si>
    <t>MLTRAINBD</t>
  </si>
  <si>
    <t>WSX113222</t>
  </si>
  <si>
    <t>WSX114152</t>
  </si>
  <si>
    <t>WSX115086</t>
  </si>
  <si>
    <t>WSX115137</t>
  </si>
  <si>
    <t>000002220</t>
  </si>
  <si>
    <t>000003151</t>
  </si>
  <si>
    <t>RKIMC0652</t>
  </si>
  <si>
    <t>000021257</t>
  </si>
  <si>
    <t>ML001BALD</t>
  </si>
  <si>
    <t>ML002BALD</t>
  </si>
  <si>
    <t>ML1SCO002</t>
  </si>
  <si>
    <t>ML2SCO004</t>
  </si>
  <si>
    <t>WSX112828</t>
  </si>
  <si>
    <t>000014541</t>
  </si>
  <si>
    <t>000019681</t>
  </si>
  <si>
    <t>000023038</t>
  </si>
  <si>
    <t>000019836</t>
  </si>
  <si>
    <t>KMLFALFCI</t>
  </si>
  <si>
    <t>KMLFALFHR</t>
  </si>
  <si>
    <t>000021259</t>
  </si>
  <si>
    <t>000023459</t>
  </si>
  <si>
    <t>RKIMC0418</t>
  </si>
  <si>
    <t>000013368</t>
  </si>
  <si>
    <t>RK001ACI0</t>
  </si>
  <si>
    <t>RK002ACI0</t>
  </si>
  <si>
    <t>RKIMC0550</t>
  </si>
  <si>
    <t>RK001ASSC</t>
  </si>
  <si>
    <t>RK001FGD0</t>
  </si>
  <si>
    <t>RK2DSIFGD</t>
  </si>
  <si>
    <t>RK000LDFL</t>
  </si>
  <si>
    <t>03500581</t>
  </si>
  <si>
    <t>03500582</t>
  </si>
  <si>
    <t>40279311</t>
  </si>
  <si>
    <t>40375191</t>
  </si>
  <si>
    <t>40425950</t>
  </si>
  <si>
    <t>40285822</t>
  </si>
  <si>
    <t>40316507</t>
  </si>
  <si>
    <t>40955599</t>
  </si>
  <si>
    <t>03000020</t>
  </si>
  <si>
    <t>40458810</t>
  </si>
  <si>
    <t>X1165780</t>
  </si>
  <si>
    <t>X1166680</t>
  </si>
  <si>
    <t>X1165860</t>
  </si>
  <si>
    <t>X1166101</t>
  </si>
  <si>
    <t>X1166141</t>
  </si>
  <si>
    <t>X1166151</t>
  </si>
  <si>
    <t>X1166352</t>
  </si>
  <si>
    <t>X1169100</t>
  </si>
  <si>
    <t>X1169102</t>
  </si>
  <si>
    <t>X1169110</t>
  </si>
  <si>
    <t>X1177030</t>
  </si>
  <si>
    <t>X1177450</t>
  </si>
  <si>
    <t>X1171340</t>
  </si>
  <si>
    <t>X1171190</t>
  </si>
  <si>
    <t>X1171400</t>
  </si>
  <si>
    <t>X1171390</t>
  </si>
  <si>
    <t>X1171391</t>
  </si>
  <si>
    <t>X1173980</t>
  </si>
  <si>
    <t>X1171350</t>
  </si>
  <si>
    <t>X1171200</t>
  </si>
  <si>
    <t>X1171370</t>
  </si>
  <si>
    <t>X1171410</t>
  </si>
  <si>
    <t>40504438</t>
  </si>
  <si>
    <t>W0014580</t>
  </si>
  <si>
    <t>X1171260</t>
  </si>
  <si>
    <t>X1172430</t>
  </si>
  <si>
    <t>40504423</t>
  </si>
  <si>
    <t>W0013901</t>
  </si>
  <si>
    <t>X1171230</t>
  </si>
  <si>
    <t>40727855</t>
  </si>
  <si>
    <t>40777592</t>
  </si>
  <si>
    <t>07501760</t>
  </si>
  <si>
    <t>40282569</t>
  </si>
  <si>
    <t>40301938</t>
  </si>
  <si>
    <t>40384055</t>
  </si>
  <si>
    <t>40507320</t>
  </si>
  <si>
    <t>07000150</t>
  </si>
  <si>
    <t>40793031</t>
  </si>
  <si>
    <t>40865720</t>
  </si>
  <si>
    <t>40946665</t>
  </si>
  <si>
    <t>41384141</t>
  </si>
  <si>
    <t>W0015518</t>
  </si>
  <si>
    <t>W0017228</t>
  </si>
  <si>
    <t>X1168910</t>
  </si>
  <si>
    <t>X1168912</t>
  </si>
  <si>
    <t>X1168913</t>
  </si>
  <si>
    <t>X1168914</t>
  </si>
  <si>
    <t>X1168915</t>
  </si>
  <si>
    <t>X1168916</t>
  </si>
  <si>
    <t>X1168920</t>
  </si>
  <si>
    <t>X1168930</t>
  </si>
  <si>
    <t>X1168940</t>
  </si>
  <si>
    <t>X1168950</t>
  </si>
  <si>
    <t>X1169150</t>
  </si>
  <si>
    <t>X1169151</t>
  </si>
  <si>
    <t>X1169152</t>
  </si>
  <si>
    <t>X1169153</t>
  </si>
  <si>
    <t>X1169160</t>
  </si>
  <si>
    <t>X1169170</t>
  </si>
  <si>
    <t>X1169180</t>
  </si>
  <si>
    <t>X1169190</t>
  </si>
  <si>
    <t>X1169200</t>
  </si>
  <si>
    <t>X1169430</t>
  </si>
  <si>
    <t>X1170621</t>
  </si>
  <si>
    <t>07000160</t>
  </si>
  <si>
    <t>40865722</t>
  </si>
  <si>
    <t>40946666</t>
  </si>
  <si>
    <t>41384146</t>
  </si>
  <si>
    <t>W0015258</t>
  </si>
  <si>
    <t>W0017235</t>
  </si>
  <si>
    <t>X1168960</t>
  </si>
  <si>
    <t>X1168961</t>
  </si>
  <si>
    <t>X1168962</t>
  </si>
  <si>
    <t>X1168963</t>
  </si>
  <si>
    <t>X1168964</t>
  </si>
  <si>
    <t>X1168965</t>
  </si>
  <si>
    <t>X1168970</t>
  </si>
  <si>
    <t>X1168990</t>
  </si>
  <si>
    <t>X1169000</t>
  </si>
  <si>
    <t>X1169010</t>
  </si>
  <si>
    <t>X1169210</t>
  </si>
  <si>
    <t>X1169211</t>
  </si>
  <si>
    <t>X1169212</t>
  </si>
  <si>
    <t>X1169213</t>
  </si>
  <si>
    <t>X1169214</t>
  </si>
  <si>
    <t>X1169220</t>
  </si>
  <si>
    <t>X1169230</t>
  </si>
  <si>
    <t>X1169240</t>
  </si>
  <si>
    <t>X1169250</t>
  </si>
  <si>
    <t>X1169260</t>
  </si>
  <si>
    <t>X1169440</t>
  </si>
  <si>
    <t>X1170631</t>
  </si>
  <si>
    <t>40201489</t>
  </si>
  <si>
    <t>40239807</t>
  </si>
  <si>
    <t>40240661</t>
  </si>
  <si>
    <t>40240711</t>
  </si>
  <si>
    <t>40504405</t>
  </si>
  <si>
    <t>40223976</t>
  </si>
  <si>
    <t>40264973</t>
  </si>
  <si>
    <t>40265892</t>
  </si>
  <si>
    <t>40265925</t>
  </si>
  <si>
    <t>40266170</t>
  </si>
  <si>
    <t>40761621</t>
  </si>
  <si>
    <t>40881154</t>
  </si>
  <si>
    <t>41109671</t>
  </si>
  <si>
    <t>41219075</t>
  </si>
  <si>
    <t>41314863</t>
  </si>
  <si>
    <t>41347889</t>
  </si>
  <si>
    <t>41586159</t>
  </si>
  <si>
    <t>41662340</t>
  </si>
  <si>
    <t>X1181810</t>
  </si>
  <si>
    <t>X1175260</t>
  </si>
  <si>
    <t>X1171250</t>
  </si>
  <si>
    <t>X1175270</t>
  </si>
  <si>
    <t>40504442</t>
  </si>
  <si>
    <t>X1172390</t>
  </si>
  <si>
    <t>40504321</t>
  </si>
  <si>
    <t>W0015260</t>
  </si>
  <si>
    <t>X1172990</t>
  </si>
  <si>
    <t>07501344</t>
  </si>
  <si>
    <t>40189257</t>
  </si>
  <si>
    <t>X1171240</t>
  </si>
  <si>
    <t>X1174670</t>
  </si>
  <si>
    <t>X1174680</t>
  </si>
  <si>
    <t>X1178210</t>
  </si>
  <si>
    <t>X1183130</t>
  </si>
  <si>
    <t>X1183140</t>
  </si>
  <si>
    <t>X1179360</t>
  </si>
  <si>
    <t>X1181310</t>
  </si>
  <si>
    <t>X1183860</t>
  </si>
  <si>
    <t>X1178880</t>
  </si>
  <si>
    <t>X1179380</t>
  </si>
  <si>
    <t>X1183700</t>
  </si>
  <si>
    <t>X1183820</t>
  </si>
  <si>
    <t>40399985</t>
  </si>
  <si>
    <t>X1174480</t>
  </si>
  <si>
    <t>41069064</t>
  </si>
  <si>
    <t>41463279</t>
  </si>
  <si>
    <t>X1174340</t>
  </si>
  <si>
    <t>X1175100</t>
  </si>
  <si>
    <t>X1177100</t>
  </si>
  <si>
    <t>X1177800</t>
  </si>
  <si>
    <t>X1174350</t>
  </si>
  <si>
    <t>40687204</t>
  </si>
  <si>
    <t>40899882</t>
  </si>
  <si>
    <t>X1173610</t>
  </si>
  <si>
    <t>X1181840</t>
  </si>
  <si>
    <t>X1180240</t>
  </si>
  <si>
    <t>X1180650</t>
  </si>
  <si>
    <t>X1182340</t>
  </si>
  <si>
    <t>X1182980</t>
  </si>
  <si>
    <t>X1183540</t>
  </si>
  <si>
    <t>X1183570</t>
  </si>
  <si>
    <t>X1183630</t>
  </si>
  <si>
    <t>X1183640</t>
  </si>
  <si>
    <t>X1184460</t>
  </si>
  <si>
    <t>X1180580</t>
  </si>
  <si>
    <t>X1181320</t>
  </si>
  <si>
    <t>X1181490</t>
  </si>
  <si>
    <t>X1181550</t>
  </si>
  <si>
    <t>X1181710</t>
  </si>
  <si>
    <t>X1183460</t>
  </si>
  <si>
    <t>X1183670</t>
  </si>
  <si>
    <t>CI</t>
  </si>
  <si>
    <t>ISD</t>
  </si>
  <si>
    <t>Description</t>
  </si>
  <si>
    <t>Over-Fire Air Water Injection w/Boiler Tubes Overlays - Big Sandy Unit 1</t>
  </si>
  <si>
    <t>Precipitator Improvements - Big SandyPlant Unit 2</t>
  </si>
  <si>
    <t>Selective Catalytic Reduction (SCR) - Big Sandy Plant Unit 2</t>
  </si>
  <si>
    <t>Mitchell Plant Common CEMS, Replace Burner Barrier Valves and Gypsum Material Handling Facilities</t>
  </si>
  <si>
    <t xml:space="preserve">Rockport Units 1 and 2 Low NOX Burners, Over Fire Air, and Landfill </t>
  </si>
  <si>
    <t xml:space="preserve">Precipitator Modifications - Mitchell Plant Units 1 and 2 </t>
  </si>
  <si>
    <t>Bottom Ash and Fly Ash Handling - Mitchell Plant Units 1 and 2</t>
  </si>
  <si>
    <t>Mercury Monitoring (MATS) - Mitchell Plant Units 1 and 2</t>
  </si>
  <si>
    <t>Dry Fly Ash Handling Conversion - Mitchell Plant Units 1 and 2</t>
  </si>
  <si>
    <t>Coal Combustion Waste Landfill - Mitchell Plant Units 1 and 2</t>
  </si>
  <si>
    <t>Electrostatic Precipitator Upgrade - Mitchell Plant Unit 2</t>
  </si>
  <si>
    <t>Conner Run Seepage Mitigation - Mitchell Plant Units 1 &amp; 2</t>
  </si>
  <si>
    <t>Precipitator Modifications -  Rockport Plant Units 1 &amp; 2</t>
  </si>
  <si>
    <t>Activated Carbon Injection (ACI)  and Mercury Monitoring - Rockport Plant Units 1 &amp; 2</t>
  </si>
  <si>
    <t>FGD Preconstruction Costs - Rockport Plant Units 1 and 2</t>
  </si>
  <si>
    <t>Dry Sorbent Injection - Rockport Plant Units 1 and 2</t>
  </si>
  <si>
    <t>Coal Combustion Waste Landfill Upgrade To Accept Type 1 Ash</t>
  </si>
  <si>
    <r>
      <t>Mitchell Units 1 and 2 Water Injection, Low NO</t>
    </r>
    <r>
      <rPr>
        <vertAlign val="subscript"/>
        <sz val="6"/>
        <rFont val="Arial"/>
        <family val="2"/>
      </rPr>
      <t xml:space="preserve">X </t>
    </r>
    <r>
      <rPr>
        <sz val="6"/>
        <rFont val="Arial"/>
        <family val="2"/>
      </rPr>
      <t>Burners, Low NO</t>
    </r>
    <r>
      <rPr>
        <vertAlign val="subscript"/>
        <sz val="6"/>
        <rFont val="Arial"/>
        <family val="2"/>
      </rPr>
      <t>X</t>
    </r>
    <r>
      <rPr>
        <sz val="6"/>
        <rFont val="Arial"/>
        <family val="2"/>
      </rPr>
      <t xml:space="preserve"> Burner Modification, SCR, FGD, Landfill, Coal Blending Facilities and SO</t>
    </r>
    <r>
      <rPr>
        <vertAlign val="subscript"/>
        <sz val="6"/>
        <rFont val="Arial"/>
        <family val="2"/>
      </rPr>
      <t>3</t>
    </r>
    <r>
      <rPr>
        <sz val="6"/>
        <rFont val="Arial"/>
        <family val="2"/>
      </rPr>
      <t xml:space="preserve"> Mitigation</t>
    </r>
  </si>
  <si>
    <t>BS2 SCR (Install New Guardhouse at BC Plt)</t>
  </si>
  <si>
    <t>40219309</t>
  </si>
  <si>
    <t>J00050735</t>
  </si>
  <si>
    <t>BS2 SCR (Install ID Booster Fans</t>
  </si>
  <si>
    <t>40219396</t>
  </si>
  <si>
    <t>BS1 OVERFIRE AIR</t>
  </si>
  <si>
    <t xml:space="preserve">BS2 SCR (Install Parking Lot </t>
  </si>
  <si>
    <t>40219259</t>
  </si>
  <si>
    <t>BS2 SCR (Install (2) 138KV Circuit Breakers &amp; Relaying)</t>
  </si>
  <si>
    <t>03500624</t>
  </si>
  <si>
    <t>BS2 SCR (Install Switchgear Bldg &amp; Assoc)</t>
  </si>
  <si>
    <t>40219406</t>
  </si>
  <si>
    <t xml:space="preserve">BS2 PRECIPATOR </t>
  </si>
  <si>
    <t>40237730</t>
  </si>
  <si>
    <t>WSX115587</t>
  </si>
  <si>
    <t>BS2 SCR (Install Air Heater/Sootblowers)</t>
  </si>
  <si>
    <t>40218862</t>
  </si>
  <si>
    <t>BS2 SCR (Install Economizer Proportion Dampers)</t>
  </si>
  <si>
    <t>40219436</t>
  </si>
  <si>
    <t>03500714</t>
  </si>
  <si>
    <t>40205123</t>
  </si>
  <si>
    <t>BS 2 SCR (Install Air Horns for SCR Proj)</t>
  </si>
  <si>
    <t>40218878</t>
  </si>
  <si>
    <t>BS2 SCR</t>
  </si>
  <si>
    <t>40164630</t>
  </si>
  <si>
    <t>03500745</t>
  </si>
  <si>
    <t>X1162840</t>
  </si>
  <si>
    <t>BS2 REVERSE OSMOSIS WATER SYSTEM (25%)</t>
  </si>
  <si>
    <t>40160707</t>
  </si>
  <si>
    <t>BS2 Catalyst Layer 1</t>
  </si>
  <si>
    <t>40223511</t>
  </si>
  <si>
    <t>BS2 Catalyst Layer 2</t>
  </si>
  <si>
    <t>W0007814</t>
  </si>
  <si>
    <t>BS2 Catalyst Layer 3</t>
  </si>
  <si>
    <t>W0007815</t>
  </si>
  <si>
    <t>03500589</t>
  </si>
  <si>
    <t>BS2 (CMS - Howden Booster Fan)</t>
  </si>
  <si>
    <t>40148337</t>
  </si>
  <si>
    <t>BS2 SCR (Tracking Outstanding Charges)</t>
  </si>
  <si>
    <t>BS2 SCR ( Roofing, Painting, Electrical Siding Contract )</t>
  </si>
  <si>
    <t>X1165771</t>
  </si>
  <si>
    <t>BS1 Plant Support, SCAF Safe OFA, Hyd Blast</t>
  </si>
  <si>
    <t xml:space="preserve">BS2 SCR Completion Work Order </t>
  </si>
  <si>
    <t>BS1 WATER INJECTION SYSTEM</t>
  </si>
  <si>
    <t>RK Flyash Landfill</t>
  </si>
  <si>
    <t>40761621RK</t>
  </si>
  <si>
    <t>RKAEG0652</t>
  </si>
  <si>
    <t>BS2 SCR Completion of #15 Conveyor</t>
  </si>
  <si>
    <t>40337942</t>
  </si>
  <si>
    <t>BS CEMS (Stack Flow Monitors)</t>
  </si>
  <si>
    <t>40668596</t>
  </si>
  <si>
    <t>X00000002</t>
  </si>
  <si>
    <t>41109671RK</t>
  </si>
  <si>
    <t>41347889RK</t>
  </si>
  <si>
    <t>BS Low NOx Burners</t>
  </si>
  <si>
    <t>40968283</t>
  </si>
  <si>
    <t>BS2 SCR Reverse Osmosis Water Filtration System</t>
  </si>
  <si>
    <t>40881154RK</t>
  </si>
  <si>
    <t>BS Replace CEMS Polling Computer</t>
  </si>
  <si>
    <t>40526129</t>
  </si>
  <si>
    <t>RK Low NOx Burners</t>
  </si>
  <si>
    <t>40223976RK</t>
  </si>
  <si>
    <t>000004947</t>
  </si>
  <si>
    <t>40264973RK</t>
  </si>
  <si>
    <t>40265892RK</t>
  </si>
  <si>
    <t>40265925RK</t>
  </si>
  <si>
    <t>40266170RK</t>
  </si>
  <si>
    <t>40865180</t>
  </si>
  <si>
    <t>BS UNIT 1 WATER INJECTION SYSTEM</t>
  </si>
  <si>
    <t>BS2 Flyash Upgrade</t>
  </si>
  <si>
    <t>40581336</t>
  </si>
  <si>
    <t>40581338</t>
  </si>
  <si>
    <t>BS2 Low Nox Burners</t>
  </si>
  <si>
    <t>40709762</t>
  </si>
  <si>
    <t>40758256</t>
  </si>
  <si>
    <t>40749370</t>
  </si>
  <si>
    <t>BS CEMS</t>
  </si>
  <si>
    <t>40552689</t>
  </si>
  <si>
    <t>BS Replace 26C Burner</t>
  </si>
  <si>
    <t>40602011</t>
  </si>
  <si>
    <t>BS2 SCR Install Fabric Internal</t>
  </si>
  <si>
    <t>40601916</t>
  </si>
  <si>
    <t>40695261</t>
  </si>
  <si>
    <t>BS2 SCR Purchase Booster Fan Shaft</t>
  </si>
  <si>
    <t>40352988</t>
  </si>
  <si>
    <t>BS2 SCR Urea Unloading Ramp Trench</t>
  </si>
  <si>
    <t>40568095</t>
  </si>
  <si>
    <t>40201489RK</t>
  </si>
  <si>
    <t>000002221</t>
  </si>
  <si>
    <t>40239807RK</t>
  </si>
  <si>
    <t>40240661RK</t>
  </si>
  <si>
    <t>40852537</t>
  </si>
  <si>
    <t>BS2 SCR Surge Tank for the AOD</t>
  </si>
  <si>
    <t>40433711</t>
  </si>
  <si>
    <t>40908587</t>
  </si>
  <si>
    <t>40935216</t>
  </si>
  <si>
    <t>40942102</t>
  </si>
  <si>
    <t>40901421</t>
  </si>
  <si>
    <t>40901444</t>
  </si>
  <si>
    <t>40668588</t>
  </si>
  <si>
    <t>41024452</t>
  </si>
  <si>
    <t>41036004</t>
  </si>
  <si>
    <t>BS2 SCR Install SCR Roof on Elevation 136</t>
  </si>
  <si>
    <t>40337915</t>
  </si>
  <si>
    <t>Project Name (Amy's Sheet)</t>
  </si>
  <si>
    <t>Big Sandy 2 SCR Aux Stn</t>
  </si>
  <si>
    <t>Continuous Emission Monitors (CEMS) - Big Sandy Plant</t>
  </si>
  <si>
    <r>
      <t>Low NO</t>
    </r>
    <r>
      <rPr>
        <vertAlign val="subscript"/>
        <sz val="6"/>
        <rFont val="Arial"/>
        <family val="2"/>
      </rPr>
      <t>x</t>
    </r>
    <r>
      <rPr>
        <sz val="6"/>
        <rFont val="Arial"/>
        <family val="2"/>
      </rPr>
      <t xml:space="preserve"> Burners - Big Sandy Unit 2</t>
    </r>
  </si>
  <si>
    <t>NEW</t>
  </si>
  <si>
    <t>Kentucky Power Company's Previously Approved Environmental Compliance Projects</t>
  </si>
  <si>
    <t xml:space="preserve">Project </t>
  </si>
  <si>
    <t>Pollutant</t>
  </si>
  <si>
    <t>In-Service Year</t>
  </si>
  <si>
    <t>Cost ($)</t>
  </si>
  <si>
    <t>Applicable Environmental Reguation</t>
  </si>
  <si>
    <t>Big Sandy</t>
  </si>
  <si>
    <r>
      <t>NO</t>
    </r>
    <r>
      <rPr>
        <vertAlign val="subscript"/>
        <sz val="12"/>
        <rFont val="Times New Roman"/>
        <family val="1"/>
      </rPr>
      <t>X</t>
    </r>
  </si>
  <si>
    <r>
      <t>Low NO</t>
    </r>
    <r>
      <rPr>
        <vertAlign val="subscript"/>
        <sz val="12"/>
        <rFont val="Times New Roman"/>
        <family val="1"/>
      </rPr>
      <t>x</t>
    </r>
    <r>
      <rPr>
        <sz val="12"/>
        <rFont val="Times New Roman"/>
        <family val="1"/>
      </rPr>
      <t xml:space="preserve"> Burners - Big Sandy Unit 2</t>
    </r>
  </si>
  <si>
    <t>Title IV Acid Rain/Clean Air Interstate Rule</t>
  </si>
  <si>
    <r>
      <t>Low NO</t>
    </r>
    <r>
      <rPr>
        <vertAlign val="subscript"/>
        <sz val="12"/>
        <rFont val="Times New Roman"/>
        <family val="1"/>
      </rPr>
      <t>x</t>
    </r>
    <r>
      <rPr>
        <sz val="12"/>
        <rFont val="Times New Roman"/>
        <family val="1"/>
      </rPr>
      <t xml:space="preserve"> Burners - Big Sandy Unit 1</t>
    </r>
  </si>
  <si>
    <r>
      <t>SO</t>
    </r>
    <r>
      <rPr>
        <vertAlign val="subscript"/>
        <sz val="12"/>
        <rFont val="Times New Roman"/>
        <family val="1"/>
      </rPr>
      <t>2</t>
    </r>
    <r>
      <rPr>
        <sz val="12"/>
        <rFont val="Times New Roman"/>
        <family val="1"/>
      </rPr>
      <t xml:space="preserve"> / NO</t>
    </r>
    <r>
      <rPr>
        <vertAlign val="subscript"/>
        <sz val="12"/>
        <rFont val="Times New Roman"/>
        <family val="1"/>
      </rPr>
      <t>X</t>
    </r>
  </si>
  <si>
    <t>Title IV &amp; CAIR</t>
  </si>
  <si>
    <t>Particulates</t>
  </si>
  <si>
    <t>National Ambient Air Quality Standards (NAAQS)</t>
  </si>
  <si>
    <t>Mitchell</t>
  </si>
  <si>
    <r>
      <t>NO</t>
    </r>
    <r>
      <rPr>
        <vertAlign val="subscript"/>
        <sz val="12"/>
        <rFont val="Times New Roman"/>
        <family val="1"/>
      </rPr>
      <t>X</t>
    </r>
    <r>
      <rPr>
        <sz val="12"/>
        <rFont val="Times New Roman"/>
        <family val="1"/>
      </rPr>
      <t>, SO</t>
    </r>
    <r>
      <rPr>
        <vertAlign val="subscript"/>
        <sz val="12"/>
        <rFont val="Times New Roman"/>
        <family val="1"/>
      </rPr>
      <t>2</t>
    </r>
    <r>
      <rPr>
        <sz val="12"/>
        <rFont val="Times New Roman"/>
        <family val="1"/>
      </rPr>
      <t>, and SO</t>
    </r>
    <r>
      <rPr>
        <vertAlign val="subscript"/>
        <sz val="12"/>
        <rFont val="Times New Roman"/>
        <family val="1"/>
      </rPr>
      <t>3</t>
    </r>
  </si>
  <si>
    <r>
      <t>Mitchell Units 1 and 2 Water Injection, Low NO</t>
    </r>
    <r>
      <rPr>
        <vertAlign val="subscript"/>
        <sz val="12"/>
        <rFont val="Times New Roman"/>
        <family val="1"/>
      </rPr>
      <t xml:space="preserve">X </t>
    </r>
    <r>
      <rPr>
        <sz val="12"/>
        <rFont val="Times New Roman"/>
        <family val="1"/>
      </rPr>
      <t>Burners, Low NO</t>
    </r>
    <r>
      <rPr>
        <vertAlign val="subscript"/>
        <sz val="12"/>
        <rFont val="Times New Roman"/>
        <family val="1"/>
      </rPr>
      <t>X</t>
    </r>
    <r>
      <rPr>
        <sz val="12"/>
        <rFont val="Times New Roman"/>
        <family val="1"/>
      </rPr>
      <t xml:space="preserve"> Burner Modification, SCR, FGD, Landfill, Coal Blending Facilities and SO</t>
    </r>
    <r>
      <rPr>
        <vertAlign val="subscript"/>
        <sz val="12"/>
        <rFont val="Times New Roman"/>
        <family val="1"/>
      </rPr>
      <t>3</t>
    </r>
    <r>
      <rPr>
        <sz val="12"/>
        <rFont val="Times New Roman"/>
        <family val="1"/>
      </rPr>
      <t xml:space="preserve"> Mitigation</t>
    </r>
  </si>
  <si>
    <t>1993-1994-2002-2007</t>
  </si>
  <si>
    <r>
      <t>SO</t>
    </r>
    <r>
      <rPr>
        <vertAlign val="subscript"/>
        <sz val="12"/>
        <rFont val="Times New Roman"/>
        <family val="1"/>
      </rPr>
      <t>2</t>
    </r>
    <r>
      <rPr>
        <sz val="12"/>
        <rFont val="Times New Roman"/>
        <family val="1"/>
      </rPr>
      <t xml:space="preserve"> , NO</t>
    </r>
    <r>
      <rPr>
        <vertAlign val="subscript"/>
        <sz val="12"/>
        <rFont val="Times New Roman"/>
        <family val="1"/>
      </rPr>
      <t xml:space="preserve">X, </t>
    </r>
    <r>
      <rPr>
        <sz val="12"/>
        <rFont val="Times New Roman"/>
        <family val="1"/>
      </rPr>
      <t>and Gypsum</t>
    </r>
  </si>
  <si>
    <t>1993-2004-2007</t>
  </si>
  <si>
    <t xml:space="preserve">Title IV, CAIR and State Solid Waste Regulation </t>
  </si>
  <si>
    <t>Rockport</t>
  </si>
  <si>
    <t>Continuous Emission Monitors (CEMS) - Rockport Plant</t>
  </si>
  <si>
    <t>Title V Air Quality Permit</t>
  </si>
  <si>
    <r>
      <t>NO</t>
    </r>
    <r>
      <rPr>
        <vertAlign val="subscript"/>
        <sz val="12"/>
        <rFont val="Times New Roman"/>
        <family val="1"/>
      </rPr>
      <t>X</t>
    </r>
    <r>
      <rPr>
        <sz val="12"/>
        <rFont val="Times New Roman"/>
        <family val="1"/>
      </rPr>
      <t>, Fly Ash, and Bottom Ash</t>
    </r>
  </si>
  <si>
    <t>2003-2008</t>
  </si>
  <si>
    <t>Title IV Acid Rain/Clean Air Interstate Rule and State Solid Waste Regulation</t>
  </si>
  <si>
    <t>Annual</t>
  </si>
  <si>
    <r>
      <t>SO</t>
    </r>
    <r>
      <rPr>
        <vertAlign val="subscript"/>
        <sz val="12"/>
        <rFont val="Times New Roman"/>
        <family val="1"/>
      </rPr>
      <t>2</t>
    </r>
    <r>
      <rPr>
        <sz val="12"/>
        <rFont val="Times New Roman"/>
        <family val="1"/>
      </rPr>
      <t>/NO</t>
    </r>
    <r>
      <rPr>
        <vertAlign val="subscript"/>
        <sz val="12"/>
        <rFont val="Times New Roman"/>
        <family val="1"/>
      </rPr>
      <t>X</t>
    </r>
    <r>
      <rPr>
        <sz val="12"/>
        <rFont val="Times New Roman"/>
        <family val="1"/>
      </rPr>
      <t>/Particulates/VOC and etc.</t>
    </r>
  </si>
  <si>
    <t>Big Sandy, Mitchell, and Rockport</t>
  </si>
  <si>
    <r>
      <t>NO</t>
    </r>
    <r>
      <rPr>
        <vertAlign val="subscript"/>
        <sz val="12"/>
        <rFont val="Times New Roman"/>
        <family val="1"/>
      </rPr>
      <t>X</t>
    </r>
    <r>
      <rPr>
        <sz val="12"/>
        <rFont val="Times New Roman"/>
        <family val="1"/>
      </rPr>
      <t xml:space="preserve"> Allowances Purchased</t>
    </r>
  </si>
  <si>
    <t>As-Needed</t>
  </si>
  <si>
    <t>CAIR</t>
  </si>
  <si>
    <r>
      <t>SO</t>
    </r>
    <r>
      <rPr>
        <vertAlign val="subscript"/>
        <sz val="12"/>
        <rFont val="Times New Roman"/>
        <family val="1"/>
      </rPr>
      <t>2</t>
    </r>
  </si>
  <si>
    <r>
      <t>SO</t>
    </r>
    <r>
      <rPr>
        <vertAlign val="subscript"/>
        <sz val="12"/>
        <rFont val="Times New Roman"/>
        <family val="1"/>
      </rPr>
      <t>2</t>
    </r>
    <r>
      <rPr>
        <sz val="12"/>
        <rFont val="Times New Roman"/>
        <family val="1"/>
      </rPr>
      <t xml:space="preserve"> Allowances Purchased</t>
    </r>
  </si>
  <si>
    <t>Kentucky Power Company's Proposed Environmental Compliance Projects</t>
  </si>
  <si>
    <t>CSAPR</t>
  </si>
  <si>
    <t>2006-2013</t>
  </si>
  <si>
    <t>$8.9M</t>
  </si>
  <si>
    <t>2004-2013</t>
  </si>
  <si>
    <t>$2.04M</t>
  </si>
  <si>
    <t>State Solid Waste Regulation</t>
  </si>
  <si>
    <t>-</t>
  </si>
  <si>
    <t>Fly Ash Pond Expansion - Mitchell Plant Units 1 and 2</t>
  </si>
  <si>
    <t>$10.3M</t>
  </si>
  <si>
    <t>Mercury</t>
  </si>
  <si>
    <t>$0.8M                /$2.25M</t>
  </si>
  <si>
    <t>Mercury and Air Toxics Standard (MATS) Rule</t>
  </si>
  <si>
    <t>Selenium</t>
  </si>
  <si>
    <t>$112M         /$96.67M</t>
  </si>
  <si>
    <t>State-Issued NPDES Permit Discharge Limit</t>
  </si>
  <si>
    <t>Fly Ash, Bottom Ash, Gypsum, and WWTP Solids</t>
  </si>
  <si>
    <t>$67M                /$43.9M</t>
  </si>
  <si>
    <t>$3.3M</t>
  </si>
  <si>
    <t xml:space="preserve">Mitchell </t>
  </si>
  <si>
    <r>
      <t>NO</t>
    </r>
    <r>
      <rPr>
        <strike/>
        <vertAlign val="subscript"/>
        <sz val="12"/>
        <rFont val="Times New Roman"/>
        <family val="1"/>
      </rPr>
      <t>X</t>
    </r>
  </si>
  <si>
    <t>SCR Catalyst Replacement - Mitchell Plant Unit 1</t>
  </si>
  <si>
    <t>2014, 2015, &amp; 2016</t>
  </si>
  <si>
    <t>$11.04M</t>
  </si>
  <si>
    <t>SCR Catalyst Replacement - Mitchell Plant Unit 2</t>
  </si>
  <si>
    <t>2014 &amp; 2015</t>
  </si>
  <si>
    <t>$9.26M</t>
  </si>
  <si>
    <t>Aluminum, Cadmium, Copper, Selenium, and Chronic Toxicity</t>
  </si>
  <si>
    <t>Cooling Tower Blowdown - Mitchell Plant Units 1 &amp; 2</t>
  </si>
  <si>
    <t>$7.6M</t>
  </si>
  <si>
    <t>Ash Leachate</t>
  </si>
  <si>
    <t>State Issued NPDES Permit Limits</t>
  </si>
  <si>
    <t xml:space="preserve">Mercury </t>
  </si>
  <si>
    <t xml:space="preserve">Rockport </t>
  </si>
  <si>
    <t>NSR Consent Decree &amp;MATS</t>
  </si>
  <si>
    <t>HAPS</t>
  </si>
  <si>
    <t>Fly Ash and Bottom Ash</t>
  </si>
  <si>
    <t>Selective Catalytic Reduction (SCR) - Rockport Plant Unit 1</t>
  </si>
  <si>
    <t>NSR Consent Decree</t>
  </si>
  <si>
    <r>
      <t>SO</t>
    </r>
    <r>
      <rPr>
        <vertAlign val="subscript"/>
        <sz val="12"/>
        <rFont val="Times New Roman"/>
        <family val="1"/>
      </rPr>
      <t xml:space="preserve">2 </t>
    </r>
    <r>
      <rPr>
        <sz val="12"/>
        <rFont val="Times New Roman"/>
        <family val="1"/>
      </rPr>
      <t>/ NO</t>
    </r>
    <r>
      <rPr>
        <vertAlign val="subscript"/>
        <sz val="12"/>
        <rFont val="Times New Roman"/>
        <family val="1"/>
      </rPr>
      <t>X</t>
    </r>
  </si>
  <si>
    <t xml:space="preserve">Costs associated with the CSAPR Allowances </t>
  </si>
  <si>
    <t>Title V Air Emission Fees at Big Sandy, Mitchell, and Rockport Plants</t>
  </si>
  <si>
    <r>
      <t>SO</t>
    </r>
    <r>
      <rPr>
        <strike/>
        <vertAlign val="subscript"/>
        <sz val="12"/>
        <rFont val="Times New Roman"/>
        <family val="1"/>
      </rPr>
      <t>2</t>
    </r>
  </si>
  <si>
    <t>2004-2009</t>
  </si>
  <si>
    <t>2009-2010</t>
  </si>
  <si>
    <t>2013, 2014, 2015</t>
  </si>
  <si>
    <t>FGCEMS181</t>
  </si>
  <si>
    <t>41577389</t>
  </si>
  <si>
    <t>FHGORP181</t>
  </si>
  <si>
    <t>41930468</t>
  </si>
  <si>
    <t>41930628</t>
  </si>
  <si>
    <t>FHNERC181</t>
  </si>
  <si>
    <t>41786764</t>
  </si>
  <si>
    <t>KML09SP16</t>
  </si>
  <si>
    <t>41376752</t>
  </si>
  <si>
    <t>41385179</t>
  </si>
  <si>
    <t>41385198</t>
  </si>
  <si>
    <t>41409687</t>
  </si>
  <si>
    <t>KML10SP07</t>
  </si>
  <si>
    <t>41478799</t>
  </si>
  <si>
    <t>41482787</t>
  </si>
  <si>
    <t>41546910</t>
  </si>
  <si>
    <t>KML12NP06</t>
  </si>
  <si>
    <t>41940000</t>
  </si>
  <si>
    <t>41940040</t>
  </si>
  <si>
    <t>41940042</t>
  </si>
  <si>
    <t>KML12SP08</t>
  </si>
  <si>
    <t>41941064</t>
  </si>
  <si>
    <t>41944388</t>
  </si>
  <si>
    <t>KML13SP65</t>
  </si>
  <si>
    <t>41980707</t>
  </si>
  <si>
    <t>ML0PMCEMS</t>
  </si>
  <si>
    <t>41719448</t>
  </si>
  <si>
    <t>41959058</t>
  </si>
  <si>
    <t>ML0VP9N03</t>
  </si>
  <si>
    <t>41301495</t>
  </si>
  <si>
    <t>ML1E13P02</t>
  </si>
  <si>
    <t>42015269</t>
  </si>
  <si>
    <t>ML1MP1301</t>
  </si>
  <si>
    <t>41865487</t>
  </si>
  <si>
    <t>KML10EP03</t>
  </si>
  <si>
    <t>41531687</t>
  </si>
  <si>
    <t>41563359</t>
  </si>
  <si>
    <t>KML10EP21</t>
  </si>
  <si>
    <t>41581013</t>
  </si>
  <si>
    <t>KML10EP33</t>
  </si>
  <si>
    <t>41560537</t>
  </si>
  <si>
    <t>KML10EP36</t>
  </si>
  <si>
    <t>41606471</t>
  </si>
  <si>
    <t>KML11EP06</t>
  </si>
  <si>
    <t>41779857</t>
  </si>
  <si>
    <t>KML12EP03</t>
  </si>
  <si>
    <t>41882104</t>
  </si>
  <si>
    <t>KML12EP06</t>
  </si>
  <si>
    <t>41870785</t>
  </si>
  <si>
    <t>KML12NP09</t>
  </si>
  <si>
    <t>41910437</t>
  </si>
  <si>
    <t>KML13EP65</t>
  </si>
  <si>
    <t>42132170</t>
  </si>
  <si>
    <t>KML13MP66</t>
  </si>
  <si>
    <t>42069147</t>
  </si>
  <si>
    <t>KMLAUXTF5</t>
  </si>
  <si>
    <t>42039616</t>
  </si>
  <si>
    <t>X1175280</t>
  </si>
  <si>
    <t>ML001BMOD</t>
  </si>
  <si>
    <t>X1171381</t>
  </si>
  <si>
    <t>ML001PURG</t>
  </si>
  <si>
    <t>X1171360</t>
  </si>
  <si>
    <t>40947493</t>
  </si>
  <si>
    <t>ML0VP1001</t>
  </si>
  <si>
    <t>41495567</t>
  </si>
  <si>
    <t>41556740</t>
  </si>
  <si>
    <t>41603382</t>
  </si>
  <si>
    <t>ML0VP1201</t>
  </si>
  <si>
    <t>41806060</t>
  </si>
  <si>
    <t>41821665</t>
  </si>
  <si>
    <t>41825275</t>
  </si>
  <si>
    <t>41842044</t>
  </si>
  <si>
    <t>41842551</t>
  </si>
  <si>
    <t>41843359</t>
  </si>
  <si>
    <t>41844704</t>
  </si>
  <si>
    <t>41888210</t>
  </si>
  <si>
    <t>41895961</t>
  </si>
  <si>
    <t>41895963</t>
  </si>
  <si>
    <t>41912421</t>
  </si>
  <si>
    <t>41917246</t>
  </si>
  <si>
    <t>41922473</t>
  </si>
  <si>
    <t>41927207</t>
  </si>
  <si>
    <t>41935455</t>
  </si>
  <si>
    <t>41938655</t>
  </si>
  <si>
    <t>41951050</t>
  </si>
  <si>
    <t>ML0VP1301</t>
  </si>
  <si>
    <t>41957904</t>
  </si>
  <si>
    <t>41978849</t>
  </si>
  <si>
    <t>41987243</t>
  </si>
  <si>
    <t>42001952</t>
  </si>
  <si>
    <t>42009848</t>
  </si>
  <si>
    <t>42032779</t>
  </si>
  <si>
    <t>42066664</t>
  </si>
  <si>
    <t>42082678</t>
  </si>
  <si>
    <t>42121511</t>
  </si>
  <si>
    <t>42126235</t>
  </si>
  <si>
    <t>42130894</t>
  </si>
  <si>
    <t>ML0VP1302</t>
  </si>
  <si>
    <t>42047372</t>
  </si>
  <si>
    <t>42146688</t>
  </si>
  <si>
    <t>ML0VP9N01</t>
  </si>
  <si>
    <t>41396521</t>
  </si>
  <si>
    <t>ML11VPN01</t>
  </si>
  <si>
    <t>41639326</t>
  </si>
  <si>
    <t>41662337</t>
  </si>
  <si>
    <t>41677438</t>
  </si>
  <si>
    <t>41690190</t>
  </si>
  <si>
    <t>41702034</t>
  </si>
  <si>
    <t>41708983</t>
  </si>
  <si>
    <t>41724840</t>
  </si>
  <si>
    <t>41726149</t>
  </si>
  <si>
    <t>41736551</t>
  </si>
  <si>
    <t>41736552</t>
  </si>
  <si>
    <t>41738768</t>
  </si>
  <si>
    <t>41743164</t>
  </si>
  <si>
    <t>41757137</t>
  </si>
  <si>
    <t>41760828</t>
  </si>
  <si>
    <t>41786730</t>
  </si>
  <si>
    <t>ML11VPN02</t>
  </si>
  <si>
    <t>41704306</t>
  </si>
  <si>
    <t>ML12VPN02</t>
  </si>
  <si>
    <t>41801664</t>
  </si>
  <si>
    <t>ML13VPN03</t>
  </si>
  <si>
    <t>42059885</t>
  </si>
  <si>
    <t>ML13VPN04</t>
  </si>
  <si>
    <t>42059888</t>
  </si>
  <si>
    <t>ML1VC1101</t>
  </si>
  <si>
    <t>41617942</t>
  </si>
  <si>
    <t>ML1VC1305</t>
  </si>
  <si>
    <t>41919244</t>
  </si>
  <si>
    <t>ML1VP1101</t>
  </si>
  <si>
    <t>41628583</t>
  </si>
  <si>
    <t>41628593</t>
  </si>
  <si>
    <t>41647126</t>
  </si>
  <si>
    <t>41665639</t>
  </si>
  <si>
    <t>ML1VP1203</t>
  </si>
  <si>
    <t>41827109</t>
  </si>
  <si>
    <t>41827131</t>
  </si>
  <si>
    <t>41827133</t>
  </si>
  <si>
    <t>41827134</t>
  </si>
  <si>
    <t>41827136</t>
  </si>
  <si>
    <t>ML1VP1303</t>
  </si>
  <si>
    <t>42005011</t>
  </si>
  <si>
    <t>42005018</t>
  </si>
  <si>
    <t>42005711</t>
  </si>
  <si>
    <t>42013182</t>
  </si>
  <si>
    <t>ML1VP1310</t>
  </si>
  <si>
    <t>42010840</t>
  </si>
  <si>
    <t>ML1VP1315</t>
  </si>
  <si>
    <t>42010841</t>
  </si>
  <si>
    <t>ML2VC1205</t>
  </si>
  <si>
    <t>41933733</t>
  </si>
  <si>
    <t>ML2VC1310</t>
  </si>
  <si>
    <t>42042423</t>
  </si>
  <si>
    <t>42042438</t>
  </si>
  <si>
    <t>42043306</t>
  </si>
  <si>
    <t>ML2VP1101</t>
  </si>
  <si>
    <t>41628553</t>
  </si>
  <si>
    <t>41628576</t>
  </si>
  <si>
    <t>41654844</t>
  </si>
  <si>
    <t>ML2VP1301</t>
  </si>
  <si>
    <t>42043989</t>
  </si>
  <si>
    <t>ML2VP1302</t>
  </si>
  <si>
    <t>41827137</t>
  </si>
  <si>
    <t>41827140</t>
  </si>
  <si>
    <t>41827143</t>
  </si>
  <si>
    <t>41827144</t>
  </si>
  <si>
    <t>41827145</t>
  </si>
  <si>
    <t>ML2VP1303</t>
  </si>
  <si>
    <t>42043985</t>
  </si>
  <si>
    <t>MLPURGETR</t>
  </si>
  <si>
    <t>X1179010</t>
  </si>
  <si>
    <t>KML09EP18</t>
  </si>
  <si>
    <t>41247214</t>
  </si>
  <si>
    <t>KML09SP10</t>
  </si>
  <si>
    <t>41260503</t>
  </si>
  <si>
    <t>000014643</t>
  </si>
  <si>
    <t>40874477</t>
  </si>
  <si>
    <t>KML05NP05</t>
  </si>
  <si>
    <t>40676910</t>
  </si>
  <si>
    <t>KML05NP15</t>
  </si>
  <si>
    <t>40572382</t>
  </si>
  <si>
    <t>KML05NP16</t>
  </si>
  <si>
    <t>40647491</t>
  </si>
  <si>
    <t>KML06EP05</t>
  </si>
  <si>
    <t>40809507</t>
  </si>
  <si>
    <t>KML07EP05</t>
  </si>
  <si>
    <t>41029406</t>
  </si>
  <si>
    <t>KML07EP09</t>
  </si>
  <si>
    <t>40988609</t>
  </si>
  <si>
    <t>KML07EP16</t>
  </si>
  <si>
    <t>40876990</t>
  </si>
  <si>
    <t>40943360</t>
  </si>
  <si>
    <t>KML08SP10</t>
  </si>
  <si>
    <t>41102296</t>
  </si>
  <si>
    <t>41124600</t>
  </si>
  <si>
    <t>41128354</t>
  </si>
  <si>
    <t>KML09SP06</t>
  </si>
  <si>
    <t>41341785</t>
  </si>
  <si>
    <t>41600454</t>
  </si>
  <si>
    <t>KML10SP06</t>
  </si>
  <si>
    <t>41474633</t>
  </si>
  <si>
    <t>41501840</t>
  </si>
  <si>
    <t>41505418</t>
  </si>
  <si>
    <t>41528319</t>
  </si>
  <si>
    <t>41551083</t>
  </si>
  <si>
    <t>41551086</t>
  </si>
  <si>
    <t>41551088</t>
  </si>
  <si>
    <t>41551093</t>
  </si>
  <si>
    <t>41551096</t>
  </si>
  <si>
    <t>41551097</t>
  </si>
  <si>
    <t>41568392</t>
  </si>
  <si>
    <t>41569087</t>
  </si>
  <si>
    <t>KML11EP13</t>
  </si>
  <si>
    <t>41768460</t>
  </si>
  <si>
    <t>KML11SP06</t>
  </si>
  <si>
    <t>41635498</t>
  </si>
  <si>
    <t>41636621</t>
  </si>
  <si>
    <t>41711646</t>
  </si>
  <si>
    <t>41714606</t>
  </si>
  <si>
    <t>41714610</t>
  </si>
  <si>
    <t>41790253</t>
  </si>
  <si>
    <t>41816533</t>
  </si>
  <si>
    <t>KML12EP07</t>
  </si>
  <si>
    <t>41894547</t>
  </si>
  <si>
    <t>41948208</t>
  </si>
  <si>
    <t>KML12SP06</t>
  </si>
  <si>
    <t>41809011</t>
  </si>
  <si>
    <t>KML13EP01</t>
  </si>
  <si>
    <t>42125704</t>
  </si>
  <si>
    <t>KML13EP04</t>
  </si>
  <si>
    <t>41997758</t>
  </si>
  <si>
    <t>41997764</t>
  </si>
  <si>
    <t>KMLEOTHER</t>
  </si>
  <si>
    <t>41029786</t>
  </si>
  <si>
    <t>ML1EP9O14</t>
  </si>
  <si>
    <t>41355098</t>
  </si>
  <si>
    <t>ML1SP1335</t>
  </si>
  <si>
    <t>42018726</t>
  </si>
  <si>
    <t>ML2EP0910</t>
  </si>
  <si>
    <t>41317270</t>
  </si>
  <si>
    <t>ML2SEP911</t>
  </si>
  <si>
    <t>41317283</t>
  </si>
  <si>
    <t>41317306</t>
  </si>
  <si>
    <t>ML2SP0901</t>
  </si>
  <si>
    <t>41253650</t>
  </si>
  <si>
    <t>ML2SP1101</t>
  </si>
  <si>
    <t>41651652</t>
  </si>
  <si>
    <t>41821673</t>
  </si>
  <si>
    <t>41848521</t>
  </si>
  <si>
    <t>41923985</t>
  </si>
  <si>
    <t>KML13EP06</t>
  </si>
  <si>
    <t>42044527</t>
  </si>
  <si>
    <t>ML0VC9N01</t>
  </si>
  <si>
    <t>X1176000</t>
  </si>
  <si>
    <t>42086405</t>
  </si>
  <si>
    <t>ML0VP1303</t>
  </si>
  <si>
    <t>42047396</t>
  </si>
  <si>
    <t>ML1VC1201</t>
  </si>
  <si>
    <t>41715042</t>
  </si>
  <si>
    <t>ML1VC1401</t>
  </si>
  <si>
    <t>41894478</t>
  </si>
  <si>
    <t>ML2VC1201</t>
  </si>
  <si>
    <t>41536511</t>
  </si>
  <si>
    <t>MLTRONA01</t>
  </si>
  <si>
    <t>41398403</t>
  </si>
  <si>
    <t>WSX115816</t>
  </si>
  <si>
    <t>07502476</t>
  </si>
  <si>
    <t>ML1VP9O02</t>
  </si>
  <si>
    <t>41047294</t>
  </si>
  <si>
    <t>ML2VP9O02</t>
  </si>
  <si>
    <t>41092121</t>
  </si>
  <si>
    <t>CEMS</t>
  </si>
  <si>
    <t>FGD</t>
  </si>
  <si>
    <t>MERCURY</t>
  </si>
  <si>
    <t>SCR</t>
  </si>
  <si>
    <t>Area</t>
  </si>
  <si>
    <t>COAL BLEND</t>
  </si>
  <si>
    <t>LNB</t>
  </si>
  <si>
    <t>FGD LDFL</t>
  </si>
  <si>
    <t>PRECIP</t>
  </si>
  <si>
    <t>NOX</t>
  </si>
  <si>
    <t>LDFL</t>
  </si>
  <si>
    <t>DFA</t>
  </si>
  <si>
    <t>ACI/HG</t>
  </si>
  <si>
    <t>DSI</t>
  </si>
  <si>
    <t>ASH</t>
  </si>
  <si>
    <t>X1174460</t>
  </si>
  <si>
    <t>X1174470</t>
  </si>
  <si>
    <t>X1184430</t>
  </si>
  <si>
    <t>X1184440</t>
  </si>
  <si>
    <t>X1183650</t>
  </si>
  <si>
    <t>X00000004</t>
  </si>
  <si>
    <t>J00073008</t>
  </si>
  <si>
    <r>
      <t>Low NO</t>
    </r>
    <r>
      <rPr>
        <vertAlign val="subscript"/>
        <sz val="6"/>
        <rFont val="Arial"/>
        <family val="2"/>
      </rPr>
      <t>x</t>
    </r>
    <r>
      <rPr>
        <sz val="6"/>
        <rFont val="Arial"/>
        <family val="2"/>
      </rPr>
      <t xml:space="preserve"> Burners - Big Sandy Unit 1</t>
    </r>
  </si>
  <si>
    <t>BSPPOUT2</t>
  </si>
  <si>
    <t>BSPPBENVR</t>
  </si>
  <si>
    <t>BSPPBS174</t>
  </si>
  <si>
    <t>BSPPB0013</t>
  </si>
  <si>
    <t>BSPPB0001</t>
  </si>
  <si>
    <t>WSN103605</t>
  </si>
  <si>
    <t>000007130</t>
  </si>
  <si>
    <t>000008228</t>
  </si>
  <si>
    <t>000001878</t>
  </si>
  <si>
    <t>BSPPB0015</t>
  </si>
  <si>
    <t>000011599</t>
  </si>
  <si>
    <t>000011600</t>
  </si>
  <si>
    <t>000009909</t>
  </si>
  <si>
    <t>BSPPB0002</t>
  </si>
  <si>
    <t>BSPPBOUT1</t>
  </si>
  <si>
    <t>BSPPBERO2</t>
  </si>
  <si>
    <t>BSPPBS202</t>
  </si>
  <si>
    <t>40240711RK</t>
  </si>
  <si>
    <t>40504405RK</t>
  </si>
  <si>
    <t>41219075RK</t>
  </si>
  <si>
    <t>41314863RK</t>
  </si>
  <si>
    <t>41586159RK</t>
  </si>
  <si>
    <t>ECP#</t>
  </si>
  <si>
    <t>X1183660</t>
  </si>
  <si>
    <t>RKAEG0418</t>
  </si>
  <si>
    <t>RKAEG0550</t>
  </si>
  <si>
    <t>RK001ACIA</t>
  </si>
  <si>
    <t>RK002ACIA</t>
  </si>
  <si>
    <t>000014655</t>
  </si>
  <si>
    <t>RK000LDFA</t>
  </si>
  <si>
    <t>RK2DSIFGA</t>
  </si>
  <si>
    <t>40399985RK</t>
  </si>
  <si>
    <t>40605976RK</t>
  </si>
  <si>
    <t>40687204RK</t>
  </si>
  <si>
    <t>40827960RK</t>
  </si>
  <si>
    <t>40899882RK</t>
  </si>
  <si>
    <t>41069064RK</t>
  </si>
  <si>
    <t>41463279RK</t>
  </si>
  <si>
    <t>X1173610RK</t>
  </si>
  <si>
    <t>X1174340RK</t>
  </si>
  <si>
    <t>X1174350RK</t>
  </si>
  <si>
    <t>X1174480RK</t>
  </si>
  <si>
    <t>X1175100RK</t>
  </si>
  <si>
    <t>X1177800RK</t>
  </si>
  <si>
    <t>X1180580RK</t>
  </si>
  <si>
    <t>X1180650RK</t>
  </si>
  <si>
    <t>X1181320RK</t>
  </si>
  <si>
    <t>X1181490RK</t>
  </si>
  <si>
    <t>X1181550RK</t>
  </si>
  <si>
    <t>X1181710RK</t>
  </si>
  <si>
    <t>X1182340RK</t>
  </si>
  <si>
    <t>X1182980RK</t>
  </si>
  <si>
    <t>X1183460RK</t>
  </si>
  <si>
    <t>X1183540RK</t>
  </si>
  <si>
    <t>X1183570RK</t>
  </si>
  <si>
    <t>X1183630RK</t>
  </si>
  <si>
    <t>X1183640RK</t>
  </si>
  <si>
    <t>X1183660RK</t>
  </si>
  <si>
    <t>X1183670RK</t>
  </si>
  <si>
    <t>X1184430RK</t>
  </si>
  <si>
    <t>X1184440RK</t>
  </si>
  <si>
    <t>X1184460RK</t>
  </si>
  <si>
    <t>12/11/2014 Actual $ per PowerPlant</t>
  </si>
  <si>
    <t>Project ID #</t>
  </si>
  <si>
    <t>000002220 Total</t>
  </si>
  <si>
    <t>000002221 Total</t>
  </si>
  <si>
    <t>000003151 Total</t>
  </si>
  <si>
    <t>000004947 Total</t>
  </si>
  <si>
    <t>000013368 Total</t>
  </si>
  <si>
    <t>000014655 Total</t>
  </si>
  <si>
    <t>X1185000RK</t>
  </si>
  <si>
    <t>RK000LDFA Total</t>
  </si>
  <si>
    <t>X1185000</t>
  </si>
  <si>
    <t>RK000LDFL Total</t>
  </si>
  <si>
    <t>RK001ACI0 Total</t>
  </si>
  <si>
    <t>RK001ACIA Total</t>
  </si>
  <si>
    <t>RK002ACI0 Total</t>
  </si>
  <si>
    <t>RK002ACIA Total</t>
  </si>
  <si>
    <t>RK2DSIFGA Total</t>
  </si>
  <si>
    <t>RK2DSIFGD Total</t>
  </si>
  <si>
    <t>RKAEG0418 Total</t>
  </si>
  <si>
    <t>RKAEG0550 Total</t>
  </si>
  <si>
    <t>40761618RK</t>
  </si>
  <si>
    <t>40977450RK</t>
  </si>
  <si>
    <t>41110697RK</t>
  </si>
  <si>
    <t>41662340RK</t>
  </si>
  <si>
    <t>RKAEG0652 Total</t>
  </si>
  <si>
    <t>RKIMC0418 Total</t>
  </si>
  <si>
    <t>RKIMC0550 Total</t>
  </si>
  <si>
    <t>40761618</t>
  </si>
  <si>
    <t>40977450</t>
  </si>
  <si>
    <t>41110697</t>
  </si>
  <si>
    <t>RKIMC0652 Total</t>
  </si>
  <si>
    <t>12/11/2014 Actual $</t>
  </si>
  <si>
    <t>40762444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</si>
</sst>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0;\(#,##0\)"/>
    <numFmt numFmtId="165" formatCode="[$-409]mmm\-yy;@"/>
  </numFmts>
  <fonts count="25" x14ac:knownFonts="1">
    <font>
      <sz val="10"/>
      <name val="Arial"/>
    </font>
    <font>
      <sz val="10"/>
      <name val="Arial"/>
      <family val="2"/>
    </font>
    <font>
      <b/>
      <sz val="10"/>
      <name val="Arial"/>
      <family val="2"/>
    </font>
    <font>
      <sz val="6"/>
      <name val="Arial"/>
      <family val="2"/>
    </font>
    <font>
      <vertAlign val="subscript"/>
      <sz val="6"/>
      <name val="Arial"/>
      <family val="2"/>
    </font>
    <font>
      <b/>
      <sz val="10"/>
      <color theme="1"/>
      <name val="Arial"/>
      <family val="2"/>
    </font>
    <font>
      <sz val="10"/>
      <color theme="1"/>
      <name val="Arial"/>
      <family val="2"/>
    </font>
    <font>
      <sz val="6"/>
      <color theme="1"/>
      <name val="Arial"/>
      <family val="2"/>
    </font>
    <font>
      <b/>
      <sz val="12"/>
      <name val="Times New Roman"/>
      <family val="1"/>
    </font>
    <font>
      <b/>
      <sz val="12"/>
      <name val="Arial"/>
      <family val="2"/>
    </font>
    <font>
      <sz val="12"/>
      <name val="Times New Roman"/>
      <family val="1"/>
    </font>
    <font>
      <vertAlign val="subscript"/>
      <sz val="12"/>
      <name val="Times New Roman"/>
      <family val="1"/>
    </font>
    <font>
      <sz val="12"/>
      <name val="Arial"/>
      <family val="2"/>
    </font>
    <font>
      <sz val="8"/>
      <name val="Times New Roman"/>
      <family val="1"/>
    </font>
    <font>
      <strike/>
      <sz val="12"/>
      <name val="Times New Roman"/>
      <family val="1"/>
    </font>
    <font>
      <strike/>
      <vertAlign val="subscript"/>
      <sz val="12"/>
      <name val="Times New Roman"/>
      <family val="1"/>
    </font>
    <font>
      <b/>
      <sz val="9"/>
      <color indexed="81"/>
      <name val="Tahoma"/>
      <family val="2"/>
    </font>
    <font>
      <sz val="9"/>
      <color indexed="81"/>
      <name val="Tahoma"/>
      <family val="2"/>
    </font>
    <font>
      <sz val="14"/>
      <color indexed="81"/>
      <name val="Tahoma"/>
      <family val="2"/>
    </font>
    <font>
      <b/>
      <sz val="14"/>
      <color indexed="81"/>
      <name val="Tahoma"/>
      <family val="2"/>
    </font>
    <font>
      <sz val="10"/>
      <color indexed="81"/>
      <name val="Tahoma"/>
      <family val="2"/>
    </font>
    <font>
      <sz val="10"/>
      <color indexed="64"/>
      <name val="Arial"/>
      <family val="2"/>
    </font>
    <font>
      <strike/>
      <sz val="10"/>
      <name val="Arial"/>
      <family val="2"/>
    </font>
    <font>
      <strike/>
      <sz val="6"/>
      <name val="Arial"/>
      <family val="2"/>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0000"/>
        <bgColor indexed="64"/>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43" fontId="24" fillId="0" borderId="0" applyFont="0" applyFill="0" applyBorder="0" applyAlignment="0" applyProtection="0"/>
  </cellStyleXfs>
  <cellXfs count="130">
    <xf numFmtId="0" fontId="1" fillId="0" borderId="0" xfId="0" applyFont="1"/>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0" borderId="0" xfId="0" pivotButton="1" applyFont="1"/>
    <xf numFmtId="0" fontId="2" fillId="0" borderId="1" xfId="0" pivotButton="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3" fillId="0" borderId="1" xfId="0" applyFont="1" applyBorder="1" applyAlignment="1">
      <alignment horizontal="center" vertical="center"/>
    </xf>
    <xf numFmtId="0" fontId="2" fillId="0" borderId="2" xfId="0" pivotButton="1" applyFont="1" applyBorder="1" applyAlignment="1">
      <alignment horizontal="center" vertical="center"/>
    </xf>
    <xf numFmtId="0" fontId="1" fillId="0" borderId="2" xfId="0" applyFont="1" applyBorder="1" applyAlignment="1">
      <alignment horizontal="center" vertical="center"/>
    </xf>
    <xf numFmtId="0" fontId="2" fillId="0" borderId="3" xfId="0" pivotButton="1" applyFont="1" applyBorder="1" applyAlignment="1">
      <alignment horizontal="center" vertical="center"/>
    </xf>
    <xf numFmtId="0" fontId="1"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5" fillId="0" borderId="1" xfId="0" applyFont="1" applyBorder="1" applyAlignment="1">
      <alignment horizontal="center" vertical="center"/>
    </xf>
    <xf numFmtId="165" fontId="5" fillId="0" borderId="1" xfId="0" applyNumberFormat="1" applyFont="1" applyBorder="1" applyAlignment="1">
      <alignment horizontal="center" vertical="center"/>
    </xf>
    <xf numFmtId="0" fontId="5" fillId="0" borderId="1" xfId="0" applyFont="1" applyBorder="1" applyAlignment="1">
      <alignment horizontal="center"/>
    </xf>
    <xf numFmtId="49" fontId="1" fillId="0" borderId="1" xfId="0" applyNumberFormat="1" applyFont="1" applyBorder="1" applyAlignment="1" applyProtection="1">
      <alignment horizontal="center" vertical="center"/>
      <protection locked="0"/>
    </xf>
    <xf numFmtId="165" fontId="1"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vertical="center"/>
    </xf>
    <xf numFmtId="165" fontId="1" fillId="0" borderId="1" xfId="0" applyNumberFormat="1" applyFont="1" applyBorder="1" applyAlignment="1" applyProtection="1">
      <alignment horizontal="center" vertical="center"/>
      <protection locked="0"/>
    </xf>
    <xf numFmtId="49"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49" fontId="1" fillId="0" borderId="1" xfId="0" quotePrefix="1"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165" fontId="6" fillId="0" borderId="1" xfId="0" applyNumberFormat="1" applyFont="1" applyBorder="1" applyAlignment="1">
      <alignment horizontal="center" vertical="center"/>
    </xf>
    <xf numFmtId="0" fontId="6" fillId="0" borderId="1" xfId="0" applyFont="1" applyBorder="1"/>
    <xf numFmtId="0" fontId="6" fillId="0" borderId="1" xfId="0" applyFont="1" applyBorder="1" applyAlignment="1">
      <alignment horizontal="center"/>
    </xf>
    <xf numFmtId="0"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165" fontId="6" fillId="3" borderId="1" xfId="0" applyNumberFormat="1" applyFont="1" applyFill="1" applyBorder="1" applyAlignment="1">
      <alignment horizontal="center" vertical="center"/>
    </xf>
    <xf numFmtId="0" fontId="10" fillId="0" borderId="0" xfId="0" applyFont="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8" xfId="0" applyFont="1" applyFill="1" applyBorder="1" applyAlignment="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8" xfId="0" applyFont="1" applyFill="1" applyBorder="1" applyAlignment="1">
      <alignment horizontal="center" vertical="center" wrapText="1"/>
    </xf>
    <xf numFmtId="8" fontId="14" fillId="0" borderId="8" xfId="0" applyNumberFormat="1" applyFont="1" applyFill="1" applyBorder="1" applyAlignment="1" applyProtection="1">
      <alignment horizontal="center" vertical="center" wrapText="1"/>
    </xf>
    <xf numFmtId="0" fontId="14" fillId="0" borderId="9" xfId="0" applyFont="1" applyBorder="1" applyAlignment="1" applyProtection="1">
      <alignment horizontal="center" vertical="center" wrapText="1"/>
    </xf>
    <xf numFmtId="8" fontId="10" fillId="0" borderId="8" xfId="0" applyNumberFormat="1" applyFont="1" applyFill="1" applyBorder="1" applyAlignment="1" applyProtection="1">
      <alignment horizontal="center" vertical="center" wrapText="1"/>
    </xf>
    <xf numFmtId="14" fontId="14" fillId="0" borderId="8" xfId="0" applyNumberFormat="1" applyFont="1" applyFill="1" applyBorder="1" applyAlignment="1">
      <alignment horizontal="center" vertical="center" wrapText="1"/>
    </xf>
    <xf numFmtId="8" fontId="14" fillId="0" borderId="8" xfId="0" applyNumberFormat="1" applyFont="1" applyBorder="1" applyAlignment="1" applyProtection="1">
      <alignment horizontal="center" vertical="center" wrapText="1"/>
    </xf>
    <xf numFmtId="14" fontId="14" fillId="0" borderId="8" xfId="0" quotePrefix="1" applyNumberFormat="1" applyFont="1" applyFill="1" applyBorder="1" applyAlignment="1">
      <alignment horizontal="center" vertical="center" wrapText="1"/>
    </xf>
    <xf numFmtId="0" fontId="14" fillId="0" borderId="8" xfId="0" applyFont="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11" xfId="0" applyFont="1" applyFill="1" applyBorder="1" applyAlignment="1">
      <alignment horizontal="center" vertical="center" wrapText="1"/>
    </xf>
    <xf numFmtId="0" fontId="14" fillId="5"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8" fontId="10" fillId="0" borderId="0" xfId="0" applyNumberFormat="1" applyFont="1" applyAlignment="1" applyProtection="1">
      <alignment horizontal="center" vertical="center" wrapText="1"/>
    </xf>
    <xf numFmtId="0" fontId="14" fillId="5" borderId="8" xfId="0" applyFont="1" applyFill="1" applyBorder="1" applyAlignment="1" applyProtection="1">
      <alignment horizontal="center" vertical="center" wrapText="1"/>
    </xf>
    <xf numFmtId="0" fontId="6" fillId="0" borderId="1" xfId="0" applyFont="1" applyFill="1" applyBorder="1" applyAlignment="1">
      <alignment horizontal="center"/>
    </xf>
    <xf numFmtId="0" fontId="21" fillId="0" borderId="1" xfId="0" applyFont="1" applyBorder="1" applyAlignment="1">
      <alignment horizontal="center"/>
    </xf>
    <xf numFmtId="0" fontId="6" fillId="3" borderId="3" xfId="0" applyFont="1" applyFill="1" applyBorder="1" applyAlignment="1">
      <alignment horizontal="center" vertical="center"/>
    </xf>
    <xf numFmtId="0" fontId="1" fillId="0" borderId="1" xfId="0" quotePrefix="1" applyFont="1" applyBorder="1" applyAlignment="1">
      <alignment horizontal="center" vertical="center"/>
    </xf>
    <xf numFmtId="0" fontId="21"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vertical="center"/>
    </xf>
    <xf numFmtId="17" fontId="1" fillId="0" borderId="1" xfId="0" applyNumberFormat="1" applyFont="1" applyBorder="1" applyAlignment="1">
      <alignment horizontal="center" vertical="center"/>
    </xf>
    <xf numFmtId="17" fontId="1" fillId="2"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1" fillId="3" borderId="1" xfId="0" quotePrefix="1"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3" fillId="0" borderId="1" xfId="0" applyFont="1" applyFill="1" applyBorder="1" applyAlignment="1" applyProtection="1">
      <alignment horizontal="center" vertical="center" wrapText="1"/>
    </xf>
    <xf numFmtId="0" fontId="1" fillId="0" borderId="3" xfId="0" quotePrefix="1" applyFont="1" applyBorder="1" applyAlignment="1">
      <alignment horizontal="center" vertical="center"/>
    </xf>
    <xf numFmtId="0" fontId="6" fillId="0" borderId="3" xfId="0" applyFont="1" applyFill="1" applyBorder="1" applyAlignment="1">
      <alignment horizontal="center"/>
    </xf>
    <xf numFmtId="0" fontId="22" fillId="0" borderId="1" xfId="0" quotePrefix="1" applyFont="1" applyBorder="1" applyAlignment="1">
      <alignment horizontal="center" vertical="center"/>
    </xf>
    <xf numFmtId="0" fontId="6" fillId="0" borderId="3" xfId="0" quotePrefix="1" applyFont="1" applyFill="1" applyBorder="1" applyAlignment="1">
      <alignment horizontal="center"/>
    </xf>
    <xf numFmtId="0" fontId="1" fillId="2" borderId="1" xfId="0" applyFont="1" applyFill="1" applyBorder="1" applyAlignment="1">
      <alignment horizontal="center" vertical="center"/>
    </xf>
    <xf numFmtId="0" fontId="1" fillId="3" borderId="3" xfId="0" applyFont="1" applyFill="1" applyBorder="1" applyAlignment="1">
      <alignment horizontal="center" vertical="center"/>
    </xf>
    <xf numFmtId="0" fontId="10" fillId="4" borderId="7" xfId="0" applyFont="1" applyFill="1" applyBorder="1" applyAlignment="1" applyProtection="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8" fillId="0" borderId="4" xfId="0" applyFont="1" applyBorder="1" applyAlignment="1" applyProtection="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4" borderId="7"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1" fillId="0" borderId="0" xfId="0" applyFont="1" applyFill="1"/>
    <xf numFmtId="43" fontId="1" fillId="0" borderId="0" xfId="1" applyFont="1" applyFill="1"/>
    <xf numFmtId="14" fontId="2" fillId="0" borderId="0" xfId="0" applyNumberFormat="1" applyFont="1" applyFill="1" applyAlignment="1">
      <alignment horizontal="left"/>
    </xf>
    <xf numFmtId="0" fontId="2" fillId="0" borderId="8" xfId="0" applyFont="1" applyFill="1" applyBorder="1"/>
    <xf numFmtId="0" fontId="2" fillId="0" borderId="13" xfId="0" applyFont="1" applyFill="1" applyBorder="1"/>
    <xf numFmtId="43" fontId="2" fillId="0" borderId="8" xfId="1" applyFont="1" applyFill="1" applyBorder="1"/>
    <xf numFmtId="0" fontId="1" fillId="0" borderId="13" xfId="0" quotePrefix="1" applyFont="1" applyFill="1" applyBorder="1"/>
    <xf numFmtId="0" fontId="1" fillId="0" borderId="8" xfId="0" applyFont="1" applyFill="1" applyBorder="1"/>
    <xf numFmtId="43" fontId="1" fillId="0" borderId="8" xfId="1" applyFont="1" applyFill="1" applyBorder="1"/>
    <xf numFmtId="0" fontId="1" fillId="0" borderId="14" xfId="0" applyFont="1" applyFill="1" applyBorder="1"/>
    <xf numFmtId="0" fontId="1" fillId="0" borderId="15" xfId="0" applyFont="1" applyFill="1" applyBorder="1"/>
    <xf numFmtId="0" fontId="2" fillId="0" borderId="16" xfId="0" applyFont="1" applyFill="1" applyBorder="1"/>
    <xf numFmtId="0" fontId="2" fillId="0" borderId="17" xfId="0" applyFont="1" applyFill="1" applyBorder="1"/>
    <xf numFmtId="0" fontId="1" fillId="0" borderId="13" xfId="0" applyFont="1" applyFill="1" applyBorder="1"/>
    <xf numFmtId="0" fontId="2" fillId="0" borderId="18" xfId="0" applyFont="1" applyFill="1" applyBorder="1"/>
    <xf numFmtId="0" fontId="1" fillId="0" borderId="17" xfId="0" applyFont="1" applyFill="1" applyBorder="1"/>
    <xf numFmtId="0" fontId="2" fillId="0" borderId="19" xfId="0" applyFont="1" applyFill="1" applyBorder="1"/>
    <xf numFmtId="0" fontId="1" fillId="0" borderId="8" xfId="0" quotePrefix="1" applyFont="1" applyFill="1" applyBorder="1"/>
    <xf numFmtId="43" fontId="1" fillId="0" borderId="1" xfId="1" applyFont="1" applyBorder="1"/>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ke Belter" refreshedDate="41920.656831250002" createdVersion="4" refreshedVersion="4" minRefreshableVersion="3" recordCount="2242">
  <cacheSource type="worksheet">
    <worksheetSource name="_xlnm.Print_Area" sheet="Report1"/>
  </cacheSource>
  <cacheFields count="9">
    <cacheField name="GLBU" numFmtId="0">
      <sharedItems containsSemiMixedTypes="0" containsString="0" containsNumber="1" containsInteger="1" minValue="117" maxValue="181"/>
    </cacheField>
    <cacheField name="ECP" numFmtId="0">
      <sharedItems containsString="0" containsBlank="1" containsNumber="1" containsInteger="1" minValue="4" maxValue="28" count="19">
        <m/>
        <n v="6"/>
        <n v="5"/>
        <n v="4"/>
        <n v="7"/>
        <n v="19"/>
        <n v="20"/>
        <n v="17"/>
        <n v="22"/>
        <n v="23"/>
        <n v="21"/>
        <n v="18"/>
        <n v="8"/>
        <n v="10"/>
        <n v="25"/>
        <n v="28"/>
        <n v="26"/>
        <n v="27"/>
        <n v="24"/>
      </sharedItems>
    </cacheField>
    <cacheField name="Plant" numFmtId="0">
      <sharedItems count="3">
        <s v="Big Sandy Plant"/>
        <s v="Mitchell Plant"/>
        <s v="Rockport Plant"/>
      </sharedItems>
    </cacheField>
    <cacheField name="Proj ID" numFmtId="0">
      <sharedItems count="233">
        <s v="000001562"/>
        <s v="000002213"/>
        <s v="000007130"/>
        <s v="000007777"/>
        <s v="000007928"/>
        <s v="000008228"/>
        <s v="000008348"/>
        <s v="000009633"/>
        <s v="000012148"/>
        <s v="000012376"/>
        <s v="000012426"/>
        <s v="000013508"/>
        <s v="000014540"/>
        <s v="000014742"/>
        <s v="000015796"/>
        <s v="000015797"/>
        <s v="000021297"/>
        <s v="000021813"/>
        <s v="BS0000021"/>
        <s v="BS0000028"/>
        <s v="BS0000031"/>
        <s v="BS0000036"/>
        <s v="BSPPBS235"/>
        <s v="BSU1CI001"/>
        <s v="BSU1CI002"/>
        <s v="BSU1CI006"/>
        <s v="BSU2CI013"/>
        <s v="ITGEN0414"/>
        <s v="WSBS00183"/>
        <s v="WSBS00291"/>
        <s v="WSX111521"/>
        <s v="WSX113857"/>
        <s v="WSX114128"/>
        <s v="WSX114844"/>
        <s v="X00000288"/>
        <s v="000004680"/>
        <s v="000005797"/>
        <s v="000007107"/>
        <s v="000007338"/>
        <s v="000008262"/>
        <s v="000013674"/>
        <s v="000014541"/>
        <s v="000016400"/>
        <s v="000019681"/>
        <s v="000019836"/>
        <s v="000019892"/>
        <s v="000020312"/>
        <s v="000021257"/>
        <s v="000021259"/>
        <s v="000022998"/>
        <s v="000023038"/>
        <s v="000023459"/>
        <s v="KML09SC01"/>
        <s v="KML10EP14"/>
        <s v="KML12EC01"/>
        <s v="KML12EC02"/>
        <s v="KMLAUXTF5"/>
        <s v="KMLFALFCI"/>
        <s v="KMLFALFHR"/>
        <s v="ML001BALD"/>
        <s v="ML001BMOD"/>
        <s v="ML001COAL"/>
        <s v="ML001DCS0"/>
        <s v="ML001PURG"/>
        <s v="ML001SO3M"/>
        <s v="ML002BALD"/>
        <s v="ML002BMOD"/>
        <s v="ML002COAL"/>
        <s v="ML002DCS0"/>
        <s v="ML002PURG"/>
        <s v="ML002SO3M"/>
        <s v="ML09NPC10"/>
        <s v="ML0MH10C1"/>
        <s v="ML0SC8001"/>
        <s v="ML0VC9N01"/>
        <s v="ML111EC01"/>
        <s v="ML11CSP01"/>
        <s v="ML1ATTEMP"/>
        <s v="ML1E11C06"/>
        <s v="ML1E13C01"/>
        <s v="ML1E13C05"/>
        <s v="ML1ECO001"/>
        <s v="ML1EPO002"/>
        <s v="ML1MH1201"/>
        <s v="ML1SC1301"/>
        <s v="ML1SCO001"/>
        <s v="ML1SCO002"/>
        <s v="ML1SCO005"/>
        <s v="ML1SCO006"/>
        <s v="ML1VC1101"/>
        <s v="ML1VC1201"/>
        <s v="ML1VC1401"/>
        <s v="ML1VP9O02"/>
        <s v="ML2ATTEMP"/>
        <s v="ML2E12C05"/>
        <s v="ML2E15CKP"/>
        <s v="ML2ECN001"/>
        <s v="ML2ECO002"/>
        <s v="ML2MH1202"/>
        <s v="ML2SC1501"/>
        <s v="ML2SCO001"/>
        <s v="ML2SCO003"/>
        <s v="ML2SCO004"/>
        <s v="ML2SCO006"/>
        <s v="ML2VC1101"/>
        <s v="ML2VC1201"/>
        <s v="ML2VC1310"/>
        <s v="ML2VC1401"/>
        <s v="ML2VP9O02"/>
        <s v="MLMANLIFT"/>
        <s v="MLMPHSTCI"/>
        <s v="MLP14ECKP"/>
        <s v="MLPNRXDEP"/>
        <s v="MLTRAINBD"/>
        <s v="MLU1E7C01"/>
        <s v="MLU1S7C03"/>
        <s v="MLU1SAIRH"/>
        <s v="MLU2SAIRH"/>
        <s v="MLWALLBDP"/>
        <s v="WSN102971"/>
        <s v="WSN102972"/>
        <s v="WSN103015"/>
        <s v="WSX102264"/>
        <s v="WSX102269"/>
        <s v="WSX102875"/>
        <s v="WSX102883"/>
        <s v="WSX107588"/>
        <s v="WSX107787"/>
        <s v="WSX112828"/>
        <s v="WSX113222"/>
        <s v="WSX114152"/>
        <s v="WSX115086"/>
        <s v="WSX115137"/>
        <s v="000001295"/>
        <s v="000001303"/>
        <s v="000002220"/>
        <s v="000003151"/>
        <s v="000004729"/>
        <s v="000012798"/>
        <s v="000013368"/>
        <s v="000013672"/>
        <s v="000014527"/>
        <s v="RK000LDFL"/>
        <s v="RK001ACI0"/>
        <s v="RK001ASSC"/>
        <s v="RK001FGD0"/>
        <s v="RK001SCR0"/>
        <s v="RK002ACI0"/>
        <s v="RK2DSIFGD"/>
        <s v="RKIMC0301"/>
        <s v="RKIMC0310"/>
        <s v="RKIMC0401"/>
        <s v="RKIMC0402"/>
        <s v="RKIMC0403"/>
        <s v="RKIMC0405"/>
        <s v="RKIMC0406"/>
        <s v="RKIMC0407"/>
        <s v="RKIMC0414"/>
        <s v="RKIMC0415"/>
        <s v="RKIMC0416"/>
        <s v="RKIMC0418"/>
        <s v="RKIMC0419"/>
        <s v="RKIMC0421"/>
        <s v="RKIMC0470"/>
        <s v="RKIMC0501"/>
        <s v="RKIMC0502"/>
        <s v="RKIMC0504"/>
        <s v="RKIMC0507"/>
        <s v="RKIMC0509"/>
        <s v="RKIMC0511"/>
        <s v="RKIMC0520"/>
        <s v="RKIMC0521"/>
        <s v="RKIMC0524"/>
        <s v="RKIMC0526"/>
        <s v="RKIMC0527"/>
        <s v="RKIMC0528"/>
        <s v="RKIMC0550"/>
        <s v="RKIMC0601"/>
        <s v="RKIMC0604"/>
        <s v="RKIMC0621"/>
        <s v="RKIMC0622"/>
        <s v="RKIMC0624"/>
        <s v="RKIMC0652"/>
        <s v="RKIMC0653"/>
        <s v="RKIMC0704"/>
        <s v="RKIMC0723"/>
        <s v="RKIMC0724"/>
        <s v="RKIMC0725"/>
        <s v="RKIMC0726"/>
        <s v="RKIMC0727"/>
        <s v="RKIMC0730"/>
        <s v="RKIMC0731"/>
        <s v="RKIMC0732"/>
        <s v="RKIMC0735"/>
        <s v="RKIMC0750"/>
        <s v="RKIMC0752"/>
        <s v="RKIMC0810"/>
        <s v="RKIMC0811"/>
        <s v="RKIMC0818"/>
        <s v="RKIMC0819"/>
        <s v="RKIMC0850"/>
        <s v="RKIMC0855"/>
        <s v="RKIMC0911"/>
        <s v="RKIMC0921"/>
        <s v="RKIMC0925"/>
        <s v="RKIMC0933"/>
        <s v="RKIMC0935"/>
        <s v="RKIMC0936"/>
        <s v="RKIMC0950"/>
        <s v="RKIMC0952"/>
        <s v="RKIMC0955"/>
        <s v="RKIMC0970"/>
        <s v="RKIMC0975"/>
        <s v="RKIMC1020"/>
        <s v="RKIMC1021"/>
        <s v="RKIMC1025"/>
        <s v="RKIMC1050"/>
        <s v="RKIMC1055"/>
        <s v="RKIMC1057"/>
        <s v="RKIMC1060"/>
        <s v="RKIMC1108"/>
        <s v="RKIMC1110"/>
        <s v="RKIMC1175"/>
        <s v="RKIMC1207"/>
        <s v="RKU2AHSBI"/>
        <s v="WSRK0003 "/>
        <s v="WSRK0006 "/>
        <s v="WSX113824"/>
        <s v="WSX115842"/>
        <s v="WSX115845"/>
        <s v="WSX115915"/>
        <s v="X00000289"/>
        <s v="X00000386"/>
      </sharedItems>
    </cacheField>
    <cacheField name="Project" numFmtId="0">
      <sharedItems/>
    </cacheField>
    <cacheField name="WO" numFmtId="0">
      <sharedItems count="522">
        <s v="41123033"/>
        <s v="03734190"/>
        <s v="40449755"/>
        <s v="40618801"/>
        <s v="40337915"/>
        <s v="40357178"/>
        <s v="40359528"/>
        <s v="40316507"/>
        <s v="40337942"/>
        <s v="W0010001"/>
        <s v="X1169760"/>
        <s v="X1169762"/>
        <s v="X1169770"/>
        <s v="X1169790"/>
        <s v="X1178570"/>
        <s v="40615365"/>
        <s v="X1170310"/>
        <s v="X1170311"/>
        <s v="X1170312"/>
        <s v="X1170313"/>
        <s v="X1170314"/>
        <s v="X1170315"/>
        <s v="X1170316"/>
        <s v="X1170317"/>
        <s v="40704981"/>
        <s v="40776771"/>
        <s v="X1176470"/>
        <s v="40786173"/>
        <s v="X1175560"/>
        <s v="40955599"/>
        <s v="X1174640"/>
        <s v="41538152"/>
        <s v="42115356"/>
        <s v="42116125"/>
        <s v="40990024"/>
        <s v="40990027"/>
        <s v="X1183680"/>
        <s v="X1182600"/>
        <s v="41247119"/>
        <s v="41439152"/>
        <s v="41774714"/>
        <s v="41785924"/>
        <s v="41124009"/>
        <s v="X1174960"/>
        <s v="40786157"/>
        <s v="X1176480"/>
        <s v="40838651"/>
        <s v="40782833"/>
        <s v="41046012"/>
        <s v="40165423"/>
        <s v="40743488"/>
        <s v="40285822"/>
        <s v="03000020"/>
        <s v="40458810"/>
        <s v="X1165780"/>
        <s v="X1166680"/>
        <s v="03500678"/>
        <s v="03500581"/>
        <s v="03500582"/>
        <s v="40279311"/>
        <s v="40375191"/>
        <s v="40425950"/>
        <s v="03500600"/>
        <s v="03990001"/>
        <s v="40229161"/>
        <s v="40268979"/>
        <s v="X1165860"/>
        <s v="X1166101"/>
        <s v="X1166141"/>
        <s v="X1166151"/>
        <s v="X1166352"/>
        <s v="40436159"/>
        <s v="X1172910"/>
        <s v="X1169100"/>
        <s v="X1169102"/>
        <s v="X1169110"/>
        <s v="41499861"/>
        <s v="X1174670"/>
        <s v="X1174680"/>
        <s v="X1177030"/>
        <s v="X1177450"/>
        <s v="X1178210"/>
        <s v="X1179360"/>
        <s v="X1181310"/>
        <s v="X1183860"/>
        <s v="X1182610"/>
        <s v="X1183560"/>
        <s v="X1181810"/>
        <s v="X1183700"/>
        <s v="X1183500"/>
        <s v="X1183130"/>
        <s v="X1183140"/>
        <s v="X1183820"/>
        <s v="40819189"/>
        <s v="41303697"/>
        <s v="X1174910"/>
        <s v="41372208"/>
        <s v="41786757"/>
        <s v="41894075"/>
        <s v="42039616"/>
        <s v="X1178880"/>
        <s v="X1179380"/>
        <s v="40947492"/>
        <s v="W0015519"/>
        <s v="X1171240"/>
        <s v="X1175260"/>
        <s v="X1175280"/>
        <s v="W0014582"/>
        <s v="X1171380"/>
        <s v="X1171381"/>
        <s v="X1171340"/>
        <s v="X1171190"/>
        <s v="X1171360"/>
        <s v="X1171400"/>
        <s v="40947493"/>
        <s v="W0015259"/>
        <s v="X1171250"/>
        <s v="X1175270"/>
        <s v="X1171390"/>
        <s v="X1171391"/>
        <s v="X1173980"/>
        <s v="X1171350"/>
        <s v="X1171200"/>
        <s v="X1171370"/>
        <s v="X1171410"/>
        <s v="41087758"/>
        <s v="X1176540"/>
        <s v="41107741"/>
        <s v="41364862"/>
        <s v="40757921"/>
        <s v="55420336"/>
        <s v="41382561"/>
        <s v="X1176000"/>
        <s v="41657317"/>
        <s v="41616927"/>
        <s v="40629108"/>
        <s v="X1173010"/>
        <s v="41716615"/>
        <s v="41516519"/>
        <s v="41914777"/>
        <s v="41914802"/>
        <s v="40513898"/>
        <s v="40664927"/>
        <s v="40716274"/>
        <s v="40777587"/>
        <s v="41917700"/>
        <s v="41918327"/>
        <s v="41919205"/>
        <s v="40679404"/>
        <s v="W0015520"/>
        <s v="X1172450"/>
        <s v="40504442"/>
        <s v="X1172390"/>
        <s v="40537246"/>
        <s v="40584345"/>
        <s v="X1171271"/>
        <s v="X1172810"/>
        <s v="40504438"/>
        <s v="W0014580"/>
        <s v="X1171260"/>
        <s v="X1172430"/>
        <s v="41617942"/>
        <s v="41715042"/>
        <s v="W0024062"/>
        <s v="41894478"/>
        <s v="41047294"/>
        <s v="40627771"/>
        <s v="41697448"/>
        <s v="41697459"/>
        <s v="41807811"/>
        <s v="42232048"/>
        <s v="42232055"/>
        <s v="40662646"/>
        <s v="40504318"/>
        <s v="41917735"/>
        <s v="41757267"/>
        <s v="41757278"/>
        <s v="40465411"/>
        <s v="W0013900"/>
        <s v="X1171220"/>
        <s v="40676952"/>
        <s v="W0015261"/>
        <s v="X1172460"/>
        <s v="40504321"/>
        <s v="W0015260"/>
        <s v="X1172990"/>
        <s v="40504423"/>
        <s v="W0013901"/>
        <s v="X1171230"/>
        <s v="X1179990"/>
        <s v="41536511"/>
        <s v="42042423"/>
        <s v="42042438"/>
        <s v="42043306"/>
        <s v="42181540"/>
        <s v="41092121"/>
        <s v="X1176210"/>
        <s v="X1176220"/>
        <s v="X1176230"/>
        <s v="X1176630"/>
        <s v="X1176640"/>
        <s v="W0023331"/>
        <s v="X1179370"/>
        <s v="X1180590"/>
        <s v="42161545"/>
        <s v="41870772"/>
        <s v="40727855"/>
        <s v="40777592"/>
        <s v="40836156"/>
        <s v="W0015521"/>
        <s v="X1173000"/>
        <s v="40504450"/>
        <s v="W0014578"/>
        <s v="X1172440"/>
        <s v="X1173780"/>
        <s v="40469398"/>
        <s v="W0013902"/>
        <s v="X1171210"/>
        <s v="X1173660"/>
        <s v="40489283"/>
        <s v="X1171850"/>
        <s v="07000300"/>
        <s v="07501097"/>
        <s v="40357922"/>
        <s v="40033731"/>
        <s v="40345478"/>
        <s v="07500538"/>
        <s v="40011322"/>
        <s v="40013427"/>
        <s v="07501048"/>
        <s v="07000340"/>
        <s v="07000345"/>
        <s v="07501254"/>
        <s v="07502450"/>
        <s v="07501344"/>
        <s v="40189257"/>
        <s v="07501760"/>
        <s v="40282569"/>
        <s v="40301938"/>
        <s v="40384055"/>
        <s v="40507320"/>
        <s v="07000150"/>
        <s v="40793031"/>
        <s v="40865720"/>
        <s v="40946665"/>
        <s v="41384141"/>
        <s v="W0015518"/>
        <s v="W0017228"/>
        <s v="X1168910"/>
        <s v="X1168912"/>
        <s v="X1168913"/>
        <s v="X1168914"/>
        <s v="X1168915"/>
        <s v="X1168916"/>
        <s v="X1168920"/>
        <s v="X1168930"/>
        <s v="X1168940"/>
        <s v="X1168950"/>
        <s v="X1169150"/>
        <s v="X1169151"/>
        <s v="X1169152"/>
        <s v="X1169153"/>
        <s v="X1169160"/>
        <s v="X1169170"/>
        <s v="X1169180"/>
        <s v="X1169190"/>
        <s v="X1169200"/>
        <s v="X1169430"/>
        <s v="X1170621"/>
        <s v="07000160"/>
        <s v="40865722"/>
        <s v="40946666"/>
        <s v="41384146"/>
        <s v="W0015258"/>
        <s v="W0017235"/>
        <s v="X1168960"/>
        <s v="X1168961"/>
        <s v="X1168962"/>
        <s v="X1168963"/>
        <s v="X1168964"/>
        <s v="X1168965"/>
        <s v="X1168970"/>
        <s v="X1168990"/>
        <s v="X1169000"/>
        <s v="X1169010"/>
        <s v="X1169210"/>
        <s v="X1169211"/>
        <s v="X1169212"/>
        <s v="X1169213"/>
        <s v="X1169214"/>
        <s v="X1169220"/>
        <s v="X1169230"/>
        <s v="X1169240"/>
        <s v="X1169250"/>
        <s v="X1169260"/>
        <s v="X1169440"/>
        <s v="X1170631"/>
        <s v="40156769"/>
        <s v="40496487"/>
        <s v="40503828"/>
        <s v="40181607"/>
        <s v="40201489"/>
        <s v="40239807"/>
        <s v="40240661"/>
        <s v="40240711"/>
        <s v="40504405"/>
        <s v="40223976"/>
        <s v="40264973"/>
        <s v="40265892"/>
        <s v="40265925"/>
        <s v="40266170"/>
        <s v="40163889"/>
        <s v="40707643"/>
        <s v="40927567"/>
        <s v="X1174480"/>
        <s v="41119555"/>
        <s v="41373047"/>
        <s v="41102653"/>
        <s v="41491654"/>
        <s v="X1180580"/>
        <s v="X1181320"/>
        <s v="X1181490"/>
        <s v="X1181550"/>
        <s v="X1181710"/>
        <s v="X1183460"/>
        <s v="X1183670"/>
        <s v="41069064"/>
        <s v="41463279"/>
        <s v="X1174340"/>
        <s v="X1175100"/>
        <s v="X1177100"/>
        <s v="X1177800"/>
        <s v="X1181840"/>
        <s v="X1180240"/>
        <s v="X1180230"/>
        <s v="X1174350"/>
        <s v="X1180650"/>
        <s v="X1182340"/>
        <s v="X1182980"/>
        <s v="X1183540"/>
        <s v="X1183570"/>
        <s v="X1183630"/>
        <s v="X1183640"/>
        <s v="X1184460"/>
        <s v="40266135"/>
        <s v="40476916"/>
        <s v="40290950"/>
        <s v="40526850"/>
        <s v="40647897"/>
        <s v="40432085"/>
        <s v="40409919"/>
        <s v="40627823"/>
        <s v="40470788"/>
        <s v="41194942"/>
        <s v="40838655"/>
        <s v="41250812"/>
        <s v="40838673"/>
        <s v="40821400"/>
        <s v="40399985"/>
        <s v="40605976"/>
        <s v="40827960"/>
        <s v="40359955"/>
        <s v="40379312"/>
        <s v="40504606"/>
        <s v="40618837"/>
        <s v="40811133"/>
        <s v="X1175300"/>
        <s v="40465404"/>
        <s v="41266402"/>
        <s v="41260663"/>
        <s v="41341898"/>
        <s v="41341899"/>
        <s v="41341900"/>
        <s v="41494398"/>
        <s v="41494418"/>
        <s v="41494423"/>
        <s v="41494430"/>
        <s v="41494435"/>
        <s v="41494438"/>
        <s v="41494454"/>
        <s v="41494458"/>
        <s v="41494465"/>
        <s v="41494469"/>
        <s v="41494472"/>
        <s v="41494482"/>
        <s v="41494484"/>
        <s v="41494488"/>
        <s v="41494490"/>
        <s v="41494495"/>
        <s v="41494499"/>
        <s v="41554042"/>
        <s v="41619063"/>
        <s v="40749571"/>
        <s v="40417694"/>
        <s v="40524068"/>
        <s v="40827935"/>
        <s v="40502146"/>
        <s v="41043359"/>
        <s v="41043381"/>
        <s v="41043395"/>
        <s v="41043407"/>
        <s v="41044007"/>
        <s v="41080073"/>
        <s v="41123574"/>
        <s v="41207481"/>
        <s v="X1172250"/>
        <s v="X1175930"/>
        <s v="40525084"/>
        <s v="40743510"/>
        <s v="40683817"/>
        <s v="40634901"/>
        <s v="40641019"/>
        <s v="40687204"/>
        <s v="40899882"/>
        <s v="X1173610"/>
        <s v="40963119"/>
        <s v="41130100"/>
        <s v="41222406"/>
        <s v="40503005"/>
        <s v="40841073"/>
        <s v="40588652"/>
        <s v="40648590"/>
        <s v="40761621"/>
        <s v="40881154"/>
        <s v="41109671"/>
        <s v="41219075"/>
        <s v="41314863"/>
        <s v="41347889"/>
        <s v="41586159"/>
        <s v="41662340"/>
        <s v="40980472"/>
        <s v="40766602"/>
        <s v="41035865"/>
        <s v="41038628"/>
        <s v="41207928"/>
        <s v="40771642"/>
        <s v="40928656"/>
        <s v="40876152"/>
        <s v="41122971"/>
        <s v="41222283"/>
        <s v="40777669"/>
        <s v="40777676"/>
        <s v="40849731"/>
        <s v="40849728"/>
        <s v="41020434"/>
        <s v="40987283"/>
        <s v="41099355"/>
        <s v="41009961"/>
        <s v="41030077"/>
        <s v="41073350"/>
        <s v="41074260"/>
        <s v="41022268"/>
        <s v="40999207"/>
        <s v="40894168"/>
        <s v="40960296"/>
        <s v="40954884"/>
        <s v="41092408"/>
        <s v="41096337"/>
        <s v="41192678"/>
        <s v="41431035"/>
        <s v="41462865"/>
        <s v="41099424"/>
        <s v="41112318"/>
        <s v="41112326"/>
        <s v="X1181170"/>
        <s v="41155671"/>
        <s v="41372217"/>
        <s v="41155676"/>
        <s v="41372222"/>
        <s v="41174732"/>
        <s v="41127649"/>
        <s v="41412354"/>
        <s v="41537360"/>
        <s v="X1177230"/>
        <s v="X1177240"/>
        <s v="41169584"/>
        <s v="41412383"/>
        <s v="41412788"/>
        <s v="41203820"/>
        <s v="41364433"/>
        <s v="X1175200"/>
        <s v="X1175210"/>
        <s v="X1182790"/>
        <s v="41192522"/>
        <s v="41499040"/>
        <s v="41499046"/>
        <s v="41499048"/>
        <s v="41499052"/>
        <s v="41499053"/>
        <s v="41499054"/>
        <s v="41499055"/>
        <s v="41502214"/>
        <s v="41569000"/>
        <s v="41639129"/>
        <s v="41667791"/>
        <s v="41712105"/>
        <s v="41755528"/>
        <s v="42254858"/>
        <s v="41561015"/>
        <s v="41615371"/>
        <s v="41172655"/>
        <s v="41776321"/>
        <s v="41786433"/>
        <s v="41934988"/>
        <s v="41732932"/>
        <s v="41985121"/>
        <s v="42056137"/>
        <s v="X1181740"/>
        <s v="40088558"/>
        <s v="40469873"/>
        <s v="40049591"/>
        <s v="40121968"/>
        <s v="04800187"/>
        <s v="04800359"/>
        <s v="04800360"/>
        <s v="04800382"/>
        <s v="40377849"/>
        <s v="04800058"/>
        <s v="04800257"/>
        <s v="04800280"/>
        <s v="04800050"/>
        <s v="04801230"/>
      </sharedItems>
    </cacheField>
    <cacheField name="Work Order" numFmtId="0">
      <sharedItems/>
    </cacheField>
    <cacheField name="WO Status" numFmtId="0">
      <sharedItems count="5">
        <s v="Closed"/>
        <s v="Cancelled"/>
        <s v="Open"/>
        <s v="In Service"/>
        <s v="Completed"/>
      </sharedItems>
    </cacheField>
    <cacheField name="Act $" numFmtId="164">
      <sharedItems containsSemiMixedTypes="0" containsString="0" containsNumber="1" minValue="-10290990.4" maxValue="96671038.85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42">
  <r>
    <n v="117"/>
    <x v="0"/>
    <x v="0"/>
    <x v="0"/>
    <s v="000001562    BS 2 Replace Catalyst For SCR"/>
    <x v="0"/>
    <s v="4112303301  INSTALL/SCR CATALYST 3RD LAYER"/>
    <x v="0"/>
    <n v="3358887.54"/>
  </r>
  <r>
    <n v="117"/>
    <x v="0"/>
    <x v="0"/>
    <x v="0"/>
    <s v="000001562    BS 2 Replace Catalyst For SCR"/>
    <x v="0"/>
    <s v="4112303302  REMOVE/SCR CATALYST 3RD LAYER"/>
    <x v="0"/>
    <n v="5193.63"/>
  </r>
  <r>
    <n v="117"/>
    <x v="0"/>
    <x v="0"/>
    <x v="0"/>
    <s v="000001562    BS 2 Replace Catalyst For SCR"/>
    <x v="0"/>
    <s v="4112303303  BS2 BSP ICE (I) CATALYST 3RD L"/>
    <x v="0"/>
    <n v="4141.26"/>
  </r>
  <r>
    <n v="117"/>
    <x v="0"/>
    <x v="0"/>
    <x v="0"/>
    <s v="000001562    BS 2 Replace Catalyst For SCR"/>
    <x v="0"/>
    <s v="4112303304  BS2 BSP ICE (R) CATALYST 3RD L"/>
    <x v="0"/>
    <n v="4391.87"/>
  </r>
  <r>
    <n v="117"/>
    <x v="0"/>
    <x v="0"/>
    <x v="0"/>
    <s v="000001562    BS 2 Replace Catalyst For SCR"/>
    <x v="0"/>
    <s v="4112303305  BS2(I) ENERFAB INDIRECT  CATAL"/>
    <x v="0"/>
    <n v="73360.63"/>
  </r>
  <r>
    <n v="117"/>
    <x v="0"/>
    <x v="0"/>
    <x v="0"/>
    <s v="000001562    BS 2 Replace Catalyst For SCR"/>
    <x v="0"/>
    <s v="4112303306  BS2(R) ENERFAB INDIRECT CATALY"/>
    <x v="0"/>
    <n v="38653.43"/>
  </r>
  <r>
    <n v="117"/>
    <x v="0"/>
    <x v="0"/>
    <x v="0"/>
    <s v="000001562    BS 2 Replace Catalyst For SCR"/>
    <x v="0"/>
    <s v="4112303307  BS2(I) ENERFAB BOILERMAKER CAT"/>
    <x v="0"/>
    <n v="304939.25"/>
  </r>
  <r>
    <n v="117"/>
    <x v="0"/>
    <x v="0"/>
    <x v="0"/>
    <s v="000001562    BS 2 Replace Catalyst For SCR"/>
    <x v="0"/>
    <s v="4112303308  BS2(R) ENERFAB BOILERMAKER CAT"/>
    <x v="0"/>
    <n v="236745.93"/>
  </r>
  <r>
    <n v="117"/>
    <x v="0"/>
    <x v="0"/>
    <x v="0"/>
    <s v="000001562    BS 2 Replace Catalyst For SCR"/>
    <x v="0"/>
    <s v="4112303309  BS2(I) ENERFAB LABORER CATALYS"/>
    <x v="0"/>
    <n v="41681.31"/>
  </r>
  <r>
    <n v="117"/>
    <x v="0"/>
    <x v="0"/>
    <x v="0"/>
    <s v="000001562    BS 2 Replace Catalyst For SCR"/>
    <x v="0"/>
    <s v="4112303310  BS2(R) ENERFAB LABORER CATALYS"/>
    <x v="0"/>
    <n v="20292.240000000002"/>
  </r>
  <r>
    <n v="117"/>
    <x v="0"/>
    <x v="0"/>
    <x v="0"/>
    <s v="000001562    BS 2 Replace Catalyst For SCR"/>
    <x v="0"/>
    <s v="4112303311  BS2(I) STRUCTSURE CATALYST 3RD"/>
    <x v="0"/>
    <n v="6785.94"/>
  </r>
  <r>
    <n v="117"/>
    <x v="0"/>
    <x v="0"/>
    <x v="0"/>
    <s v="000001562    BS 2 Replace Catalyst For SCR"/>
    <x v="0"/>
    <s v="4112303312  BS2(R) STRUCTSURE CATALYST 3RD"/>
    <x v="0"/>
    <n v="50437.78"/>
  </r>
  <r>
    <n v="117"/>
    <x v="0"/>
    <x v="0"/>
    <x v="0"/>
    <s v="000001562    BS 2 Replace Catalyst For SCR"/>
    <x v="0"/>
    <s v="4112303313  BS2(I) ATPS CATALYST 3RD LAYER"/>
    <x v="0"/>
    <n v="11859.84"/>
  </r>
  <r>
    <n v="117"/>
    <x v="0"/>
    <x v="0"/>
    <x v="0"/>
    <s v="000001562    BS 2 Replace Catalyst For SCR"/>
    <x v="0"/>
    <s v="4112303314  BS2(R) ATPS BS2 CATALYST 3RD L"/>
    <x v="0"/>
    <n v="9594.31"/>
  </r>
  <r>
    <n v="117"/>
    <x v="0"/>
    <x v="0"/>
    <x v="0"/>
    <s v="000001562    BS 2 Replace Catalyst For SCR"/>
    <x v="0"/>
    <s v="4112303316  BS2(R) NAIS CATALYST 3RD LAYER"/>
    <x v="0"/>
    <n v="54400.74"/>
  </r>
  <r>
    <n v="117"/>
    <x v="0"/>
    <x v="0"/>
    <x v="0"/>
    <s v="000001562    BS 2 Replace Catalyst For SCR"/>
    <x v="0"/>
    <s v="4112303319  BS2(I) KONE CRANE CATALYST 3RD"/>
    <x v="0"/>
    <n v="27625.4"/>
  </r>
  <r>
    <n v="117"/>
    <x v="0"/>
    <x v="0"/>
    <x v="0"/>
    <s v="000001562    BS 2 Replace Catalyst For SCR"/>
    <x v="0"/>
    <s v="4112303320  BS2(R) KONE CRANE CATALYST 3RD"/>
    <x v="0"/>
    <n v="2272.12"/>
  </r>
  <r>
    <n v="117"/>
    <x v="0"/>
    <x v="0"/>
    <x v="0"/>
    <s v="000001562    BS 2 Replace Catalyst For SCR"/>
    <x v="0"/>
    <s v="4112303321  I/ENER/OPER/BS2 CATALYST 3RD L"/>
    <x v="0"/>
    <n v="41271.769999999997"/>
  </r>
  <r>
    <n v="117"/>
    <x v="0"/>
    <x v="0"/>
    <x v="0"/>
    <s v="000001562    BS 2 Replace Catalyst For SCR"/>
    <x v="0"/>
    <s v="4112303322  R/ENER/OPER/BS2 CATALYST 3RD L"/>
    <x v="0"/>
    <n v="22977.73"/>
  </r>
  <r>
    <n v="117"/>
    <x v="0"/>
    <x v="0"/>
    <x v="0"/>
    <s v="000001562    BS 2 Replace Catalyst For SCR"/>
    <x v="0"/>
    <s v="4112303323  CRANE-1/BS2 CATALYST 3RD LAYER"/>
    <x v="0"/>
    <n v="24222.35"/>
  </r>
  <r>
    <n v="117"/>
    <x v="0"/>
    <x v="0"/>
    <x v="0"/>
    <s v="000001562    BS 2 Replace Catalyst For SCR"/>
    <x v="0"/>
    <s v="4112303324  DLAB I / BS2 CATALYST 3RD LAYE"/>
    <x v="0"/>
    <n v="760.06"/>
  </r>
  <r>
    <n v="117"/>
    <x v="0"/>
    <x v="0"/>
    <x v="0"/>
    <s v="000001562    BS 2 Replace Catalyst For SCR"/>
    <x v="0"/>
    <s v="4112303325  DLAB R / BS2 CATALYST 3RD LAYE"/>
    <x v="0"/>
    <n v="161.62"/>
  </r>
  <r>
    <n v="117"/>
    <x v="0"/>
    <x v="0"/>
    <x v="0"/>
    <s v="000001562    BS 2 Replace Catalyst For SCR"/>
    <x v="0"/>
    <s v="4112303326  RSOA I / BS2 CATALYST 3RD LAYE"/>
    <x v="0"/>
    <n v="29800.65"/>
  </r>
  <r>
    <n v="117"/>
    <x v="0"/>
    <x v="0"/>
    <x v="1"/>
    <s v="000002213    Replace rotary rail car dumper"/>
    <x v="1"/>
    <s v="0373419003  REPL ROTARY RAIL CAR DUMPER AT"/>
    <x v="1"/>
    <n v="25600.36"/>
  </r>
  <r>
    <n v="117"/>
    <x v="0"/>
    <x v="0"/>
    <x v="1"/>
    <s v="000002213    Replace rotary rail car dumper"/>
    <x v="2"/>
    <s v="4044975501  RU REO INSTALL"/>
    <x v="0"/>
    <n v="-837883.68500000006"/>
  </r>
  <r>
    <n v="117"/>
    <x v="0"/>
    <x v="0"/>
    <x v="1"/>
    <s v="000002213    Replace rotary rail car dumper"/>
    <x v="2"/>
    <s v="4044975502  RU REO REMOVE"/>
    <x v="0"/>
    <n v="18286.21"/>
  </r>
  <r>
    <n v="117"/>
    <x v="0"/>
    <x v="0"/>
    <x v="1"/>
    <s v="000002213    Replace rotary rail car dumper"/>
    <x v="2"/>
    <s v="4044975503  RU GET INSTALL"/>
    <x v="0"/>
    <n v="571384.28"/>
  </r>
  <r>
    <n v="117"/>
    <x v="0"/>
    <x v="0"/>
    <x v="1"/>
    <s v="000002213    Replace rotary rail car dumper"/>
    <x v="2"/>
    <s v="4044975505  RU STRUCT INSTALL"/>
    <x v="0"/>
    <n v="1198861.54"/>
  </r>
  <r>
    <n v="117"/>
    <x v="0"/>
    <x v="0"/>
    <x v="1"/>
    <s v="000002213    Replace rotary rail car dumper"/>
    <x v="2"/>
    <s v="4044975506  RU STRUCT  REMOVE"/>
    <x v="0"/>
    <n v="92909.81"/>
  </r>
  <r>
    <n v="117"/>
    <x v="0"/>
    <x v="0"/>
    <x v="1"/>
    <s v="000002213    Replace rotary rail car dumper"/>
    <x v="2"/>
    <s v="4044975507  RU ELEC/I&amp;C INSTALL"/>
    <x v="0"/>
    <n v="150961.147"/>
  </r>
  <r>
    <n v="117"/>
    <x v="0"/>
    <x v="0"/>
    <x v="1"/>
    <s v="000002213    Replace rotary rail car dumper"/>
    <x v="2"/>
    <s v="4044975508  RU ELEC/I&amp;C REMOVE"/>
    <x v="0"/>
    <n v="10687.287"/>
  </r>
  <r>
    <n v="117"/>
    <x v="0"/>
    <x v="0"/>
    <x v="1"/>
    <s v="000002213    Replace rotary rail car dumper"/>
    <x v="2"/>
    <s v="4044975509  RU RSO INSTALL"/>
    <x v="0"/>
    <n v="3790.89"/>
  </r>
  <r>
    <n v="117"/>
    <x v="0"/>
    <x v="0"/>
    <x v="1"/>
    <s v="000002213    Replace rotary rail car dumper"/>
    <x v="2"/>
    <s v="4044975511  RU RAIL INSTALL"/>
    <x v="0"/>
    <n v="49921.13"/>
  </r>
  <r>
    <n v="117"/>
    <x v="0"/>
    <x v="0"/>
    <x v="1"/>
    <s v="000002213    Replace rotary rail car dumper"/>
    <x v="2"/>
    <s v="4044975512  RU RAIL REMOVE"/>
    <x v="0"/>
    <n v="806.64"/>
  </r>
  <r>
    <n v="117"/>
    <x v="0"/>
    <x v="0"/>
    <x v="1"/>
    <s v="000002213    Replace rotary rail car dumper"/>
    <x v="2"/>
    <s v="4044975513  ENINSUL - REMOVE ACM WIRING FR"/>
    <x v="0"/>
    <n v="4963.1499999999996"/>
  </r>
  <r>
    <n v="117"/>
    <x v="0"/>
    <x v="0"/>
    <x v="1"/>
    <s v="000002213    Replace rotary rail car dumper"/>
    <x v="2"/>
    <s v="4044975514  ENSCAFFOLD SCAFFOLD FOR CAR DU"/>
    <x v="0"/>
    <n v="22701.98"/>
  </r>
  <r>
    <n v="117"/>
    <x v="0"/>
    <x v="0"/>
    <x v="1"/>
    <s v="000002213    Replace rotary rail car dumper"/>
    <x v="2"/>
    <s v="4044975515  RU PLANT INSTALL"/>
    <x v="0"/>
    <n v="156961.01800000001"/>
  </r>
  <r>
    <n v="117"/>
    <x v="0"/>
    <x v="0"/>
    <x v="1"/>
    <s v="000002213    Replace rotary rail car dumper"/>
    <x v="3"/>
    <s v="4061880101  ICE /INSTALL VIBRATION CONTROL"/>
    <x v="0"/>
    <n v="1171.6220000000001"/>
  </r>
  <r>
    <n v="117"/>
    <x v="0"/>
    <x v="0"/>
    <x v="1"/>
    <s v="000002213    Replace rotary rail car dumper"/>
    <x v="3"/>
    <s v="4061880102  CORP ENGR /INSTALL VIBRATION C"/>
    <x v="0"/>
    <n v="1759.14"/>
  </r>
  <r>
    <n v="117"/>
    <x v="0"/>
    <x v="0"/>
    <x v="1"/>
    <s v="000002213    Replace rotary rail car dumper"/>
    <x v="3"/>
    <s v="4061880103  CNTR/INSTALL VIBRATION CONTROL"/>
    <x v="0"/>
    <n v="494.76"/>
  </r>
  <r>
    <n v="117"/>
    <x v="0"/>
    <x v="0"/>
    <x v="1"/>
    <s v="000002213    Replace rotary rail car dumper"/>
    <x v="3"/>
    <s v="4061880104  REO ENGR/INSTALL VIBRATION CON"/>
    <x v="0"/>
    <n v="2996.83"/>
  </r>
  <r>
    <n v="117"/>
    <x v="0"/>
    <x v="0"/>
    <x v="2"/>
    <s v="000007130    SCR Capital Cleanup"/>
    <x v="4"/>
    <s v="4033791501  PLT SUPPORT"/>
    <x v="0"/>
    <n v="-58209.336000000003"/>
  </r>
  <r>
    <n v="117"/>
    <x v="0"/>
    <x v="0"/>
    <x v="2"/>
    <s v="000007130    SCR Capital Cleanup"/>
    <x v="4"/>
    <s v="4033791502  ROOF TRISTATE"/>
    <x v="0"/>
    <n v="181515.86"/>
  </r>
  <r>
    <n v="117"/>
    <x v="0"/>
    <x v="0"/>
    <x v="2"/>
    <s v="000007130    SCR Capital Cleanup"/>
    <x v="4"/>
    <s v="4033791503  MCON EARLY"/>
    <x v="0"/>
    <n v="102756.12"/>
  </r>
  <r>
    <n v="117"/>
    <x v="0"/>
    <x v="0"/>
    <x v="3"/>
    <s v="000007777    BSP U0 Fuel Oil System Upgrade"/>
    <x v="5"/>
    <s v="4035717801  ICE  INSTALL ALAM RELAY FOR FU"/>
    <x v="0"/>
    <n v="842.572"/>
  </r>
  <r>
    <n v="117"/>
    <x v="0"/>
    <x v="0"/>
    <x v="3"/>
    <s v="000007777    BSP U0 Fuel Oil System Upgrade"/>
    <x v="6"/>
    <s v="4035952801  REO (I) FUEL OIL LINES REPLACE"/>
    <x v="0"/>
    <n v="7197.32"/>
  </r>
  <r>
    <n v="117"/>
    <x v="0"/>
    <x v="0"/>
    <x v="3"/>
    <s v="000007777    BSP U0 Fuel Oil System Upgrade"/>
    <x v="6"/>
    <s v="4035952802  REO (R) FUEL OIL LINES REPLACE"/>
    <x v="0"/>
    <n v="-122844.1"/>
  </r>
  <r>
    <n v="117"/>
    <x v="0"/>
    <x v="0"/>
    <x v="3"/>
    <s v="000007777    BSP U0 Fuel Oil System Upgrade"/>
    <x v="6"/>
    <s v="4035952803  PROSERV FUEL OIL LINES REPLACE"/>
    <x v="0"/>
    <n v="134786"/>
  </r>
  <r>
    <n v="117"/>
    <x v="0"/>
    <x v="0"/>
    <x v="3"/>
    <s v="000007777    BSP U0 Fuel Oil System Upgrade"/>
    <x v="6"/>
    <s v="4035952804  D&amp;B/MMI INSTALL"/>
    <x v="0"/>
    <n v="187533.15"/>
  </r>
  <r>
    <n v="117"/>
    <x v="0"/>
    <x v="0"/>
    <x v="3"/>
    <s v="000007777    BSP U0 Fuel Oil System Upgrade"/>
    <x v="6"/>
    <s v="4035952805  D&amp;B/MMI REMOVAL"/>
    <x v="0"/>
    <n v="7593.7"/>
  </r>
  <r>
    <n v="117"/>
    <x v="0"/>
    <x v="0"/>
    <x v="3"/>
    <s v="000007777    BSP U0 Fuel Oil System Upgrade"/>
    <x v="6"/>
    <s v="4035952806  ELECTRICAL INSTALL"/>
    <x v="0"/>
    <n v="41159"/>
  </r>
  <r>
    <n v="117"/>
    <x v="0"/>
    <x v="0"/>
    <x v="3"/>
    <s v="000007777    BSP U0 Fuel Oil System Upgrade"/>
    <x v="6"/>
    <s v="4035952807  ELECTRICAL REMOVAL"/>
    <x v="0"/>
    <n v="12263.941999999999"/>
  </r>
  <r>
    <n v="117"/>
    <x v="0"/>
    <x v="0"/>
    <x v="3"/>
    <s v="000007777    BSP U0 Fuel Oil System Upgrade"/>
    <x v="6"/>
    <s v="4035952808  RSO INSTALL FUEL OIL LINES REP"/>
    <x v="0"/>
    <n v="509821.78"/>
  </r>
  <r>
    <n v="117"/>
    <x v="0"/>
    <x v="0"/>
    <x v="3"/>
    <s v="000007777    BSP U0 Fuel Oil System Upgrade"/>
    <x v="6"/>
    <s v="4035952809  RSO REMOVE FUEL OIL LINES REPL"/>
    <x v="0"/>
    <n v="218748.37"/>
  </r>
  <r>
    <n v="117"/>
    <x v="0"/>
    <x v="0"/>
    <x v="3"/>
    <s v="000007777    BSP U0 Fuel Oil System Upgrade"/>
    <x v="6"/>
    <s v="4035952810  PLT/OPERATE BACKHOE FUEL OIL L"/>
    <x v="0"/>
    <n v="248268.64"/>
  </r>
  <r>
    <n v="117"/>
    <x v="0"/>
    <x v="0"/>
    <x v="3"/>
    <s v="000007777    BSP U0 Fuel Oil System Upgrade"/>
    <x v="6"/>
    <s v="4035952811  ALBC - INSTALL - FUEL OIL LINE"/>
    <x v="0"/>
    <n v="35429.32"/>
  </r>
  <r>
    <n v="117"/>
    <x v="0"/>
    <x v="0"/>
    <x v="3"/>
    <s v="000007777    BSP U0 Fuel Oil System Upgrade"/>
    <x v="6"/>
    <s v="4035952812  ALBC - REM -FUEL OIL LINES REP"/>
    <x v="0"/>
    <n v="8512.0499999999993"/>
  </r>
  <r>
    <n v="117"/>
    <x v="0"/>
    <x v="0"/>
    <x v="3"/>
    <s v="000007777    BSP U0 Fuel Oil System Upgrade"/>
    <x v="6"/>
    <s v="4035952813  SAFWAY - FUEL OIL LINES REPLAC"/>
    <x v="0"/>
    <n v="66834.179999999993"/>
  </r>
  <r>
    <n v="117"/>
    <x v="1"/>
    <x v="0"/>
    <x v="4"/>
    <s v="000007928    SCR Completion"/>
    <x v="7"/>
    <s v="4031650701  PLT SUPPORT"/>
    <x v="0"/>
    <n v="-829189.63399999996"/>
  </r>
  <r>
    <n v="117"/>
    <x v="1"/>
    <x v="0"/>
    <x v="4"/>
    <s v="000007928    SCR Completion"/>
    <x v="7"/>
    <s v="4031650702  AEPSC ENGR"/>
    <x v="0"/>
    <n v="17027.18"/>
  </r>
  <r>
    <n v="117"/>
    <x v="1"/>
    <x v="0"/>
    <x v="4"/>
    <s v="000007928    SCR Completion"/>
    <x v="7"/>
    <s v="4031650704  MCON EARLY"/>
    <x v="0"/>
    <n v="18868.849999999999"/>
  </r>
  <r>
    <n v="117"/>
    <x v="1"/>
    <x v="0"/>
    <x v="4"/>
    <s v="000007928    SCR Completion"/>
    <x v="7"/>
    <s v="4031650705  SCAF SAFEWAY"/>
    <x v="0"/>
    <n v="-7952.75"/>
  </r>
  <r>
    <n v="117"/>
    <x v="1"/>
    <x v="0"/>
    <x v="4"/>
    <s v="000007928    SCR Completion"/>
    <x v="7"/>
    <s v="4031650706  ECON MJ ELECT"/>
    <x v="0"/>
    <n v="-9202.7000000000007"/>
  </r>
  <r>
    <n v="117"/>
    <x v="1"/>
    <x v="0"/>
    <x v="4"/>
    <s v="000007928    SCR Completion"/>
    <x v="7"/>
    <s v="4031650707  CRANE"/>
    <x v="0"/>
    <n v="75590.679999999993"/>
  </r>
  <r>
    <n v="117"/>
    <x v="0"/>
    <x v="0"/>
    <x v="5"/>
    <s v="000008228    BS U2 SCR-#15 conveyor encl"/>
    <x v="8"/>
    <s v="4033794201  PLT SUPPORT"/>
    <x v="0"/>
    <n v="1483981.4450000001"/>
  </r>
  <r>
    <n v="117"/>
    <x v="0"/>
    <x v="0"/>
    <x v="5"/>
    <s v="000008228    BS U2 SCR-#15 conveyor encl"/>
    <x v="8"/>
    <s v="4033794202  RSO MECH"/>
    <x v="0"/>
    <n v="39900.58"/>
  </r>
  <r>
    <n v="117"/>
    <x v="0"/>
    <x v="0"/>
    <x v="5"/>
    <s v="000008228    BS U2 SCR-#15 conveyor encl"/>
    <x v="8"/>
    <s v="4033794203  RSO ICE"/>
    <x v="0"/>
    <n v="3883.72"/>
  </r>
  <r>
    <n v="117"/>
    <x v="0"/>
    <x v="0"/>
    <x v="5"/>
    <s v="000008228    BS U2 SCR-#15 conveyor encl"/>
    <x v="8"/>
    <s v="4033794204  MCON EARLY"/>
    <x v="0"/>
    <n v="351022.56"/>
  </r>
  <r>
    <n v="117"/>
    <x v="0"/>
    <x v="0"/>
    <x v="5"/>
    <s v="000008228    BS U2 SCR-#15 conveyor encl"/>
    <x v="8"/>
    <s v="4033794205  SCAF SAFE"/>
    <x v="0"/>
    <n v="252893.78"/>
  </r>
  <r>
    <n v="117"/>
    <x v="0"/>
    <x v="0"/>
    <x v="5"/>
    <s v="000008228    BS U2 SCR-#15 conveyor encl"/>
    <x v="8"/>
    <s v="4033794206  CRANE"/>
    <x v="0"/>
    <n v="28580.09"/>
  </r>
  <r>
    <n v="117"/>
    <x v="0"/>
    <x v="0"/>
    <x v="5"/>
    <s v="000008228    BS U2 SCR-#15 conveyor encl"/>
    <x v="8"/>
    <s v="4033794207  ALBC SEAL AIR PIPING AND MISC"/>
    <x v="0"/>
    <n v="105064.66"/>
  </r>
  <r>
    <n v="117"/>
    <x v="0"/>
    <x v="0"/>
    <x v="5"/>
    <s v="000008228    BS U2 SCR-#15 conveyor encl"/>
    <x v="8"/>
    <s v="4033794208  MMI SCR COMPLETION 2004"/>
    <x v="0"/>
    <n v="110673.96"/>
  </r>
  <r>
    <n v="117"/>
    <x v="0"/>
    <x v="0"/>
    <x v="5"/>
    <s v="000008228    BS U2 SCR-#15 conveyor encl"/>
    <x v="8"/>
    <s v="4033794209  FOSTER WHEELER STUDY"/>
    <x v="0"/>
    <n v="10200"/>
  </r>
  <r>
    <n v="117"/>
    <x v="0"/>
    <x v="0"/>
    <x v="5"/>
    <s v="000008228    BS U2 SCR-#15 conveyor encl"/>
    <x v="8"/>
    <s v="4033794210  ENERFAB -SCR COMPLETION 2004 -"/>
    <x v="0"/>
    <n v="186909.4"/>
  </r>
  <r>
    <n v="117"/>
    <x v="0"/>
    <x v="0"/>
    <x v="5"/>
    <s v="000008228    BS U2 SCR-#15 conveyor encl"/>
    <x v="8"/>
    <s v="4033794212  CREDIT FOR BIG SANDY SCR DUE T"/>
    <x v="0"/>
    <n v="-941762.86"/>
  </r>
  <r>
    <n v="117"/>
    <x v="0"/>
    <x v="0"/>
    <x v="6"/>
    <s v="000008348    Big Sandy FGD Landfill"/>
    <x v="9"/>
    <s v="W001000101  Big Sandy U#2 FGD Landfill"/>
    <x v="0"/>
    <n v="677393.18"/>
  </r>
  <r>
    <n v="117"/>
    <x v="0"/>
    <x v="0"/>
    <x v="6"/>
    <s v="000008348    Big Sandy FGD Landfill"/>
    <x v="10"/>
    <s v="X116976001  BS LDFL ENG SVCS-ADMINSTR"/>
    <x v="2"/>
    <n v="1650.18"/>
  </r>
  <r>
    <n v="117"/>
    <x v="0"/>
    <x v="0"/>
    <x v="6"/>
    <s v="000008348    Big Sandy FGD Landfill"/>
    <x v="10"/>
    <s v="X116976002  BS LDFL GEOTECHNICAL ENGINEERI"/>
    <x v="2"/>
    <n v="54848.97"/>
  </r>
  <r>
    <n v="117"/>
    <x v="0"/>
    <x v="0"/>
    <x v="6"/>
    <s v="000008348    Big Sandy FGD Landfill"/>
    <x v="10"/>
    <s v="X116976006  BS LDFL BOP MECHANICAL EQPMNT"/>
    <x v="2"/>
    <n v="542.80999999999995"/>
  </r>
  <r>
    <n v="117"/>
    <x v="0"/>
    <x v="0"/>
    <x v="6"/>
    <s v="000008348    Big Sandy FGD Landfill"/>
    <x v="10"/>
    <s v="X116976013  BS LDFL ENVRNMNTL SVCS-ADMINST"/>
    <x v="2"/>
    <n v="17465.14"/>
  </r>
  <r>
    <n v="117"/>
    <x v="0"/>
    <x v="0"/>
    <x v="6"/>
    <s v="000008348    Big Sandy FGD Landfill"/>
    <x v="10"/>
    <s v="X116976014  BS LDFL WTR &amp; ECOLOGICAL RESRC"/>
    <x v="2"/>
    <n v="11407.34"/>
  </r>
  <r>
    <n v="117"/>
    <x v="0"/>
    <x v="0"/>
    <x v="6"/>
    <s v="000008348    Big Sandy FGD Landfill"/>
    <x v="10"/>
    <s v="X116976015  BS LDFL AIR QUALITY SRVC"/>
    <x v="2"/>
    <n v="14650.94"/>
  </r>
  <r>
    <n v="117"/>
    <x v="0"/>
    <x v="0"/>
    <x v="6"/>
    <s v="000008348    Big Sandy FGD Landfill"/>
    <x v="10"/>
    <s v="X116976016  BS LDFL WASTE MNGMNT &amp; MITIGAT"/>
    <x v="2"/>
    <n v="19430.919999999998"/>
  </r>
  <r>
    <n v="117"/>
    <x v="0"/>
    <x v="0"/>
    <x v="6"/>
    <s v="000008348    Big Sandy FGD Landfill"/>
    <x v="10"/>
    <s v="X116976017  BS LDFL ANALYTICAL CHEMCL SRVC"/>
    <x v="2"/>
    <n v="3581.8"/>
  </r>
  <r>
    <n v="117"/>
    <x v="0"/>
    <x v="0"/>
    <x v="6"/>
    <s v="000008348    Big Sandy FGD Landfill"/>
    <x v="10"/>
    <s v="X116976019  BS LDFL ADVANCED ENVRNMNTL TEC"/>
    <x v="2"/>
    <n v="2425.59"/>
  </r>
  <r>
    <n v="117"/>
    <x v="0"/>
    <x v="0"/>
    <x v="6"/>
    <s v="000008348    Big Sandy FGD Landfill"/>
    <x v="10"/>
    <s v="X116976020  BS LDFL PROJECT MNGMNT SCRUBBE"/>
    <x v="2"/>
    <n v="73018.2"/>
  </r>
  <r>
    <n v="117"/>
    <x v="0"/>
    <x v="0"/>
    <x v="6"/>
    <s v="000008348    Big Sandy FGD Landfill"/>
    <x v="10"/>
    <s v="X116976023  BS LDFL CONSTRUCTION MNGMNT"/>
    <x v="2"/>
    <n v="10597.84"/>
  </r>
  <r>
    <n v="117"/>
    <x v="0"/>
    <x v="0"/>
    <x v="6"/>
    <s v="000008348    Big Sandy FGD Landfill"/>
    <x v="10"/>
    <s v="X116976024  BS LDFL PROJECT SUPPORT"/>
    <x v="2"/>
    <n v="20482.63"/>
  </r>
  <r>
    <n v="117"/>
    <x v="0"/>
    <x v="0"/>
    <x v="6"/>
    <s v="000008348    Big Sandy FGD Landfill"/>
    <x v="10"/>
    <s v="X116976028  BS LDFL MATERIAL &amp; SUPPLIES"/>
    <x v="2"/>
    <n v="87041.71"/>
  </r>
  <r>
    <n v="117"/>
    <x v="0"/>
    <x v="0"/>
    <x v="6"/>
    <s v="000008348    Big Sandy FGD Landfill"/>
    <x v="11"/>
    <s v="X116976201  CANCEL BS LDFL WO - JE TO LAND"/>
    <x v="1"/>
    <n v="-13637.57"/>
  </r>
  <r>
    <n v="117"/>
    <x v="0"/>
    <x v="0"/>
    <x v="6"/>
    <s v="000008348    Big Sandy FGD Landfill"/>
    <x v="11"/>
    <s v="X116976202  CANCEL BS LDFL MES INC"/>
    <x v="1"/>
    <n v="13637.57"/>
  </r>
  <r>
    <n v="117"/>
    <x v="0"/>
    <x v="0"/>
    <x v="6"/>
    <s v="000008348    Big Sandy FGD Landfill"/>
    <x v="12"/>
    <s v="X116977001  BS LDFL PROJECT CONTROLS"/>
    <x v="2"/>
    <n v="56060.57"/>
  </r>
  <r>
    <n v="117"/>
    <x v="0"/>
    <x v="0"/>
    <x v="6"/>
    <s v="000008348    Big Sandy FGD Landfill"/>
    <x v="12"/>
    <s v="X116977002  BS LDFL CONTRACT ADMIN"/>
    <x v="2"/>
    <n v="3135.71"/>
  </r>
  <r>
    <n v="117"/>
    <x v="0"/>
    <x v="0"/>
    <x v="6"/>
    <s v="000008348    Big Sandy FGD Landfill"/>
    <x v="12"/>
    <s v="X116977003  BS LDFL FINANCL ANLYS &amp; BDGT P"/>
    <x v="2"/>
    <n v="12933.83"/>
  </r>
  <r>
    <n v="117"/>
    <x v="0"/>
    <x v="0"/>
    <x v="6"/>
    <s v="000008348    Big Sandy FGD Landfill"/>
    <x v="12"/>
    <s v="X116977005  BS LDFL OTHER SUPPORT SRVC"/>
    <x v="2"/>
    <n v="17563.150000000001"/>
  </r>
  <r>
    <n v="117"/>
    <x v="0"/>
    <x v="0"/>
    <x v="6"/>
    <s v="000008348    Big Sandy FGD Landfill"/>
    <x v="13"/>
    <s v="X116979001  MES INC"/>
    <x v="2"/>
    <n v="2662.01"/>
  </r>
  <r>
    <n v="117"/>
    <x v="0"/>
    <x v="0"/>
    <x v="6"/>
    <s v="000008348    Big Sandy FGD Landfill"/>
    <x v="13"/>
    <s v="X116979002  BATTELLE"/>
    <x v="2"/>
    <n v="4875.53"/>
  </r>
  <r>
    <n v="117"/>
    <x v="0"/>
    <x v="0"/>
    <x v="6"/>
    <s v="000008348    Big Sandy FGD Landfill"/>
    <x v="13"/>
    <s v="X116979003  FMSM DESIGN &amp; SITE INVESTIGATI"/>
    <x v="2"/>
    <n v="541872.15"/>
  </r>
  <r>
    <n v="117"/>
    <x v="0"/>
    <x v="0"/>
    <x v="6"/>
    <s v="000008348    Big Sandy FGD Landfill"/>
    <x v="13"/>
    <s v="X116979004  EON"/>
    <x v="2"/>
    <n v="9250"/>
  </r>
  <r>
    <n v="117"/>
    <x v="0"/>
    <x v="0"/>
    <x v="6"/>
    <s v="000008348    Big Sandy FGD Landfill"/>
    <x v="13"/>
    <s v="X116979005  KEMA"/>
    <x v="2"/>
    <n v="18778.05"/>
  </r>
  <r>
    <n v="117"/>
    <x v="0"/>
    <x v="0"/>
    <x v="6"/>
    <s v="000008348    Big Sandy FGD Landfill"/>
    <x v="13"/>
    <s v="X116979006  FMSM-FINAL SITE SELECTION"/>
    <x v="2"/>
    <n v="97818.83"/>
  </r>
  <r>
    <n v="117"/>
    <x v="0"/>
    <x v="0"/>
    <x v="6"/>
    <s v="000008348    Big Sandy FGD Landfill"/>
    <x v="13"/>
    <s v="X116979007  FMSM-FEASIBILITY STUDY"/>
    <x v="2"/>
    <n v="125102.31"/>
  </r>
  <r>
    <n v="117"/>
    <x v="0"/>
    <x v="0"/>
    <x v="6"/>
    <s v="000008348    Big Sandy FGD Landfill"/>
    <x v="13"/>
    <s v="X116979009  HENDERSON-AERIAL PHOTOGRAPHY S"/>
    <x v="0"/>
    <n v="98029.66"/>
  </r>
  <r>
    <n v="117"/>
    <x v="0"/>
    <x v="0"/>
    <x v="6"/>
    <s v="000008348    Big Sandy FGD Landfill"/>
    <x v="14"/>
    <s v="X117857001  BS U2 FGD LANDFILL"/>
    <x v="2"/>
    <n v="924402.71600000001"/>
  </r>
  <r>
    <n v="117"/>
    <x v="0"/>
    <x v="0"/>
    <x v="6"/>
    <s v="000008348    Big Sandy FGD Landfill"/>
    <x v="14"/>
    <s v="X117857002  BS U2 LDFL POND WORK"/>
    <x v="2"/>
    <n v="87630.22"/>
  </r>
  <r>
    <n v="117"/>
    <x v="0"/>
    <x v="0"/>
    <x v="7"/>
    <s v="000009633    BIG SANDY U2 DFGD W/ FF"/>
    <x v="15"/>
    <s v="4061536501  PLT LABOR BIG SANDY 2-FGD-F &amp;"/>
    <x v="2"/>
    <n v="2724.4079999999999"/>
  </r>
  <r>
    <n v="117"/>
    <x v="0"/>
    <x v="0"/>
    <x v="7"/>
    <s v="000009633    BIG SANDY U2 DFGD W/ FF"/>
    <x v="16"/>
    <s v="X117031001  BS2 DFGD ENG SVCS-ADMIN"/>
    <x v="2"/>
    <n v="22663.55"/>
  </r>
  <r>
    <n v="117"/>
    <x v="0"/>
    <x v="0"/>
    <x v="7"/>
    <s v="000009633    BIG SANDY U2 DFGD W/ FF"/>
    <x v="16"/>
    <s v="X117031003  BS2 DFGD MATERIALS HANDLING"/>
    <x v="2"/>
    <n v="69224.240000000005"/>
  </r>
  <r>
    <n v="117"/>
    <x v="0"/>
    <x v="0"/>
    <x v="7"/>
    <s v="000009633    BIG SANDY U2 DFGD W/ FF"/>
    <x v="16"/>
    <s v="X117031004  BS2 DFGD STRUCTURAL"/>
    <x v="2"/>
    <n v="57500.84"/>
  </r>
  <r>
    <n v="117"/>
    <x v="0"/>
    <x v="0"/>
    <x v="7"/>
    <s v="000009633    BIG SANDY U2 DFGD W/ FF"/>
    <x v="16"/>
    <s v="X117031006  BS2 DFGD BOP MECHANICAL WORK"/>
    <x v="2"/>
    <n v="18827.990000000002"/>
  </r>
  <r>
    <n v="117"/>
    <x v="0"/>
    <x v="0"/>
    <x v="7"/>
    <s v="000009633    BIG SANDY U2 DFGD W/ FF"/>
    <x v="16"/>
    <s v="X117031007  BS2 DFGD AIR POLLTN CNTRL EQUI"/>
    <x v="2"/>
    <n v="40929.17"/>
  </r>
  <r>
    <n v="117"/>
    <x v="0"/>
    <x v="0"/>
    <x v="7"/>
    <s v="000009633    BIG SANDY U2 DFGD W/ FF"/>
    <x v="16"/>
    <s v="X117031008  BS2 DFGD STEAM GENERATION EQUI"/>
    <x v="2"/>
    <n v="17125.89"/>
  </r>
  <r>
    <n v="117"/>
    <x v="0"/>
    <x v="0"/>
    <x v="7"/>
    <s v="000009633    BIG SANDY U2 DFGD W/ FF"/>
    <x v="16"/>
    <s v="X117031009  BS2 DFGD ELECTRICAL"/>
    <x v="2"/>
    <n v="34163.599999999999"/>
  </r>
  <r>
    <n v="117"/>
    <x v="0"/>
    <x v="0"/>
    <x v="7"/>
    <s v="000009633    BIG SANDY U2 DFGD W/ FF"/>
    <x v="16"/>
    <s v="X117031010  BS2 DFGD I &amp; C"/>
    <x v="2"/>
    <n v="611.79"/>
  </r>
  <r>
    <n v="117"/>
    <x v="0"/>
    <x v="0"/>
    <x v="7"/>
    <s v="000009633    BIG SANDY U2 DFGD W/ FF"/>
    <x v="16"/>
    <s v="X117031011  BS2 DFGD T &amp; D"/>
    <x v="2"/>
    <n v="7569.6350000000002"/>
  </r>
  <r>
    <n v="117"/>
    <x v="0"/>
    <x v="0"/>
    <x v="7"/>
    <s v="000009633    BIG SANDY U2 DFGD W/ FF"/>
    <x v="16"/>
    <s v="X117031012  BS2 DFGD FIRE &amp; OTHER RISK CNT"/>
    <x v="2"/>
    <n v="3558.5"/>
  </r>
  <r>
    <n v="117"/>
    <x v="0"/>
    <x v="0"/>
    <x v="7"/>
    <s v="000009633    BIG SANDY U2 DFGD W/ FF"/>
    <x v="16"/>
    <s v="X117031015  BS2 DFGD AIR QLTY SRVC"/>
    <x v="2"/>
    <n v="1095.2"/>
  </r>
  <r>
    <n v="117"/>
    <x v="0"/>
    <x v="0"/>
    <x v="7"/>
    <s v="000009633    BIG SANDY U2 DFGD W/ FF"/>
    <x v="16"/>
    <s v="X117031018  SUSPENSION OF PROJECT (COLLECT"/>
    <x v="2"/>
    <n v="6064.6"/>
  </r>
  <r>
    <n v="117"/>
    <x v="0"/>
    <x v="0"/>
    <x v="7"/>
    <s v="000009633    BIG SANDY U2 DFGD W/ FF"/>
    <x v="16"/>
    <s v="X117031019  BS2 DFGD ADVNCD ENVRNTL TECH&amp;C"/>
    <x v="2"/>
    <n v="44257.17"/>
  </r>
  <r>
    <n v="117"/>
    <x v="0"/>
    <x v="0"/>
    <x v="7"/>
    <s v="000009633    BIG SANDY U2 DFGD W/ FF"/>
    <x v="16"/>
    <s v="X117031020  BS2 DFGD PROJECT MANAGEMENT"/>
    <x v="2"/>
    <n v="435488.94"/>
  </r>
  <r>
    <n v="117"/>
    <x v="0"/>
    <x v="0"/>
    <x v="7"/>
    <s v="000009633    BIG SANDY U2 DFGD W/ FF"/>
    <x v="16"/>
    <s v="X117031021  BS2 DFGD  PRJ ENG"/>
    <x v="2"/>
    <n v="579601.16"/>
  </r>
  <r>
    <n v="117"/>
    <x v="0"/>
    <x v="0"/>
    <x v="7"/>
    <s v="000009633    BIG SANDY U2 DFGD W/ FF"/>
    <x v="16"/>
    <s v="X117031022  BS2 DFGD START UP, TESTING??&amp;"/>
    <x v="2"/>
    <n v="3610.65"/>
  </r>
  <r>
    <n v="117"/>
    <x v="0"/>
    <x v="0"/>
    <x v="7"/>
    <s v="000009633    BIG SANDY U2 DFGD W/ FF"/>
    <x v="16"/>
    <s v="X117031023  BS2 DFGD CONSTRUCTION MNGMNT"/>
    <x v="2"/>
    <n v="5669.47"/>
  </r>
  <r>
    <n v="117"/>
    <x v="0"/>
    <x v="0"/>
    <x v="7"/>
    <s v="000009633    BIG SANDY U2 DFGD W/ FF"/>
    <x v="16"/>
    <s v="X117031024  BS2 DFGD PRJ SUPPORT"/>
    <x v="2"/>
    <n v="104665.51"/>
  </r>
  <r>
    <n v="117"/>
    <x v="0"/>
    <x v="0"/>
    <x v="7"/>
    <s v="000009633    BIG SANDY U2 DFGD W/ FF"/>
    <x v="16"/>
    <s v="X117031025  BS2 DFGD DUCT WRK INSPECTION"/>
    <x v="2"/>
    <n v="380.24"/>
  </r>
  <r>
    <n v="117"/>
    <x v="0"/>
    <x v="0"/>
    <x v="7"/>
    <s v="000009633    BIG SANDY U2 DFGD W/ FF"/>
    <x v="16"/>
    <s v="X117031026  BS2 DFGD ENG BACKCHARGE PARSON"/>
    <x v="2"/>
    <n v="8643.26"/>
  </r>
  <r>
    <n v="117"/>
    <x v="0"/>
    <x v="0"/>
    <x v="7"/>
    <s v="000009633    BIG SANDY U2 DFGD W/ FF"/>
    <x v="16"/>
    <s v="X117031027  BS2 DFGD"/>
    <x v="2"/>
    <n v="37173.5"/>
  </r>
  <r>
    <n v="117"/>
    <x v="0"/>
    <x v="0"/>
    <x v="7"/>
    <s v="000009633    BIG SANDY U2 DFGD W/ FF"/>
    <x v="16"/>
    <s v="X117031036  BS2 DFGD AEP ENG ELCTRL &amp; I&amp;C"/>
    <x v="2"/>
    <n v="122413.57"/>
  </r>
  <r>
    <n v="117"/>
    <x v="0"/>
    <x v="0"/>
    <x v="7"/>
    <s v="000009633    BIG SANDY U2 DFGD W/ FF"/>
    <x v="16"/>
    <s v="X117031037  BS2 DFGD AEP ENG BOD -STEAM"/>
    <x v="2"/>
    <n v="1271.0999999999999"/>
  </r>
  <r>
    <n v="117"/>
    <x v="0"/>
    <x v="0"/>
    <x v="7"/>
    <s v="000009633    BIG SANDY U2 DFGD W/ FF"/>
    <x v="16"/>
    <s v="X117031042  BS2 DFGD AEP ENG FURNACE WALL"/>
    <x v="2"/>
    <n v="23460"/>
  </r>
  <r>
    <n v="117"/>
    <x v="0"/>
    <x v="0"/>
    <x v="7"/>
    <s v="000009633    BIG SANDY U2 DFGD W/ FF"/>
    <x v="16"/>
    <s v="X117031043  BS2 DFGD  AEP ENG (I) NOSE ON"/>
    <x v="2"/>
    <n v="28543.87"/>
  </r>
  <r>
    <n v="117"/>
    <x v="0"/>
    <x v="0"/>
    <x v="7"/>
    <s v="000009633    BIG SANDY U2 DFGD W/ FF"/>
    <x v="16"/>
    <s v="X117031044  BS2 DFGD DUCT INSPECTION"/>
    <x v="2"/>
    <n v="149782.21"/>
  </r>
  <r>
    <n v="117"/>
    <x v="0"/>
    <x v="0"/>
    <x v="7"/>
    <s v="000009633    BIG SANDY U2 DFGD W/ FF"/>
    <x v="17"/>
    <s v="X117031101  BS2 DFGD PRJ CNTRLS DPT"/>
    <x v="2"/>
    <n v="258458.2"/>
  </r>
  <r>
    <n v="117"/>
    <x v="0"/>
    <x v="0"/>
    <x v="7"/>
    <s v="000009633    BIG SANDY U2 DFGD W/ FF"/>
    <x v="17"/>
    <s v="X117031102  BS2 DFGD W/ FF CNTRCT ADMIN"/>
    <x v="2"/>
    <n v="108678.33"/>
  </r>
  <r>
    <n v="117"/>
    <x v="0"/>
    <x v="0"/>
    <x v="7"/>
    <s v="000009633    BIG SANDY U2 DFGD W/ FF"/>
    <x v="17"/>
    <s v="X117031103  BS2 DFGD FNCL ANLYS/BDGT PLNG"/>
    <x v="2"/>
    <n v="34987.71"/>
  </r>
  <r>
    <n v="117"/>
    <x v="0"/>
    <x v="0"/>
    <x v="7"/>
    <s v="000009633    BIG SANDY U2 DFGD W/ FF"/>
    <x v="17"/>
    <s v="X117031104  BS2 DFGD LEGAL DEPT"/>
    <x v="2"/>
    <n v="77064.97"/>
  </r>
  <r>
    <n v="117"/>
    <x v="0"/>
    <x v="0"/>
    <x v="7"/>
    <s v="000009633    BIG SANDY U2 DFGD W/ FF"/>
    <x v="18"/>
    <s v="X117031201  BS2 DFGD PLANT ENG &amp; ENVRN PRF"/>
    <x v="2"/>
    <n v="94851.576000000001"/>
  </r>
  <r>
    <n v="117"/>
    <x v="0"/>
    <x v="0"/>
    <x v="7"/>
    <s v="000009633    BIG SANDY U2 DFGD W/ FF"/>
    <x v="18"/>
    <s v="X117031202  BS2 DFGD PLANT LABOR COSTS"/>
    <x v="2"/>
    <n v="79182.073999999993"/>
  </r>
  <r>
    <n v="117"/>
    <x v="0"/>
    <x v="0"/>
    <x v="7"/>
    <s v="000009633    BIG SANDY U2 DFGD W/ FF"/>
    <x v="19"/>
    <s v="X117031301  BS2 DFGD FOSTR WHLR ENG SRV"/>
    <x v="2"/>
    <n v="125983.15"/>
  </r>
  <r>
    <n v="117"/>
    <x v="0"/>
    <x v="0"/>
    <x v="7"/>
    <s v="000009633    BIG SANDY U2 DFGD W/ FF"/>
    <x v="19"/>
    <s v="X117031302  BS2 DFGD ENERFAB SCAFFLDING"/>
    <x v="2"/>
    <n v="20475.55"/>
  </r>
  <r>
    <n v="117"/>
    <x v="0"/>
    <x v="0"/>
    <x v="7"/>
    <s v="000009633    BIG SANDY U2 DFGD W/ FF"/>
    <x v="19"/>
    <s v="X117031303  BG2 DFGD SO3 MITIGATION SYS"/>
    <x v="2"/>
    <n v="17703"/>
  </r>
  <r>
    <n v="117"/>
    <x v="0"/>
    <x v="0"/>
    <x v="7"/>
    <s v="000009633    BIG SANDY U2 DFGD W/ FF"/>
    <x v="19"/>
    <s v="X117031304  BS2 DFGD W/ FF GE ENERGY MGMT"/>
    <x v="2"/>
    <n v="67570.62"/>
  </r>
  <r>
    <n v="117"/>
    <x v="0"/>
    <x v="0"/>
    <x v="7"/>
    <s v="000009633    BIG SANDY U2 DFGD W/ FF"/>
    <x v="19"/>
    <s v="X117031305  BS2 DFGD W/ FF ENG/OUTSIDE SRV"/>
    <x v="2"/>
    <n v="342174.71999999997"/>
  </r>
  <r>
    <n v="117"/>
    <x v="0"/>
    <x v="0"/>
    <x v="7"/>
    <s v="000009633    BIG SANDY U2 DFGD W/ FF"/>
    <x v="19"/>
    <s v="X117031306  BS2 DFGD STACK ENG/OUTSIDE SER"/>
    <x v="2"/>
    <n v="39708.379999999997"/>
  </r>
  <r>
    <n v="117"/>
    <x v="0"/>
    <x v="0"/>
    <x v="7"/>
    <s v="000009633    BIG SANDY U2 DFGD W/ FF"/>
    <x v="19"/>
    <s v="X117031307  BS REPOWERING STUDIES"/>
    <x v="2"/>
    <n v="810550.21"/>
  </r>
  <r>
    <n v="117"/>
    <x v="0"/>
    <x v="0"/>
    <x v="7"/>
    <s v="000009633    BIG SANDY U2 DFGD W/ FF"/>
    <x v="19"/>
    <s v="X117031308  BS COMB CYC STUDIES"/>
    <x v="2"/>
    <n v="610270.12"/>
  </r>
  <r>
    <n v="117"/>
    <x v="0"/>
    <x v="0"/>
    <x v="7"/>
    <s v="000009633    BIG SANDY U2 DFGD W/ FF"/>
    <x v="19"/>
    <s v="X117031309  BS 2ND EST COMB CYC PLANT"/>
    <x v="2"/>
    <n v="146146.42000000001"/>
  </r>
  <r>
    <n v="117"/>
    <x v="0"/>
    <x v="0"/>
    <x v="7"/>
    <s v="000009633    BIG SANDY U2 DFGD W/ FF"/>
    <x v="20"/>
    <s v="X117031401  BS2 DFGD W/ FF PARSONS A/E"/>
    <x v="2"/>
    <n v="5346939.5"/>
  </r>
  <r>
    <n v="117"/>
    <x v="0"/>
    <x v="0"/>
    <x v="7"/>
    <s v="000009633    BIG SANDY U2 DFGD W/ FF"/>
    <x v="20"/>
    <s v="X117031402  BS2 FGD SUSPENSION - COLLECTIO"/>
    <x v="2"/>
    <n v="272778.38"/>
  </r>
  <r>
    <n v="117"/>
    <x v="0"/>
    <x v="0"/>
    <x v="7"/>
    <s v="000009633    BIG SANDY U2 DFGD W/ FF"/>
    <x v="21"/>
    <s v="X117031501  BS2 DFGD W/ FF BLACK &amp; VEATCH"/>
    <x v="2"/>
    <n v="6356834.8099999996"/>
  </r>
  <r>
    <n v="117"/>
    <x v="0"/>
    <x v="0"/>
    <x v="7"/>
    <s v="000009633    BIG SANDY U2 DFGD W/ FF"/>
    <x v="21"/>
    <s v="X117031502  BS2 FGD SUSPENSION - COLLECTIO"/>
    <x v="2"/>
    <n v="305288.05"/>
  </r>
  <r>
    <n v="117"/>
    <x v="0"/>
    <x v="0"/>
    <x v="7"/>
    <s v="000009633    BIG SANDY U2 DFGD W/ FF"/>
    <x v="22"/>
    <s v="X117031601  BS2 DFGD W/ FF MATERIALS"/>
    <x v="2"/>
    <n v="-158.21"/>
  </r>
  <r>
    <n v="117"/>
    <x v="0"/>
    <x v="0"/>
    <x v="7"/>
    <s v="000009633    BIG SANDY U2 DFGD W/ FF"/>
    <x v="23"/>
    <s v="X117031701  BS U2 DFGD W/ FF"/>
    <x v="2"/>
    <n v="8787317.8100000005"/>
  </r>
  <r>
    <n v="117"/>
    <x v="0"/>
    <x v="0"/>
    <x v="8"/>
    <s v="000012148    Repl L-O blades on SFLP turb"/>
    <x v="24"/>
    <s v="4070498101  CI -  INST PLT LABOR  L-O BLAD"/>
    <x v="0"/>
    <n v="433188.96"/>
  </r>
  <r>
    <n v="117"/>
    <x v="0"/>
    <x v="0"/>
    <x v="8"/>
    <s v="000012148    Repl L-O blades on SFLP turb"/>
    <x v="24"/>
    <s v="4070498102  CI - REM PLT LABOR  L-O BLADES"/>
    <x v="0"/>
    <n v="146365.04"/>
  </r>
  <r>
    <n v="117"/>
    <x v="0"/>
    <x v="0"/>
    <x v="8"/>
    <s v="000012148    Repl L-O blades on SFLP turb"/>
    <x v="24"/>
    <s v="4070498105  CI - INST RSO &amp; CMS  L-O BLADE"/>
    <x v="0"/>
    <n v="48544.52"/>
  </r>
  <r>
    <n v="117"/>
    <x v="0"/>
    <x v="0"/>
    <x v="8"/>
    <s v="000012148    Repl L-O blades on SFLP turb"/>
    <x v="24"/>
    <s v="4070498106  CI -REM RSO &amp; CMS  L-O BLADES"/>
    <x v="0"/>
    <n v="2767.18"/>
  </r>
  <r>
    <n v="117"/>
    <x v="0"/>
    <x v="0"/>
    <x v="9"/>
    <s v="000012376    BSP U1 HP Turbine Work"/>
    <x v="25"/>
    <s v="4077677101  BS/MECH INSTALL - UNIT 1 TURBI"/>
    <x v="0"/>
    <n v="31320892.318"/>
  </r>
  <r>
    <n v="117"/>
    <x v="0"/>
    <x v="0"/>
    <x v="9"/>
    <s v="000012376    BSP U1 HP Turbine Work"/>
    <x v="25"/>
    <s v="4077677102  BS/MECH REMOVAL -  UNIT 1 TURB"/>
    <x v="0"/>
    <n v="1403281.28"/>
  </r>
  <r>
    <n v="117"/>
    <x v="0"/>
    <x v="0"/>
    <x v="9"/>
    <s v="000012376    BSP U1 HP Turbine Work"/>
    <x v="25"/>
    <s v="4077677104  CMS TRANSPORTATION BIG SANDY U"/>
    <x v="0"/>
    <n v="334438.19300000003"/>
  </r>
  <r>
    <n v="117"/>
    <x v="0"/>
    <x v="0"/>
    <x v="9"/>
    <s v="000012376    BSP U1 HP Turbine Work"/>
    <x v="25"/>
    <s v="4077677105  RSO/CMS INSTALL ACTIVITIES  BS"/>
    <x v="0"/>
    <n v="412921.59"/>
  </r>
  <r>
    <n v="117"/>
    <x v="0"/>
    <x v="0"/>
    <x v="9"/>
    <s v="000012376    BSP U1 HP Turbine Work"/>
    <x v="25"/>
    <s v="4077677106  RSO/CMS RMVL ACTIVITIES BS1 TU"/>
    <x v="0"/>
    <n v="228639.92"/>
  </r>
  <r>
    <n v="117"/>
    <x v="0"/>
    <x v="0"/>
    <x v="9"/>
    <s v="000012376    BSP U1 HP Turbine Work"/>
    <x v="25"/>
    <s v="4077677107  CMS (MSP) I @CMS INSTALL ACTIV"/>
    <x v="0"/>
    <n v="211613.28"/>
  </r>
  <r>
    <n v="117"/>
    <x v="0"/>
    <x v="0"/>
    <x v="9"/>
    <s v="000012376    BSP U1 HP Turbine Work"/>
    <x v="25"/>
    <s v="4077677108  CMS (NONMPS)R@CMS   ACTIVITIES"/>
    <x v="0"/>
    <n v="6852.65"/>
  </r>
  <r>
    <n v="117"/>
    <x v="0"/>
    <x v="0"/>
    <x v="9"/>
    <s v="000012376    BSP U1 HP Turbine Work"/>
    <x v="25"/>
    <s v="4077677110  CMS (NONMPS) I@CMS ACTIVITIES"/>
    <x v="0"/>
    <n v="23258.43"/>
  </r>
  <r>
    <n v="117"/>
    <x v="0"/>
    <x v="0"/>
    <x v="9"/>
    <s v="000012376    BSP U1 HP Turbine Work"/>
    <x v="25"/>
    <s v="4077677111  CMS (MPS) @BS I ACTIVITIES BS1"/>
    <x v="0"/>
    <n v="277.56"/>
  </r>
  <r>
    <n v="117"/>
    <x v="0"/>
    <x v="0"/>
    <x v="9"/>
    <s v="000012376    BSP U1 HP Turbine Work"/>
    <x v="25"/>
    <s v="4077677112  CMS (NON MSP)@BS I ACTIVIEIS B"/>
    <x v="0"/>
    <n v="1259375.1100000001"/>
  </r>
  <r>
    <n v="117"/>
    <x v="0"/>
    <x v="0"/>
    <x v="9"/>
    <s v="000012376    BSP U1 HP Turbine Work"/>
    <x v="26"/>
    <s v="X117647001  BS U1 TURBINE RETROFIT"/>
    <x v="0"/>
    <n v="304838.46999999997"/>
  </r>
  <r>
    <n v="117"/>
    <x v="0"/>
    <x v="0"/>
    <x v="10"/>
    <s v="000012426    BS U1Repl SSH Outlet T91 tubes"/>
    <x v="27"/>
    <s v="4078617301  PLT INST - REPLACE SECONDARY S"/>
    <x v="0"/>
    <n v="27128.29"/>
  </r>
  <r>
    <n v="117"/>
    <x v="0"/>
    <x v="0"/>
    <x v="10"/>
    <s v="000012426    BS U1Repl SSH Outlet T91 tubes"/>
    <x v="27"/>
    <s v="4078617302  PLT REMOVE REPLACE SECONDARY S"/>
    <x v="0"/>
    <n v="5129.1400000000003"/>
  </r>
  <r>
    <n v="117"/>
    <x v="0"/>
    <x v="0"/>
    <x v="10"/>
    <s v="000012426    BS U1Repl SSH Outlet T91 tubes"/>
    <x v="27"/>
    <s v="4078617303  AEPSC PRE-ENG REPL SECONDARY S"/>
    <x v="0"/>
    <n v="10534.12"/>
  </r>
  <r>
    <n v="117"/>
    <x v="0"/>
    <x v="0"/>
    <x v="10"/>
    <s v="000012426    BS U1Repl SSH Outlet T91 tubes"/>
    <x v="28"/>
    <s v="X117556001  BS1 REPL SSH OUTLET T91 TUBES"/>
    <x v="0"/>
    <n v="5455459.0700000003"/>
  </r>
  <r>
    <n v="117"/>
    <x v="0"/>
    <x v="0"/>
    <x v="10"/>
    <s v="000012426    BS U1Repl SSH Outlet T91 tubes"/>
    <x v="28"/>
    <s v="X117556002  RMVL/RETIRMENT SSH OUTLET"/>
    <x v="0"/>
    <n v="601049.19999999995"/>
  </r>
  <r>
    <n v="117"/>
    <x v="1"/>
    <x v="0"/>
    <x v="11"/>
    <s v="000013508    AOD &amp; SCR Year Round Oper Rev"/>
    <x v="29"/>
    <s v="4095559901  INSTALL 1 REDUNDANT AMMONIA 80"/>
    <x v="0"/>
    <n v="236748.45699999999"/>
  </r>
  <r>
    <n v="117"/>
    <x v="1"/>
    <x v="0"/>
    <x v="11"/>
    <s v="000013508    AOD &amp; SCR Year Round Oper Rev"/>
    <x v="29"/>
    <s v="4095559902  INSTALL 2 REDUNDANT AMMONIA 18"/>
    <x v="0"/>
    <n v="20047.73"/>
  </r>
  <r>
    <n v="117"/>
    <x v="1"/>
    <x v="0"/>
    <x v="11"/>
    <s v="000013508    AOD &amp; SCR Year Round Oper Rev"/>
    <x v="29"/>
    <s v="4095559903  PREVENT ROAD SALT FROM ENTERIN"/>
    <x v="0"/>
    <n v="45.69"/>
  </r>
  <r>
    <n v="117"/>
    <x v="1"/>
    <x v="0"/>
    <x v="11"/>
    <s v="000013508    AOD &amp; SCR Year Round Oper Rev"/>
    <x v="29"/>
    <s v="4095559904  AEPSC (I) SCR/AOD SYSTEM HIGH"/>
    <x v="0"/>
    <n v="176159.97"/>
  </r>
  <r>
    <n v="117"/>
    <x v="1"/>
    <x v="0"/>
    <x v="11"/>
    <s v="000013508    AOD &amp; SCR Year Round Oper Rev"/>
    <x v="29"/>
    <s v="4095559905  ENER/ INSTALL REDUNDANT SYSTEM"/>
    <x v="0"/>
    <n v="29161.23"/>
  </r>
  <r>
    <n v="117"/>
    <x v="1"/>
    <x v="0"/>
    <x v="11"/>
    <s v="000013508    AOD &amp; SCR Year Round Oper Rev"/>
    <x v="29"/>
    <s v="4095559906  MMI/ INSTALL REDUNDANT AMMONIA"/>
    <x v="0"/>
    <n v="37062.42"/>
  </r>
  <r>
    <n v="117"/>
    <x v="1"/>
    <x v="0"/>
    <x v="11"/>
    <s v="000013508    AOD &amp; SCR Year Round Oper Rev"/>
    <x v="29"/>
    <s v="4095559907  YOUNG SCAFFOLD/ INSTALL REDUND"/>
    <x v="0"/>
    <n v="13513.1"/>
  </r>
  <r>
    <n v="117"/>
    <x v="1"/>
    <x v="0"/>
    <x v="11"/>
    <s v="000013508    AOD &amp; SCR Year Round Oper Rev"/>
    <x v="29"/>
    <s v="4095559908  PLANT PERSONNEL/INSTALL REDUND"/>
    <x v="0"/>
    <n v="24040.65"/>
  </r>
  <r>
    <n v="117"/>
    <x v="1"/>
    <x v="0"/>
    <x v="11"/>
    <s v="000013508    AOD &amp; SCR Year Round Oper Rev"/>
    <x v="29"/>
    <s v="4095559909  ENER/BOIL/I/SCR/AOD SYSTEM HIG"/>
    <x v="0"/>
    <n v="88101.04"/>
  </r>
  <r>
    <n v="117"/>
    <x v="1"/>
    <x v="0"/>
    <x v="11"/>
    <s v="000013508    AOD &amp; SCR Year Round Oper Rev"/>
    <x v="29"/>
    <s v="4095559910  PLT ICE/SCR/AOD SYSTEM HIGH PR"/>
    <x v="0"/>
    <n v="10235.64"/>
  </r>
  <r>
    <n v="117"/>
    <x v="1"/>
    <x v="0"/>
    <x v="11"/>
    <s v="000013508    AOD &amp; SCR Year Round Oper Rev"/>
    <x v="29"/>
    <s v="4095559911  RSO ICE SCR/AOD UNHOOK AUMA DR"/>
    <x v="0"/>
    <n v="28775.37"/>
  </r>
  <r>
    <n v="117"/>
    <x v="1"/>
    <x v="0"/>
    <x v="11"/>
    <s v="000013508    AOD &amp; SCR Year Round Oper Rev"/>
    <x v="29"/>
    <s v="4095559912  NE/I/SCR/AOD SYSTEM HIGH PRIOR"/>
    <x v="0"/>
    <n v="48402.12"/>
  </r>
  <r>
    <n v="117"/>
    <x v="1"/>
    <x v="0"/>
    <x v="11"/>
    <s v="000013508    AOD &amp; SCR Year Round Oper Rev"/>
    <x v="29"/>
    <s v="4095559913  NE/R/SCR/AOD SYSTEM HIGH PRIOR"/>
    <x v="0"/>
    <n v="206.23"/>
  </r>
  <r>
    <n v="117"/>
    <x v="1"/>
    <x v="0"/>
    <x v="11"/>
    <s v="000013508    AOD &amp; SCR Year Round Oper Rev"/>
    <x v="29"/>
    <s v="4095559914  YNGS/I/SCR/AOD SYSTEM HIGH PRI"/>
    <x v="0"/>
    <n v="19488.38"/>
  </r>
  <r>
    <n v="117"/>
    <x v="1"/>
    <x v="0"/>
    <x v="11"/>
    <s v="000013508    AOD &amp; SCR Year Round Oper Rev"/>
    <x v="29"/>
    <s v="4095559915  YNGS/R/SCR/AOD SYSTEM HIGH PRI"/>
    <x v="0"/>
    <n v="11758.94"/>
  </r>
  <r>
    <n v="117"/>
    <x v="1"/>
    <x v="0"/>
    <x v="11"/>
    <s v="000013508    AOD &amp; SCR Year Round Oper Rev"/>
    <x v="29"/>
    <s v="4095559916  ENER/I/BOIL/SCR/AOD SYSTEM HIG"/>
    <x v="0"/>
    <n v="48357.41"/>
  </r>
  <r>
    <n v="117"/>
    <x v="1"/>
    <x v="0"/>
    <x v="11"/>
    <s v="000013508    AOD &amp; SCR Year Round Oper Rev"/>
    <x v="29"/>
    <s v="4095559917  ENER/R/BOIL/SCR/AOD SYSTEM HIG"/>
    <x v="0"/>
    <n v="21351.03"/>
  </r>
  <r>
    <n v="117"/>
    <x v="1"/>
    <x v="0"/>
    <x v="11"/>
    <s v="000013508    AOD &amp; SCR Year Round Oper Rev"/>
    <x v="29"/>
    <s v="4095559918  ENER/I/IND/SCR/AOD SYSTEM HIGH"/>
    <x v="0"/>
    <n v="20583.04"/>
  </r>
  <r>
    <n v="117"/>
    <x v="1"/>
    <x v="0"/>
    <x v="11"/>
    <s v="000013508    AOD &amp; SCR Year Round Oper Rev"/>
    <x v="29"/>
    <s v="4095559919  ENER/R/IND/SCR/AOD SYSTEM HIGH"/>
    <x v="0"/>
    <n v="12624.09"/>
  </r>
  <r>
    <n v="117"/>
    <x v="1"/>
    <x v="0"/>
    <x v="11"/>
    <s v="000013508    AOD &amp; SCR Year Round Oper Rev"/>
    <x v="29"/>
    <s v="4095559920  REO/I/SCR/AOD SYSTEM HIGH PRIO"/>
    <x v="0"/>
    <n v="4950.74"/>
  </r>
  <r>
    <n v="117"/>
    <x v="1"/>
    <x v="0"/>
    <x v="11"/>
    <s v="000013508    AOD &amp; SCR Year Round Oper Rev"/>
    <x v="29"/>
    <s v="4095559921  CE ADKINS/I/SCR/AOD SYSTEM HIG"/>
    <x v="0"/>
    <n v="18417.21"/>
  </r>
  <r>
    <n v="117"/>
    <x v="1"/>
    <x v="0"/>
    <x v="11"/>
    <s v="000013508    AOD &amp; SCR Year Round Oper Rev"/>
    <x v="29"/>
    <s v="4095559922  CE ADKINS/R/SCR/AOD SYSTEM HIG"/>
    <x v="0"/>
    <n v="17010.349999999999"/>
  </r>
  <r>
    <n v="117"/>
    <x v="1"/>
    <x v="0"/>
    <x v="11"/>
    <s v="000013508    AOD &amp; SCR Year Round Oper Rev"/>
    <x v="29"/>
    <s v="4095559923  ENER/MILL/R/SCR/AOD SYSTEM HIG"/>
    <x v="0"/>
    <n v="14243.84"/>
  </r>
  <r>
    <n v="117"/>
    <x v="1"/>
    <x v="0"/>
    <x v="11"/>
    <s v="000013508    AOD &amp; SCR Year Round Oper Rev"/>
    <x v="29"/>
    <s v="4095559924  ENER/LAB/R/SCR/AOD SYSTEM HIGH"/>
    <x v="0"/>
    <n v="16670.39"/>
  </r>
  <r>
    <n v="117"/>
    <x v="1"/>
    <x v="0"/>
    <x v="11"/>
    <s v="000013508    AOD &amp; SCR Year Round Oper Rev"/>
    <x v="29"/>
    <s v="4095559925  ENER/IRON/I/SCR/AOD SYSTEM HIG"/>
    <x v="0"/>
    <n v="8513.41"/>
  </r>
  <r>
    <n v="117"/>
    <x v="1"/>
    <x v="0"/>
    <x v="11"/>
    <s v="000013508    AOD &amp; SCR Year Round Oper Rev"/>
    <x v="29"/>
    <s v="4095559926  ENER/LAB/I/SCR/AOD SYSTEM HIGH"/>
    <x v="0"/>
    <n v="3635.79"/>
  </r>
  <r>
    <n v="117"/>
    <x v="1"/>
    <x v="0"/>
    <x v="11"/>
    <s v="000013508    AOD &amp; SCR Year Round Oper Rev"/>
    <x v="29"/>
    <s v="4095559927  ENER/OPER/I/SCR/AOD SYSTEM HIG"/>
    <x v="0"/>
    <n v="28886.799999999999"/>
  </r>
  <r>
    <n v="117"/>
    <x v="1"/>
    <x v="0"/>
    <x v="11"/>
    <s v="000013508    AOD &amp; SCR Year Round Oper Rev"/>
    <x v="29"/>
    <s v="4095559928  ENER/OPER/R/SCR/AOD SYSTEM HIG"/>
    <x v="0"/>
    <n v="5199.24"/>
  </r>
  <r>
    <n v="117"/>
    <x v="1"/>
    <x v="0"/>
    <x v="11"/>
    <s v="000013508    AOD &amp; SCR Year Round Oper Rev"/>
    <x v="29"/>
    <s v="4095559929  ENER/PIPE/I/SCR/AOD SYSTEM HIG"/>
    <x v="0"/>
    <n v="47850.62"/>
  </r>
  <r>
    <n v="117"/>
    <x v="0"/>
    <x v="0"/>
    <x v="12"/>
    <s v="000014540    KPCo Hg Monitoring Project"/>
    <x v="30"/>
    <s v="X117464001  BIG SANDY HG MONITOR"/>
    <x v="0"/>
    <n v="1654630.6189999999"/>
  </r>
  <r>
    <n v="117"/>
    <x v="0"/>
    <x v="0"/>
    <x v="13"/>
    <s v="000014742    BS2 HP R/H &amp; 2nd R/H"/>
    <x v="31"/>
    <s v="4153815201  U2 ( I) SUPV RH TURBINE INSPEC"/>
    <x v="0"/>
    <n v="-355.47"/>
  </r>
  <r>
    <n v="117"/>
    <x v="0"/>
    <x v="0"/>
    <x v="13"/>
    <s v="000014742    BS2 HP R/H &amp; 2nd R/H"/>
    <x v="31"/>
    <s v="4153815202  U2 (R) SUPV. RH TURBINE INSPEC"/>
    <x v="0"/>
    <n v="-1157.47"/>
  </r>
  <r>
    <n v="117"/>
    <x v="0"/>
    <x v="0"/>
    <x v="13"/>
    <s v="000014742    BS2 HP R/H &amp; 2nd R/H"/>
    <x v="31"/>
    <s v="4153815203  AEPSC I / BS2 RH TURBINE ROTOR"/>
    <x v="0"/>
    <n v="90.84"/>
  </r>
  <r>
    <n v="117"/>
    <x v="0"/>
    <x v="0"/>
    <x v="13"/>
    <s v="000014742    BS2 HP R/H &amp; 2nd R/H"/>
    <x v="31"/>
    <s v="4153815205  RSO / I / BS2 2ND RH TURBINE R"/>
    <x v="0"/>
    <n v="264.63"/>
  </r>
  <r>
    <n v="117"/>
    <x v="0"/>
    <x v="0"/>
    <x v="13"/>
    <s v="000014742    BS2 HP R/H &amp; 2nd R/H"/>
    <x v="31"/>
    <s v="4153815206  RSO / R / BS2 2ND RH TURBINE R"/>
    <x v="0"/>
    <n v="1157.47"/>
  </r>
  <r>
    <n v="117"/>
    <x v="0"/>
    <x v="0"/>
    <x v="13"/>
    <s v="000014742    BS2 HP R/H &amp; 2nd R/H"/>
    <x v="32"/>
    <s v="4211535601  DMAI /  I / BS2 2ND RH TURBINE"/>
    <x v="0"/>
    <n v="341611.36"/>
  </r>
  <r>
    <n v="117"/>
    <x v="0"/>
    <x v="0"/>
    <x v="13"/>
    <s v="000014742    BS2 HP R/H &amp; 2nd R/H"/>
    <x v="32"/>
    <s v="4211535602  DMAI /  R / BS2 2ND RH TURBINE"/>
    <x v="0"/>
    <n v="55924.800000000003"/>
  </r>
  <r>
    <n v="117"/>
    <x v="0"/>
    <x v="0"/>
    <x v="13"/>
    <s v="000014742    BS2 HP R/H &amp; 2nd R/H"/>
    <x v="32"/>
    <s v="4211535604  SUN TECH R / BS2 2ND RH TURBIN"/>
    <x v="0"/>
    <n v="54246.2"/>
  </r>
  <r>
    <n v="117"/>
    <x v="0"/>
    <x v="0"/>
    <x v="13"/>
    <s v="000014742    BS2 HP R/H &amp; 2nd R/H"/>
    <x v="32"/>
    <s v="4211535605  RSO I / BS2 2ND RH TURBINE ROT"/>
    <x v="0"/>
    <n v="378384.26"/>
  </r>
  <r>
    <n v="117"/>
    <x v="0"/>
    <x v="0"/>
    <x v="13"/>
    <s v="000014742    BS2 HP R/H &amp; 2nd R/H"/>
    <x v="32"/>
    <s v="4211535606  RSO R / BS2 2ND RH TURBINE ROT"/>
    <x v="0"/>
    <n v="386749.57"/>
  </r>
  <r>
    <n v="117"/>
    <x v="0"/>
    <x v="0"/>
    <x v="13"/>
    <s v="000014742    BS2 HP R/H &amp; 2nd R/H"/>
    <x v="32"/>
    <s v="4211535607  CMS I / BS2 2ND RH TURBINE ROT"/>
    <x v="0"/>
    <n v="81330.8"/>
  </r>
  <r>
    <n v="117"/>
    <x v="0"/>
    <x v="0"/>
    <x v="13"/>
    <s v="000014742    BS2 HP R/H &amp; 2nd R/H"/>
    <x v="32"/>
    <s v="4211535608  CMS R/ BS2 2ND RH TURBINE ROTO"/>
    <x v="0"/>
    <n v="-5568.5"/>
  </r>
  <r>
    <n v="117"/>
    <x v="0"/>
    <x v="0"/>
    <x v="13"/>
    <s v="000014742    BS2 HP R/H &amp; 2nd R/H"/>
    <x v="32"/>
    <s v="4211535609  DICE / I / BS2 REP 2ND RH TURB"/>
    <x v="0"/>
    <n v="7845.89"/>
  </r>
  <r>
    <n v="117"/>
    <x v="0"/>
    <x v="0"/>
    <x v="13"/>
    <s v="000014742    BS2 HP R/H &amp; 2nd R/H"/>
    <x v="32"/>
    <s v="4211535610  DICE / R  / BS2 REP 2ND RH TUR"/>
    <x v="0"/>
    <n v="16549.47"/>
  </r>
  <r>
    <n v="117"/>
    <x v="0"/>
    <x v="0"/>
    <x v="13"/>
    <s v="000014742    BS2 HP R/H &amp; 2nd R/H"/>
    <x v="32"/>
    <s v="4211535611  AEPSC / I / BS2 REP 2ND RH TUR"/>
    <x v="0"/>
    <n v="3496.71"/>
  </r>
  <r>
    <n v="117"/>
    <x v="0"/>
    <x v="0"/>
    <x v="13"/>
    <s v="000014742    BS2 HP R/H &amp; 2nd R/H"/>
    <x v="32"/>
    <s v="4211535612  AEPSC / R / BS2 REP 2ND RH TUR"/>
    <x v="0"/>
    <n v="515.54999999999995"/>
  </r>
  <r>
    <n v="117"/>
    <x v="0"/>
    <x v="0"/>
    <x v="13"/>
    <s v="000014742    BS2 HP R/H &amp; 2nd R/H"/>
    <x v="32"/>
    <s v="4211535613  BOLT CNTR / I / BS2 REP 2ND RH"/>
    <x v="0"/>
    <n v="4325.5"/>
  </r>
  <r>
    <n v="117"/>
    <x v="0"/>
    <x v="0"/>
    <x v="13"/>
    <s v="000014742    BS2 HP R/H &amp; 2nd R/H"/>
    <x v="32"/>
    <s v="4211535614  BOLT CNTR / R / BS2 REP 2ND RH"/>
    <x v="0"/>
    <n v="6003.75"/>
  </r>
  <r>
    <n v="117"/>
    <x v="0"/>
    <x v="0"/>
    <x v="13"/>
    <s v="000014742    BS2 HP R/H &amp; 2nd R/H"/>
    <x v="32"/>
    <s v="4211535615  THERMAL / I / BS2 REP 2ND RH T"/>
    <x v="0"/>
    <n v="28971.58"/>
  </r>
  <r>
    <n v="117"/>
    <x v="0"/>
    <x v="0"/>
    <x v="13"/>
    <s v="000014742    BS2 HP R/H &amp; 2nd R/H"/>
    <x v="32"/>
    <s v="4211535616  THERMAL / R / BS2 REP 2ND RH T"/>
    <x v="0"/>
    <n v="31464.1"/>
  </r>
  <r>
    <n v="117"/>
    <x v="0"/>
    <x v="0"/>
    <x v="13"/>
    <s v="000014742    BS2 HP R/H &amp; 2nd R/H"/>
    <x v="32"/>
    <s v="4211535619  STRU / I / BS2 REP 2ND RH TURB"/>
    <x v="0"/>
    <n v="95654.39"/>
  </r>
  <r>
    <n v="117"/>
    <x v="0"/>
    <x v="0"/>
    <x v="13"/>
    <s v="000014742    BS2 HP R/H &amp; 2nd R/H"/>
    <x v="32"/>
    <s v="4211535620  STRU / R / BS2 REP 2ND RH TURB"/>
    <x v="0"/>
    <n v="129955.04"/>
  </r>
  <r>
    <n v="117"/>
    <x v="0"/>
    <x v="0"/>
    <x v="13"/>
    <s v="000014742    BS2 HP R/H &amp; 2nd R/H"/>
    <x v="32"/>
    <s v="4211535621  CMS SUPV / I / BS2 REP 2ND RH"/>
    <x v="0"/>
    <n v="22730.27"/>
  </r>
  <r>
    <n v="117"/>
    <x v="0"/>
    <x v="0"/>
    <x v="13"/>
    <s v="000014742    BS2 HP R/H &amp; 2nd R/H"/>
    <x v="32"/>
    <s v="4211535622  CMS SUPV / R / BS2 REP 2ND RH"/>
    <x v="0"/>
    <n v="8478.0400000000009"/>
  </r>
  <r>
    <n v="117"/>
    <x v="0"/>
    <x v="0"/>
    <x v="13"/>
    <s v="000014742    BS2 HP R/H &amp; 2nd R/H"/>
    <x v="32"/>
    <s v="4211535624  I/ENER/IND/BS2 REP 2ND RH TURB"/>
    <x v="0"/>
    <n v="12776.03"/>
  </r>
  <r>
    <n v="117"/>
    <x v="0"/>
    <x v="0"/>
    <x v="13"/>
    <s v="000014742    BS2 HP R/H &amp; 2nd R/H"/>
    <x v="32"/>
    <s v="4211535625  R/ENER/IND/BS2 REP 2ND RH TURB"/>
    <x v="0"/>
    <n v="12880.06"/>
  </r>
  <r>
    <n v="117"/>
    <x v="0"/>
    <x v="0"/>
    <x v="13"/>
    <s v="000014742    BS2 HP R/H &amp; 2nd R/H"/>
    <x v="32"/>
    <s v="4211535626  I/ENER/LAB/BS2 REP 2ND RH TURB"/>
    <x v="0"/>
    <n v="24890.31"/>
  </r>
  <r>
    <n v="117"/>
    <x v="0"/>
    <x v="0"/>
    <x v="13"/>
    <s v="000014742    BS2 HP R/H &amp; 2nd R/H"/>
    <x v="32"/>
    <s v="4211535627  R/ENER/LAB/BS2 REP 2ND RH TURB"/>
    <x v="0"/>
    <n v="18398.64"/>
  </r>
  <r>
    <n v="117"/>
    <x v="0"/>
    <x v="0"/>
    <x v="13"/>
    <s v="000014742    BS2 HP R/H &amp; 2nd R/H"/>
    <x v="32"/>
    <s v="4211535630  BFW CPLG SVCS I /BS2 REP 2ND R"/>
    <x v="0"/>
    <n v="45135.08"/>
  </r>
  <r>
    <n v="117"/>
    <x v="0"/>
    <x v="0"/>
    <x v="13"/>
    <s v="000014742    BS2 HP R/H &amp; 2nd R/H"/>
    <x v="32"/>
    <s v="4211535631  ATLAS R /BS2 REP 2ND RH TURBIN"/>
    <x v="0"/>
    <n v="19080"/>
  </r>
  <r>
    <n v="117"/>
    <x v="0"/>
    <x v="0"/>
    <x v="13"/>
    <s v="000014742    BS2 HP R/H &amp; 2nd R/H"/>
    <x v="32"/>
    <s v="4211535632  RSO/PLANNING/I/BS2 REP 2ND RH"/>
    <x v="0"/>
    <n v="3491.09"/>
  </r>
  <r>
    <n v="117"/>
    <x v="0"/>
    <x v="0"/>
    <x v="13"/>
    <s v="000014742    BS2 HP R/H &amp; 2nd R/H"/>
    <x v="32"/>
    <s v="4211535633  RSO/PLANNING/R/BS2 REP 2ND RH"/>
    <x v="0"/>
    <n v="1762.75"/>
  </r>
  <r>
    <n v="117"/>
    <x v="0"/>
    <x v="0"/>
    <x v="13"/>
    <s v="000014742    BS2 HP R/H &amp; 2nd R/H"/>
    <x v="32"/>
    <s v="4211535634  FEDERAL/I/BS2 REP 2ND RH TURBI"/>
    <x v="0"/>
    <n v="7625.51"/>
  </r>
  <r>
    <n v="117"/>
    <x v="0"/>
    <x v="0"/>
    <x v="13"/>
    <s v="000014742    BS2 HP R/H &amp; 2nd R/H"/>
    <x v="32"/>
    <s v="4211535635  FEDERAL/R/BS2 REP 2ND RH TURBI"/>
    <x v="0"/>
    <n v="22126.720000000001"/>
  </r>
  <r>
    <n v="117"/>
    <x v="0"/>
    <x v="0"/>
    <x v="13"/>
    <s v="000014742    BS2 HP R/H &amp; 2nd R/H"/>
    <x v="32"/>
    <s v="4211535636  CMS ON SITE / I / BS2 REP 2ND"/>
    <x v="0"/>
    <n v="15539.33"/>
  </r>
  <r>
    <n v="117"/>
    <x v="0"/>
    <x v="0"/>
    <x v="13"/>
    <s v="000014742    BS2 HP R/H &amp; 2nd R/H"/>
    <x v="32"/>
    <s v="4211535637  CMS ON SITE / R / BS2 REP 2ND"/>
    <x v="0"/>
    <n v="5314.55"/>
  </r>
  <r>
    <n v="117"/>
    <x v="0"/>
    <x v="0"/>
    <x v="13"/>
    <s v="000014742    BS2 HP R/H &amp; 2nd R/H"/>
    <x v="32"/>
    <s v="4211535638  STAR I /BS2 REP 2ND RH TURBINE"/>
    <x v="0"/>
    <n v="139143.14000000001"/>
  </r>
  <r>
    <n v="117"/>
    <x v="0"/>
    <x v="0"/>
    <x v="13"/>
    <s v="000014742    BS2 HP R/H &amp; 2nd R/H"/>
    <x v="32"/>
    <s v="4211535640  REO/(I)/BS2 REP 2ND RH TURBINE"/>
    <x v="0"/>
    <n v="693.28"/>
  </r>
  <r>
    <n v="117"/>
    <x v="0"/>
    <x v="0"/>
    <x v="13"/>
    <s v="000014742    BS2 HP R/H &amp; 2nd R/H"/>
    <x v="32"/>
    <s v="4211535642  GE BENTLY NEVADA I / BS2 REP 2"/>
    <x v="0"/>
    <n v="44367.96"/>
  </r>
  <r>
    <n v="117"/>
    <x v="0"/>
    <x v="0"/>
    <x v="13"/>
    <s v="000014742    BS2 HP R/H &amp; 2nd R/H"/>
    <x v="33"/>
    <s v="4211612501  DMAI /  I / BS2 REP HP/1ST RH"/>
    <x v="0"/>
    <n v="230095.01"/>
  </r>
  <r>
    <n v="117"/>
    <x v="0"/>
    <x v="0"/>
    <x v="13"/>
    <s v="000014742    BS2 HP R/H &amp; 2nd R/H"/>
    <x v="33"/>
    <s v="4211612502  DMAI /  R / BS2 REP HP/1ST RH"/>
    <x v="0"/>
    <n v="120190.05"/>
  </r>
  <r>
    <n v="117"/>
    <x v="0"/>
    <x v="0"/>
    <x v="13"/>
    <s v="000014742    BS2 HP R/H &amp; 2nd R/H"/>
    <x v="33"/>
    <s v="4211612503  SUN TECH I / BS2 REP HP/1ST RH"/>
    <x v="0"/>
    <n v="84053.13"/>
  </r>
  <r>
    <n v="117"/>
    <x v="0"/>
    <x v="0"/>
    <x v="13"/>
    <s v="000014742    BS2 HP R/H &amp; 2nd R/H"/>
    <x v="33"/>
    <s v="4211612504  SUN TECH R / BS2 REP HP/1ST RH"/>
    <x v="0"/>
    <n v="5654.88"/>
  </r>
  <r>
    <n v="117"/>
    <x v="0"/>
    <x v="0"/>
    <x v="13"/>
    <s v="000014742    BS2 HP R/H &amp; 2nd R/H"/>
    <x v="33"/>
    <s v="4211612505  RSO I / BS2 REP HP/1ST RH TURB"/>
    <x v="0"/>
    <n v="242829.02"/>
  </r>
  <r>
    <n v="117"/>
    <x v="0"/>
    <x v="0"/>
    <x v="13"/>
    <s v="000014742    BS2 HP R/H &amp; 2nd R/H"/>
    <x v="33"/>
    <s v="4211612506  RSO R / BS2 REP HP/1ST RH TURB"/>
    <x v="0"/>
    <n v="188857.26"/>
  </r>
  <r>
    <n v="117"/>
    <x v="0"/>
    <x v="0"/>
    <x v="13"/>
    <s v="000014742    BS2 HP R/H &amp; 2nd R/H"/>
    <x v="33"/>
    <s v="4211612507  CMS I / BS2 REP HP/1ST RH TURB"/>
    <x v="0"/>
    <n v="8105.81"/>
  </r>
  <r>
    <n v="117"/>
    <x v="0"/>
    <x v="0"/>
    <x v="13"/>
    <s v="000014742    BS2 HP R/H &amp; 2nd R/H"/>
    <x v="33"/>
    <s v="4211612508  CMS R/ BS2 REP HP/1ST RH TURBI"/>
    <x v="0"/>
    <n v="2674.93"/>
  </r>
  <r>
    <n v="117"/>
    <x v="0"/>
    <x v="0"/>
    <x v="13"/>
    <s v="000014742    BS2 HP R/H &amp; 2nd R/H"/>
    <x v="33"/>
    <s v="4211612511  AEPSC / I / BS2 REP HP/1ST RH"/>
    <x v="0"/>
    <n v="5754.24"/>
  </r>
  <r>
    <n v="117"/>
    <x v="0"/>
    <x v="0"/>
    <x v="13"/>
    <s v="000014742    BS2 HP R/H &amp; 2nd R/H"/>
    <x v="33"/>
    <s v="4211612512  AEPSC / R / BS2 REP HP/1ST RH"/>
    <x v="0"/>
    <n v="321.17"/>
  </r>
  <r>
    <n v="117"/>
    <x v="0"/>
    <x v="0"/>
    <x v="13"/>
    <s v="000014742    BS2 HP R/H &amp; 2nd R/H"/>
    <x v="33"/>
    <s v="4211612514  BOLT CNTR / R / BS2 REP HP/1ST"/>
    <x v="0"/>
    <n v="3841"/>
  </r>
  <r>
    <n v="117"/>
    <x v="0"/>
    <x v="0"/>
    <x v="13"/>
    <s v="000014742    BS2 HP R/H &amp; 2nd R/H"/>
    <x v="33"/>
    <s v="4211612515  THERMAL / I / BS2 REP HP/1ST R"/>
    <x v="0"/>
    <n v="23382.3"/>
  </r>
  <r>
    <n v="117"/>
    <x v="0"/>
    <x v="0"/>
    <x v="13"/>
    <s v="000014742    BS2 HP R/H &amp; 2nd R/H"/>
    <x v="33"/>
    <s v="4211612516  THERMAL / R / BS2 REP HP/1ST R"/>
    <x v="0"/>
    <n v="12909.94"/>
  </r>
  <r>
    <n v="117"/>
    <x v="0"/>
    <x v="0"/>
    <x v="13"/>
    <s v="000014742    BS2 HP R/H &amp; 2nd R/H"/>
    <x v="33"/>
    <s v="4211612519  STRU / I / BS2 REP HP/1ST RH T"/>
    <x v="0"/>
    <n v="93214.23"/>
  </r>
  <r>
    <n v="117"/>
    <x v="0"/>
    <x v="0"/>
    <x v="13"/>
    <s v="000014742    BS2 HP R/H &amp; 2nd R/H"/>
    <x v="33"/>
    <s v="4211612520  STRU / R / BS2 REP HP/1ST RH T"/>
    <x v="0"/>
    <n v="37062.550000000003"/>
  </r>
  <r>
    <n v="117"/>
    <x v="0"/>
    <x v="0"/>
    <x v="13"/>
    <s v="000014742    BS2 HP R/H &amp; 2nd R/H"/>
    <x v="33"/>
    <s v="4211612521  CMS SUPV / I / BS2 REP HP/1ST"/>
    <x v="0"/>
    <n v="8105.81"/>
  </r>
  <r>
    <n v="117"/>
    <x v="0"/>
    <x v="0"/>
    <x v="13"/>
    <s v="000014742    BS2 HP R/H &amp; 2nd R/H"/>
    <x v="33"/>
    <s v="4211612522  CMS SUPV / R / BS2 REP HP/1ST"/>
    <x v="0"/>
    <n v="2674.93"/>
  </r>
  <r>
    <n v="117"/>
    <x v="0"/>
    <x v="0"/>
    <x v="13"/>
    <s v="000014742    BS2 HP R/H &amp; 2nd R/H"/>
    <x v="33"/>
    <s v="4211612524  I/ENER/IND/BS2 REP HP/1ST RH T"/>
    <x v="0"/>
    <n v="26017.01"/>
  </r>
  <r>
    <n v="117"/>
    <x v="0"/>
    <x v="0"/>
    <x v="13"/>
    <s v="000014742    BS2 HP R/H &amp; 2nd R/H"/>
    <x v="33"/>
    <s v="4211612525  R/ENER/IND/BS2 REP HP/1ST RH T"/>
    <x v="0"/>
    <n v="13084.94"/>
  </r>
  <r>
    <n v="117"/>
    <x v="0"/>
    <x v="0"/>
    <x v="13"/>
    <s v="000014742    BS2 HP R/H &amp; 2nd R/H"/>
    <x v="33"/>
    <s v="4211612526  I/ENER/LAB/BS2 REP HP/1ST RH T"/>
    <x v="0"/>
    <n v="20924.41"/>
  </r>
  <r>
    <n v="117"/>
    <x v="0"/>
    <x v="0"/>
    <x v="13"/>
    <s v="000014742    BS2 HP R/H &amp; 2nd R/H"/>
    <x v="33"/>
    <s v="4211612527  R/ENER/LAB/BS2 REP HP/1ST RH T"/>
    <x v="0"/>
    <n v="15884.94"/>
  </r>
  <r>
    <n v="117"/>
    <x v="0"/>
    <x v="0"/>
    <x v="13"/>
    <s v="000014742    BS2 HP R/H &amp; 2nd R/H"/>
    <x v="33"/>
    <s v="4211612532  RSO/PLANNING/I/BS2 REP REP HP/"/>
    <x v="0"/>
    <n v="3158"/>
  </r>
  <r>
    <n v="117"/>
    <x v="0"/>
    <x v="0"/>
    <x v="13"/>
    <s v="000014742    BS2 HP R/H &amp; 2nd R/H"/>
    <x v="33"/>
    <s v="4211612533  RSO/PLANNING/R/BS2 REP HP/1ST"/>
    <x v="0"/>
    <n v="898.42"/>
  </r>
  <r>
    <n v="117"/>
    <x v="0"/>
    <x v="0"/>
    <x v="13"/>
    <s v="000014742    BS2 HP R/H &amp; 2nd R/H"/>
    <x v="33"/>
    <s v="4211612534  FEDERAL/I/BS2 REP HP/1ST RH TU"/>
    <x v="0"/>
    <n v="21417.86"/>
  </r>
  <r>
    <n v="117"/>
    <x v="0"/>
    <x v="0"/>
    <x v="13"/>
    <s v="000014742    BS2 HP R/H &amp; 2nd R/H"/>
    <x v="33"/>
    <s v="4211612536  CMS ON SITE / I / BS2 REP HP/1"/>
    <x v="0"/>
    <n v="8105.81"/>
  </r>
  <r>
    <n v="117"/>
    <x v="0"/>
    <x v="0"/>
    <x v="13"/>
    <s v="000014742    BS2 HP R/H &amp; 2nd R/H"/>
    <x v="33"/>
    <s v="4211612537  CMS ON SITE / R / BS2 REP HP/1"/>
    <x v="0"/>
    <n v="2773.85"/>
  </r>
  <r>
    <n v="117"/>
    <x v="0"/>
    <x v="0"/>
    <x v="13"/>
    <s v="000014742    BS2 HP R/H &amp; 2nd R/H"/>
    <x v="33"/>
    <s v="4211612538  BS2 REO I / REP HP/1ST RH TURB"/>
    <x v="0"/>
    <n v="887.91"/>
  </r>
  <r>
    <n v="117"/>
    <x v="0"/>
    <x v="0"/>
    <x v="13"/>
    <s v="000014742    BS2 HP R/H &amp; 2nd R/H"/>
    <x v="33"/>
    <s v="4211612539  STAR/(I)/BS2 REP HP/1ST RH TUR"/>
    <x v="0"/>
    <n v="186969.41"/>
  </r>
  <r>
    <n v="117"/>
    <x v="0"/>
    <x v="0"/>
    <x v="13"/>
    <s v="000014742    BS2 HP R/H &amp; 2nd R/H"/>
    <x v="33"/>
    <s v="4211612540  GE/BENTLY NEVADA I / HP/1ST RH"/>
    <x v="0"/>
    <n v="22957.82"/>
  </r>
  <r>
    <n v="117"/>
    <x v="0"/>
    <x v="0"/>
    <x v="14"/>
    <s v="000015796    Big Sandy Truck Auger"/>
    <x v="34"/>
    <s v="4099002401  INSTALL TRUCK AUGER SAMPLING S"/>
    <x v="0"/>
    <n v="524562.18000000005"/>
  </r>
  <r>
    <n v="117"/>
    <x v="0"/>
    <x v="0"/>
    <x v="14"/>
    <s v="000015796    Big Sandy Truck Auger"/>
    <x v="34"/>
    <s v="4099002402  REPLACE TRUCK AUGER SAMPLING S"/>
    <x v="0"/>
    <n v="1019.079"/>
  </r>
  <r>
    <n v="117"/>
    <x v="0"/>
    <x v="0"/>
    <x v="14"/>
    <s v="000015796    Big Sandy Truck Auger"/>
    <x v="34"/>
    <s v="4099002403  REO - REPLACE TRUCK AUGER SAMP"/>
    <x v="0"/>
    <n v="9002.1"/>
  </r>
  <r>
    <n v="117"/>
    <x v="0"/>
    <x v="0"/>
    <x v="14"/>
    <s v="000015796    Big Sandy Truck Auger"/>
    <x v="34"/>
    <s v="4099002404  NITRO - REPLACE TRUCK AUGER SA"/>
    <x v="0"/>
    <n v="54980.02"/>
  </r>
  <r>
    <n v="117"/>
    <x v="0"/>
    <x v="0"/>
    <x v="14"/>
    <s v="000015796    Big Sandy Truck Auger"/>
    <x v="34"/>
    <s v="4099002405  ENERFAB REPLACE TRUCK AUGER SA"/>
    <x v="0"/>
    <n v="6144.05"/>
  </r>
  <r>
    <n v="117"/>
    <x v="0"/>
    <x v="0"/>
    <x v="14"/>
    <s v="000015796    Big Sandy Truck Auger"/>
    <x v="34"/>
    <s v="4099002406  YOUNG/REPLACE TRUCK AUGER SAMP"/>
    <x v="0"/>
    <n v="35039.89"/>
  </r>
  <r>
    <n v="117"/>
    <x v="0"/>
    <x v="0"/>
    <x v="15"/>
    <s v="000015797    Big Sandy As-Fired Sampler Sys"/>
    <x v="35"/>
    <s v="4099002701  INSTALL AS-FIRED SAMPLER AT BI"/>
    <x v="0"/>
    <n v="520013.859"/>
  </r>
  <r>
    <n v="117"/>
    <x v="0"/>
    <x v="0"/>
    <x v="15"/>
    <s v="000015797    Big Sandy As-Fired Sampler Sys"/>
    <x v="35"/>
    <s v="4099002703  REO - REPLACE AS-FIRED SAMPLER"/>
    <x v="0"/>
    <n v="19295.32"/>
  </r>
  <r>
    <n v="117"/>
    <x v="0"/>
    <x v="0"/>
    <x v="15"/>
    <s v="000015797    Big Sandy As-Fired Sampler Sys"/>
    <x v="35"/>
    <s v="4099002704  NITRO - REPLACE AS-FIRED SAMPL"/>
    <x v="0"/>
    <n v="91650.27"/>
  </r>
  <r>
    <n v="117"/>
    <x v="0"/>
    <x v="0"/>
    <x v="15"/>
    <s v="000015797    Big Sandy As-Fired Sampler Sys"/>
    <x v="35"/>
    <s v="4099002705  MMI - REPLACE AS-FIRED SAMPLER"/>
    <x v="0"/>
    <n v="7653.42"/>
  </r>
  <r>
    <n v="117"/>
    <x v="0"/>
    <x v="0"/>
    <x v="15"/>
    <s v="000015797    Big Sandy As-Fired Sampler Sys"/>
    <x v="35"/>
    <s v="4099002706  ENERFAB - REPLACE AS-FIRED SAM"/>
    <x v="0"/>
    <n v="1675.88"/>
  </r>
  <r>
    <n v="117"/>
    <x v="0"/>
    <x v="0"/>
    <x v="15"/>
    <s v="000015797    Big Sandy As-Fired Sampler Sys"/>
    <x v="35"/>
    <s v="4099002707  RSO/REPLACE AS-FIRED SAMPLER A"/>
    <x v="0"/>
    <n v="30063.65"/>
  </r>
  <r>
    <n v="117"/>
    <x v="0"/>
    <x v="0"/>
    <x v="16"/>
    <s v="000021297    BS U1 Gas Conversion"/>
    <x v="36"/>
    <s v="X118368001  BS U1 GAS CONVERSION"/>
    <x v="2"/>
    <n v="2200615.48"/>
  </r>
  <r>
    <n v="117"/>
    <x v="0"/>
    <x v="0"/>
    <x v="16"/>
    <s v="000021297    BS U1 Gas Conversion"/>
    <x v="36"/>
    <s v="X118368002  BS1 CMS NDE SUPPORT FOR GAS CO"/>
    <x v="2"/>
    <n v="17196.29"/>
  </r>
  <r>
    <n v="117"/>
    <x v="0"/>
    <x v="0"/>
    <x v="17"/>
    <s v="000021813    BS Ash Pond Closure"/>
    <x v="37"/>
    <s v="X118260001  BS POND CLOSURE"/>
    <x v="3"/>
    <n v="2138806.46"/>
  </r>
  <r>
    <n v="117"/>
    <x v="0"/>
    <x v="0"/>
    <x v="18"/>
    <s v="BS0000021    Rep Main Steam Attemperator U1"/>
    <x v="38"/>
    <s v="4124711901  BSP SUPV. INSTALL REPLACE MAIN"/>
    <x v="2"/>
    <n v="604009.81000000006"/>
  </r>
  <r>
    <n v="117"/>
    <x v="0"/>
    <x v="0"/>
    <x v="19"/>
    <s v="BS0000028    Purchase D8 Dozer and Upgrades"/>
    <x v="39"/>
    <s v="4143915201  PLT SUPV - PURCHASE D-8 DOZER"/>
    <x v="0"/>
    <n v="431315.27"/>
  </r>
  <r>
    <n v="117"/>
    <x v="0"/>
    <x v="0"/>
    <x v="19"/>
    <s v="BS0000028    Purchase D8 Dozer and Upgrades"/>
    <x v="39"/>
    <s v="4143915202  WHAYNE - PURCHASE D-8 DOZER &amp;"/>
    <x v="0"/>
    <n v="101048.1"/>
  </r>
  <r>
    <n v="117"/>
    <x v="0"/>
    <x v="0"/>
    <x v="20"/>
    <s v="BS0000031    Rep 3 Rows BladesSpare BFPT"/>
    <x v="40"/>
    <s v="4177471401  CMS/I/REPLACE 3 ROWS OF BLADES"/>
    <x v="0"/>
    <n v="808706.19"/>
  </r>
  <r>
    <n v="117"/>
    <x v="0"/>
    <x v="0"/>
    <x v="20"/>
    <s v="BS0000031    Rep 3 Rows BladesSpare BFPT"/>
    <x v="40"/>
    <s v="4177471402  CMS/R/REPLACE 3 ROWS OF BLADES"/>
    <x v="0"/>
    <n v="17022.759999999998"/>
  </r>
  <r>
    <n v="117"/>
    <x v="0"/>
    <x v="0"/>
    <x v="21"/>
    <s v="BS0000036    BS2 MAIN FEED PUMP"/>
    <x v="41"/>
    <s v="4178592401  BS2 PLT MECH MAIN FEED PUMP FO"/>
    <x v="0"/>
    <n v="526004.09"/>
  </r>
  <r>
    <n v="117"/>
    <x v="0"/>
    <x v="0"/>
    <x v="21"/>
    <s v="BS0000036    BS2 MAIN FEED PUMP"/>
    <x v="41"/>
    <s v="4178592402  BS2 PLT MECH  MAIN FEED PUMP F"/>
    <x v="0"/>
    <n v="41187.300000000003"/>
  </r>
  <r>
    <n v="117"/>
    <x v="0"/>
    <x v="0"/>
    <x v="21"/>
    <s v="BS0000036    BS2 MAIN FEED PUMP"/>
    <x v="41"/>
    <s v="4178592403  BS2 CMS I  MAIN FEED PUMP FOR"/>
    <x v="0"/>
    <n v="-4679.7700000000004"/>
  </r>
  <r>
    <n v="117"/>
    <x v="0"/>
    <x v="0"/>
    <x v="22"/>
    <s v="BSPPBS235    South MainTurb Oil Cooler U2"/>
    <x v="42"/>
    <s v="4112400901  PLT SUPV/I/ REPLACE THE SOUTH"/>
    <x v="0"/>
    <n v="499377.89"/>
  </r>
  <r>
    <n v="117"/>
    <x v="0"/>
    <x v="0"/>
    <x v="22"/>
    <s v="BSPPBS235    South MainTurb Oil Cooler U2"/>
    <x v="42"/>
    <s v="4112400903  RSO/I/REPLACE THE SOUTH MAIN T"/>
    <x v="0"/>
    <n v="15798.47"/>
  </r>
  <r>
    <n v="117"/>
    <x v="0"/>
    <x v="0"/>
    <x v="22"/>
    <s v="BSPPBS235    South MainTurb Oil Cooler U2"/>
    <x v="42"/>
    <s v="4112400904  RSO/R/REPLACE THE SOUTH MAIN T"/>
    <x v="0"/>
    <n v="1677.73"/>
  </r>
  <r>
    <n v="117"/>
    <x v="0"/>
    <x v="0"/>
    <x v="23"/>
    <s v="BSU1CI001    BS1 Repl Secondary SH inlet"/>
    <x v="43"/>
    <s v="X117496001  BS1 SSH INLET REPLCMT"/>
    <x v="0"/>
    <n v="2400286.5690000001"/>
  </r>
  <r>
    <n v="117"/>
    <x v="0"/>
    <x v="0"/>
    <x v="23"/>
    <s v="BSU1CI001    BS1 Repl Secondary SH inlet"/>
    <x v="43"/>
    <s v="X117496002  RMVL REPL SECONDARY SH INLET B"/>
    <x v="0"/>
    <n v="414968.47"/>
  </r>
  <r>
    <n v="117"/>
    <x v="0"/>
    <x v="0"/>
    <x v="24"/>
    <s v="BSU1CI002    Replace lower Furnace BS U1"/>
    <x v="44"/>
    <s v="4078615701  BS/WELD INSTALL - REPLACE LOWE"/>
    <x v="0"/>
    <n v="4138599.423"/>
  </r>
  <r>
    <n v="117"/>
    <x v="0"/>
    <x v="0"/>
    <x v="24"/>
    <s v="BSU1CI002    Replace lower Furnace BS U1"/>
    <x v="44"/>
    <s v="4078615702  BS/WELD REMOVE -REPLACE LOWER"/>
    <x v="0"/>
    <n v="1057799.69"/>
  </r>
  <r>
    <n v="117"/>
    <x v="0"/>
    <x v="0"/>
    <x v="24"/>
    <s v="BSU1CI002    Replace lower Furnace BS U1"/>
    <x v="44"/>
    <s v="4078615703  AEPSC-PRE-ENGINEERING-REPLACE"/>
    <x v="0"/>
    <n v="343467.34"/>
  </r>
  <r>
    <n v="117"/>
    <x v="0"/>
    <x v="0"/>
    <x v="24"/>
    <s v="BSU1CI002    Replace lower Furnace BS U1"/>
    <x v="45"/>
    <s v="X117648001  BS1 LOWER FURNACE RPLCMT"/>
    <x v="0"/>
    <n v="121605.27"/>
  </r>
  <r>
    <n v="117"/>
    <x v="0"/>
    <x v="0"/>
    <x v="25"/>
    <s v="BSU1CI006    Air Heater Basket Repl U1"/>
    <x v="46"/>
    <s v="4083865101  PLT INSTALL - UNIT 1 AIR HEATE"/>
    <x v="0"/>
    <n v="74650.36"/>
  </r>
  <r>
    <n v="117"/>
    <x v="0"/>
    <x v="0"/>
    <x v="25"/>
    <s v="BSU1CI006    Air Heater Basket Repl U1"/>
    <x v="46"/>
    <s v="4083865102  PLT REMOVE -  UNIT 1 AIR HEATE"/>
    <x v="0"/>
    <n v="-27006.28"/>
  </r>
  <r>
    <n v="117"/>
    <x v="0"/>
    <x v="0"/>
    <x v="25"/>
    <s v="BSU1CI006    Air Heater Basket Repl U1"/>
    <x v="46"/>
    <s v="4083865103  AEPSC ENGR - UNIT 1 AIR HEATER"/>
    <x v="0"/>
    <n v="885793.28000000003"/>
  </r>
  <r>
    <n v="117"/>
    <x v="0"/>
    <x v="0"/>
    <x v="25"/>
    <s v="BSU1CI006    Air Heater Basket Repl U1"/>
    <x v="46"/>
    <s v="4083865104  STRL/I/REPLACE UNIT 1 AIR HEAT"/>
    <x v="0"/>
    <n v="51713.21"/>
  </r>
  <r>
    <n v="117"/>
    <x v="0"/>
    <x v="0"/>
    <x v="25"/>
    <s v="BSU1CI006    Air Heater Basket Repl U1"/>
    <x v="46"/>
    <s v="4083865105  STRL/R/REPLACE UNIT 1 AIR HEAT"/>
    <x v="0"/>
    <n v="996544.07"/>
  </r>
  <r>
    <n v="117"/>
    <x v="0"/>
    <x v="0"/>
    <x v="25"/>
    <s v="BSU1CI006    Air Heater Basket Repl U1"/>
    <x v="46"/>
    <s v="4083865106  CMS/I/REPLACE UNIT 1 AIR HEATE"/>
    <x v="0"/>
    <n v="2107.14"/>
  </r>
  <r>
    <n v="117"/>
    <x v="0"/>
    <x v="0"/>
    <x v="25"/>
    <s v="BSU1CI006    Air Heater Basket Repl U1"/>
    <x v="46"/>
    <s v="4083865107  APH SVC MAN/I/REPLACE UNIT 1 A"/>
    <x v="0"/>
    <n v="63193.08"/>
  </r>
  <r>
    <n v="117"/>
    <x v="0"/>
    <x v="0"/>
    <x v="25"/>
    <s v="BSU1CI006    Air Heater Basket Repl U1"/>
    <x v="46"/>
    <s v="4083865108  APHSVC MAN/R/REPLACE UNIT 1 AI"/>
    <x v="0"/>
    <n v="31124.95"/>
  </r>
  <r>
    <n v="117"/>
    <x v="0"/>
    <x v="0"/>
    <x v="25"/>
    <s v="BSU1CI006    Air Heater Basket Repl U1"/>
    <x v="46"/>
    <s v="4083865109  PLT SUPV/I/REPLACE UNIT 1 AIR"/>
    <x v="0"/>
    <n v="24051.83"/>
  </r>
  <r>
    <n v="117"/>
    <x v="0"/>
    <x v="0"/>
    <x v="25"/>
    <s v="BSU1CI006    Air Heater Basket Repl U1"/>
    <x v="46"/>
    <s v="4083865110  PLT SUPV/R/REPLACE UNIT 1 AIR"/>
    <x v="0"/>
    <n v="15995.86"/>
  </r>
  <r>
    <n v="117"/>
    <x v="0"/>
    <x v="0"/>
    <x v="25"/>
    <s v="BSU1CI006    Air Heater Basket Repl U1"/>
    <x v="46"/>
    <s v="4083865111  PLT ICE/I/REPLACE UNIT 1 AIR H"/>
    <x v="0"/>
    <n v="19509.09"/>
  </r>
  <r>
    <n v="117"/>
    <x v="0"/>
    <x v="0"/>
    <x v="25"/>
    <s v="BSU1CI006    Air Heater Basket Repl U1"/>
    <x v="46"/>
    <s v="4083865112  PLT ICE/R/REPLACE UNIT 1 AIR H"/>
    <x v="0"/>
    <n v="475.89"/>
  </r>
  <r>
    <n v="117"/>
    <x v="0"/>
    <x v="0"/>
    <x v="25"/>
    <s v="BSU1CI006    Air Heater Basket Repl U1"/>
    <x v="46"/>
    <s v="4083865113  PLT ICE/R/PRE-OUTAGE/REPLACE U"/>
    <x v="0"/>
    <n v="962.72"/>
  </r>
  <r>
    <n v="117"/>
    <x v="0"/>
    <x v="0"/>
    <x v="25"/>
    <s v="BSU1CI006    Air Heater Basket Repl U1"/>
    <x v="46"/>
    <s v="4083865114  NAIS/R/PRE-OUTAGE REPLACE UNIT"/>
    <x v="0"/>
    <n v="7518.31"/>
  </r>
  <r>
    <n v="117"/>
    <x v="0"/>
    <x v="0"/>
    <x v="25"/>
    <s v="BSU1CI006    Air Heater Basket Repl U1"/>
    <x v="46"/>
    <s v="4083865115  MMI(I) INSTALL INSULATION UNIT"/>
    <x v="0"/>
    <n v="14378.18"/>
  </r>
  <r>
    <n v="117"/>
    <x v="0"/>
    <x v="0"/>
    <x v="25"/>
    <s v="BSU1CI006    Air Heater Basket Repl U1"/>
    <x v="46"/>
    <s v="4083865116  STRL/I/MW/REPLACE U1 AIR HEATE"/>
    <x v="0"/>
    <n v="32272.14"/>
  </r>
  <r>
    <n v="117"/>
    <x v="0"/>
    <x v="0"/>
    <x v="26"/>
    <s v="BSU2CI013    BS2 Lwr Furnace Sidewall Rpl"/>
    <x v="47"/>
    <s v="4078283301  BS/SUPV INSTALL BOTTOM HALF OF"/>
    <x v="0"/>
    <n v="3616696.182"/>
  </r>
  <r>
    <n v="117"/>
    <x v="0"/>
    <x v="0"/>
    <x v="26"/>
    <s v="BSU2CI013    BS2 Lwr Furnace Sidewall Rpl"/>
    <x v="47"/>
    <s v="4078283302  BS/SUPV  REMOVE  BOTTOM HALF O"/>
    <x v="0"/>
    <n v="794.24199999999996"/>
  </r>
  <r>
    <n v="117"/>
    <x v="0"/>
    <x v="0"/>
    <x v="26"/>
    <s v="BSU2CI013    BS2 Lwr Furnace Sidewall Rpl"/>
    <x v="47"/>
    <s v="4078283303  AEPSC PRE-ENGR- REPLACE BOTTOM"/>
    <x v="0"/>
    <n v="226465.30600000001"/>
  </r>
  <r>
    <n v="117"/>
    <x v="0"/>
    <x v="0"/>
    <x v="26"/>
    <s v="BSU2CI013    BS2 Lwr Furnace Sidewall Rpl"/>
    <x v="47"/>
    <s v="4078283304  INSL/MMI/I/REPLACE LOWER MAIN"/>
    <x v="0"/>
    <n v="137654.67000000001"/>
  </r>
  <r>
    <n v="117"/>
    <x v="0"/>
    <x v="0"/>
    <x v="26"/>
    <s v="BSU2CI013    BS2 Lwr Furnace Sidewall Rpl"/>
    <x v="47"/>
    <s v="4078283305  INSL/MMI/R/REPLACE LOWER MAIN"/>
    <x v="0"/>
    <n v="72725.31"/>
  </r>
  <r>
    <n v="117"/>
    <x v="0"/>
    <x v="0"/>
    <x v="26"/>
    <s v="BSU2CI013    BS2 Lwr Furnace Sidewall Rpl"/>
    <x v="47"/>
    <s v="4078283306  YNGS/SCAF/I/REPLACE LOWER MAIN"/>
    <x v="0"/>
    <n v="229566.61"/>
  </r>
  <r>
    <n v="117"/>
    <x v="0"/>
    <x v="0"/>
    <x v="26"/>
    <s v="BSU2CI013    BS2 Lwr Furnace Sidewall Rpl"/>
    <x v="47"/>
    <s v="4078283307  YNGS/SCAF/R/REPLACE LOWER MAIN"/>
    <x v="0"/>
    <n v="278185.39"/>
  </r>
  <r>
    <n v="117"/>
    <x v="0"/>
    <x v="0"/>
    <x v="26"/>
    <s v="BSU2CI013    BS2 Lwr Furnace Sidewall Rpl"/>
    <x v="47"/>
    <s v="4078283308  CEAS SAND/R/REPLACE LOWER MAIN"/>
    <x v="0"/>
    <n v="16507.060000000001"/>
  </r>
  <r>
    <n v="117"/>
    <x v="0"/>
    <x v="0"/>
    <x v="26"/>
    <s v="BSU2CI013    BS2 Lwr Furnace Sidewall Rpl"/>
    <x v="47"/>
    <s v="4078283309  SUMMIT/VAC/ R/ REPLACE LOWER M"/>
    <x v="0"/>
    <n v="19953.009999999998"/>
  </r>
  <r>
    <n v="117"/>
    <x v="0"/>
    <x v="0"/>
    <x v="26"/>
    <s v="BSU2CI013    BS2 Lwr Furnace Sidewall Rpl"/>
    <x v="47"/>
    <s v="4078283310  RSO/WELD INSTALL/REPLACE LOWER"/>
    <x v="0"/>
    <n v="1076732.24"/>
  </r>
  <r>
    <n v="117"/>
    <x v="0"/>
    <x v="0"/>
    <x v="26"/>
    <s v="BSU2CI013    BS2 Lwr Furnace Sidewall Rpl"/>
    <x v="47"/>
    <s v="4078283311  RSO/WELD REMOVE/REPLACE LOWER"/>
    <x v="0"/>
    <n v="629800.40099999995"/>
  </r>
  <r>
    <n v="117"/>
    <x v="0"/>
    <x v="0"/>
    <x v="26"/>
    <s v="BSU2CI013    BS2 Lwr Furnace Sidewall Rpl"/>
    <x v="47"/>
    <s v="4078283312  RSO/STORES INSTALL/REPLACE LOW"/>
    <x v="0"/>
    <n v="75830.52"/>
  </r>
  <r>
    <n v="117"/>
    <x v="0"/>
    <x v="0"/>
    <x v="26"/>
    <s v="BSU2CI013    BS2 Lwr Furnace Sidewall Rpl"/>
    <x v="47"/>
    <s v="4078283314  RSO/SUPV INSTALL/REPLACE LOWER"/>
    <x v="0"/>
    <n v="164249.1"/>
  </r>
  <r>
    <n v="117"/>
    <x v="0"/>
    <x v="0"/>
    <x v="26"/>
    <s v="BSU2CI013    BS2 Lwr Furnace Sidewall Rpl"/>
    <x v="47"/>
    <s v="4078283315  RSO/SUPV REMOVE/REPLACE LOWER"/>
    <x v="0"/>
    <n v="237261.17"/>
  </r>
  <r>
    <n v="117"/>
    <x v="0"/>
    <x v="0"/>
    <x v="26"/>
    <s v="BSU2CI013    BS2 Lwr Furnace Sidewall Rpl"/>
    <x v="47"/>
    <s v="4078283316  RSO/PLAN INSTALL/REPLACE LOWER"/>
    <x v="0"/>
    <n v="31527.54"/>
  </r>
  <r>
    <n v="117"/>
    <x v="0"/>
    <x v="0"/>
    <x v="26"/>
    <s v="BSU2CI013    BS2 Lwr Furnace Sidewall Rpl"/>
    <x v="47"/>
    <s v="4078283317  RSO/PLAN REMOVE/REPLACE LOWER"/>
    <x v="0"/>
    <n v="6270.57"/>
  </r>
  <r>
    <n v="117"/>
    <x v="0"/>
    <x v="0"/>
    <x v="26"/>
    <s v="BSU2CI013    BS2 Lwr Furnace Sidewall Rpl"/>
    <x v="47"/>
    <s v="4078283318  RSO/ADMIN INSTALL/REPLACE LOWE"/>
    <x v="0"/>
    <n v="70752.539999999994"/>
  </r>
  <r>
    <n v="117"/>
    <x v="0"/>
    <x v="0"/>
    <x v="26"/>
    <s v="BSU2CI013    BS2 Lwr Furnace Sidewall Rpl"/>
    <x v="47"/>
    <s v="4078283319  RSO/ADMIN REMOVE/REPLACE LOWER"/>
    <x v="0"/>
    <n v="54647.45"/>
  </r>
  <r>
    <n v="117"/>
    <x v="0"/>
    <x v="0"/>
    <x v="26"/>
    <s v="BSU2CI013    BS2 Lwr Furnace Sidewall Rpl"/>
    <x v="47"/>
    <s v="4078283320  RSO/FAB INSTALL/REPLACE LOWER"/>
    <x v="0"/>
    <n v="15638.82"/>
  </r>
  <r>
    <n v="117"/>
    <x v="0"/>
    <x v="0"/>
    <x v="26"/>
    <s v="BSU2CI013    BS2 Lwr Furnace Sidewall Rpl"/>
    <x v="47"/>
    <s v="4078283321  ENFB PIPE R/REPLACE LOWER MAIN"/>
    <x v="0"/>
    <n v="9159.31"/>
  </r>
  <r>
    <n v="117"/>
    <x v="0"/>
    <x v="0"/>
    <x v="26"/>
    <s v="BSU2CI013    BS2 Lwr Furnace Sidewall Rpl"/>
    <x v="47"/>
    <s v="4078283322  NE - REPLACE LOWER MAIN FURNAC"/>
    <x v="0"/>
    <n v="13423.29"/>
  </r>
  <r>
    <n v="117"/>
    <x v="0"/>
    <x v="0"/>
    <x v="26"/>
    <s v="BSU2CI013    BS2 Lwr Furnace Sidewall Rpl"/>
    <x v="47"/>
    <s v="4078283323  CODE/REPLACE LOWER MAIN FURNAC"/>
    <x v="0"/>
    <n v="83085.86"/>
  </r>
  <r>
    <n v="117"/>
    <x v="0"/>
    <x v="0"/>
    <x v="26"/>
    <s v="BSU2CI013    BS2 Lwr Furnace Sidewall Rpl"/>
    <x v="47"/>
    <s v="4078283324  NAIS/VAC/R/REPLACE LOWER MAIN"/>
    <x v="0"/>
    <n v="11379.93"/>
  </r>
  <r>
    <n v="117"/>
    <x v="0"/>
    <x v="0"/>
    <x v="26"/>
    <s v="BSU2CI013    BS2 Lwr Furnace Sidewall Rpl"/>
    <x v="47"/>
    <s v="4078283329  PLT ICE I/REPLACE LOWER MAIN F"/>
    <x v="0"/>
    <n v="54369.355000000003"/>
  </r>
  <r>
    <n v="117"/>
    <x v="0"/>
    <x v="0"/>
    <x v="26"/>
    <s v="BSU2CI013    BS2 Lwr Furnace Sidewall Rpl"/>
    <x v="47"/>
    <s v="4078283330  PLT ICE R/REPLACE LOWER MAIN F"/>
    <x v="0"/>
    <n v="326.69499999999999"/>
  </r>
  <r>
    <n v="117"/>
    <x v="0"/>
    <x v="0"/>
    <x v="26"/>
    <s v="BSU2CI013    BS2 Lwr Furnace Sidewall Rpl"/>
    <x v="47"/>
    <s v="4078283331  PLT MECH/I/REPLACE LOWER MAIN"/>
    <x v="0"/>
    <n v="3059.31"/>
  </r>
  <r>
    <n v="117"/>
    <x v="0"/>
    <x v="0"/>
    <x v="26"/>
    <s v="BSU2CI013    BS2 Lwr Furnace Sidewall Rpl"/>
    <x v="47"/>
    <s v="4078283332  PLT MECH/R/REPLACE LOWER MAIN"/>
    <x v="0"/>
    <n v="23380.74"/>
  </r>
  <r>
    <n v="117"/>
    <x v="0"/>
    <x v="0"/>
    <x v="26"/>
    <s v="BSU2CI013    BS2 Lwr Furnace Sidewall Rpl"/>
    <x v="47"/>
    <s v="4078283333  PDM FME SCAN"/>
    <x v="0"/>
    <n v="29169.27"/>
  </r>
  <r>
    <n v="117"/>
    <x v="0"/>
    <x v="0"/>
    <x v="26"/>
    <s v="BSU2CI013    BS2 Lwr Furnace Sidewall Rpl"/>
    <x v="47"/>
    <s v="4078283334  RSO STEP-UP SUPV R/REPLACE LOW"/>
    <x v="0"/>
    <n v="33803.78"/>
  </r>
  <r>
    <n v="117"/>
    <x v="0"/>
    <x v="0"/>
    <x v="26"/>
    <s v="BSU2CI013    BS2 Lwr Furnace Sidewall Rpl"/>
    <x v="47"/>
    <s v="4078283335  RSO ICE R/REPLACE LOWER MAIN F"/>
    <x v="0"/>
    <n v="22986.19"/>
  </r>
  <r>
    <n v="117"/>
    <x v="0"/>
    <x v="0"/>
    <x v="26"/>
    <s v="BSU2CI013    BS2 Lwr Furnace Sidewall Rpl"/>
    <x v="47"/>
    <s v="4078283336  HT I/REPLACE LOWER MAIN FURNAC"/>
    <x v="0"/>
    <n v="1445.25"/>
  </r>
  <r>
    <n v="117"/>
    <x v="0"/>
    <x v="0"/>
    <x v="26"/>
    <s v="BSU2CI013    BS2 Lwr Furnace Sidewall Rpl"/>
    <x v="47"/>
    <s v="4078283337  CMS I/REPLACE LOWER MAIN FURNA"/>
    <x v="0"/>
    <n v="2207.7370000000001"/>
  </r>
  <r>
    <n v="117"/>
    <x v="0"/>
    <x v="0"/>
    <x v="26"/>
    <s v="BSU2CI013    BS2 Lwr Furnace Sidewall Rpl"/>
    <x v="47"/>
    <s v="4078283338  PARKER - RM DYNEX SPLICE EJ -"/>
    <x v="0"/>
    <n v="31856.74"/>
  </r>
  <r>
    <n v="117"/>
    <x v="0"/>
    <x v="0"/>
    <x v="26"/>
    <s v="BSU2CI013    BS2 Lwr Furnace Sidewall Rpl"/>
    <x v="47"/>
    <s v="4078283339  AEP FAB SHOP I/REPLACE LOWER M"/>
    <x v="0"/>
    <n v="626.44000000000005"/>
  </r>
  <r>
    <n v="117"/>
    <x v="0"/>
    <x v="0"/>
    <x v="26"/>
    <s v="BSU2CI013    BS2 Lwr Furnace Sidewall Rpl"/>
    <x v="47"/>
    <s v="4078283340  VIT REMOVE DEBRIS FROM SIDEWAL"/>
    <x v="0"/>
    <n v="120903.1"/>
  </r>
  <r>
    <n v="117"/>
    <x v="0"/>
    <x v="0"/>
    <x v="27"/>
    <s v="ITGEN0414    NRX Asset Hub - Kentucky Power"/>
    <x v="48"/>
    <s v="4104601201  NRX PROJECT AT BIG SANDY"/>
    <x v="0"/>
    <n v="400940.42700000003"/>
  </r>
  <r>
    <n v="117"/>
    <x v="0"/>
    <x v="0"/>
    <x v="28"/>
    <s v="WSBS00183    Bs0 Fly Ash Dam Raising"/>
    <x v="49"/>
    <s v="4016542301  PLANT INSTALL FLYASH DAM RAISI"/>
    <x v="0"/>
    <n v="736626.42"/>
  </r>
  <r>
    <n v="117"/>
    <x v="0"/>
    <x v="0"/>
    <x v="28"/>
    <s v="WSBS00183    Bs0 Fly Ash Dam Raising"/>
    <x v="49"/>
    <s v="4016542303  PROSERV FLYASH DAM RAISING PRO"/>
    <x v="0"/>
    <n v="78285.289999999994"/>
  </r>
  <r>
    <n v="117"/>
    <x v="0"/>
    <x v="0"/>
    <x v="28"/>
    <s v="WSBS00183    Bs0 Fly Ash Dam Raising"/>
    <x v="49"/>
    <s v="4016542306  BRYANT TRUCKING DELIVER STONE"/>
    <x v="0"/>
    <n v="54176.42"/>
  </r>
  <r>
    <n v="117"/>
    <x v="0"/>
    <x v="0"/>
    <x v="28"/>
    <s v="WSBS00183    Bs0 Fly Ash Dam Raising"/>
    <x v="49"/>
    <s v="4016542307  HYDRROSEED ASH LINE BENCH"/>
    <x v="0"/>
    <n v="100016.28"/>
  </r>
  <r>
    <n v="117"/>
    <x v="0"/>
    <x v="0"/>
    <x v="28"/>
    <s v="WSBS00183    Bs0 Fly Ash Dam Raising"/>
    <x v="49"/>
    <s v="4016542308  MCKENIE HAULING I"/>
    <x v="0"/>
    <n v="31390.61"/>
  </r>
  <r>
    <n v="117"/>
    <x v="0"/>
    <x v="0"/>
    <x v="28"/>
    <s v="WSBS00183    Bs0 Fly Ash Dam Raising"/>
    <x v="50"/>
    <s v="4074348801  PLANT INSTALL FLYASH DAM RAISI"/>
    <x v="0"/>
    <n v="1510325.4669999999"/>
  </r>
  <r>
    <n v="117"/>
    <x v="0"/>
    <x v="0"/>
    <x v="28"/>
    <s v="WSBS00183    Bs0 Fly Ash Dam Raising"/>
    <x v="50"/>
    <s v="4074348802  PROSERV FLYASH DAM RAISING PRO"/>
    <x v="0"/>
    <n v="1564.07"/>
  </r>
  <r>
    <n v="117"/>
    <x v="0"/>
    <x v="0"/>
    <x v="28"/>
    <s v="WSBS00183    Bs0 Fly Ash Dam Raising"/>
    <x v="50"/>
    <s v="4074348803  RSO INSTALL FLYASH EXTENSION P"/>
    <x v="1"/>
    <n v="81492.87"/>
  </r>
  <r>
    <n v="117"/>
    <x v="0"/>
    <x v="0"/>
    <x v="28"/>
    <s v="WSBS00183    Bs0 Fly Ash Dam Raising"/>
    <x v="50"/>
    <s v="4074348805  BRYANT TRUCKING DELIVER STONE"/>
    <x v="0"/>
    <n v="79395.149999999994"/>
  </r>
  <r>
    <n v="117"/>
    <x v="0"/>
    <x v="0"/>
    <x v="28"/>
    <s v="WSBS00183    Bs0 Fly Ash Dam Raising"/>
    <x v="50"/>
    <s v="4074348807  MCKINNEY HAULING I"/>
    <x v="0"/>
    <n v="129745.32"/>
  </r>
  <r>
    <n v="117"/>
    <x v="0"/>
    <x v="0"/>
    <x v="28"/>
    <s v="WSBS00183    Bs0 Fly Ash Dam Raising"/>
    <x v="50"/>
    <s v="4074348808  FLYASH DAM RAISING PROJECT"/>
    <x v="0"/>
    <n v="296194.26699999999"/>
  </r>
  <r>
    <n v="117"/>
    <x v="0"/>
    <x v="0"/>
    <x v="28"/>
    <s v="WSBS00183    Bs0 Fly Ash Dam Raising"/>
    <x v="50"/>
    <s v="4074348810  FLYASH DAM RAISING PROJECT"/>
    <x v="0"/>
    <n v="179968.63"/>
  </r>
  <r>
    <n v="117"/>
    <x v="0"/>
    <x v="0"/>
    <x v="28"/>
    <s v="WSBS00183    Bs0 Fly Ash Dam Raising"/>
    <x v="50"/>
    <s v="4074348811  MICROWAVE/FLYASH DAM RAISING P"/>
    <x v="0"/>
    <n v="136456.88"/>
  </r>
  <r>
    <n v="117"/>
    <x v="2"/>
    <x v="0"/>
    <x v="29"/>
    <s v="WSBS00291    Big Sandy U2 ESP Rebuild"/>
    <x v="51"/>
    <s v="4028582201  TRIAD ENVIRONMENTAL TESTING"/>
    <x v="0"/>
    <n v="-84161.56"/>
  </r>
  <r>
    <n v="117"/>
    <x v="2"/>
    <x v="0"/>
    <x v="29"/>
    <s v="WSBS00291    Big Sandy U2 ESP Rebuild"/>
    <x v="51"/>
    <s v="4028582202  PAINT COSMOS"/>
    <x v="0"/>
    <n v="7572.22"/>
  </r>
  <r>
    <n v="117"/>
    <x v="2"/>
    <x v="0"/>
    <x v="29"/>
    <s v="WSBS00291    Big Sandy U2 ESP Rebuild"/>
    <x v="51"/>
    <s v="4028582203  MCON SAFWAY"/>
    <x v="0"/>
    <n v="-54926.83"/>
  </r>
  <r>
    <n v="117"/>
    <x v="1"/>
    <x v="0"/>
    <x v="30"/>
    <s v="WSX111521    Big Sandy U2 SCR CI 50735"/>
    <x v="52"/>
    <s v="0300002001  BS2 PRELIM ENGRG, MATLS, CONST"/>
    <x v="0"/>
    <n v="-6673.41"/>
  </r>
  <r>
    <n v="117"/>
    <x v="1"/>
    <x v="0"/>
    <x v="30"/>
    <s v="WSX111521    Big Sandy U2 SCR CI 50735"/>
    <x v="52"/>
    <s v="0300002099  111521 X1-002 TRAVELS"/>
    <x v="0"/>
    <n v="-791.18"/>
  </r>
  <r>
    <n v="117"/>
    <x v="1"/>
    <x v="0"/>
    <x v="30"/>
    <s v="WSX111521    Big Sandy U2 SCR CI 50735"/>
    <x v="53"/>
    <s v="4045881001  RO WATER FILTRATION SYSTEM (WA"/>
    <x v="0"/>
    <n v="63910.97"/>
  </r>
  <r>
    <n v="117"/>
    <x v="1"/>
    <x v="0"/>
    <x v="30"/>
    <s v="WSX111521    Big Sandy U2 SCR CI 50735"/>
    <x v="54"/>
    <s v="X116578002  116578 M1-001 MATERIAL &amp; SUPPL"/>
    <x v="0"/>
    <n v="-117.37"/>
  </r>
  <r>
    <n v="117"/>
    <x v="1"/>
    <x v="0"/>
    <x v="30"/>
    <s v="WSX111521    Big Sandy U2 SCR CI 50735"/>
    <x v="54"/>
    <s v="X116578008  116578 L1-007 CONCRETE CONTRAC"/>
    <x v="0"/>
    <n v="592.64"/>
  </r>
  <r>
    <n v="117"/>
    <x v="1"/>
    <x v="0"/>
    <x v="30"/>
    <s v="WSX111521    Big Sandy U2 SCR CI 50735"/>
    <x v="54"/>
    <s v="X116578010  116578 L1-009 MECHANICAL CONTR"/>
    <x v="0"/>
    <n v="181.32"/>
  </r>
  <r>
    <n v="117"/>
    <x v="1"/>
    <x v="0"/>
    <x v="30"/>
    <s v="WSX111521    Big Sandy U2 SCR CI 50735"/>
    <x v="54"/>
    <s v="X116578022  116578 BIG SANDY U2 SCR, JULY"/>
    <x v="0"/>
    <n v="32.49"/>
  </r>
  <r>
    <n v="117"/>
    <x v="1"/>
    <x v="0"/>
    <x v="30"/>
    <s v="WSX111521    Big Sandy U2 SCR CI 50735"/>
    <x v="55"/>
    <s v="X116668001  116668 M1-001 BIG SANDY U2 SCR"/>
    <x v="0"/>
    <n v="475715.14799999999"/>
  </r>
  <r>
    <n v="117"/>
    <x v="1"/>
    <x v="0"/>
    <x v="30"/>
    <s v="WSX111521    Big Sandy U2 SCR CI 50735"/>
    <x v="55"/>
    <s v="X116668002  BIG SANDY U2 SCR-ROCKPORT REAL"/>
    <x v="0"/>
    <n v="-102135.78"/>
  </r>
  <r>
    <n v="117"/>
    <x v="0"/>
    <x v="0"/>
    <x v="31"/>
    <s v="WSX113857    Replace Big Sandy Unit 2 Rehea"/>
    <x v="56"/>
    <s v="0350067801  UNIT 2 REHEATER REPLACEMENT"/>
    <x v="0"/>
    <n v="-244.2"/>
  </r>
  <r>
    <n v="117"/>
    <x v="0"/>
    <x v="0"/>
    <x v="31"/>
    <s v="WSX113857    Replace Big Sandy Unit 2 Rehea"/>
    <x v="56"/>
    <s v="0350067843  HYD-(R) MPW HPRH"/>
    <x v="0"/>
    <n v="47155.8"/>
  </r>
  <r>
    <n v="117"/>
    <x v="0"/>
    <x v="0"/>
    <x v="31"/>
    <s v="WSX113857    Replace Big Sandy Unit 2 Rehea"/>
    <x v="56"/>
    <s v="0350067844  RSO U2 REHEAT WALL REPAIRS"/>
    <x v="0"/>
    <n v="-28.96"/>
  </r>
  <r>
    <n v="117"/>
    <x v="3"/>
    <x v="0"/>
    <x v="32"/>
    <s v="WSX114128    Big Sandy Unit 1 Over Fired Ai"/>
    <x v="57"/>
    <s v="0350058101  U1 Over Fired Air Project"/>
    <x v="0"/>
    <n v="1704.76"/>
  </r>
  <r>
    <n v="117"/>
    <x v="3"/>
    <x v="0"/>
    <x v="32"/>
    <s v="WSX114128    Big Sandy Unit 1 Over Fired Ai"/>
    <x v="58"/>
    <s v="0350058201  U1 WATER INJECTION PROJECT"/>
    <x v="0"/>
    <n v="-17858"/>
  </r>
  <r>
    <n v="117"/>
    <x v="3"/>
    <x v="0"/>
    <x v="32"/>
    <s v="WSX114128    Big Sandy Unit 1 Over Fired Ai"/>
    <x v="58"/>
    <s v="0350058209  114128 E3-002 TECHNICAL SUPPOR"/>
    <x v="0"/>
    <n v="42421.86"/>
  </r>
  <r>
    <n v="117"/>
    <x v="3"/>
    <x v="0"/>
    <x v="32"/>
    <s v="WSX114128    Big Sandy Unit 1 Over Fired Ai"/>
    <x v="58"/>
    <s v="0350058218  114128 P1-001 PROJECT PLANNING"/>
    <x v="0"/>
    <n v="174.53"/>
  </r>
  <r>
    <n v="117"/>
    <x v="3"/>
    <x v="0"/>
    <x v="32"/>
    <s v="WSX114128    Big Sandy Unit 1 Over Fired Ai"/>
    <x v="58"/>
    <s v="0350058229  114128 X2-001 MEALS"/>
    <x v="0"/>
    <n v="1802.52"/>
  </r>
  <r>
    <n v="117"/>
    <x v="3"/>
    <x v="0"/>
    <x v="32"/>
    <s v="WSX114128    Big Sandy Unit 1 Over Fired Ai"/>
    <x v="59"/>
    <s v="4027931103  HYD BLAST"/>
    <x v="0"/>
    <n v="25.82"/>
  </r>
  <r>
    <n v="117"/>
    <x v="3"/>
    <x v="0"/>
    <x v="32"/>
    <s v="WSX114128    Big Sandy Unit 1 Over Fired Ai"/>
    <x v="60"/>
    <s v="4037519102  REO (I) PURGE AIR U1 ASH HOPPE"/>
    <x v="0"/>
    <n v="6073.55"/>
  </r>
  <r>
    <n v="117"/>
    <x v="3"/>
    <x v="0"/>
    <x v="32"/>
    <s v="WSX114128    Big Sandy Unit 1 Over Fired Ai"/>
    <x v="60"/>
    <s v="4037519103  PLT (I) PURGE AIR U1 ASH HOPPE"/>
    <x v="0"/>
    <n v="3436.21"/>
  </r>
  <r>
    <n v="117"/>
    <x v="3"/>
    <x v="0"/>
    <x v="32"/>
    <s v="WSX114128    Big Sandy Unit 1 Over Fired Ai"/>
    <x v="60"/>
    <s v="4037519104  ENERFAB - PURGE AIR U1 ASH HOP"/>
    <x v="0"/>
    <n v="33505.410000000003"/>
  </r>
  <r>
    <n v="117"/>
    <x v="3"/>
    <x v="0"/>
    <x v="32"/>
    <s v="WSX114128    Big Sandy Unit 1 Over Fired Ai"/>
    <x v="60"/>
    <s v="4037519105  MMI - PURGE AIR U1 ASH HOPPER"/>
    <x v="0"/>
    <n v="6315.67"/>
  </r>
  <r>
    <n v="117"/>
    <x v="3"/>
    <x v="0"/>
    <x v="32"/>
    <s v="WSX114128    Big Sandy Unit 1 Over Fired Ai"/>
    <x v="60"/>
    <s v="4037519106  SCAFFOLD FOR PURGE AIR U1 ASH"/>
    <x v="0"/>
    <n v="33963.269999999997"/>
  </r>
  <r>
    <n v="117"/>
    <x v="3"/>
    <x v="0"/>
    <x v="32"/>
    <s v="WSX114128    Big Sandy Unit 1 Over Fired Ai"/>
    <x v="60"/>
    <s v="4037519107  ONYX CLEAN - PURGE AIR U1 ASH"/>
    <x v="0"/>
    <n v="2423.7199999999998"/>
  </r>
  <r>
    <n v="117"/>
    <x v="3"/>
    <x v="0"/>
    <x v="32"/>
    <s v="WSX114128    Big Sandy Unit 1 Over Fired Ai"/>
    <x v="61"/>
    <s v="4042595001  TRANSFER HOURS TO CI WSX114128"/>
    <x v="0"/>
    <n v="121443.27"/>
  </r>
  <r>
    <n v="117"/>
    <x v="3"/>
    <x v="0"/>
    <x v="32"/>
    <s v="WSX114128    Big Sandy Unit 1 Over Fired Ai"/>
    <x v="61"/>
    <s v="4042595002  TRANSFER HOURS TO CI WSX114128"/>
    <x v="0"/>
    <n v="569.95000000000005"/>
  </r>
  <r>
    <n v="117"/>
    <x v="0"/>
    <x v="0"/>
    <x v="33"/>
    <s v="WSX114844    Upgrade Hp Turbine U2"/>
    <x v="62"/>
    <s v="0350060001  BS2 ADSP TURBINE BLADING REPLA"/>
    <x v="0"/>
    <n v="-56700"/>
  </r>
  <r>
    <n v="117"/>
    <x v="0"/>
    <x v="0"/>
    <x v="33"/>
    <s v="WSX114844    Upgrade Hp Turbine U2"/>
    <x v="62"/>
    <s v="0350060002  BS2 ADSP TURBINE BLADING REPLA"/>
    <x v="0"/>
    <n v="-273840"/>
  </r>
  <r>
    <n v="117"/>
    <x v="0"/>
    <x v="0"/>
    <x v="33"/>
    <s v="WSX114844    Upgrade Hp Turbine U2"/>
    <x v="62"/>
    <s v="0350060012  RSO - (R) BS2 ADSP TURBINE BLA"/>
    <x v="0"/>
    <n v="-13.05"/>
  </r>
  <r>
    <n v="117"/>
    <x v="0"/>
    <x v="0"/>
    <x v="33"/>
    <s v="WSX114844    Upgrade Hp Turbine U2"/>
    <x v="62"/>
    <s v="0350060016  BS2 ADSP TURBINE BLADING REPLA"/>
    <x v="0"/>
    <n v="-382.28"/>
  </r>
  <r>
    <n v="117"/>
    <x v="0"/>
    <x v="0"/>
    <x v="34"/>
    <s v="X00000288    For Property Acctg Use Only"/>
    <x v="63"/>
    <s v="0399000105  ROBSC -RIGIONAL ORGANIZATION G"/>
    <x v="2"/>
    <n v="-10290990.4"/>
  </r>
  <r>
    <n v="181"/>
    <x v="0"/>
    <x v="1"/>
    <x v="35"/>
    <s v="000004680    ML2 ADSP retrofit"/>
    <x v="64"/>
    <s v="4022916102  I HP/1RH TURBINE, ROTOR, 1&amp;7 S"/>
    <x v="0"/>
    <n v="4738179.3789999997"/>
  </r>
  <r>
    <n v="181"/>
    <x v="0"/>
    <x v="1"/>
    <x v="35"/>
    <s v="000004680    ML2 ADSP retrofit"/>
    <x v="64"/>
    <s v="4022916103  CMS I -  ADVANCED DESIGN STEAM"/>
    <x v="0"/>
    <n v="10011.159"/>
  </r>
  <r>
    <n v="181"/>
    <x v="0"/>
    <x v="1"/>
    <x v="35"/>
    <s v="000004680    ML2 ADSP retrofit"/>
    <x v="64"/>
    <s v="4022916106  REO I  ADVANCED DESIGN STEAM P"/>
    <x v="0"/>
    <n v="125551.6"/>
  </r>
  <r>
    <n v="181"/>
    <x v="0"/>
    <x v="1"/>
    <x v="35"/>
    <s v="000004680    ML2 ADSP retrofit"/>
    <x v="64"/>
    <s v="4022916107  YOUNG SCAF- I  ADVANCED DESIGN"/>
    <x v="0"/>
    <n v="18553.509999999998"/>
  </r>
  <r>
    <n v="181"/>
    <x v="0"/>
    <x v="1"/>
    <x v="35"/>
    <s v="000004680    ML2 ADSP retrofit"/>
    <x v="64"/>
    <s v="4022916109  MASTER MECH - I  ADVANCED DESI"/>
    <x v="0"/>
    <n v="41055.4"/>
  </r>
  <r>
    <n v="181"/>
    <x v="0"/>
    <x v="1"/>
    <x v="35"/>
    <s v="000004680    ML2 ADSP retrofit"/>
    <x v="64"/>
    <s v="4022916111  BOLTING CNTR- I  ADVANCED DESI"/>
    <x v="0"/>
    <n v="491.44"/>
  </r>
  <r>
    <n v="181"/>
    <x v="0"/>
    <x v="1"/>
    <x v="35"/>
    <s v="000004680    ML2 ADSP retrofit"/>
    <x v="64"/>
    <s v="4022916113  SANDBLAST CNTR-I  ADVANCED DES"/>
    <x v="0"/>
    <n v="20987.4"/>
  </r>
  <r>
    <n v="181"/>
    <x v="0"/>
    <x v="1"/>
    <x v="35"/>
    <s v="000004680    ML2 ADSP retrofit"/>
    <x v="64"/>
    <s v="4022916114  RSO -I PRE OUTAGE SETUP FOR TU"/>
    <x v="0"/>
    <n v="850"/>
  </r>
  <r>
    <n v="181"/>
    <x v="0"/>
    <x v="1"/>
    <x v="35"/>
    <s v="000004680    ML2 ADSP retrofit"/>
    <x v="64"/>
    <s v="4022916116  PLT ICE -I  RE-INSTALL INSTRUM"/>
    <x v="0"/>
    <n v="49042.915000000001"/>
  </r>
  <r>
    <n v="181"/>
    <x v="0"/>
    <x v="1"/>
    <x v="35"/>
    <s v="000004680    ML2 ADSP retrofit"/>
    <x v="64"/>
    <s v="4022916119  GE TASK FOR REMOVAL, INSTALLAT"/>
    <x v="0"/>
    <n v="44784.4"/>
  </r>
  <r>
    <n v="181"/>
    <x v="0"/>
    <x v="1"/>
    <x v="35"/>
    <s v="000004680    ML2 ADSP retrofit"/>
    <x v="64"/>
    <s v="4022916120  RSO ICE -I PRE OUTAGE SETUP FO"/>
    <x v="0"/>
    <n v="17965.71"/>
  </r>
  <r>
    <n v="181"/>
    <x v="0"/>
    <x v="1"/>
    <x v="35"/>
    <s v="000004680    ML2 ADSP retrofit"/>
    <x v="64"/>
    <s v="4022916123  MANN I RENTAL EQUIP MLU2 ADVAN"/>
    <x v="0"/>
    <n v="11253.47"/>
  </r>
  <r>
    <n v="181"/>
    <x v="0"/>
    <x v="1"/>
    <x v="35"/>
    <s v="000004680    ML2 ADSP retrofit"/>
    <x v="64"/>
    <s v="4022916124  SUN TECHNICAL I MLU2 ADVANCED"/>
    <x v="0"/>
    <n v="15474.53"/>
  </r>
  <r>
    <n v="181"/>
    <x v="0"/>
    <x v="1"/>
    <x v="35"/>
    <s v="000004680    ML2 ADSP retrofit"/>
    <x v="64"/>
    <s v="4022916126  UE-  I  ADSP ELECTRICAL SUPPOR"/>
    <x v="0"/>
    <n v="28328.11"/>
  </r>
  <r>
    <n v="181"/>
    <x v="0"/>
    <x v="1"/>
    <x v="35"/>
    <s v="000004680    ML2 ADSP retrofit"/>
    <x v="64"/>
    <s v="4022916129  OTIS ELEV - I  ELEVATOR MAINT."/>
    <x v="0"/>
    <n v="18249.12"/>
  </r>
  <r>
    <n v="181"/>
    <x v="0"/>
    <x v="1"/>
    <x v="35"/>
    <s v="000004680    ML2 ADSP retrofit"/>
    <x v="64"/>
    <s v="4022916131  ONYX VACUUM - I  VAC OUT PIPIN"/>
    <x v="0"/>
    <n v="111859.61"/>
  </r>
  <r>
    <n v="181"/>
    <x v="0"/>
    <x v="1"/>
    <x v="36"/>
    <s v="000005797    ML2  HP Feedwater Htrs - 7"/>
    <x v="65"/>
    <s v="4026897903  ENER 7A HTR INST  PRESSURE HEA"/>
    <x v="0"/>
    <n v="272145.32"/>
  </r>
  <r>
    <n v="181"/>
    <x v="0"/>
    <x v="1"/>
    <x v="36"/>
    <s v="000005797    ML2  HP Feedwater Htrs - 7"/>
    <x v="65"/>
    <s v="4026897904  ENER 7B HTR INSTALL HP  PRESSU"/>
    <x v="0"/>
    <n v="356539.36"/>
  </r>
  <r>
    <n v="181"/>
    <x v="0"/>
    <x v="1"/>
    <x v="36"/>
    <s v="000005797    ML2  HP Feedwater Htrs - 7"/>
    <x v="65"/>
    <s v="4026897907  CONTRACTS SUPPORT 7A HIGH PRES"/>
    <x v="0"/>
    <n v="43295.49"/>
  </r>
  <r>
    <n v="181"/>
    <x v="0"/>
    <x v="1"/>
    <x v="36"/>
    <s v="000005797    ML2  HP Feedwater Htrs - 7"/>
    <x v="65"/>
    <s v="4026897908  CONTRACTS SUPPORT 7B HIGH PRES"/>
    <x v="0"/>
    <n v="18621.830000000002"/>
  </r>
  <r>
    <n v="181"/>
    <x v="0"/>
    <x v="1"/>
    <x v="36"/>
    <s v="000005797    ML2  HP Feedwater Htrs - 7"/>
    <x v="65"/>
    <s v="4026897909  PLANT SUPERVISION &amp; SUPPORT  I"/>
    <x v="0"/>
    <n v="10135.607"/>
  </r>
  <r>
    <n v="181"/>
    <x v="0"/>
    <x v="1"/>
    <x v="36"/>
    <s v="000005797    ML2  HP Feedwater Htrs - 7"/>
    <x v="65"/>
    <s v="4026897911  NURSE CORP I 7A &amp; 7B HIGH PRES"/>
    <x v="0"/>
    <n v="8089.18"/>
  </r>
  <r>
    <n v="181"/>
    <x v="0"/>
    <x v="1"/>
    <x v="36"/>
    <s v="000005797    ML2  HP Feedwater Htrs - 7"/>
    <x v="65"/>
    <s v="4026897913  MODULAR I 7A &amp; 7B HIGH PRESSUR"/>
    <x v="0"/>
    <n v="5206.53"/>
  </r>
  <r>
    <n v="181"/>
    <x v="0"/>
    <x v="1"/>
    <x v="36"/>
    <s v="000005797    ML2  HP Feedwater Htrs - 7"/>
    <x v="65"/>
    <s v="4026897915  LEASCO I 7A &amp; 7B HIGH PRESSURE"/>
    <x v="0"/>
    <n v="13027.93"/>
  </r>
  <r>
    <n v="181"/>
    <x v="0"/>
    <x v="1"/>
    <x v="36"/>
    <s v="000005797    ML2  HP Feedwater Htrs - 7"/>
    <x v="65"/>
    <s v="4026897917  WACKENHUT I 7A &amp; 7B HIGH PRESS"/>
    <x v="0"/>
    <n v="9041.57"/>
  </r>
  <r>
    <n v="181"/>
    <x v="0"/>
    <x v="1"/>
    <x v="36"/>
    <s v="000005797    ML2  HP Feedwater Htrs - 7"/>
    <x v="65"/>
    <s v="4026897919  EORH I 7A &amp; 7B HIGH PRESSURE H"/>
    <x v="0"/>
    <n v="240"/>
  </r>
  <r>
    <n v="181"/>
    <x v="0"/>
    <x v="1"/>
    <x v="36"/>
    <s v="000005797    ML2  HP Feedwater Htrs - 7"/>
    <x v="65"/>
    <s v="4026897921  GVH I 7A &amp; 7B HIGH PRESSURE HE"/>
    <x v="0"/>
    <n v="137063.07999999999"/>
  </r>
  <r>
    <n v="181"/>
    <x v="0"/>
    <x v="1"/>
    <x v="36"/>
    <s v="000005797    ML2  HP Feedwater Htrs - 7"/>
    <x v="65"/>
    <s v="4026897925  HTC 7A   HIGH PRESSURE HEATER"/>
    <x v="0"/>
    <n v="17201.38"/>
  </r>
  <r>
    <n v="181"/>
    <x v="0"/>
    <x v="1"/>
    <x v="36"/>
    <s v="000005797    ML2  HP Feedwater Htrs - 7"/>
    <x v="65"/>
    <s v="4026897926  HTC 7B HIGH PRESSURE HEATER HE"/>
    <x v="0"/>
    <n v="20687.29"/>
  </r>
  <r>
    <n v="181"/>
    <x v="0"/>
    <x v="1"/>
    <x v="36"/>
    <s v="000005797    ML2  HP Feedwater Htrs - 7"/>
    <x v="65"/>
    <s v="4026897927  I &amp; C I 7A &amp; B HP HEATER WORK"/>
    <x v="0"/>
    <n v="5104.1170000000002"/>
  </r>
  <r>
    <n v="181"/>
    <x v="0"/>
    <x v="1"/>
    <x v="36"/>
    <s v="000005797    ML2  HP Feedwater Htrs - 7"/>
    <x v="65"/>
    <s v="4026897929  SAFE - SCAFFOLDING FOR STEEL I"/>
    <x v="0"/>
    <n v="40631.5"/>
  </r>
  <r>
    <n v="181"/>
    <x v="0"/>
    <x v="1"/>
    <x v="36"/>
    <s v="000005797    ML2  HP Feedwater Htrs - 7"/>
    <x v="65"/>
    <s v="4026897930  UE INSTALL CABLE FOR  7A &amp; 7B"/>
    <x v="0"/>
    <n v="50906.52"/>
  </r>
  <r>
    <n v="181"/>
    <x v="4"/>
    <x v="1"/>
    <x v="37"/>
    <s v="000007107    OPCO SCRUBBER PROJECT 1M"/>
    <x v="66"/>
    <s v="X116586001  116586 E1-001 PROJECT ENGINEER"/>
    <x v="0"/>
    <n v="-284.52999999999997"/>
  </r>
  <r>
    <n v="181"/>
    <x v="4"/>
    <x v="1"/>
    <x v="37"/>
    <s v="000007107    OPCO SCRUBBER PROJECT 1M"/>
    <x v="66"/>
    <s v="X116586002  116586 P1-001 PROJECT MANAGEME"/>
    <x v="0"/>
    <n v="-1899.13"/>
  </r>
  <r>
    <n v="181"/>
    <x v="4"/>
    <x v="1"/>
    <x v="37"/>
    <s v="000007107    OPCO SCRUBBER PROJECT 1M"/>
    <x v="66"/>
    <s v="X116586004  116586 V1-001 PERMIT &amp; REGULAT"/>
    <x v="0"/>
    <n v="-54.28"/>
  </r>
  <r>
    <n v="181"/>
    <x v="4"/>
    <x v="1"/>
    <x v="37"/>
    <s v="000007107    OPCO SCRUBBER PROJECT 1M"/>
    <x v="67"/>
    <s v="X116610101  116610 E1-001 ENG'G SVC-ADMINI"/>
    <x v="0"/>
    <n v="-42785.26"/>
  </r>
  <r>
    <n v="181"/>
    <x v="4"/>
    <x v="1"/>
    <x v="37"/>
    <s v="000007107    OPCO SCRUBBER PROJECT 1M"/>
    <x v="67"/>
    <s v="X116610102  116610 E1-002 GEOTECHNICAL-106"/>
    <x v="0"/>
    <n v="-3580.37"/>
  </r>
  <r>
    <n v="181"/>
    <x v="4"/>
    <x v="1"/>
    <x v="37"/>
    <s v="000007107    OPCO SCRUBBER PROJECT 1M"/>
    <x v="67"/>
    <s v="X116610104  116610 E1-004 STRUCTURAL-10358"/>
    <x v="0"/>
    <n v="163.06"/>
  </r>
  <r>
    <n v="181"/>
    <x v="4"/>
    <x v="1"/>
    <x v="37"/>
    <s v="000007107    OPCO SCRUBBER PROJECT 1M"/>
    <x v="67"/>
    <s v="X116610106  116610 E1-006 APP.ENG'G BOP ME"/>
    <x v="0"/>
    <n v="-1193.44"/>
  </r>
  <r>
    <n v="181"/>
    <x v="4"/>
    <x v="1"/>
    <x v="37"/>
    <s v="000007107    OPCO SCRUBBER PROJECT 1M"/>
    <x v="67"/>
    <s v="X116610107  116610 E1-007 AIR EMISS.CTL EQ"/>
    <x v="0"/>
    <n v="-5685.44"/>
  </r>
  <r>
    <n v="181"/>
    <x v="4"/>
    <x v="1"/>
    <x v="37"/>
    <s v="000007107    OPCO SCRUBBER PROJECT 1M"/>
    <x v="67"/>
    <s v="X116610109  116610 E1-009 ELECTRICAL-10275"/>
    <x v="0"/>
    <n v="-7.19"/>
  </r>
  <r>
    <n v="181"/>
    <x v="4"/>
    <x v="1"/>
    <x v="37"/>
    <s v="000007107    OPCO SCRUBBER PROJECT 1M"/>
    <x v="67"/>
    <s v="X116610111  116610 E1-011 T &amp; D"/>
    <x v="0"/>
    <n v="-1761.6"/>
  </r>
  <r>
    <n v="181"/>
    <x v="4"/>
    <x v="1"/>
    <x v="37"/>
    <s v="000007107    OPCO SCRUBBER PROJECT 1M"/>
    <x v="67"/>
    <s v="X116610112  116610 E1-012 ENG'G SVC.-OTHER"/>
    <x v="0"/>
    <n v="-3566.34"/>
  </r>
  <r>
    <n v="181"/>
    <x v="4"/>
    <x v="1"/>
    <x v="37"/>
    <s v="000007107    OPCO SCRUBBER PROJECT 1M"/>
    <x v="67"/>
    <s v="X116610113  116610 V1-001 ENVIR.SVC-ADMINI"/>
    <x v="0"/>
    <n v="-4747.6000000000004"/>
  </r>
  <r>
    <n v="181"/>
    <x v="4"/>
    <x v="1"/>
    <x v="37"/>
    <s v="000007107    OPCO SCRUBBER PROJECT 1M"/>
    <x v="67"/>
    <s v="X116610114  116610 V1-002 WATER &amp; ECO.RES."/>
    <x v="0"/>
    <n v="-2205.2199999999998"/>
  </r>
  <r>
    <n v="181"/>
    <x v="4"/>
    <x v="1"/>
    <x v="37"/>
    <s v="000007107    OPCO SCRUBBER PROJECT 1M"/>
    <x v="67"/>
    <s v="X116610115  116610 V1-003 AIR QUAL.SVC-102"/>
    <x v="0"/>
    <n v="-152.31"/>
  </r>
  <r>
    <n v="181"/>
    <x v="4"/>
    <x v="1"/>
    <x v="37"/>
    <s v="000007107    OPCO SCRUBBER PROJECT 1M"/>
    <x v="67"/>
    <s v="X116610116  116610 V1-004 WASTE MGMT &amp; MIT"/>
    <x v="0"/>
    <n v="-1921.78"/>
  </r>
  <r>
    <n v="181"/>
    <x v="4"/>
    <x v="1"/>
    <x v="37"/>
    <s v="000007107    OPCO SCRUBBER PROJECT 1M"/>
    <x v="67"/>
    <s v="X116610118  116610 V1-007 ENVIR. SVC - OTH"/>
    <x v="0"/>
    <n v="2.35"/>
  </r>
  <r>
    <n v="181"/>
    <x v="4"/>
    <x v="1"/>
    <x v="37"/>
    <s v="000007107    OPCO SCRUBBER PROJECT 1M"/>
    <x v="67"/>
    <s v="X116610119  116610 V1-006 ADV.ENV.TECH.&amp;CT"/>
    <x v="0"/>
    <n v="133.9"/>
  </r>
  <r>
    <n v="181"/>
    <x v="4"/>
    <x v="1"/>
    <x v="37"/>
    <s v="000007107    OPCO SCRUBBER PROJECT 1M"/>
    <x v="67"/>
    <s v="X116610120  116610 P1-001 PROJ.MGMT-11988"/>
    <x v="0"/>
    <n v="-46256.73"/>
  </r>
  <r>
    <n v="181"/>
    <x v="4"/>
    <x v="1"/>
    <x v="37"/>
    <s v="000007107    OPCO SCRUBBER PROJECT 1M"/>
    <x v="67"/>
    <s v="X116610121  116610 E1-013 PROJECT ENG'G-10"/>
    <x v="0"/>
    <n v="-64110.99"/>
  </r>
  <r>
    <n v="181"/>
    <x v="4"/>
    <x v="1"/>
    <x v="37"/>
    <s v="000007107    OPCO SCRUBBER PROJECT 1M"/>
    <x v="67"/>
    <s v="X116610123  116610 S1-006 CONSTRUCTION MAN"/>
    <x v="0"/>
    <n v="-2327.8200000000002"/>
  </r>
  <r>
    <n v="181"/>
    <x v="4"/>
    <x v="1"/>
    <x v="37"/>
    <s v="000007107    OPCO SCRUBBER PROJECT 1M"/>
    <x v="67"/>
    <s v="X116610125  116610 S1-009 PROJECT &amp; FIELD"/>
    <x v="0"/>
    <n v="-36974.44"/>
  </r>
  <r>
    <n v="181"/>
    <x v="4"/>
    <x v="1"/>
    <x v="37"/>
    <s v="000007107    OPCO SCRUBBER PROJECT 1M"/>
    <x v="67"/>
    <s v="X116610128  116610 M1-001 MATERIAL &amp; SUPPL"/>
    <x v="0"/>
    <n v="15129.09"/>
  </r>
  <r>
    <n v="181"/>
    <x v="4"/>
    <x v="1"/>
    <x v="37"/>
    <s v="000007107    OPCO SCRUBBER PROJECT 1M"/>
    <x v="68"/>
    <s v="X116614101  116614 P1-001 PROJECT CONTROLS"/>
    <x v="0"/>
    <n v="-8501.89"/>
  </r>
  <r>
    <n v="181"/>
    <x v="4"/>
    <x v="1"/>
    <x v="37"/>
    <s v="000007107    OPCO SCRUBBER PROJECT 1M"/>
    <x v="68"/>
    <s v="X116614102  116614 P1-002 CONTRACT ADMIN-1"/>
    <x v="0"/>
    <n v="-885.78"/>
  </r>
  <r>
    <n v="181"/>
    <x v="4"/>
    <x v="1"/>
    <x v="37"/>
    <s v="000007107    OPCO SCRUBBER PROJECT 1M"/>
    <x v="68"/>
    <s v="X116614103  116614 P2-001 FIN.ANAL.BUD.PLN"/>
    <x v="0"/>
    <n v="-1898.83"/>
  </r>
  <r>
    <n v="181"/>
    <x v="4"/>
    <x v="1"/>
    <x v="37"/>
    <s v="000007107    OPCO SCRUBBER PROJECT 1M"/>
    <x v="68"/>
    <s v="X116614105  116614 P2-003 OTHER SUPPORT SE"/>
    <x v="0"/>
    <n v="7720.13"/>
  </r>
  <r>
    <n v="181"/>
    <x v="4"/>
    <x v="1"/>
    <x v="37"/>
    <s v="000007107    OPCO SCRUBBER PROJECT 1M"/>
    <x v="69"/>
    <s v="X116615101  116615 P1-001 PLANT ENGINEERIN"/>
    <x v="0"/>
    <n v="-1285.0429999999999"/>
  </r>
  <r>
    <n v="181"/>
    <x v="4"/>
    <x v="1"/>
    <x v="37"/>
    <s v="000007107    OPCO SCRUBBER PROJECT 1M"/>
    <x v="69"/>
    <s v="X116615102  116615 P1-002 PLANT LABOR"/>
    <x v="0"/>
    <n v="-751.36599999999999"/>
  </r>
  <r>
    <n v="181"/>
    <x v="4"/>
    <x v="1"/>
    <x v="37"/>
    <s v="000007107    OPCO SCRUBBER PROJECT 1M"/>
    <x v="69"/>
    <s v="X116615103  116615 P2-001 OTHER"/>
    <x v="0"/>
    <n v="4556.5200000000004"/>
  </r>
  <r>
    <n v="181"/>
    <x v="4"/>
    <x v="1"/>
    <x v="37"/>
    <s v="000007107    OPCO SCRUBBER PROJECT 1M"/>
    <x v="70"/>
    <s v="X116635201  116635 E1-001 A / E FIRM"/>
    <x v="0"/>
    <n v="-827872.58"/>
  </r>
  <r>
    <n v="181"/>
    <x v="4"/>
    <x v="1"/>
    <x v="37"/>
    <s v="000007107    OPCO SCRUBBER PROJECT 1M"/>
    <x v="70"/>
    <s v="X116635204  116635 OPCO FGDS SARGENT &amp; LUN"/>
    <x v="0"/>
    <n v="37869.64"/>
  </r>
  <r>
    <n v="181"/>
    <x v="0"/>
    <x v="1"/>
    <x v="38"/>
    <s v="000007338    ML1-E- PURCHASE NEW GSU TRANSF"/>
    <x v="71"/>
    <s v="4043615901  ENG/MTRL/CNTRCT ML1 GSU XMFR"/>
    <x v="0"/>
    <n v="2209923.6749999998"/>
  </r>
  <r>
    <n v="181"/>
    <x v="0"/>
    <x v="1"/>
    <x v="38"/>
    <s v="000007338    ML1-E- PURCHASE NEW GSU TRANSF"/>
    <x v="71"/>
    <s v="4043615902  AEP FIELD/SITE SERVICES"/>
    <x v="0"/>
    <n v="149681.42300000001"/>
  </r>
  <r>
    <n v="181"/>
    <x v="0"/>
    <x v="1"/>
    <x v="38"/>
    <s v="000007338    ML1-E- PURCHASE NEW GSU TRANSF"/>
    <x v="72"/>
    <s v="X117291001  MATERIAL &amp; SUPPLIES"/>
    <x v="0"/>
    <n v="1430.96"/>
  </r>
  <r>
    <n v="181"/>
    <x v="0"/>
    <x v="1"/>
    <x v="38"/>
    <s v="000007338    ML1-E- PURCHASE NEW GSU TRANSF"/>
    <x v="72"/>
    <s v="X117291003  AEP CONSTRUCTION/SITE SERVICES"/>
    <x v="0"/>
    <n v="31.78"/>
  </r>
  <r>
    <n v="181"/>
    <x v="4"/>
    <x v="1"/>
    <x v="39"/>
    <s v="000008262    ML 1 &amp; 2-FDG-Landfill -ET &amp; ES"/>
    <x v="73"/>
    <s v="X116910001  ENGINEERING SVCS-ADMINISTRATIV"/>
    <x v="1"/>
    <n v="-27409.77"/>
  </r>
  <r>
    <n v="181"/>
    <x v="4"/>
    <x v="1"/>
    <x v="39"/>
    <s v="000008262    ML 1 &amp; 2-FDG-Landfill -ET &amp; ES"/>
    <x v="73"/>
    <s v="X116910028  PLACEHOLDER"/>
    <x v="1"/>
    <n v="27409.77"/>
  </r>
  <r>
    <n v="181"/>
    <x v="4"/>
    <x v="1"/>
    <x v="39"/>
    <s v="000008262    ML 1 &amp; 2-FDG-Landfill -ET &amp; ES"/>
    <x v="74"/>
    <s v="X116910201  LAND MANAGEMENT"/>
    <x v="0"/>
    <n v="1371.6"/>
  </r>
  <r>
    <n v="181"/>
    <x v="4"/>
    <x v="1"/>
    <x v="39"/>
    <s v="000008262    ML 1 &amp; 2-FDG-Landfill -ET &amp; ES"/>
    <x v="75"/>
    <s v="X116911001  PROJECT CONTROLS"/>
    <x v="0"/>
    <n v="-1451.13"/>
  </r>
  <r>
    <n v="181"/>
    <x v="4"/>
    <x v="1"/>
    <x v="39"/>
    <s v="000008262    ML 1 &amp; 2-FDG-Landfill -ET &amp; ES"/>
    <x v="75"/>
    <s v="X116911002  CONTRACT ADMINISTRATION"/>
    <x v="0"/>
    <n v="100.97"/>
  </r>
  <r>
    <n v="181"/>
    <x v="4"/>
    <x v="1"/>
    <x v="39"/>
    <s v="000008262    ML 1 &amp; 2-FDG-Landfill -ET &amp; ES"/>
    <x v="75"/>
    <s v="X116911003  FINANCIAL ANALYSIS  &amp;  BUDGET"/>
    <x v="0"/>
    <n v="57.042000000000002"/>
  </r>
  <r>
    <n v="181"/>
    <x v="4"/>
    <x v="1"/>
    <x v="39"/>
    <s v="000008262    ML 1 &amp; 2-FDG-Landfill -ET &amp; ES"/>
    <x v="75"/>
    <s v="X116911005  PLACEHOLDER"/>
    <x v="0"/>
    <n v="1396.94"/>
  </r>
  <r>
    <n v="181"/>
    <x v="0"/>
    <x v="1"/>
    <x v="40"/>
    <s v="000013674    CCTV-IDS FOR OP-G"/>
    <x v="76"/>
    <s v="4149986101  INSTALL CCTV - MITCHELL PLANT"/>
    <x v="0"/>
    <n v="31596.51"/>
  </r>
  <r>
    <n v="181"/>
    <x v="5"/>
    <x v="1"/>
    <x v="41"/>
    <s v="000014541    OPCo Hg Monitoring Project"/>
    <x v="77"/>
    <s v="X117467001  ML1 HG MONITOR"/>
    <x v="0"/>
    <n v="1231576.5"/>
  </r>
  <r>
    <n v="181"/>
    <x v="5"/>
    <x v="1"/>
    <x v="41"/>
    <s v="000014541    OPCo Hg Monitoring Project"/>
    <x v="78"/>
    <s v="X117468001  ML2 HG MONITOR"/>
    <x v="0"/>
    <n v="969458.81"/>
  </r>
  <r>
    <n v="181"/>
    <x v="4"/>
    <x v="1"/>
    <x v="42"/>
    <s v="000016400    ML FGD WWT Hg"/>
    <x v="79"/>
    <s v="X117703001  ML O-S TREATMENT SYS WWT HG"/>
    <x v="0"/>
    <n v="1530830.73"/>
  </r>
  <r>
    <n v="181"/>
    <x v="4"/>
    <x v="1"/>
    <x v="42"/>
    <s v="000016400    ML FGD WWT Hg"/>
    <x v="80"/>
    <s v="X117745001  ML IN POND TREATMENT WWT HG"/>
    <x v="0"/>
    <n v="499070.59"/>
  </r>
  <r>
    <n v="181"/>
    <x v="5"/>
    <x v="1"/>
    <x v="43"/>
    <s v="000019681    ML Hg Perm In-Pond Treatment"/>
    <x v="81"/>
    <s v="X117821001  ML IN-POND TREATMENT SYS WWT H"/>
    <x v="0"/>
    <n v="1205674.58"/>
  </r>
  <r>
    <n v="117"/>
    <x v="6"/>
    <x v="1"/>
    <x v="44"/>
    <s v="000019836    ML U1&amp;2 Dry Fly Ash Conversion"/>
    <x v="82"/>
    <s v="X117936001  ML0 DRY FLY ASH CONVERSION"/>
    <x v="3"/>
    <n v="14729792.720000001"/>
  </r>
  <r>
    <n v="181"/>
    <x v="0"/>
    <x v="1"/>
    <x v="44"/>
    <s v="000019836    ML U1&amp;2 Dry Fly Ash Conversion"/>
    <x v="82"/>
    <s v="X117936001  ML0 DRY FLY ASH CONVERSION"/>
    <x v="3"/>
    <n v="96671038.859999999"/>
  </r>
  <r>
    <n v="117"/>
    <x v="6"/>
    <x v="1"/>
    <x v="44"/>
    <s v="000019836    ML U1&amp;2 Dry Fly Ash Conversion"/>
    <x v="83"/>
    <s v="X118131001  ML U0 DRY FLY ASH DCS WORK"/>
    <x v="4"/>
    <n v="20152.12"/>
  </r>
  <r>
    <n v="181"/>
    <x v="0"/>
    <x v="1"/>
    <x v="44"/>
    <s v="000019836    ML U1&amp;2 Dry Fly Ash Conversion"/>
    <x v="83"/>
    <s v="X118131001  ML U0 DRY FLY ASH DCS WORK"/>
    <x v="4"/>
    <n v="65703.429999999993"/>
  </r>
  <r>
    <n v="117"/>
    <x v="6"/>
    <x v="1"/>
    <x v="44"/>
    <s v="000019836    ML U1&amp;2 Dry Fly Ash Conversion"/>
    <x v="84"/>
    <s v="X118386001  ML0 PUNCHLIST DRY FLY ASH CONV"/>
    <x v="3"/>
    <n v="187832.38"/>
  </r>
  <r>
    <n v="117"/>
    <x v="0"/>
    <x v="1"/>
    <x v="45"/>
    <s v="000019892    ML Coal Pile Runoff"/>
    <x v="85"/>
    <s v="X118261001  ML COAL PILE RUNOFF"/>
    <x v="3"/>
    <n v="43426.83"/>
  </r>
  <r>
    <n v="181"/>
    <x v="0"/>
    <x v="1"/>
    <x v="45"/>
    <s v="000019892    ML Coal Pile Runoff"/>
    <x v="85"/>
    <s v="X118261001  ML COAL PILE RUNOFF"/>
    <x v="3"/>
    <n v="839912.66"/>
  </r>
  <r>
    <n v="117"/>
    <x v="0"/>
    <x v="1"/>
    <x v="46"/>
    <s v="000020312    ML U0 Cooling Tower Blow Down"/>
    <x v="86"/>
    <s v="X118356001  ML0 COOLING TOWER BLOW DOWN"/>
    <x v="2"/>
    <n v="1047682.48"/>
  </r>
  <r>
    <n v="181"/>
    <x v="7"/>
    <x v="1"/>
    <x v="47"/>
    <s v="000021257    ML U1 ESP Upgrades"/>
    <x v="87"/>
    <s v="X118181001  ML U1 ESP UPGRADES"/>
    <x v="0"/>
    <n v="2963591.2"/>
  </r>
  <r>
    <n v="117"/>
    <x v="8"/>
    <x v="1"/>
    <x v="48"/>
    <s v="000021259    ML U2 ESP Upgrades"/>
    <x v="88"/>
    <s v="X118370001  ML U2 ESP UPGRADES"/>
    <x v="2"/>
    <n v="787072.99"/>
  </r>
  <r>
    <n v="117"/>
    <x v="0"/>
    <x v="1"/>
    <x v="49"/>
    <s v="000022998    ML Coping Power"/>
    <x v="89"/>
    <s v="X118350001  ML COPING POWER PME&amp;C"/>
    <x v="2"/>
    <n v="155406.44"/>
  </r>
  <r>
    <n v="117"/>
    <x v="0"/>
    <x v="1"/>
    <x v="49"/>
    <s v="000022998    ML Coping Power"/>
    <x v="89"/>
    <s v="X118350002  ML COPING POWER INSTALL"/>
    <x v="2"/>
    <n v="52555.59"/>
  </r>
  <r>
    <n v="117"/>
    <x v="0"/>
    <x v="1"/>
    <x v="49"/>
    <s v="000022998    ML Coping Power"/>
    <x v="89"/>
    <s v="X118350003  ML COPING POWER ENGR"/>
    <x v="2"/>
    <n v="136356.76999999999"/>
  </r>
  <r>
    <n v="117"/>
    <x v="0"/>
    <x v="1"/>
    <x v="49"/>
    <s v="000022998    ML Coping Power"/>
    <x v="89"/>
    <s v="X118350004  ML COPING POWER MATERIAL"/>
    <x v="2"/>
    <n v="786097.88"/>
  </r>
  <r>
    <n v="117"/>
    <x v="0"/>
    <x v="1"/>
    <x v="49"/>
    <s v="000022998    ML Coping Power"/>
    <x v="89"/>
    <s v="X118350005  ML COPING POWER T&amp;D WORK"/>
    <x v="2"/>
    <n v="4284.6899999999996"/>
  </r>
  <r>
    <n v="117"/>
    <x v="5"/>
    <x v="1"/>
    <x v="50"/>
    <s v="000023038    ML Hg Monitoring - MATS"/>
    <x v="90"/>
    <s v="X118313001  ML1 SORBENT TRAP MONITOR MATS"/>
    <x v="2"/>
    <n v="138608.69"/>
  </r>
  <r>
    <n v="181"/>
    <x v="0"/>
    <x v="1"/>
    <x v="50"/>
    <s v="000023038    ML Hg Monitoring - MATS"/>
    <x v="90"/>
    <s v="X118313001  ML1 SORBENT TRAP MONITOR MATS"/>
    <x v="2"/>
    <n v="22790.12"/>
  </r>
  <r>
    <n v="117"/>
    <x v="5"/>
    <x v="1"/>
    <x v="50"/>
    <s v="000023038    ML Hg Monitoring - MATS"/>
    <x v="91"/>
    <s v="X118314001  ML2 SORBENT TRAP MONITOR MATS"/>
    <x v="2"/>
    <n v="137766.42000000001"/>
  </r>
  <r>
    <n v="181"/>
    <x v="0"/>
    <x v="1"/>
    <x v="50"/>
    <s v="000023038    ML Hg Monitoring - MATS"/>
    <x v="91"/>
    <s v="X118314001  ML2 SORBENT TRAP MONITOR MATS"/>
    <x v="2"/>
    <n v="22047.51"/>
  </r>
  <r>
    <n v="117"/>
    <x v="9"/>
    <x v="1"/>
    <x v="51"/>
    <s v="000023459    ML U0 Connor Run (KYPCO)"/>
    <x v="92"/>
    <s v="X118382001  ML U0 CONNORS RUN - NEW PROJEC"/>
    <x v="2"/>
    <n v="126051.83"/>
  </r>
  <r>
    <n v="181"/>
    <x v="0"/>
    <x v="1"/>
    <x v="52"/>
    <s v="KML09SC01    Connors Run Booster Pump Stati"/>
    <x v="93"/>
    <s v="4081918902  ENG BOOSTER PUMP STATION CONNE"/>
    <x v="0"/>
    <n v="702925.42"/>
  </r>
  <r>
    <n v="181"/>
    <x v="0"/>
    <x v="1"/>
    <x v="52"/>
    <s v="KML09SC01    Connors Run Booster Pump Stati"/>
    <x v="94"/>
    <s v="4130369701  CONNORS RUN ADDITIONS TO ALARM"/>
    <x v="0"/>
    <n v="36638.620000000003"/>
  </r>
  <r>
    <n v="181"/>
    <x v="0"/>
    <x v="1"/>
    <x v="52"/>
    <s v="KML09SC01    Connors Run Booster Pump Stati"/>
    <x v="95"/>
    <s v="X117491001  ML CONNORS RUN BSTR PMP STATN"/>
    <x v="0"/>
    <n v="9062347.1789999995"/>
  </r>
  <r>
    <n v="181"/>
    <x v="0"/>
    <x v="1"/>
    <x v="53"/>
    <s v="KML10EP14    ML2 E ELLIOTT AIR COMPRESSOR R"/>
    <x v="96"/>
    <s v="4137220801  PLT MECH I #23 AIR COMPRESSOR"/>
    <x v="0"/>
    <n v="283528.59999999998"/>
  </r>
  <r>
    <n v="181"/>
    <x v="0"/>
    <x v="1"/>
    <x v="53"/>
    <s v="KML10EP14    ML2 E ELLIOTT AIR COMPRESSOR R"/>
    <x v="96"/>
    <s v="4137220802  PLT ICE I #23 AIR COMPRESSOR I"/>
    <x v="0"/>
    <n v="71752.990000000005"/>
  </r>
  <r>
    <n v="181"/>
    <x v="0"/>
    <x v="1"/>
    <x v="53"/>
    <s v="KML10EP14    ML2 E ELLIOTT AIR COMPRESSOR R"/>
    <x v="96"/>
    <s v="4137220803  PLT WELD I #23 AIR COMPRESSOR"/>
    <x v="0"/>
    <n v="7798.34"/>
  </r>
  <r>
    <n v="181"/>
    <x v="0"/>
    <x v="1"/>
    <x v="53"/>
    <s v="KML10EP14    ML2 E ELLIOTT AIR COMPRESSOR R"/>
    <x v="96"/>
    <s v="4137220804  UE I #23 AIR COMPRESSOR INSTAL"/>
    <x v="0"/>
    <n v="48469.73"/>
  </r>
  <r>
    <n v="181"/>
    <x v="0"/>
    <x v="1"/>
    <x v="53"/>
    <s v="KML10EP14    ML2 E ELLIOTT AIR COMPRESSOR R"/>
    <x v="96"/>
    <s v="4137220805  BRAND I #23 AIR COMPRESSOR INS"/>
    <x v="0"/>
    <n v="15767.31"/>
  </r>
  <r>
    <n v="181"/>
    <x v="0"/>
    <x v="1"/>
    <x v="53"/>
    <s v="KML10EP14    ML2 E ELLIOTT AIR COMPRESSOR R"/>
    <x v="96"/>
    <s v="4137220806  LEASCO I #23 AIR COMPRESSOR IN"/>
    <x v="0"/>
    <n v="8376.98"/>
  </r>
  <r>
    <n v="181"/>
    <x v="0"/>
    <x v="1"/>
    <x v="53"/>
    <s v="KML10EP14    ML2 E ELLIOTT AIR COMPRESSOR R"/>
    <x v="96"/>
    <s v="4137220807  RSO WELD I #23 AIR COMPRESSOR"/>
    <x v="0"/>
    <n v="70950.149999999994"/>
  </r>
  <r>
    <n v="181"/>
    <x v="0"/>
    <x v="1"/>
    <x v="53"/>
    <s v="KML10EP14    ML2 E ELLIOTT AIR COMPRESSOR R"/>
    <x v="96"/>
    <s v="4137220808  GVH I #23 AIR COMPRESSOR INSTA"/>
    <x v="0"/>
    <n v="18974.55"/>
  </r>
  <r>
    <n v="181"/>
    <x v="0"/>
    <x v="1"/>
    <x v="54"/>
    <s v="KML12EC01    ML PURCHASE BFP"/>
    <x v="97"/>
    <s v="4178675701  BFP ROTATING ELEMENT PURCHASE"/>
    <x v="0"/>
    <n v="577411.19999999995"/>
  </r>
  <r>
    <n v="181"/>
    <x v="0"/>
    <x v="1"/>
    <x v="55"/>
    <s v="KML12EC02    ML E BARGE UNLOADER CONTROLS"/>
    <x v="98"/>
    <s v="4189407503  UE I ML COAL BARGE UNLOADER EL"/>
    <x v="0"/>
    <n v="530478.99"/>
  </r>
  <r>
    <n v="181"/>
    <x v="0"/>
    <x v="1"/>
    <x v="55"/>
    <s v="KML12EC02    ML E BARGE UNLOADER CONTROLS"/>
    <x v="98"/>
    <s v="4189407504  RICHMOND ENG I ML COAL BARGE U"/>
    <x v="0"/>
    <n v="554539.68000000005"/>
  </r>
  <r>
    <n v="181"/>
    <x v="0"/>
    <x v="1"/>
    <x v="55"/>
    <s v="KML12EC02    ML E BARGE UNLOADER CONTROLS"/>
    <x v="98"/>
    <s v="4189407505  CNTR I ML COAL BARGE UNLOADER"/>
    <x v="0"/>
    <n v="765.52"/>
  </r>
  <r>
    <n v="181"/>
    <x v="0"/>
    <x v="1"/>
    <x v="55"/>
    <s v="KML12EC02    ML E BARGE UNLOADER CONTROLS"/>
    <x v="98"/>
    <s v="4189407507  AEP CONST COORD I ML COAL BARG"/>
    <x v="0"/>
    <n v="43681.51"/>
  </r>
  <r>
    <n v="181"/>
    <x v="0"/>
    <x v="1"/>
    <x v="55"/>
    <s v="KML12EC02    ML E BARGE UNLOADER CONTROLS"/>
    <x v="98"/>
    <s v="4189407508  PLT ICE I ML COAL BARGE UNLOAD"/>
    <x v="0"/>
    <n v="14609.87"/>
  </r>
  <r>
    <n v="181"/>
    <x v="0"/>
    <x v="1"/>
    <x v="55"/>
    <s v="KML12EC02    ML E BARGE UNLOADER CONTROLS"/>
    <x v="98"/>
    <s v="4189407510  BRAND I ML COAL BARGE UNLOADER"/>
    <x v="0"/>
    <n v="15569.2"/>
  </r>
  <r>
    <n v="181"/>
    <x v="0"/>
    <x v="1"/>
    <x v="55"/>
    <s v="KML12EC02    ML E BARGE UNLOADER CONTROLS"/>
    <x v="98"/>
    <s v="4189407513  RSO ICE I ML COAL BARGE UNLOAD"/>
    <x v="0"/>
    <n v="4015.63"/>
  </r>
  <r>
    <n v="181"/>
    <x v="0"/>
    <x v="1"/>
    <x v="56"/>
    <s v="KMLAUXTF5    KM-ML Aux Transformer Replace"/>
    <x v="99"/>
    <s v="4203961601  AEP T&amp;D I RELOCATION OF 138KV"/>
    <x v="0"/>
    <n v="96733.83"/>
  </r>
  <r>
    <n v="117"/>
    <x v="10"/>
    <x v="1"/>
    <x v="57"/>
    <s v="KMLFALFCI    ML U0 New Landfill"/>
    <x v="100"/>
    <s v="X117888001  ML NEW LDFL GATTS RIDGE"/>
    <x v="2"/>
    <n v="8382768.2999999998"/>
  </r>
  <r>
    <n v="181"/>
    <x v="0"/>
    <x v="1"/>
    <x v="57"/>
    <s v="KMLFALFCI    ML U0 New Landfill"/>
    <x v="100"/>
    <s v="X117888001  ML NEW LDFL GATTS RIDGE"/>
    <x v="2"/>
    <n v="27471843.381000001"/>
  </r>
  <r>
    <n v="117"/>
    <x v="10"/>
    <x v="1"/>
    <x v="58"/>
    <s v="KMLFALFHR    ML New Landfill Haul Road"/>
    <x v="101"/>
    <s v="X117938001  ML NEW LDFL HAUL ROAD"/>
    <x v="3"/>
    <n v="728068.92"/>
  </r>
  <r>
    <n v="181"/>
    <x v="0"/>
    <x v="1"/>
    <x v="58"/>
    <s v="KMLFALFHR    ML New Landfill Haul Road"/>
    <x v="101"/>
    <s v="X117938001  ML NEW LDFL HAUL ROAD"/>
    <x v="3"/>
    <n v="16445947.289999999"/>
  </r>
  <r>
    <n v="181"/>
    <x v="0"/>
    <x v="1"/>
    <x v="59"/>
    <s v="ML001BALD    ML U1 Balanced Draft Conversio"/>
    <x v="102"/>
    <s v="4094749201  ML1 DUCT REPAIRS BAL DRFT"/>
    <x v="0"/>
    <n v="6495633.1050000004"/>
  </r>
  <r>
    <n v="181"/>
    <x v="0"/>
    <x v="1"/>
    <x v="59"/>
    <s v="ML001BALD    ML U1 Balanced Draft Conversio"/>
    <x v="102"/>
    <s v="4094749202  ML1 AIR HEATER SEALS BAL DRFT"/>
    <x v="0"/>
    <n v="428927.13"/>
  </r>
  <r>
    <n v="181"/>
    <x v="0"/>
    <x v="1"/>
    <x v="59"/>
    <s v="ML001BALD    ML U1 Balanced Draft Conversio"/>
    <x v="103"/>
    <s v="W001551902  Salvage for ML1 Bal Drft"/>
    <x v="0"/>
    <n v="-34821.26"/>
  </r>
  <r>
    <n v="181"/>
    <x v="0"/>
    <x v="1"/>
    <x v="59"/>
    <s v="ML001BALD    ML U1 Balanced Draft Conversio"/>
    <x v="104"/>
    <s v="X117124001  U1 BAL DRAFT CONVERSION"/>
    <x v="0"/>
    <n v="24132953.182"/>
  </r>
  <r>
    <n v="181"/>
    <x v="0"/>
    <x v="1"/>
    <x v="59"/>
    <s v="ML001BALD    ML U1 Balanced Draft Conversio"/>
    <x v="104"/>
    <s v="X117124002  AEP ENG BOD STM U1"/>
    <x v="0"/>
    <n v="3036.48"/>
  </r>
  <r>
    <n v="181"/>
    <x v="0"/>
    <x v="1"/>
    <x v="59"/>
    <s v="ML001BALD    ML U1 Balanced Draft Conversio"/>
    <x v="104"/>
    <s v="X117124004  AEP ENG BOD ID &amp; FD FANS &amp; MTL"/>
    <x v="0"/>
    <n v="1958.64"/>
  </r>
  <r>
    <n v="181"/>
    <x v="0"/>
    <x v="1"/>
    <x v="59"/>
    <s v="ML001BALD    ML U1 Balanced Draft Conversio"/>
    <x v="104"/>
    <s v="X117124005  U1 BAL DRFT STRUCTURAL UPGRADE"/>
    <x v="0"/>
    <n v="114960.79"/>
  </r>
  <r>
    <n v="181"/>
    <x v="11"/>
    <x v="1"/>
    <x v="59"/>
    <s v="ML001BALD    ML U1 Balanced Draft Conversio"/>
    <x v="104"/>
    <s v="X117124006  FLYASH RMVL SYS ML1"/>
    <x v="0"/>
    <n v="1444491.89"/>
  </r>
  <r>
    <n v="181"/>
    <x v="0"/>
    <x v="1"/>
    <x v="59"/>
    <s v="ML001BALD    ML U1 Balanced Draft Conversio"/>
    <x v="104"/>
    <s v="X117124009  ML1 BAL DRFT UNIT 2 FALL 2006"/>
    <x v="0"/>
    <n v="783478.24"/>
  </r>
  <r>
    <n v="181"/>
    <x v="7"/>
    <x v="1"/>
    <x v="59"/>
    <s v="ML001BALD    ML U1 Balanced Draft Conversio"/>
    <x v="105"/>
    <s v="X117526001  ML1 ESP STIFFENING"/>
    <x v="0"/>
    <n v="23470383.309999999"/>
  </r>
  <r>
    <n v="181"/>
    <x v="0"/>
    <x v="1"/>
    <x v="59"/>
    <s v="ML001BALD    ML U1 Balanced Draft Conversio"/>
    <x v="106"/>
    <s v="X117528001  MLU1 EXPANSION JOINT REPAIRS"/>
    <x v="0"/>
    <n v="3092.76"/>
  </r>
  <r>
    <n v="181"/>
    <x v="0"/>
    <x v="1"/>
    <x v="60"/>
    <s v="ML001BMOD    ML U1 Boiler Modifications"/>
    <x v="107"/>
    <s v="W001458202  Salvage ML1 Blr Mods"/>
    <x v="0"/>
    <n v="-41117.910000000003"/>
  </r>
  <r>
    <n v="181"/>
    <x v="0"/>
    <x v="1"/>
    <x v="60"/>
    <s v="ML001BMOD    ML U1 Boiler Modifications"/>
    <x v="108"/>
    <s v="X117138001  ML1 STEAM GENRTR MODS"/>
    <x v="0"/>
    <n v="9849026.6209999993"/>
  </r>
  <r>
    <n v="181"/>
    <x v="0"/>
    <x v="1"/>
    <x v="60"/>
    <s v="ML001BMOD    ML U1 Boiler Modifications"/>
    <x v="108"/>
    <s v="X117138003  AEP ENG BLR MOD FRN NS RPL U1"/>
    <x v="0"/>
    <n v="37965.82"/>
  </r>
  <r>
    <n v="181"/>
    <x v="0"/>
    <x v="1"/>
    <x v="60"/>
    <s v="ML001BMOD    ML U1 Boiler Modifications"/>
    <x v="108"/>
    <s v="X117138005  ML1 STARTUP BLR MODS (LBR)"/>
    <x v="0"/>
    <n v="20564.490000000002"/>
  </r>
  <r>
    <n v="181"/>
    <x v="0"/>
    <x v="1"/>
    <x v="60"/>
    <s v="ML001BMOD    ML U1 Boiler Modifications"/>
    <x v="108"/>
    <s v="X117138008  FOSTER WHLR BCKCHRG ML1 BLR MO"/>
    <x v="0"/>
    <n v="97403.71"/>
  </r>
  <r>
    <n v="181"/>
    <x v="0"/>
    <x v="1"/>
    <x v="60"/>
    <s v="ML001BMOD    ML U1 Boiler Modifications"/>
    <x v="108"/>
    <s v="X117138009  ML1 BLR MODS UNIT 2 FALL 2006"/>
    <x v="0"/>
    <n v="309360.55"/>
  </r>
  <r>
    <n v="181"/>
    <x v="0"/>
    <x v="1"/>
    <x v="60"/>
    <s v="ML001BMOD    ML U1 Boiler Modifications"/>
    <x v="109"/>
    <s v="X117138101  ML1 FURNACE NOSE- BLR MOD"/>
    <x v="0"/>
    <n v="4958776.54"/>
  </r>
  <r>
    <n v="181"/>
    <x v="4"/>
    <x v="1"/>
    <x v="61"/>
    <s v="ML001COAL    ML U1 Coal Blending Station"/>
    <x v="110"/>
    <s v="X117134001  ML1 COAL BLENDING STATION"/>
    <x v="0"/>
    <n v="15315599.619999999"/>
  </r>
  <r>
    <n v="181"/>
    <x v="4"/>
    <x v="1"/>
    <x v="61"/>
    <s v="ML001COAL    ML U1 Coal Blending Station"/>
    <x v="110"/>
    <s v="X117134002  STARTUP MU1 COAL BLENDING STAT"/>
    <x v="0"/>
    <n v="232119.13"/>
  </r>
  <r>
    <n v="181"/>
    <x v="4"/>
    <x v="1"/>
    <x v="61"/>
    <s v="ML001COAL    ML U1 Coal Blending Station"/>
    <x v="110"/>
    <s v="X117134003  ML1 COAL BLDING STAT FALL 2006"/>
    <x v="0"/>
    <n v="711205.3"/>
  </r>
  <r>
    <n v="181"/>
    <x v="4"/>
    <x v="1"/>
    <x v="62"/>
    <s v="ML001DCS0    ML U1 FGD Controls Modernizati"/>
    <x v="111"/>
    <s v="X117119001  ML1 CNTL MODS -ASSOC"/>
    <x v="0"/>
    <n v="2085717.537"/>
  </r>
  <r>
    <n v="181"/>
    <x v="4"/>
    <x v="1"/>
    <x v="62"/>
    <s v="ML001DCS0    ML U1 FGD Controls Modernizati"/>
    <x v="111"/>
    <s v="X117119002  ML1 MARSHALLING CABINETS -ASSO"/>
    <x v="0"/>
    <n v="13673.33"/>
  </r>
  <r>
    <n v="181"/>
    <x v="4"/>
    <x v="1"/>
    <x v="62"/>
    <s v="ML001DCS0    ML U1 FGD Controls Modernizati"/>
    <x v="111"/>
    <s v="X117119003  ML1 DCS ROOM -ASSOC"/>
    <x v="0"/>
    <n v="1467496.611"/>
  </r>
  <r>
    <n v="181"/>
    <x v="4"/>
    <x v="1"/>
    <x v="62"/>
    <s v="ML001DCS0    ML U1 FGD Controls Modernizati"/>
    <x v="111"/>
    <s v="X117119004  AEP ENG DCS ML1"/>
    <x v="0"/>
    <n v="230023.62"/>
  </r>
  <r>
    <n v="181"/>
    <x v="4"/>
    <x v="1"/>
    <x v="62"/>
    <s v="ML001DCS0    ML U1 FGD Controls Modernizati"/>
    <x v="111"/>
    <s v="X117119005  STARTUP ML1 DCS"/>
    <x v="0"/>
    <n v="83359.08"/>
  </r>
  <r>
    <n v="181"/>
    <x v="4"/>
    <x v="1"/>
    <x v="62"/>
    <s v="ML001DCS0    ML U1 FGD Controls Modernizati"/>
    <x v="111"/>
    <s v="X117119006  ML1 CNTL MODS UNIT 2 FALL 2006"/>
    <x v="0"/>
    <n v="144253.26999999999"/>
  </r>
  <r>
    <n v="181"/>
    <x v="0"/>
    <x v="1"/>
    <x v="63"/>
    <s v="ML001PURG    ML U1 Purge Stream Water Treat"/>
    <x v="112"/>
    <s v="X117136001  ML1 PRGE STRM WATER TREATMENT"/>
    <x v="0"/>
    <n v="24618581.134"/>
  </r>
  <r>
    <n v="181"/>
    <x v="0"/>
    <x v="1"/>
    <x v="63"/>
    <s v="ML001PURG    ML U1 Purge Stream Water Treat"/>
    <x v="112"/>
    <s v="X117136002  AEP ENG PURGE STRM WTR ML1"/>
    <x v="0"/>
    <n v="148598.09700000001"/>
  </r>
  <r>
    <n v="181"/>
    <x v="0"/>
    <x v="1"/>
    <x v="63"/>
    <s v="ML001PURG    ML U1 Purge Stream Water Treat"/>
    <x v="112"/>
    <s v="X117136003  STARTUP ML1 PRG STRM WTR"/>
    <x v="0"/>
    <n v="218272.63"/>
  </r>
  <r>
    <n v="181"/>
    <x v="0"/>
    <x v="1"/>
    <x v="63"/>
    <s v="ML001PURG    ML U1 Purge Stream Water Treat"/>
    <x v="112"/>
    <s v="X117136004  ML1 PRG STRM WTR UNIT 2 FALL 2"/>
    <x v="0"/>
    <n v="759091.27"/>
  </r>
  <r>
    <n v="181"/>
    <x v="4"/>
    <x v="1"/>
    <x v="64"/>
    <s v="ML001SO3M    ML U1 SO3 Mitigation"/>
    <x v="113"/>
    <s v="X117140001  ML1 SO3 MITIGATION SYSTEM"/>
    <x v="0"/>
    <n v="9834752.2540000007"/>
  </r>
  <r>
    <n v="181"/>
    <x v="4"/>
    <x v="1"/>
    <x v="64"/>
    <s v="ML001SO3M    ML U1 SO3 Mitigation"/>
    <x v="113"/>
    <s v="X117140002  AEP ENG SO3 ML1"/>
    <x v="0"/>
    <n v="198170.77"/>
  </r>
  <r>
    <n v="181"/>
    <x v="4"/>
    <x v="1"/>
    <x v="64"/>
    <s v="ML001SO3M    ML U1 SO3 Mitigation"/>
    <x v="113"/>
    <s v="X117140004  ML1 QUENCH AIR LANCES -FAB SHO"/>
    <x v="0"/>
    <n v="227969.5"/>
  </r>
  <r>
    <n v="181"/>
    <x v="4"/>
    <x v="1"/>
    <x v="64"/>
    <s v="ML001SO3M    ML U1 SO3 Mitigation"/>
    <x v="113"/>
    <s v="X117140005  ML1 TRONA INJECT. LANCES -FAB"/>
    <x v="0"/>
    <n v="83180.09"/>
  </r>
  <r>
    <n v="181"/>
    <x v="4"/>
    <x v="1"/>
    <x v="64"/>
    <s v="ML001SO3M    ML U1 SO3 Mitigation"/>
    <x v="113"/>
    <s v="X117140006  ML1 VANE MIXER PLATE -FAB SHOP"/>
    <x v="0"/>
    <n v="56146.36"/>
  </r>
  <r>
    <n v="181"/>
    <x v="4"/>
    <x v="1"/>
    <x v="64"/>
    <s v="ML001SO3M    ML U1 SO3 Mitigation"/>
    <x v="113"/>
    <s v="X117140007  ML1 TEST COUPON ASSEMBLY -FAB"/>
    <x v="0"/>
    <n v="1849.89"/>
  </r>
  <r>
    <n v="181"/>
    <x v="4"/>
    <x v="1"/>
    <x v="64"/>
    <s v="ML001SO3M    ML U1 SO3 Mitigation"/>
    <x v="113"/>
    <s v="X117140008  ML1 PLATFORM, MONORAIL,STEEL -"/>
    <x v="0"/>
    <n v="185040.62"/>
  </r>
  <r>
    <n v="181"/>
    <x v="4"/>
    <x v="1"/>
    <x v="64"/>
    <s v="ML001SO3M    ML U1 SO3 Mitigation"/>
    <x v="113"/>
    <s v="X117140009  ML1 SO3M UNIT 2 FALL 2006 OUTA"/>
    <x v="0"/>
    <n v="406244.55"/>
  </r>
  <r>
    <n v="181"/>
    <x v="0"/>
    <x v="1"/>
    <x v="65"/>
    <s v="ML002BALD    ML U2 Balanced Draft Conversio"/>
    <x v="114"/>
    <s v="4094749301  ML2 DUCT REPAIRS BAL DRFT"/>
    <x v="0"/>
    <n v="6687583.3820000002"/>
  </r>
  <r>
    <n v="181"/>
    <x v="0"/>
    <x v="1"/>
    <x v="65"/>
    <s v="ML002BALD    ML U2 Balanced Draft Conversio"/>
    <x v="115"/>
    <s v="W001525902  Salvage for ML2 Bal Drft"/>
    <x v="0"/>
    <n v="-20141.46"/>
  </r>
  <r>
    <n v="181"/>
    <x v="0"/>
    <x v="1"/>
    <x v="65"/>
    <s v="ML002BALD    ML U2 Balanced Draft Conversio"/>
    <x v="116"/>
    <s v="X117125001  ML2 BAL DRFT CONVERSION"/>
    <x v="0"/>
    <n v="23047698.945"/>
  </r>
  <r>
    <n v="181"/>
    <x v="0"/>
    <x v="1"/>
    <x v="65"/>
    <s v="ML002BALD    ML U2 Balanced Draft Conversio"/>
    <x v="116"/>
    <s v="X117125002  AEP ENG BOD STM ML2"/>
    <x v="0"/>
    <n v="15348.57"/>
  </r>
  <r>
    <n v="181"/>
    <x v="7"/>
    <x v="1"/>
    <x v="65"/>
    <s v="ML002BALD    ML U2 Balanced Draft Conversio"/>
    <x v="116"/>
    <s v="X117125003  AEP ENG BOD ESP &amp; DUCTS ML2"/>
    <x v="0"/>
    <n v="43459.16"/>
  </r>
  <r>
    <n v="181"/>
    <x v="0"/>
    <x v="1"/>
    <x v="65"/>
    <s v="ML002BALD    ML U2 Balanced Draft Conversio"/>
    <x v="116"/>
    <s v="X117125004  AEP ENG BOD ID &amp; FD FANS &amp; MTL"/>
    <x v="0"/>
    <n v="17021.93"/>
  </r>
  <r>
    <n v="181"/>
    <x v="0"/>
    <x v="1"/>
    <x v="65"/>
    <s v="ML002BALD    ML U2 Balanced Draft Conversio"/>
    <x v="116"/>
    <s v="X117125006  ML2 BAL DRFT STRUCTURAL UPGRAD"/>
    <x v="0"/>
    <n v="168295.29"/>
  </r>
  <r>
    <n v="181"/>
    <x v="11"/>
    <x v="1"/>
    <x v="65"/>
    <s v="ML002BALD    ML U2 Balanced Draft Conversio"/>
    <x v="116"/>
    <s v="X117125007  ML2 FLYASH RMVL SYS"/>
    <x v="0"/>
    <n v="751982.52"/>
  </r>
  <r>
    <n v="181"/>
    <x v="0"/>
    <x v="1"/>
    <x v="65"/>
    <s v="ML002BALD    ML U2 Balanced Draft Conversio"/>
    <x v="116"/>
    <s v="X117125010  ML2 BAL DRFT FALL 2006 OUTAGE"/>
    <x v="0"/>
    <n v="494913.7"/>
  </r>
  <r>
    <n v="181"/>
    <x v="7"/>
    <x v="1"/>
    <x v="65"/>
    <s v="ML002BALD    ML U2 Balanced Draft Conversio"/>
    <x v="117"/>
    <s v="X117527001  ML2  ESP STIFFENING"/>
    <x v="0"/>
    <n v="12750189.529999999"/>
  </r>
  <r>
    <n v="181"/>
    <x v="4"/>
    <x v="1"/>
    <x v="66"/>
    <s v="ML002BMOD    ML U2 FGD Boiler Modifications"/>
    <x v="118"/>
    <s v="X117139001  ML2 BLR MODS"/>
    <x v="0"/>
    <n v="2146422.6120000002"/>
  </r>
  <r>
    <n v="181"/>
    <x v="4"/>
    <x v="1"/>
    <x v="66"/>
    <s v="ML002BMOD    ML U2 FGD Boiler Modifications"/>
    <x v="118"/>
    <s v="X117139003  AEP ENG BLR MOD FRN NS RPL U2"/>
    <x v="0"/>
    <n v="96788.3"/>
  </r>
  <r>
    <n v="181"/>
    <x v="4"/>
    <x v="1"/>
    <x v="66"/>
    <s v="ML002BMOD    ML U2 FGD Boiler Modifications"/>
    <x v="118"/>
    <s v="X117139005  ML2 BLR MOD TUBE FAILURES"/>
    <x v="0"/>
    <n v="118442.12300000001"/>
  </r>
  <r>
    <n v="181"/>
    <x v="4"/>
    <x v="1"/>
    <x v="66"/>
    <s v="ML002BMOD    ML U2 FGD Boiler Modifications"/>
    <x v="118"/>
    <s v="X117139006  ML2 STARTUP BLR MODS (LBR)"/>
    <x v="0"/>
    <n v="-61413.61"/>
  </r>
  <r>
    <n v="181"/>
    <x v="4"/>
    <x v="1"/>
    <x v="66"/>
    <s v="ML002BMOD    ML U2 FGD Boiler Modifications"/>
    <x v="119"/>
    <s v="X117139101  ML2 FURNACE NOSE- BLR MOD"/>
    <x v="0"/>
    <n v="3784809.37"/>
  </r>
  <r>
    <n v="181"/>
    <x v="4"/>
    <x v="1"/>
    <x v="66"/>
    <s v="ML002BMOD    ML U2 FGD Boiler Modifications"/>
    <x v="120"/>
    <s v="X117398001  CONSTRUCTION LABOR INSTALL BOI"/>
    <x v="0"/>
    <n v="4425312.8099999996"/>
  </r>
  <r>
    <n v="181"/>
    <x v="4"/>
    <x v="1"/>
    <x v="66"/>
    <s v="ML002BMOD    ML U2 FGD Boiler Modifications"/>
    <x v="120"/>
    <s v="X117398008  ML2 FALL OUTAGE DELAY BOILER M"/>
    <x v="0"/>
    <n v="82418.66"/>
  </r>
  <r>
    <n v="181"/>
    <x v="4"/>
    <x v="1"/>
    <x v="67"/>
    <s v="ML002COAL    ML U2 FGD Coal Blending Statio"/>
    <x v="121"/>
    <s v="X117135001  ML2 COAL BLENDING STATION"/>
    <x v="0"/>
    <n v="15165872.539999999"/>
  </r>
  <r>
    <n v="181"/>
    <x v="4"/>
    <x v="1"/>
    <x v="67"/>
    <s v="ML002COAL    ML U2 FGD Coal Blending Statio"/>
    <x v="121"/>
    <s v="X117135002  STARTUP ML2 COAL BLENDING STAT"/>
    <x v="0"/>
    <n v="916831.37"/>
  </r>
  <r>
    <n v="181"/>
    <x v="4"/>
    <x v="1"/>
    <x v="68"/>
    <s v="ML002DCS0    ML U2 FGD Controls Modernizati"/>
    <x v="122"/>
    <s v="X117120001  ML2 CNTRL MODS"/>
    <x v="0"/>
    <n v="3198323.111"/>
  </r>
  <r>
    <n v="181"/>
    <x v="4"/>
    <x v="1"/>
    <x v="68"/>
    <s v="ML002DCS0    ML U2 FGD Controls Modernizati"/>
    <x v="122"/>
    <s v="X117120002  ML2 MARSHALLING CABINETS"/>
    <x v="0"/>
    <n v="16522.36"/>
  </r>
  <r>
    <n v="181"/>
    <x v="4"/>
    <x v="1"/>
    <x v="68"/>
    <s v="ML002DCS0    ML U2 FGD Controls Modernizati"/>
    <x v="122"/>
    <s v="X117120003  ML2 DCS ROOM"/>
    <x v="0"/>
    <n v="1102012.81"/>
  </r>
  <r>
    <n v="181"/>
    <x v="4"/>
    <x v="1"/>
    <x v="68"/>
    <s v="ML002DCS0    ML U2 FGD Controls Modernizati"/>
    <x v="122"/>
    <s v="X117120004  AEP ENG DCS ML2"/>
    <x v="0"/>
    <n v="416613.2"/>
  </r>
  <r>
    <n v="181"/>
    <x v="4"/>
    <x v="1"/>
    <x v="68"/>
    <s v="ML002DCS0    ML U2 FGD Controls Modernizati"/>
    <x v="122"/>
    <s v="X117120005  ML2 STARTUP DCS"/>
    <x v="0"/>
    <n v="97367.32"/>
  </r>
  <r>
    <n v="181"/>
    <x v="4"/>
    <x v="1"/>
    <x v="68"/>
    <s v="ML002DCS0    ML U2 FGD Controls Modernizati"/>
    <x v="122"/>
    <s v="X117120006  ML2 CNTL MODS FALL 2006 OUTAGE"/>
    <x v="0"/>
    <n v="113965.55499999999"/>
  </r>
  <r>
    <n v="181"/>
    <x v="4"/>
    <x v="1"/>
    <x v="69"/>
    <s v="ML002PURG    ML U2 FGD Purge Stream Water"/>
    <x v="123"/>
    <s v="X117137001  ML2 PURGE STRM WATER TREATMENT"/>
    <x v="0"/>
    <n v="23554680.793000001"/>
  </r>
  <r>
    <n v="181"/>
    <x v="4"/>
    <x v="1"/>
    <x v="69"/>
    <s v="ML002PURG    ML U2 FGD Purge Stream Water"/>
    <x v="123"/>
    <s v="X117137002  AEP ENG PURGE STRM WTR ML2"/>
    <x v="0"/>
    <n v="111719.87"/>
  </r>
  <r>
    <n v="181"/>
    <x v="4"/>
    <x v="1"/>
    <x v="69"/>
    <s v="ML002PURG    ML U2 FGD Purge Stream Water"/>
    <x v="123"/>
    <s v="X117137003  ML2 STARTUP PURGE STRM WTR (LB"/>
    <x v="0"/>
    <n v="196085.32"/>
  </r>
  <r>
    <n v="181"/>
    <x v="4"/>
    <x v="1"/>
    <x v="69"/>
    <s v="ML002PURG    ML U2 FGD Purge Stream Water"/>
    <x v="123"/>
    <s v="X117137004  ML2 PRGE STRM WTR FALL 2006 OU"/>
    <x v="0"/>
    <n v="748601.98"/>
  </r>
  <r>
    <n v="181"/>
    <x v="4"/>
    <x v="1"/>
    <x v="70"/>
    <s v="ML002SO3M    ML U2 FGD SO3 Mitigation"/>
    <x v="124"/>
    <s v="X117141001  ML2 SO3 MITIGATION SYSTEM"/>
    <x v="0"/>
    <n v="9817497.1669999994"/>
  </r>
  <r>
    <n v="181"/>
    <x v="4"/>
    <x v="1"/>
    <x v="70"/>
    <s v="ML002SO3M    ML U2 FGD SO3 Mitigation"/>
    <x v="124"/>
    <s v="X117141002  AEP ENG SO3 ML2"/>
    <x v="0"/>
    <n v="152389.66"/>
  </r>
  <r>
    <n v="181"/>
    <x v="4"/>
    <x v="1"/>
    <x v="70"/>
    <s v="ML002SO3M    ML U2 FGD SO3 Mitigation"/>
    <x v="124"/>
    <s v="X117141003  ML2 STARTUP SO3M (LBR)"/>
    <x v="0"/>
    <n v="34842.870000000003"/>
  </r>
  <r>
    <n v="181"/>
    <x v="4"/>
    <x v="1"/>
    <x v="70"/>
    <s v="ML002SO3M    ML U2 FGD SO3 Mitigation"/>
    <x v="124"/>
    <s v="X117141004  ML2 QUENCH AIR LANCES -FAB SHO"/>
    <x v="0"/>
    <n v="210004.25"/>
  </r>
  <r>
    <n v="181"/>
    <x v="4"/>
    <x v="1"/>
    <x v="70"/>
    <s v="ML002SO3M    ML U2 FGD SO3 Mitigation"/>
    <x v="124"/>
    <s v="X117141005  ML2 TRONA INJECT. LANCES -FAB"/>
    <x v="0"/>
    <n v="106376.08"/>
  </r>
  <r>
    <n v="181"/>
    <x v="4"/>
    <x v="1"/>
    <x v="70"/>
    <s v="ML002SO3M    ML U2 FGD SO3 Mitigation"/>
    <x v="124"/>
    <s v="X117141006  ML2 VANE MIXER PLATE -FAB SHOP"/>
    <x v="0"/>
    <n v="64363.56"/>
  </r>
  <r>
    <n v="181"/>
    <x v="4"/>
    <x v="1"/>
    <x v="70"/>
    <s v="ML002SO3M    ML U2 FGD SO3 Mitigation"/>
    <x v="124"/>
    <s v="X117141007  ML2 TEST COUPON ASSEMB. -FAB S"/>
    <x v="0"/>
    <n v="1025.98"/>
  </r>
  <r>
    <n v="181"/>
    <x v="4"/>
    <x v="1"/>
    <x v="70"/>
    <s v="ML002SO3M    ML U2 FGD SO3 Mitigation"/>
    <x v="124"/>
    <s v="X117141008  ML2 PLATFORM, MONORAIL, STEEL"/>
    <x v="0"/>
    <n v="195109.33"/>
  </r>
  <r>
    <n v="181"/>
    <x v="4"/>
    <x v="1"/>
    <x v="70"/>
    <s v="ML002SO3M    ML U2 FGD SO3 Mitigation"/>
    <x v="124"/>
    <s v="X117141009  ML2 SO3M FALL 2006 OUTAGE DELA"/>
    <x v="0"/>
    <n v="282455.78999999998"/>
  </r>
  <r>
    <n v="181"/>
    <x v="0"/>
    <x v="1"/>
    <x v="71"/>
    <s v="ML09NPC10    ML BUILDING SIDING REPLACEMENT"/>
    <x v="125"/>
    <s v="4108775802  I ENG BUILDING SIDING REPLACEM"/>
    <x v="0"/>
    <n v="242575.66"/>
  </r>
  <r>
    <n v="181"/>
    <x v="0"/>
    <x v="1"/>
    <x v="71"/>
    <s v="ML09NPC10    ML BUILDING SIDING REPLACEMENT"/>
    <x v="125"/>
    <s v="4108775806  BRAND I BUILDING SIDING REPLAC"/>
    <x v="0"/>
    <n v="16496.41"/>
  </r>
  <r>
    <n v="181"/>
    <x v="0"/>
    <x v="1"/>
    <x v="71"/>
    <s v="ML09NPC10    ML BUILDING SIDING REPLACEMENT"/>
    <x v="125"/>
    <s v="4108775808  PLT ICE I BUILDING SIDING REPL"/>
    <x v="0"/>
    <n v="3457.58"/>
  </r>
  <r>
    <n v="181"/>
    <x v="0"/>
    <x v="1"/>
    <x v="71"/>
    <s v="ML09NPC10    ML BUILDING SIDING REPLACEMENT"/>
    <x v="126"/>
    <s v="X117654001  ML BLDG SIDING RPLCMT"/>
    <x v="0"/>
    <n v="7008831.2199999997"/>
  </r>
  <r>
    <n v="181"/>
    <x v="0"/>
    <x v="1"/>
    <x v="72"/>
    <s v="ML0MH10C1    ML0 MH AUTOMATIC LUBRICATION S"/>
    <x v="127"/>
    <s v="4110774101  PLT MECH I LUBRICATION SYSTEM"/>
    <x v="0"/>
    <n v="3068.24"/>
  </r>
  <r>
    <n v="181"/>
    <x v="0"/>
    <x v="1"/>
    <x v="72"/>
    <s v="ML0MH10C1    ML0 MH AUTOMATIC LUBRICATION S"/>
    <x v="127"/>
    <s v="4110774102  PLT ICE I LUBRICATION SYSTEM O"/>
    <x v="0"/>
    <n v="5016.09"/>
  </r>
  <r>
    <n v="181"/>
    <x v="0"/>
    <x v="1"/>
    <x v="72"/>
    <s v="ML0MH10C1    ML0 MH AUTOMATIC LUBRICATION S"/>
    <x v="127"/>
    <s v="4110774103  ROKEN MECH I LUBRICATION SYSTE"/>
    <x v="0"/>
    <n v="344526.84"/>
  </r>
  <r>
    <n v="181"/>
    <x v="0"/>
    <x v="1"/>
    <x v="72"/>
    <s v="ML0MH10C1    ML0 MH AUTOMATIC LUBRICATION S"/>
    <x v="128"/>
    <s v="4136486201  UE I LUBRICATION SYSTEM ON CON"/>
    <x v="0"/>
    <n v="58957.03"/>
  </r>
  <r>
    <n v="181"/>
    <x v="0"/>
    <x v="1"/>
    <x v="73"/>
    <s v="ML0SC8001    ML0-S-AUX BOILER REPLACEMENT"/>
    <x v="129"/>
    <s v="4075792102  MLU0 AUX BOILER REPLACEMENT (I"/>
    <x v="0"/>
    <n v="21102582.539999999"/>
  </r>
  <r>
    <n v="181"/>
    <x v="0"/>
    <x v="1"/>
    <x v="73"/>
    <s v="ML0SC8001    ML0-S-AUX BOILER REPLACEMENT"/>
    <x v="129"/>
    <s v="4075792105  CMS@FAB SHOP MLU0 AUX BOILER R"/>
    <x v="0"/>
    <n v="267920.86"/>
  </r>
  <r>
    <n v="181"/>
    <x v="0"/>
    <x v="1"/>
    <x v="73"/>
    <s v="ML0SC8001    ML0-S-AUX BOILER REPLACEMENT"/>
    <x v="130"/>
    <s v="5542033601  CNP -ML0-S-AUX BOILER REPLACEM"/>
    <x v="0"/>
    <n v="22183.52"/>
  </r>
  <r>
    <n v="181"/>
    <x v="0"/>
    <x v="1"/>
    <x v="74"/>
    <s v="ML0VC9N01    ML0 SCR YR AROUND OPER CAP REQ"/>
    <x v="131"/>
    <s v="4138256101  PORTABLE COOLING SYSTEM"/>
    <x v="0"/>
    <n v="6105.88"/>
  </r>
  <r>
    <n v="181"/>
    <x v="0"/>
    <x v="1"/>
    <x v="74"/>
    <s v="ML0VC9N01    ML0 SCR YR AROUND OPER CAP REQ"/>
    <x v="132"/>
    <s v="X117600001  ML SCR YEAR ROUND OPERATION"/>
    <x v="0"/>
    <n v="2875489.55"/>
  </r>
  <r>
    <n v="181"/>
    <x v="0"/>
    <x v="1"/>
    <x v="75"/>
    <s v="ML111EC01    ML1 E BFP ELEMENT REBUILD"/>
    <x v="133"/>
    <s v="4165731701  BFP ROTATING ELEMENT PURCHASE"/>
    <x v="0"/>
    <n v="539643.9"/>
  </r>
  <r>
    <n v="181"/>
    <x v="0"/>
    <x v="1"/>
    <x v="76"/>
    <s v="ML11CSP01    ML PURCHASE CAP SPARE ID FAN"/>
    <x v="134"/>
    <s v="4161692701  CAP SPARE ID FAN PURCHASE"/>
    <x v="0"/>
    <n v="1647818.47"/>
  </r>
  <r>
    <n v="181"/>
    <x v="0"/>
    <x v="1"/>
    <x v="76"/>
    <s v="ML11CSP01    ML PURCHASE CAP SPARE ID FAN"/>
    <x v="134"/>
    <s v="4161692702  ENERFAB I CAP SPARE ID FAN PUR"/>
    <x v="0"/>
    <n v="2178.17"/>
  </r>
  <r>
    <n v="181"/>
    <x v="0"/>
    <x v="1"/>
    <x v="77"/>
    <s v="ML1ATTEMP    ML1-REPLACE ATTEMPERATOR"/>
    <x v="135"/>
    <s v="4062910803  ENG I ATTEMPERATOR REPLACEMENT"/>
    <x v="0"/>
    <n v="315970.98"/>
  </r>
  <r>
    <n v="181"/>
    <x v="0"/>
    <x v="1"/>
    <x v="77"/>
    <s v="ML1ATTEMP    ML1-REPLACE ATTEMPERATOR"/>
    <x v="135"/>
    <s v="4062910805  BOILER - I  ATTEMPERATOR REPLA"/>
    <x v="0"/>
    <n v="232537.44"/>
  </r>
  <r>
    <n v="181"/>
    <x v="0"/>
    <x v="1"/>
    <x v="77"/>
    <s v="ML1ATTEMP    ML1-REPLACE ATTEMPERATOR"/>
    <x v="135"/>
    <s v="4062910807  SAFWAY - I  ATTEMPERATOR REPLA"/>
    <x v="0"/>
    <n v="3885.02"/>
  </r>
  <r>
    <n v="181"/>
    <x v="0"/>
    <x v="1"/>
    <x v="77"/>
    <s v="ML1ATTEMP    ML1-REPLACE ATTEMPERATOR"/>
    <x v="135"/>
    <s v="4062910809  GVH - I  ATTEMPERATOR REPLACEM"/>
    <x v="0"/>
    <n v="17070.12"/>
  </r>
  <r>
    <n v="181"/>
    <x v="0"/>
    <x v="1"/>
    <x v="77"/>
    <s v="ML1ATTEMP    ML1-REPLACE ATTEMPERATOR"/>
    <x v="135"/>
    <s v="4062910811  UE - I  ATTEMPERATOR REPLACEME"/>
    <x v="0"/>
    <n v="2081.2800000000002"/>
  </r>
  <r>
    <n v="181"/>
    <x v="0"/>
    <x v="1"/>
    <x v="77"/>
    <s v="ML1ATTEMP    ML1-REPLACE ATTEMPERATOR"/>
    <x v="135"/>
    <s v="4062910812  TEAM - I  STRESS RELIEF / WELD"/>
    <x v="0"/>
    <n v="17356.419999999998"/>
  </r>
  <r>
    <n v="181"/>
    <x v="0"/>
    <x v="1"/>
    <x v="77"/>
    <s v="ML1ATTEMP    ML1-REPLACE ATTEMPERATOR"/>
    <x v="136"/>
    <s v="X117301001  MTRL ML1 ATTEMPERATOR RPLCMT"/>
    <x v="0"/>
    <n v="4379.78"/>
  </r>
  <r>
    <n v="181"/>
    <x v="0"/>
    <x v="1"/>
    <x v="78"/>
    <s v="ML1E11C06    ML 1 E GEN RETAINING RINGS INS"/>
    <x v="137"/>
    <s v="4171661503  ENG I SPARE GENERATOR FIELD RE"/>
    <x v="0"/>
    <n v="1976191.54"/>
  </r>
  <r>
    <n v="181"/>
    <x v="0"/>
    <x v="1"/>
    <x v="78"/>
    <s v="ML1E11C06    ML 1 E GEN RETAINING RINGS INS"/>
    <x v="137"/>
    <s v="4171661506  RSO MECH I SPARE GENERATOR FIE"/>
    <x v="0"/>
    <n v="18104.52"/>
  </r>
  <r>
    <n v="181"/>
    <x v="0"/>
    <x v="1"/>
    <x v="78"/>
    <s v="ML1E11C06    ML 1 E GEN RETAINING RINGS INS"/>
    <x v="137"/>
    <s v="4171661508  PLT MECH I SPARE GENERATOR FIE"/>
    <x v="0"/>
    <n v="1268.1400000000001"/>
  </r>
  <r>
    <n v="181"/>
    <x v="0"/>
    <x v="1"/>
    <x v="78"/>
    <s v="ML1E11C06    ML 1 E GEN RETAINING RINGS INS"/>
    <x v="137"/>
    <s v="4171661510  BRAND I SPARE GENERATOR FIELD"/>
    <x v="0"/>
    <n v="24934.57"/>
  </r>
  <r>
    <n v="181"/>
    <x v="0"/>
    <x v="1"/>
    <x v="79"/>
    <s v="ML1E13C01    ML1 VHP/HP TURBINE INSPECTION"/>
    <x v="138"/>
    <s v="4151651903  ENG I HP TURBINE INSPECTION/RE"/>
    <x v="0"/>
    <n v="1192462.18"/>
  </r>
  <r>
    <n v="181"/>
    <x v="0"/>
    <x v="1"/>
    <x v="79"/>
    <s v="ML1E13C01    ML1 VHP/HP TURBINE INSPECTION"/>
    <x v="138"/>
    <s v="4151651905  RSO MECH I HP TURBINE INSPECTI"/>
    <x v="0"/>
    <n v="652522.15"/>
  </r>
  <r>
    <n v="181"/>
    <x v="0"/>
    <x v="1"/>
    <x v="79"/>
    <s v="ML1E13C01    ML1 VHP/HP TURBINE INSPECTION"/>
    <x v="138"/>
    <s v="4151651906  CMS I HP TURBINE INSPECTION/RE"/>
    <x v="0"/>
    <n v="222051.97"/>
  </r>
  <r>
    <n v="181"/>
    <x v="0"/>
    <x v="1"/>
    <x v="79"/>
    <s v="ML1E13C01    ML1 VHP/HP TURBINE INSPECTION"/>
    <x v="138"/>
    <s v="4151651908  BRAND I HP TURBINE INSPECTION/"/>
    <x v="0"/>
    <n v="53401.36"/>
  </r>
  <r>
    <n v="181"/>
    <x v="0"/>
    <x v="1"/>
    <x v="79"/>
    <s v="ML1E13C01    ML1 VHP/HP TURBINE INSPECTION"/>
    <x v="138"/>
    <s v="4151651910  GVH I HP TURBINE INSPECTION/RE"/>
    <x v="0"/>
    <n v="137425.64000000001"/>
  </r>
  <r>
    <n v="181"/>
    <x v="0"/>
    <x v="1"/>
    <x v="79"/>
    <s v="ML1E13C01    ML1 VHP/HP TURBINE INSPECTION"/>
    <x v="138"/>
    <s v="4151651912  SANDBLASTER I HP TURBINE INSPE"/>
    <x v="0"/>
    <n v="15996.5"/>
  </r>
  <r>
    <n v="181"/>
    <x v="0"/>
    <x v="1"/>
    <x v="79"/>
    <s v="ML1E13C01    ML1 VHP/HP TURBINE INSPECTION"/>
    <x v="138"/>
    <s v="4151651914  NDE I HP TURBINE INSPECTION/RE"/>
    <x v="0"/>
    <n v="-57797"/>
  </r>
  <r>
    <n v="181"/>
    <x v="0"/>
    <x v="1"/>
    <x v="79"/>
    <s v="ML1E13C01    ML1 VHP/HP TURBINE INSPECTION"/>
    <x v="138"/>
    <s v="4151651916  RSO ICE I HP TURBINE INSPECTIO"/>
    <x v="0"/>
    <n v="3721.48"/>
  </r>
  <r>
    <n v="181"/>
    <x v="0"/>
    <x v="1"/>
    <x v="79"/>
    <s v="ML1E13C01    ML1 VHP/HP TURBINE INSPECTION"/>
    <x v="138"/>
    <s v="4151651918  PLT I HP TURBINE INSPECTION/RE"/>
    <x v="0"/>
    <n v="40235.129999999997"/>
  </r>
  <r>
    <n v="181"/>
    <x v="0"/>
    <x v="1"/>
    <x v="79"/>
    <s v="ML1E13C01    ML1 VHP/HP TURBINE INSPECTION"/>
    <x v="138"/>
    <s v="4151651920  RSO PLAN I HP TURBINE INSPECTI"/>
    <x v="0"/>
    <n v="12430.95"/>
  </r>
  <r>
    <n v="181"/>
    <x v="0"/>
    <x v="1"/>
    <x v="79"/>
    <s v="ML1E13C01    ML1 VHP/HP TURBINE INSPECTION"/>
    <x v="138"/>
    <s v="4151651922  RSO SUPV I HP TURBINE INSPECTI"/>
    <x v="0"/>
    <n v="115116.74"/>
  </r>
  <r>
    <n v="181"/>
    <x v="0"/>
    <x v="1"/>
    <x v="79"/>
    <s v="ML1E13C01    ML1 VHP/HP TURBINE INSPECTION"/>
    <x v="138"/>
    <s v="4151651924  TURBO PARTS I HP TURBINE INSPE"/>
    <x v="0"/>
    <n v="28158.3"/>
  </r>
  <r>
    <n v="181"/>
    <x v="0"/>
    <x v="1"/>
    <x v="79"/>
    <s v="ML1E13C01    ML1 VHP/HP TURBINE INSPECTION"/>
    <x v="138"/>
    <s v="4151651926  RSO COORDINATORS I HP TURBINE"/>
    <x v="0"/>
    <n v="2399.14"/>
  </r>
  <r>
    <n v="181"/>
    <x v="0"/>
    <x v="1"/>
    <x v="79"/>
    <s v="ML1E13C01    ML1 VHP/HP TURBINE INSPECTION"/>
    <x v="138"/>
    <s v="4151651928  BENTLEY NEVADA I HP TURBINE IN"/>
    <x v="0"/>
    <n v="48171.42"/>
  </r>
  <r>
    <n v="181"/>
    <x v="0"/>
    <x v="1"/>
    <x v="79"/>
    <s v="ML1E13C01    ML1 VHP/HP TURBINE INSPECTION"/>
    <x v="138"/>
    <s v="4151651933  SUN TECHNICAL I HP TURBINE INS"/>
    <x v="0"/>
    <n v="27129.95"/>
  </r>
  <r>
    <n v="181"/>
    <x v="0"/>
    <x v="1"/>
    <x v="79"/>
    <s v="ML1E13C01    ML1 VHP/HP TURBINE INSPECTION"/>
    <x v="138"/>
    <s v="4151651934  CNTR I HP TURBINE INSPECTION/R"/>
    <x v="0"/>
    <n v="-106067"/>
  </r>
  <r>
    <n v="181"/>
    <x v="0"/>
    <x v="1"/>
    <x v="79"/>
    <s v="ML1E13C01    ML1 VHP/HP TURBINE INSPECTION"/>
    <x v="138"/>
    <s v="4151651936  BOLTECH MANNING I HP TURBINE I"/>
    <x v="0"/>
    <n v="18553.95"/>
  </r>
  <r>
    <n v="181"/>
    <x v="0"/>
    <x v="1"/>
    <x v="79"/>
    <s v="ML1E13C01    ML1 VHP/HP TURBINE INSPECTION"/>
    <x v="138"/>
    <s v="4151651937  CMS MACH I HP TURBINE INSPECTI"/>
    <x v="0"/>
    <n v="1081.5899999999999"/>
  </r>
  <r>
    <n v="181"/>
    <x v="0"/>
    <x v="1"/>
    <x v="79"/>
    <s v="ML1E13C01    ML1 VHP/HP TURBINE INSPECTION"/>
    <x v="138"/>
    <s v="4151651938  KONE CRANE I HP TURBINE INSPEC"/>
    <x v="0"/>
    <n v="18483.2"/>
  </r>
  <r>
    <n v="181"/>
    <x v="0"/>
    <x v="1"/>
    <x v="80"/>
    <s v="ML1E13C05    ML1 LP TURBINE INSPECTION"/>
    <x v="139"/>
    <s v="4191477703  ENG  I LPA TURBINE INSPECTION"/>
    <x v="0"/>
    <n v="144954.79"/>
  </r>
  <r>
    <n v="181"/>
    <x v="0"/>
    <x v="1"/>
    <x v="80"/>
    <s v="ML1E13C05    ML1 LP TURBINE INSPECTION"/>
    <x v="139"/>
    <s v="4191477705  GVH  I LPA TURBINE INSPECTION"/>
    <x v="0"/>
    <n v="6225.21"/>
  </r>
  <r>
    <n v="181"/>
    <x v="0"/>
    <x v="1"/>
    <x v="80"/>
    <s v="ML1E13C05    ML1 LP TURBINE INSPECTION"/>
    <x v="139"/>
    <s v="4191477707  BRAND  I LPA TURBINE INSPECTIO"/>
    <x v="0"/>
    <n v="76094.259999999995"/>
  </r>
  <r>
    <n v="181"/>
    <x v="0"/>
    <x v="1"/>
    <x v="80"/>
    <s v="ML1E13C05    ML1 LP TURBINE INSPECTION"/>
    <x v="139"/>
    <s v="4191477709  RSO/TBMEC  I LPA TURBINE INSPE"/>
    <x v="0"/>
    <n v="318036.13"/>
  </r>
  <r>
    <n v="181"/>
    <x v="0"/>
    <x v="1"/>
    <x v="80"/>
    <s v="ML1E13C05    ML1 LP TURBINE INSPECTION"/>
    <x v="139"/>
    <s v="4191477711  RSO ICE  I LPA TURBINE INSPECT"/>
    <x v="0"/>
    <n v="10658.51"/>
  </r>
  <r>
    <n v="181"/>
    <x v="0"/>
    <x v="1"/>
    <x v="80"/>
    <s v="ML1E13C05    ML1 LP TURBINE INSPECTION"/>
    <x v="139"/>
    <s v="4191477713  CMS MACH  I LPA TURBINE INSPEC"/>
    <x v="0"/>
    <n v="24140.58"/>
  </r>
  <r>
    <n v="181"/>
    <x v="0"/>
    <x v="1"/>
    <x v="80"/>
    <s v="ML1E13C05    ML1 LP TURBINE INSPECTION"/>
    <x v="139"/>
    <s v="4191477715  BOLTTECH  I LPA TURBINE INSPEC"/>
    <x v="0"/>
    <n v="1382.5"/>
  </r>
  <r>
    <n v="181"/>
    <x v="0"/>
    <x v="1"/>
    <x v="80"/>
    <s v="ML1E13C05    ML1 LP TURBINE INSPECTION"/>
    <x v="139"/>
    <s v="4191477719  UNITED RENTALS  I LPA TURBINE"/>
    <x v="0"/>
    <n v="26661.67"/>
  </r>
  <r>
    <n v="181"/>
    <x v="0"/>
    <x v="1"/>
    <x v="80"/>
    <s v="ML1E13C05    ML1 LP TURBINE INSPECTION"/>
    <x v="139"/>
    <s v="4191477720  MODULAR  I LPA TURBINE INSPECT"/>
    <x v="0"/>
    <n v="3504.82"/>
  </r>
  <r>
    <n v="181"/>
    <x v="0"/>
    <x v="1"/>
    <x v="80"/>
    <s v="ML1E13C05    ML1 LP TURBINE INSPECTION"/>
    <x v="139"/>
    <s v="4191477721  NURSING I LPA TURBINE INSPECTI"/>
    <x v="0"/>
    <n v="1108.3"/>
  </r>
  <r>
    <n v="181"/>
    <x v="0"/>
    <x v="1"/>
    <x v="80"/>
    <s v="ML1E13C05    ML1 LP TURBINE INSPECTION"/>
    <x v="139"/>
    <s v="4191477723  SUN TECHNICAL I LPA TURBINE IN"/>
    <x v="0"/>
    <n v="135595.03"/>
  </r>
  <r>
    <n v="181"/>
    <x v="0"/>
    <x v="1"/>
    <x v="80"/>
    <s v="ML1E13C05    ML1 LP TURBINE INSPECTION"/>
    <x v="139"/>
    <s v="4191477727  OHIO VALLEY SEPTIC I LPA TURBI"/>
    <x v="0"/>
    <n v="362.02"/>
  </r>
  <r>
    <n v="181"/>
    <x v="0"/>
    <x v="1"/>
    <x v="80"/>
    <s v="ML1E13C05    ML1 LP TURBINE INSPECTION"/>
    <x v="139"/>
    <s v="4191477732  CMS @ ML I LPA TURBINE INSPECT"/>
    <x v="0"/>
    <n v="27347.040000000001"/>
  </r>
  <r>
    <n v="181"/>
    <x v="0"/>
    <x v="1"/>
    <x v="80"/>
    <s v="ML1E13C05    ML1 LP TURBINE INSPECTION"/>
    <x v="139"/>
    <s v="4191477733  BENTLY NEVADA I LPA TURBINE IN"/>
    <x v="0"/>
    <n v="108529.39"/>
  </r>
  <r>
    <n v="181"/>
    <x v="0"/>
    <x v="1"/>
    <x v="80"/>
    <s v="ML1E13C05    ML1 LP TURBINE INSPECTION"/>
    <x v="139"/>
    <s v="4191477735  UE I LPA TURBINE INSPECTION ML"/>
    <x v="0"/>
    <n v="15735.57"/>
  </r>
  <r>
    <n v="181"/>
    <x v="0"/>
    <x v="1"/>
    <x v="80"/>
    <s v="ML1E13C05    ML1 LP TURBINE INSPECTION"/>
    <x v="140"/>
    <s v="4191480203  RSO TBMEC-I LPA TURBINE DOGBON"/>
    <x v="0"/>
    <n v="30986.880000000001"/>
  </r>
  <r>
    <n v="181"/>
    <x v="0"/>
    <x v="1"/>
    <x v="80"/>
    <s v="ML1E13C05    ML1 LP TURBINE INSPECTION"/>
    <x v="140"/>
    <s v="4191480205  BRAND I LPA TURBINE DOGBONE EX"/>
    <x v="0"/>
    <n v="5841.49"/>
  </r>
  <r>
    <n v="181"/>
    <x v="0"/>
    <x v="1"/>
    <x v="80"/>
    <s v="ML1E13C05    ML1 LP TURBINE INSPECTION"/>
    <x v="140"/>
    <s v="4191480206  UNITED RENTALS I LPA TURBINE D"/>
    <x v="0"/>
    <n v="14435.63"/>
  </r>
  <r>
    <n v="181"/>
    <x v="0"/>
    <x v="1"/>
    <x v="80"/>
    <s v="ML1E13C05    ML1 LP TURBINE INSPECTION"/>
    <x v="140"/>
    <s v="4191480207  FRENZELIT I LPA TURBINE DOGBON"/>
    <x v="0"/>
    <n v="701.98"/>
  </r>
  <r>
    <n v="181"/>
    <x v="0"/>
    <x v="1"/>
    <x v="81"/>
    <s v="ML1ECO001    ML1 2nd RH turbine inspection"/>
    <x v="141"/>
    <s v="4051389801  ENG I 2ND REHEAT TURBNE ML1"/>
    <x v="0"/>
    <n v="535996.21"/>
  </r>
  <r>
    <n v="181"/>
    <x v="0"/>
    <x v="1"/>
    <x v="81"/>
    <s v="ML1ECO001    ML1 2nd RH turbine inspection"/>
    <x v="142"/>
    <s v="4066492705  CNTR I BLD REPL,2D REHEAT TURB"/>
    <x v="0"/>
    <n v="209500"/>
  </r>
  <r>
    <n v="181"/>
    <x v="0"/>
    <x v="1"/>
    <x v="81"/>
    <s v="ML1ECO001    ML1 2nd RH turbine inspection"/>
    <x v="142"/>
    <s v="4066492708  ENG I BLD REPL,2D REHEAT TURB,"/>
    <x v="0"/>
    <n v="8410.58"/>
  </r>
  <r>
    <n v="181"/>
    <x v="0"/>
    <x v="1"/>
    <x v="81"/>
    <s v="ML1ECO001    ML1 2nd RH turbine inspection"/>
    <x v="143"/>
    <s v="4071627403  RSO INSTALL (2ND RH) TURBINE R"/>
    <x v="0"/>
    <n v="351722.49"/>
  </r>
  <r>
    <n v="181"/>
    <x v="0"/>
    <x v="1"/>
    <x v="81"/>
    <s v="ML1ECO001    ML1 2nd RH turbine inspection"/>
    <x v="143"/>
    <s v="4071627405  RSO I POST OUTAGE  (2ND RH) TU"/>
    <x v="0"/>
    <n v="38627.230000000003"/>
  </r>
  <r>
    <n v="181"/>
    <x v="0"/>
    <x v="1"/>
    <x v="81"/>
    <s v="ML1ECO001    ML1 2nd RH turbine inspection"/>
    <x v="143"/>
    <s v="4071627406  SIEMENS I IP (2ND RH) TURBINE"/>
    <x v="0"/>
    <n v="22319.82"/>
  </r>
  <r>
    <n v="181"/>
    <x v="0"/>
    <x v="1"/>
    <x v="81"/>
    <s v="ML1ECO001    ML1 2nd RH turbine inspection"/>
    <x v="143"/>
    <s v="4071627407  SAFEWAY I IP (2ND RH) TURBINE"/>
    <x v="0"/>
    <n v="39127.56"/>
  </r>
  <r>
    <n v="181"/>
    <x v="0"/>
    <x v="1"/>
    <x v="81"/>
    <s v="ML1ECO001    ML1 2nd RH turbine inspection"/>
    <x v="143"/>
    <s v="4071627409  GVH I IP (2ND RH) TURBINE ROTO"/>
    <x v="0"/>
    <n v="20542.47"/>
  </r>
  <r>
    <n v="181"/>
    <x v="0"/>
    <x v="1"/>
    <x v="81"/>
    <s v="ML1ECO001    ML1 2nd RH turbine inspection"/>
    <x v="143"/>
    <s v="4071627411  FEDERAL I IP (2ND RH) TURBINE"/>
    <x v="0"/>
    <n v="8582.31"/>
  </r>
  <r>
    <n v="181"/>
    <x v="0"/>
    <x v="1"/>
    <x v="81"/>
    <s v="ML1ECO001    ML1 2nd RH turbine inspection"/>
    <x v="143"/>
    <s v="4071627414  CMS I IP (2ND RH) TURBINE ROTO"/>
    <x v="0"/>
    <n v="44592.184000000001"/>
  </r>
  <r>
    <n v="181"/>
    <x v="0"/>
    <x v="1"/>
    <x v="81"/>
    <s v="ML1ECO001    ML1 2nd RH turbine inspection"/>
    <x v="143"/>
    <s v="4071627416  UE I IP (2ND RH) TURBINE ROTOR"/>
    <x v="0"/>
    <n v="4095.91"/>
  </r>
  <r>
    <n v="181"/>
    <x v="0"/>
    <x v="1"/>
    <x v="81"/>
    <s v="ML1ECO001    ML1 2nd RH turbine inspection"/>
    <x v="143"/>
    <s v="4071627418  PLT ICE I IP (2ND RH) TURBINE"/>
    <x v="0"/>
    <n v="1563.6"/>
  </r>
  <r>
    <n v="181"/>
    <x v="0"/>
    <x v="1"/>
    <x v="81"/>
    <s v="ML1ECO001    ML1 2nd RH turbine inspection"/>
    <x v="143"/>
    <s v="4071627420  RSO ICE I IP (2ND RH) TURBINE"/>
    <x v="0"/>
    <n v="13515.57"/>
  </r>
  <r>
    <n v="181"/>
    <x v="0"/>
    <x v="1"/>
    <x v="82"/>
    <s v="ML1EPO002    ML1-E-RETUBE 4 HEATER"/>
    <x v="144"/>
    <s v="4077758702  ENG I LP HEATER #2 ML1 RETUBIN"/>
    <x v="0"/>
    <n v="227629.47"/>
  </r>
  <r>
    <n v="181"/>
    <x v="0"/>
    <x v="1"/>
    <x v="82"/>
    <s v="ML1EPO002    ML1-E-RETUBE 4 HEATER"/>
    <x v="144"/>
    <s v="4077758704  RSO MECH - I  LP HEATER #4  RE"/>
    <x v="0"/>
    <n v="250397.32"/>
  </r>
  <r>
    <n v="181"/>
    <x v="0"/>
    <x v="1"/>
    <x v="82"/>
    <s v="ML1EPO002    ML1-E-RETUBE 4 HEATER"/>
    <x v="144"/>
    <s v="4077758706  SAFWAY - I  LP HEATER #4  RETU"/>
    <x v="0"/>
    <n v="74057.490000000005"/>
  </r>
  <r>
    <n v="181"/>
    <x v="0"/>
    <x v="1"/>
    <x v="82"/>
    <s v="ML1EPO002    ML1-E-RETUBE 4 HEATER"/>
    <x v="144"/>
    <s v="4077758708  TEI - I LP HEATER #4  RETUBING"/>
    <x v="0"/>
    <n v="34533.410000000003"/>
  </r>
  <r>
    <n v="181"/>
    <x v="0"/>
    <x v="1"/>
    <x v="82"/>
    <s v="ML1EPO002    ML1-E-RETUBE 4 HEATER"/>
    <x v="144"/>
    <s v="4077758712  GVH - I INSULATION &amp; ABATEMENT"/>
    <x v="0"/>
    <n v="49076.5"/>
  </r>
  <r>
    <n v="181"/>
    <x v="0"/>
    <x v="1"/>
    <x v="82"/>
    <s v="ML1EPO002    ML1-E-RETUBE 4 HEATER"/>
    <x v="144"/>
    <s v="4077758713  CMS - I INSPECTION / NDE WORK"/>
    <x v="0"/>
    <n v="2262.5909999999999"/>
  </r>
  <r>
    <n v="181"/>
    <x v="0"/>
    <x v="1"/>
    <x v="82"/>
    <s v="ML1EPO002    ML1-E-RETUBE 4 HEATER"/>
    <x v="144"/>
    <s v="4077758715  UE - I ELECTRICAL SUPPORT-#4 H"/>
    <x v="0"/>
    <n v="8308.93"/>
  </r>
  <r>
    <n v="181"/>
    <x v="0"/>
    <x v="1"/>
    <x v="82"/>
    <s v="ML1EPO002    ML1-E-RETUBE 4 HEATER"/>
    <x v="144"/>
    <s v="4077758720  ICE I LP HEATER #4 ML1 RETUBIN"/>
    <x v="0"/>
    <n v="20749.010999999999"/>
  </r>
  <r>
    <n v="181"/>
    <x v="0"/>
    <x v="1"/>
    <x v="83"/>
    <s v="ML1MH1201    ML1 MH ROTOCLONE RPL"/>
    <x v="145"/>
    <s v="4191770002  ENERFAB I MH ROTOCLONE REPLACE"/>
    <x v="0"/>
    <n v="392109.77"/>
  </r>
  <r>
    <n v="181"/>
    <x v="0"/>
    <x v="1"/>
    <x v="83"/>
    <s v="ML1MH1201    ML1 MH ROTOCLONE RPL"/>
    <x v="145"/>
    <s v="4191770003  ELECTRICAL I MH ROTOCLONE REPL"/>
    <x v="0"/>
    <n v="13619.47"/>
  </r>
  <r>
    <n v="181"/>
    <x v="0"/>
    <x v="1"/>
    <x v="83"/>
    <s v="ML1MH1201    ML1 MH ROTOCLONE RPL"/>
    <x v="145"/>
    <s v="4191770005  BRAND I MH ROTOCLONE REPLACEME"/>
    <x v="0"/>
    <n v="26725.439999999999"/>
  </r>
  <r>
    <n v="181"/>
    <x v="0"/>
    <x v="1"/>
    <x v="83"/>
    <s v="ML1MH1201    ML1 MH ROTOCLONE RPL"/>
    <x v="145"/>
    <s v="4191770007  CORP ENG I MH ROTOCLONE REPLAC"/>
    <x v="0"/>
    <n v="233766.29"/>
  </r>
  <r>
    <n v="181"/>
    <x v="0"/>
    <x v="1"/>
    <x v="84"/>
    <s v="ML1SC1301    ML1 S AIR HEATER BASKET REPLAC"/>
    <x v="146"/>
    <s v="4191832702  ENG I AH BASKET REPLACEMENT #1"/>
    <x v="0"/>
    <n v="186457.96"/>
  </r>
  <r>
    <n v="181"/>
    <x v="0"/>
    <x v="1"/>
    <x v="84"/>
    <s v="ML1SC1301    ML1 S AIR HEATER BASKET REPLAC"/>
    <x v="146"/>
    <s v="4191832705  ENERFAB I AH BASKET REPLACEMEN"/>
    <x v="0"/>
    <n v="1241034.1299999999"/>
  </r>
  <r>
    <n v="181"/>
    <x v="0"/>
    <x v="1"/>
    <x v="84"/>
    <s v="ML1SC1301    ML1 S AIR HEATER BASKET REPLAC"/>
    <x v="146"/>
    <s v="4191832708  BRAND I AH BASKET REPLACEMENT"/>
    <x v="0"/>
    <n v="102874.35"/>
  </r>
  <r>
    <n v="181"/>
    <x v="0"/>
    <x v="1"/>
    <x v="84"/>
    <s v="ML1SC1301    ML1 S AIR HEATER BASKET REPLAC"/>
    <x v="146"/>
    <s v="4191832710  UE I AH BASKET REPLACEMENT #11"/>
    <x v="0"/>
    <n v="14876.62"/>
  </r>
  <r>
    <n v="181"/>
    <x v="0"/>
    <x v="1"/>
    <x v="84"/>
    <s v="ML1SC1301    ML1 S AIR HEATER BASKET REPLAC"/>
    <x v="146"/>
    <s v="4191832712  GVH I AH BASKET REPLACEMENT #1"/>
    <x v="0"/>
    <n v="34107.15"/>
  </r>
  <r>
    <n v="181"/>
    <x v="0"/>
    <x v="1"/>
    <x v="84"/>
    <s v="ML1SC1301    ML1 S AIR HEATER BASKET REPLAC"/>
    <x v="146"/>
    <s v="4191832713  ALSTOM I AH BASKET REPLACEMENT"/>
    <x v="0"/>
    <n v="885677.89"/>
  </r>
  <r>
    <n v="181"/>
    <x v="0"/>
    <x v="1"/>
    <x v="84"/>
    <s v="ML1SC1301    ML1 S AIR HEATER BASKET REPLAC"/>
    <x v="146"/>
    <s v="4191832714  BROWN CONSULTING I AH BASKET R"/>
    <x v="0"/>
    <n v="4297.59"/>
  </r>
  <r>
    <n v="181"/>
    <x v="0"/>
    <x v="1"/>
    <x v="84"/>
    <s v="ML1SC1301    ML1 S AIR HEATER BASKET REPLAC"/>
    <x v="146"/>
    <s v="4191832715  UNITED RENTALS I AH BASKET REP"/>
    <x v="0"/>
    <n v="73015.67"/>
  </r>
  <r>
    <n v="181"/>
    <x v="0"/>
    <x v="1"/>
    <x v="84"/>
    <s v="ML1SC1301    ML1 S AIR HEATER BASKET REPLAC"/>
    <x v="146"/>
    <s v="4191832716  MODULAR I AH BASKET REPLACEMEN"/>
    <x v="0"/>
    <n v="5425.2"/>
  </r>
  <r>
    <n v="181"/>
    <x v="0"/>
    <x v="1"/>
    <x v="84"/>
    <s v="ML1SC1301    ML1 S AIR HEATER BASKET REPLAC"/>
    <x v="146"/>
    <s v="4191832717  NURSING I AH BASKET REPLACEMEN"/>
    <x v="0"/>
    <n v="6910.7"/>
  </r>
  <r>
    <n v="181"/>
    <x v="0"/>
    <x v="1"/>
    <x v="84"/>
    <s v="ML1SC1301    ML1 S AIR HEATER BASKET REPLAC"/>
    <x v="146"/>
    <s v="4191832719  SUN I AH BASKET REPLACEMENT #1"/>
    <x v="0"/>
    <n v="8362.84"/>
  </r>
  <r>
    <n v="181"/>
    <x v="0"/>
    <x v="1"/>
    <x v="84"/>
    <s v="ML1SC1301    ML1 S AIR HEATER BASKET REPLAC"/>
    <x v="146"/>
    <s v="4191832721  OHIO VALLEY SEPTIC I AH BASKET"/>
    <x v="0"/>
    <n v="54275.81"/>
  </r>
  <r>
    <n v="181"/>
    <x v="0"/>
    <x v="1"/>
    <x v="84"/>
    <s v="ML1SC1301    ML1 S AIR HEATER BASKET REPLAC"/>
    <x v="147"/>
    <s v="4191920502  ENG I AH BASKET REPLACEMENT #1"/>
    <x v="0"/>
    <n v="169793.18"/>
  </r>
  <r>
    <n v="181"/>
    <x v="0"/>
    <x v="1"/>
    <x v="84"/>
    <s v="ML1SC1301    ML1 S AIR HEATER BASKET REPLAC"/>
    <x v="147"/>
    <s v="4191920505  ENERFAB I AH BASKET REPLACEMEN"/>
    <x v="0"/>
    <n v="1147518"/>
  </r>
  <r>
    <n v="181"/>
    <x v="0"/>
    <x v="1"/>
    <x v="84"/>
    <s v="ML1SC1301    ML1 S AIR HEATER BASKET REPLAC"/>
    <x v="147"/>
    <s v="4191920508  BRAND I AH BASKET REPLACEMENT"/>
    <x v="0"/>
    <n v="94784"/>
  </r>
  <r>
    <n v="181"/>
    <x v="0"/>
    <x v="1"/>
    <x v="84"/>
    <s v="ML1SC1301    ML1 S AIR HEATER BASKET REPLAC"/>
    <x v="147"/>
    <s v="4191920510  UE I AH BASKET REPLACEMENT #12"/>
    <x v="0"/>
    <n v="5309.85"/>
  </r>
  <r>
    <n v="181"/>
    <x v="0"/>
    <x v="1"/>
    <x v="84"/>
    <s v="ML1SC1301    ML1 S AIR HEATER BASKET REPLAC"/>
    <x v="147"/>
    <s v="4191920512  GVH I AH BASKET REPLACEMENT #1"/>
    <x v="0"/>
    <n v="26736.6"/>
  </r>
  <r>
    <n v="181"/>
    <x v="0"/>
    <x v="1"/>
    <x v="84"/>
    <s v="ML1SC1301    ML1 S AIR HEATER BASKET REPLAC"/>
    <x v="147"/>
    <s v="4191920513  ALSTOM I AH BASKET REPLACEMENT"/>
    <x v="0"/>
    <n v="855805.19"/>
  </r>
  <r>
    <n v="181"/>
    <x v="0"/>
    <x v="1"/>
    <x v="84"/>
    <s v="ML1SC1301    ML1 S AIR HEATER BASKET REPLAC"/>
    <x v="147"/>
    <s v="4191920514  BROWN CONSULTING I AH BASKET R"/>
    <x v="0"/>
    <n v="4297.59"/>
  </r>
  <r>
    <n v="181"/>
    <x v="0"/>
    <x v="1"/>
    <x v="84"/>
    <s v="ML1SC1301    ML1 S AIR HEATER BASKET REPLAC"/>
    <x v="147"/>
    <s v="4191920515  UNITED RENTALS I AH BASKET REP"/>
    <x v="0"/>
    <n v="14347.08"/>
  </r>
  <r>
    <n v="181"/>
    <x v="0"/>
    <x v="1"/>
    <x v="84"/>
    <s v="ML1SC1301    ML1 S AIR HEATER BASKET REPLAC"/>
    <x v="147"/>
    <s v="4191920516  MODULAR I AH BASKET REPLACEMEN"/>
    <x v="0"/>
    <n v="5425.2"/>
  </r>
  <r>
    <n v="181"/>
    <x v="0"/>
    <x v="1"/>
    <x v="84"/>
    <s v="ML1SC1301    ML1 S AIR HEATER BASKET REPLAC"/>
    <x v="147"/>
    <s v="4191920517  NURSING I AH BASKET REPLACEMEN"/>
    <x v="0"/>
    <n v="6910.7"/>
  </r>
  <r>
    <n v="181"/>
    <x v="0"/>
    <x v="1"/>
    <x v="84"/>
    <s v="ML1SC1301    ML1 S AIR HEATER BASKET REPLAC"/>
    <x v="147"/>
    <s v="4191920519  SUN I AH BASKET REPLACEMENT #1"/>
    <x v="0"/>
    <n v="11256.33"/>
  </r>
  <r>
    <n v="181"/>
    <x v="0"/>
    <x v="1"/>
    <x v="84"/>
    <s v="ML1SC1301    ML1 S AIR HEATER BASKET REPLAC"/>
    <x v="147"/>
    <s v="4191920521  OHIO VALLEY SEPTIC I AH BASKET"/>
    <x v="0"/>
    <n v="50238.77"/>
  </r>
  <r>
    <n v="181"/>
    <x v="0"/>
    <x v="1"/>
    <x v="85"/>
    <s v="ML1SCO001    ML1-S-ASH HOPPER SEAL"/>
    <x v="148"/>
    <s v="4067940401  REO I ASH HOPPER SEAL TROUGH"/>
    <x v="0"/>
    <n v="245231.51"/>
  </r>
  <r>
    <n v="181"/>
    <x v="0"/>
    <x v="1"/>
    <x v="85"/>
    <s v="ML1SCO001    ML1-S-ASH HOPPER SEAL"/>
    <x v="149"/>
    <s v="W001552002  Salvage for ML1 Ash Hop Seal S"/>
    <x v="0"/>
    <n v="-30684.86"/>
  </r>
  <r>
    <n v="181"/>
    <x v="0"/>
    <x v="1"/>
    <x v="85"/>
    <s v="ML1SCO001    ML1-S-ASH HOPPER SEAL"/>
    <x v="150"/>
    <s v="X117245001  ML1 ASH HOPPER SEAL"/>
    <x v="0"/>
    <n v="1698731.811"/>
  </r>
  <r>
    <n v="181"/>
    <x v="7"/>
    <x v="1"/>
    <x v="86"/>
    <s v="ML1SCO002    ML1-S-PRECIPITATOR TR SET REPL"/>
    <x v="151"/>
    <s v="4050444202  ENG I PRECIPITATOR TR SET REPL"/>
    <x v="0"/>
    <n v="3975167.5"/>
  </r>
  <r>
    <n v="181"/>
    <x v="7"/>
    <x v="1"/>
    <x v="86"/>
    <s v="ML1SCO002    ML1-S-PRECIPITATOR TR SET REPL"/>
    <x v="151"/>
    <s v="4050444205  REO I PRECIPITATOR TR SET REPL"/>
    <x v="0"/>
    <n v="155843.29999999999"/>
  </r>
  <r>
    <n v="181"/>
    <x v="7"/>
    <x v="1"/>
    <x v="86"/>
    <s v="ML1SCO002    ML1-S-PRECIPITATOR TR SET REPL"/>
    <x v="152"/>
    <s v="X117239001  ML1 INSTL PRECIP TRANS SET REP"/>
    <x v="0"/>
    <n v="2925307.9380000001"/>
  </r>
  <r>
    <n v="181"/>
    <x v="0"/>
    <x v="1"/>
    <x v="87"/>
    <s v="ML1SCO005    ML1 - Outage -Boiler Casing Rp"/>
    <x v="153"/>
    <s v="4053724602  ADMN R ECON/PENT CASING REPLAC"/>
    <x v="1"/>
    <n v="108.25"/>
  </r>
  <r>
    <n v="181"/>
    <x v="0"/>
    <x v="1"/>
    <x v="87"/>
    <s v="ML1SCO005    ML1 - Outage -Boiler Casing Rp"/>
    <x v="153"/>
    <s v="4053724603  ENG SUPPORT NUCLEAR LEVEL DECT"/>
    <x v="1"/>
    <n v="-108.25"/>
  </r>
  <r>
    <n v="181"/>
    <x v="0"/>
    <x v="1"/>
    <x v="87"/>
    <s v="ML1SCO005    ML1 - Outage -Boiler Casing Rp"/>
    <x v="154"/>
    <s v="4058434501  ENER I NUCLEAR LEVEL DET., ECO"/>
    <x v="0"/>
    <n v="10712.37"/>
  </r>
  <r>
    <n v="181"/>
    <x v="0"/>
    <x v="1"/>
    <x v="87"/>
    <s v="ML1SCO005    ML1 - Outage -Boiler Casing Rp"/>
    <x v="154"/>
    <s v="4058434505  MMI I NUCLEAR LEVEL DET., ECON"/>
    <x v="0"/>
    <n v="4710.76"/>
  </r>
  <r>
    <n v="181"/>
    <x v="0"/>
    <x v="1"/>
    <x v="87"/>
    <s v="ML1SCO005    ML1 - Outage -Boiler Casing Rp"/>
    <x v="154"/>
    <s v="4058434506  YOUNG I NUCLEAR LEVEL DET., EC"/>
    <x v="0"/>
    <n v="8736.27"/>
  </r>
  <r>
    <n v="181"/>
    <x v="0"/>
    <x v="1"/>
    <x v="87"/>
    <s v="ML1SCO005    ML1 - Outage -Boiler Casing Rp"/>
    <x v="155"/>
    <s v="X117127101  ML1 O -INSTL BOILER CASING"/>
    <x v="0"/>
    <n v="1055602.534"/>
  </r>
  <r>
    <n v="181"/>
    <x v="0"/>
    <x v="1"/>
    <x v="87"/>
    <s v="ML1SCO005    ML1 - Outage -Boiler Casing Rp"/>
    <x v="155"/>
    <s v="X117127104  AEP ENG BLR CAS U1"/>
    <x v="0"/>
    <n v="55653.07"/>
  </r>
  <r>
    <n v="181"/>
    <x v="0"/>
    <x v="1"/>
    <x v="87"/>
    <s v="ML1SCO005    ML1 - Outage -Boiler Casing Rp"/>
    <x v="156"/>
    <s v="X117281001  ML1 I BLR CASING OUTAGE"/>
    <x v="0"/>
    <n v="2439481"/>
  </r>
  <r>
    <n v="181"/>
    <x v="4"/>
    <x v="1"/>
    <x v="88"/>
    <s v="ML1SCO006    ML1-S-Burner Rev for Low NOx B"/>
    <x v="157"/>
    <s v="4050443802  ENG I NOX BURNER REVISIONS"/>
    <x v="0"/>
    <n v="176698.1"/>
  </r>
  <r>
    <n v="181"/>
    <x v="4"/>
    <x v="1"/>
    <x v="88"/>
    <s v="ML1SCO006    ML1-S-Burner Rev for Low NOx B"/>
    <x v="158"/>
    <s v="W001458002  Salvage for ML1 Low NOx Burner"/>
    <x v="0"/>
    <n v="-62521.32"/>
  </r>
  <r>
    <n v="181"/>
    <x v="4"/>
    <x v="1"/>
    <x v="88"/>
    <s v="ML1SCO006    ML1-S-Burner Rev for Low NOx B"/>
    <x v="159"/>
    <s v="X117126002  ML1 O- INSTL LOW NOX BURNER"/>
    <x v="0"/>
    <n v="4319879.24"/>
  </r>
  <r>
    <n v="181"/>
    <x v="4"/>
    <x v="1"/>
    <x v="88"/>
    <s v="ML1SCO006    ML1-S-Burner Rev for Low NOx B"/>
    <x v="160"/>
    <s v="X117243001  INSTL  LOW NOX BURNER ML1"/>
    <x v="0"/>
    <n v="7304556.5800000001"/>
  </r>
  <r>
    <n v="181"/>
    <x v="0"/>
    <x v="1"/>
    <x v="89"/>
    <s v="ML1VC1101    ML1 FGD ABSORBER COATING"/>
    <x v="161"/>
    <s v="4161794201  ML U1 FGD LINING"/>
    <x v="0"/>
    <n v="3668731.8"/>
  </r>
  <r>
    <n v="181"/>
    <x v="0"/>
    <x v="1"/>
    <x v="89"/>
    <s v="ML1VC1101    ML1 FGD ABSORBER COATING"/>
    <x v="161"/>
    <s v="4161794202  CNTR MECH I ABSORBER REACTION"/>
    <x v="1"/>
    <n v="94.74"/>
  </r>
  <r>
    <n v="181"/>
    <x v="0"/>
    <x v="1"/>
    <x v="89"/>
    <s v="ML1VC1101    ML1 FGD ABSORBER COATING"/>
    <x v="161"/>
    <s v="4161794204  PLANT LABOR-ML U1 FGD LINING -"/>
    <x v="0"/>
    <n v="25027.040000000001"/>
  </r>
  <r>
    <n v="181"/>
    <x v="0"/>
    <x v="1"/>
    <x v="90"/>
    <s v="ML1VC1201    ML1 CATALYST REPLACE 1ST LAYER"/>
    <x v="162"/>
    <s v="4171504203  PLT ENGIN I MLU1 1ST LAYER SCR"/>
    <x v="2"/>
    <n v="1879077.49"/>
  </r>
  <r>
    <n v="181"/>
    <x v="0"/>
    <x v="1"/>
    <x v="90"/>
    <s v="ML1VC1201    ML1 CATALYST REPLACE 1ST LAYER"/>
    <x v="162"/>
    <s v="4171504205  ENERFAB I MLU1 1ST LAYER SCR C"/>
    <x v="2"/>
    <n v="273136.69"/>
  </r>
  <r>
    <n v="181"/>
    <x v="0"/>
    <x v="1"/>
    <x v="90"/>
    <s v="ML1VC1201    ML1 CATALYST REPLACE 1ST LAYER"/>
    <x v="162"/>
    <s v="4171504210  GVH I MLU1 1ST LAYER SCR CATAL"/>
    <x v="2"/>
    <n v="8121.92"/>
  </r>
  <r>
    <n v="181"/>
    <x v="0"/>
    <x v="1"/>
    <x v="90"/>
    <s v="ML1VC1201    ML1 CATALYST REPLACE 1ST LAYER"/>
    <x v="162"/>
    <s v="4171504212  NURSING CORP I MLU1 1ST LAYER"/>
    <x v="2"/>
    <n v="619.76"/>
  </r>
  <r>
    <n v="181"/>
    <x v="0"/>
    <x v="1"/>
    <x v="90"/>
    <s v="ML1VC1201    ML1 CATALYST REPLACE 1ST LAYER"/>
    <x v="162"/>
    <s v="4171504214  BRAND I MLU1 1ST LAYER SCR CAT"/>
    <x v="2"/>
    <n v="11792.87"/>
  </r>
  <r>
    <n v="181"/>
    <x v="0"/>
    <x v="1"/>
    <x v="90"/>
    <s v="ML1VC1201    ML1 CATALYST REPLACE 1ST LAYER"/>
    <x v="162"/>
    <s v="4171504216  UE I MLU1 1ST LAYER SCR CATALY"/>
    <x v="2"/>
    <n v="2986.4"/>
  </r>
  <r>
    <n v="181"/>
    <x v="0"/>
    <x v="1"/>
    <x v="90"/>
    <s v="ML1VC1201    ML1 CATALYST REPLACE 1ST LAYER"/>
    <x v="162"/>
    <s v="4171504219  UNITED RENTALS I MLU1 1ST LAYE"/>
    <x v="2"/>
    <n v="2266.31"/>
  </r>
  <r>
    <n v="181"/>
    <x v="0"/>
    <x v="1"/>
    <x v="90"/>
    <s v="ML1VC1201    ML1 CATALYST REPLACE 1ST LAYER"/>
    <x v="162"/>
    <s v="4171504221  OHIO VALLEY SEPTIC I MLU1 1ST"/>
    <x v="2"/>
    <n v="22.9"/>
  </r>
  <r>
    <n v="181"/>
    <x v="0"/>
    <x v="1"/>
    <x v="90"/>
    <s v="ML1VC1201    ML1 CATALYST REPLACE 1ST LAYER"/>
    <x v="162"/>
    <s v="4171504223  MODULAR I MLU1 1ST LAYER SCR C"/>
    <x v="2"/>
    <n v="214.76"/>
  </r>
  <r>
    <n v="181"/>
    <x v="0"/>
    <x v="1"/>
    <x v="90"/>
    <s v="ML1VC1201    ML1 CATALYST REPLACE 1ST LAYER"/>
    <x v="162"/>
    <s v="4171504225  SUN TECHNICAL I MLU1 1ST LAYER"/>
    <x v="2"/>
    <n v="14865.59"/>
  </r>
  <r>
    <n v="181"/>
    <x v="0"/>
    <x v="1"/>
    <x v="90"/>
    <s v="ML1VC1201    ML1 CATALYST REPLACE 1ST LAYER"/>
    <x v="163"/>
    <s v="W002406202  Scrap Value SCR Catalyst U1&amp;2"/>
    <x v="0"/>
    <n v="-236096"/>
  </r>
  <r>
    <n v="117"/>
    <x v="0"/>
    <x v="1"/>
    <x v="91"/>
    <s v="ML1VC1401    ML1 V CATALYST REPLACEMENT 1 L"/>
    <x v="164"/>
    <s v="4189447803  PLT ENGIN I MLU1 2ND LAYER SCR"/>
    <x v="2"/>
    <n v="34883.21"/>
  </r>
  <r>
    <n v="181"/>
    <x v="0"/>
    <x v="1"/>
    <x v="91"/>
    <s v="ML1VC1401    ML1 V CATALYST REPLACEMENT 1 L"/>
    <x v="164"/>
    <s v="4189447803  PLT ENGIN I MLU1 2ND LAYER SCR"/>
    <x v="2"/>
    <n v="1090803.44"/>
  </r>
  <r>
    <n v="117"/>
    <x v="0"/>
    <x v="1"/>
    <x v="91"/>
    <s v="ML1VC1401    ML1 V CATALYST REPLACEMENT 1 L"/>
    <x v="164"/>
    <s v="4189447805  ENERFAB I 2ND 2ND LAYER SCR CA"/>
    <x v="2"/>
    <n v="19405.060000000001"/>
  </r>
  <r>
    <n v="117"/>
    <x v="0"/>
    <x v="1"/>
    <x v="91"/>
    <s v="ML1VC1401    ML1 V CATALYST REPLACEMENT 1 L"/>
    <x v="164"/>
    <s v="4189447825  SUN TECHNICAL I MLU1 2ND LAYER"/>
    <x v="2"/>
    <n v="26466.68"/>
  </r>
  <r>
    <n v="181"/>
    <x v="0"/>
    <x v="1"/>
    <x v="91"/>
    <s v="ML1VC1401    ML1 V CATALYST REPLACEMENT 1 L"/>
    <x v="164"/>
    <s v="4189447825  SUN TECHNICAL I MLU1 2ND LAYER"/>
    <x v="2"/>
    <n v="7095.2"/>
  </r>
  <r>
    <n v="117"/>
    <x v="0"/>
    <x v="1"/>
    <x v="91"/>
    <s v="ML1VC1401    ML1 V CATALYST REPLACEMENT 1 L"/>
    <x v="164"/>
    <s v="4189447826  PLT ENGIN R MLU1 2ND LAYER SCR"/>
    <x v="2"/>
    <n v="184.5"/>
  </r>
  <r>
    <n v="117"/>
    <x v="0"/>
    <x v="1"/>
    <x v="91"/>
    <s v="ML1VC1401    ML1 V CATALYST REPLACEMENT 1 L"/>
    <x v="164"/>
    <s v="4189447827  ENERFAB R MLU1 2ND LAYER SCR C"/>
    <x v="2"/>
    <n v="27117.06"/>
  </r>
  <r>
    <n v="117"/>
    <x v="0"/>
    <x v="1"/>
    <x v="91"/>
    <s v="ML1VC1401    ML1 V CATALYST REPLACEMENT 1 L"/>
    <x v="164"/>
    <s v="4189447834  SUMMIT R MLU1 2ND LAYER SCR CA"/>
    <x v="2"/>
    <n v="1204.9000000000001"/>
  </r>
  <r>
    <n v="181"/>
    <x v="0"/>
    <x v="1"/>
    <x v="92"/>
    <s v="ML1VP9O02    ML1-SCR ADD CATALYST LAYER"/>
    <x v="165"/>
    <s v="4104729401  ENG CATALYST INSTALLATION 4TH"/>
    <x v="0"/>
    <n v="2451498.91"/>
  </r>
  <r>
    <n v="181"/>
    <x v="0"/>
    <x v="1"/>
    <x v="92"/>
    <s v="ML1VP9O02    ML1-SCR ADD CATALYST LAYER"/>
    <x v="165"/>
    <s v="4104729402  PLT I CATALYST INSTALLATION 4T"/>
    <x v="0"/>
    <n v="127536.05"/>
  </r>
  <r>
    <n v="181"/>
    <x v="0"/>
    <x v="1"/>
    <x v="92"/>
    <s v="ML1VP9O02    ML1-SCR ADD CATALYST LAYER"/>
    <x v="165"/>
    <s v="4104729403  UE I CATALYST INSTALLATION 4TH"/>
    <x v="0"/>
    <n v="87964.2"/>
  </r>
  <r>
    <n v="181"/>
    <x v="0"/>
    <x v="1"/>
    <x v="92"/>
    <s v="ML1VP9O02    ML1-SCR ADD CATALYST LAYER"/>
    <x v="165"/>
    <s v="4104729404  SUMMIT I CATALYST INSTALLATION"/>
    <x v="0"/>
    <n v="28376.9"/>
  </r>
  <r>
    <n v="181"/>
    <x v="0"/>
    <x v="1"/>
    <x v="92"/>
    <s v="ML1VP9O02    ML1-SCR ADD CATALYST LAYER"/>
    <x v="165"/>
    <s v="4104729405  AEP CONST I CATALYST INSTALLAT"/>
    <x v="0"/>
    <n v="54247.28"/>
  </r>
  <r>
    <n v="181"/>
    <x v="0"/>
    <x v="1"/>
    <x v="92"/>
    <s v="ML1VP9O02    ML1-SCR ADD CATALYST LAYER"/>
    <x v="165"/>
    <s v="4104729406  BRAND I CATALYST INSTALLATION"/>
    <x v="0"/>
    <n v="35070.79"/>
  </r>
  <r>
    <n v="181"/>
    <x v="0"/>
    <x v="1"/>
    <x v="92"/>
    <s v="ML1VP9O02    ML1-SCR ADD CATALYST LAYER"/>
    <x v="165"/>
    <s v="4104729407  ENERF I CATALYST INSTALLATION"/>
    <x v="0"/>
    <n v="309004.28999999998"/>
  </r>
  <r>
    <n v="181"/>
    <x v="0"/>
    <x v="1"/>
    <x v="92"/>
    <s v="ML1VP9O02    ML1-SCR ADD CATALYST LAYER"/>
    <x v="165"/>
    <s v="4104729408  LEASCO I CATALYST INSTALLATION"/>
    <x v="0"/>
    <n v="18078.68"/>
  </r>
  <r>
    <n v="181"/>
    <x v="0"/>
    <x v="1"/>
    <x v="92"/>
    <s v="ML1VP9O02    ML1-SCR ADD CATALYST LAYER"/>
    <x v="165"/>
    <s v="4104729409  GVH I CATALYST INSTALLATION 4T"/>
    <x v="0"/>
    <n v="27258.46"/>
  </r>
  <r>
    <n v="181"/>
    <x v="0"/>
    <x v="1"/>
    <x v="92"/>
    <s v="ML1VP9O02    ML1-SCR ADD CATALYST LAYER"/>
    <x v="165"/>
    <s v="4104729410  MODULAR I CATALYST INSTALLATIO"/>
    <x v="0"/>
    <n v="23375.62"/>
  </r>
  <r>
    <n v="181"/>
    <x v="0"/>
    <x v="1"/>
    <x v="93"/>
    <s v="ML2ATTEMP    ML2-ATTEMPERATOR REPLACEMENT"/>
    <x v="166"/>
    <s v="4062777103  ENG I ATTEMPERATOR REPLACEMENT"/>
    <x v="0"/>
    <n v="287727.49"/>
  </r>
  <r>
    <n v="181"/>
    <x v="0"/>
    <x v="1"/>
    <x v="93"/>
    <s v="ML2ATTEMP    ML2-ATTEMPERATOR REPLACEMENT"/>
    <x v="166"/>
    <s v="4062777104  B &amp; W I 2 PRIMARY ATTEMPERATOR"/>
    <x v="0"/>
    <n v="311795.15999999997"/>
  </r>
  <r>
    <n v="181"/>
    <x v="0"/>
    <x v="1"/>
    <x v="93"/>
    <s v="ML2ATTEMP    ML2-ATTEMPERATOR REPLACEMENT"/>
    <x v="166"/>
    <s v="4062777106  SAFWAY - I REPLACE (2) MAIN ST"/>
    <x v="0"/>
    <n v="5369.21"/>
  </r>
  <r>
    <n v="181"/>
    <x v="0"/>
    <x v="1"/>
    <x v="93"/>
    <s v="ML2ATTEMP    ML2-ATTEMPERATOR REPLACEMENT"/>
    <x v="166"/>
    <s v="4062777108  GVH - I REPLACE (2) MAIN STM A"/>
    <x v="0"/>
    <n v="25686.720000000001"/>
  </r>
  <r>
    <n v="181"/>
    <x v="0"/>
    <x v="1"/>
    <x v="93"/>
    <s v="ML2ATTEMP    ML2-ATTEMPERATOR REPLACEMENT"/>
    <x v="166"/>
    <s v="4062777110  HUNTINGTON - I STRESS RELIEF /"/>
    <x v="0"/>
    <n v="72972.63"/>
  </r>
  <r>
    <n v="181"/>
    <x v="0"/>
    <x v="1"/>
    <x v="93"/>
    <s v="ML2ATTEMP    ML2-ATTEMPERATOR REPLACEMENT"/>
    <x v="166"/>
    <s v="4062777113  UE - I  ELECT SUPPORT  MAIN ST"/>
    <x v="0"/>
    <n v="38124.239999999998"/>
  </r>
  <r>
    <n v="181"/>
    <x v="0"/>
    <x v="1"/>
    <x v="94"/>
    <s v="ML2E12C05    MLU2 LPA  LPB TURB INSPECT"/>
    <x v="167"/>
    <s v="4169744803  ENG  I LPA TURBINE INSPECTION"/>
    <x v="0"/>
    <n v="236757.89"/>
  </r>
  <r>
    <n v="181"/>
    <x v="0"/>
    <x v="1"/>
    <x v="94"/>
    <s v="ML2E12C05    MLU2 LPA  LPB TURB INSPECT"/>
    <x v="167"/>
    <s v="4169744805  GVH  I LPA TURBINE INSPECTION"/>
    <x v="0"/>
    <n v="16020.71"/>
  </r>
  <r>
    <n v="181"/>
    <x v="0"/>
    <x v="1"/>
    <x v="94"/>
    <s v="ML2E12C05    MLU2 LPA  LPB TURB INSPECT"/>
    <x v="167"/>
    <s v="4169744807  BRAND  I LPA TURBINE INSPECTIO"/>
    <x v="0"/>
    <n v="19635.150000000001"/>
  </r>
  <r>
    <n v="181"/>
    <x v="0"/>
    <x v="1"/>
    <x v="94"/>
    <s v="ML2E12C05    MLU2 LPA  LPB TURB INSPECT"/>
    <x v="167"/>
    <s v="4169744809  RSO MECH  I LPA TURBINE INSPEC"/>
    <x v="0"/>
    <n v="387166.2"/>
  </r>
  <r>
    <n v="181"/>
    <x v="0"/>
    <x v="1"/>
    <x v="94"/>
    <s v="ML2E12C05    MLU2 LPA  LPB TURB INSPECT"/>
    <x v="167"/>
    <s v="4169744811  RSO ICE  I LPA TURBINE INSPECT"/>
    <x v="0"/>
    <n v="3710.95"/>
  </r>
  <r>
    <n v="181"/>
    <x v="0"/>
    <x v="1"/>
    <x v="94"/>
    <s v="ML2E12C05    MLU2 LPA  LPB TURB INSPECT"/>
    <x v="167"/>
    <s v="4169744813  CMS MACH  I LPA TURBINE INSPEC"/>
    <x v="0"/>
    <n v="828947.96"/>
  </r>
  <r>
    <n v="181"/>
    <x v="0"/>
    <x v="1"/>
    <x v="94"/>
    <s v="ML2E12C05    MLU2 LPA  LPB TURB INSPECT"/>
    <x v="167"/>
    <s v="4169744815  BOLTTECH  I LPA TURBINE INSPEC"/>
    <x v="0"/>
    <n v="26480"/>
  </r>
  <r>
    <n v="181"/>
    <x v="0"/>
    <x v="1"/>
    <x v="94"/>
    <s v="ML2E12C05    MLU2 LPA  LPB TURB INSPECT"/>
    <x v="167"/>
    <s v="4169744816  BFW I LPA TURBINE INSPECTION M"/>
    <x v="0"/>
    <n v="34995.279999999999"/>
  </r>
  <r>
    <n v="181"/>
    <x v="0"/>
    <x v="1"/>
    <x v="94"/>
    <s v="ML2E12C05    MLU2 LPA  LPB TURB INSPECT"/>
    <x v="167"/>
    <s v="4169744817  STAR I LPA TURBINE INSPECTION"/>
    <x v="0"/>
    <n v="25604.59"/>
  </r>
  <r>
    <n v="181"/>
    <x v="0"/>
    <x v="1"/>
    <x v="94"/>
    <s v="ML2E12C05    MLU2 LPA  LPB TURB INSPECT"/>
    <x v="167"/>
    <s v="4169744818  KONE CRANE  I LPA TURBINE INSP"/>
    <x v="0"/>
    <n v="16083.72"/>
  </r>
  <r>
    <n v="181"/>
    <x v="0"/>
    <x v="1"/>
    <x v="94"/>
    <s v="ML2E12C05    MLU2 LPA  LPB TURB INSPECT"/>
    <x v="167"/>
    <s v="4169744819  UNITED RENTALS  I LPA TURBINE"/>
    <x v="0"/>
    <n v="14392.8"/>
  </r>
  <r>
    <n v="181"/>
    <x v="0"/>
    <x v="1"/>
    <x v="94"/>
    <s v="ML2E12C05    MLU2 LPA  LPB TURB INSPECT"/>
    <x v="167"/>
    <s v="4169744820  MODULAR  I LPA TURBINE INSPECT"/>
    <x v="0"/>
    <n v="1862.15"/>
  </r>
  <r>
    <n v="181"/>
    <x v="0"/>
    <x v="1"/>
    <x v="94"/>
    <s v="ML2E12C05    MLU2 LPA  LPB TURB INSPECT"/>
    <x v="167"/>
    <s v="4169744821  NURSING I LPA TURBINE INSPECTI"/>
    <x v="0"/>
    <n v="4243.97"/>
  </r>
  <r>
    <n v="181"/>
    <x v="0"/>
    <x v="1"/>
    <x v="94"/>
    <s v="ML2E12C05    MLU2 LPA  LPB TURB INSPECT"/>
    <x v="167"/>
    <s v="4169744823  SUN TECHNICAL I LPA TURBINE IN"/>
    <x v="0"/>
    <n v="29521.74"/>
  </r>
  <r>
    <n v="181"/>
    <x v="0"/>
    <x v="1"/>
    <x v="94"/>
    <s v="ML2E12C05    MLU2 LPA  LPB TURB INSPECT"/>
    <x v="167"/>
    <s v="4169744826  PLT ICE  I LPA TURBINE INSPECT"/>
    <x v="0"/>
    <n v="5420.36"/>
  </r>
  <r>
    <n v="181"/>
    <x v="0"/>
    <x v="1"/>
    <x v="94"/>
    <s v="ML2E12C05    MLU2 LPA  LPB TURB INSPECT"/>
    <x v="167"/>
    <s v="4169744827  OHIO VALLEY SEPTIC I LPA TURBI"/>
    <x v="0"/>
    <n v="333.44"/>
  </r>
  <r>
    <n v="181"/>
    <x v="0"/>
    <x v="1"/>
    <x v="94"/>
    <s v="ML2E12C05    MLU2 LPA  LPB TURB INSPECT"/>
    <x v="167"/>
    <s v="4169744832  CMS NDE I LPA TURBINE INSPECTI"/>
    <x v="0"/>
    <n v="4927.1899999999996"/>
  </r>
  <r>
    <n v="181"/>
    <x v="0"/>
    <x v="1"/>
    <x v="94"/>
    <s v="ML2E12C05    MLU2 LPA  LPB TURB INSPECT"/>
    <x v="167"/>
    <s v="4169744833  BENTLY NEVADA I LPA TURBINE IN"/>
    <x v="0"/>
    <n v="38396.68"/>
  </r>
  <r>
    <n v="181"/>
    <x v="0"/>
    <x v="1"/>
    <x v="94"/>
    <s v="ML2E12C05    MLU2 LPA  LPB TURB INSPECT"/>
    <x v="168"/>
    <s v="4169745903  ENG  I LPB TURBINE INSPECTION"/>
    <x v="0"/>
    <n v="435765.31"/>
  </r>
  <r>
    <n v="181"/>
    <x v="0"/>
    <x v="1"/>
    <x v="94"/>
    <s v="ML2E12C05    MLU2 LPA  LPB TURB INSPECT"/>
    <x v="168"/>
    <s v="4169745905  GVH  I LPB TURBINE INSPECTION"/>
    <x v="0"/>
    <n v="9183.4500000000007"/>
  </r>
  <r>
    <n v="181"/>
    <x v="0"/>
    <x v="1"/>
    <x v="94"/>
    <s v="ML2E12C05    MLU2 LPA  LPB TURB INSPECT"/>
    <x v="168"/>
    <s v="4169745907  BRAND  I LPB TURBINE INSPECTIO"/>
    <x v="0"/>
    <n v="16464.52"/>
  </r>
  <r>
    <n v="181"/>
    <x v="0"/>
    <x v="1"/>
    <x v="94"/>
    <s v="ML2E12C05    MLU2 LPA  LPB TURB INSPECT"/>
    <x v="168"/>
    <s v="4169745909  RSO MECH  I LPB TURBINE INSPEC"/>
    <x v="0"/>
    <n v="372614.32"/>
  </r>
  <r>
    <n v="181"/>
    <x v="0"/>
    <x v="1"/>
    <x v="94"/>
    <s v="ML2E12C05    MLU2 LPA  LPB TURB INSPECT"/>
    <x v="168"/>
    <s v="4169745911  RSO ICE  I LPB TURBINE INSPECT"/>
    <x v="0"/>
    <n v="3127.74"/>
  </r>
  <r>
    <n v="181"/>
    <x v="0"/>
    <x v="1"/>
    <x v="94"/>
    <s v="ML2E12C05    MLU2 LPA  LPB TURB INSPECT"/>
    <x v="168"/>
    <s v="4169745913  CMS MACH I LPB TURBINE INSPECT"/>
    <x v="0"/>
    <n v="259958.67"/>
  </r>
  <r>
    <n v="181"/>
    <x v="0"/>
    <x v="1"/>
    <x v="94"/>
    <s v="ML2E12C05    MLU2 LPA  LPB TURB INSPECT"/>
    <x v="168"/>
    <s v="4169745915  BOLTTECH I LPB TURBINE INSPECT"/>
    <x v="0"/>
    <n v="26480"/>
  </r>
  <r>
    <n v="181"/>
    <x v="0"/>
    <x v="1"/>
    <x v="94"/>
    <s v="ML2E12C05    MLU2 LPA  LPB TURB INSPECT"/>
    <x v="168"/>
    <s v="4169745916  BFW I LPB TURBINE INSPECTION M"/>
    <x v="0"/>
    <n v="34995.279999999999"/>
  </r>
  <r>
    <n v="181"/>
    <x v="0"/>
    <x v="1"/>
    <x v="94"/>
    <s v="ML2E12C05    MLU2 LPA  LPB TURB INSPECT"/>
    <x v="168"/>
    <s v="4169745917  STAR I LPB TURBINE INSPECTION"/>
    <x v="0"/>
    <n v="25604.59"/>
  </r>
  <r>
    <n v="181"/>
    <x v="0"/>
    <x v="1"/>
    <x v="94"/>
    <s v="ML2E12C05    MLU2 LPA  LPB TURB INSPECT"/>
    <x v="168"/>
    <s v="4169745918  KONE CRANES I LPB TURBINE INSP"/>
    <x v="0"/>
    <n v="15411.57"/>
  </r>
  <r>
    <n v="181"/>
    <x v="0"/>
    <x v="1"/>
    <x v="94"/>
    <s v="ML2E12C05    MLU2 LPA  LPB TURB INSPECT"/>
    <x v="168"/>
    <s v="4169745919  UNITED RENTALS  I LPB TURBINE"/>
    <x v="0"/>
    <n v="15481.05"/>
  </r>
  <r>
    <n v="181"/>
    <x v="0"/>
    <x v="1"/>
    <x v="94"/>
    <s v="ML2E12C05    MLU2 LPA  LPB TURB INSPECT"/>
    <x v="168"/>
    <s v="4169745920  MODULAR I LPB TURBINE INSPECTI"/>
    <x v="0"/>
    <n v="1862.15"/>
  </r>
  <r>
    <n v="181"/>
    <x v="0"/>
    <x v="1"/>
    <x v="94"/>
    <s v="ML2E12C05    MLU2 LPA  LPB TURB INSPECT"/>
    <x v="168"/>
    <s v="4169745921  NURSING I LPB TURBINE INSPECTI"/>
    <x v="0"/>
    <n v="4243.97"/>
  </r>
  <r>
    <n v="181"/>
    <x v="0"/>
    <x v="1"/>
    <x v="94"/>
    <s v="ML2E12C05    MLU2 LPA  LPB TURB INSPECT"/>
    <x v="168"/>
    <s v="4169745922  SUN TECHNICAL I LPB TURBINE IN"/>
    <x v="0"/>
    <n v="29731.69"/>
  </r>
  <r>
    <n v="181"/>
    <x v="0"/>
    <x v="1"/>
    <x v="94"/>
    <s v="ML2E12C05    MLU2 LPA  LPB TURB INSPECT"/>
    <x v="168"/>
    <s v="4169745925  PLT ICE  I LPB TURBINE INSPECT"/>
    <x v="0"/>
    <n v="499.11"/>
  </r>
  <r>
    <n v="181"/>
    <x v="0"/>
    <x v="1"/>
    <x v="94"/>
    <s v="ML2E12C05    MLU2 LPA  LPB TURB INSPECT"/>
    <x v="168"/>
    <s v="4169745926  OHIO VALLEY SEPTIC  I LPB TURB"/>
    <x v="0"/>
    <n v="254.89"/>
  </r>
  <r>
    <n v="181"/>
    <x v="0"/>
    <x v="1"/>
    <x v="94"/>
    <s v="ML2E12C05    MLU2 LPA  LPB TURB INSPECT"/>
    <x v="168"/>
    <s v="4169745931  CMS NDE I LPB TURBINE INSPECTI"/>
    <x v="0"/>
    <n v="1044.8800000000001"/>
  </r>
  <r>
    <n v="181"/>
    <x v="0"/>
    <x v="1"/>
    <x v="94"/>
    <s v="ML2E12C05    MLU2 LPA  LPB TURB INSPECT"/>
    <x v="168"/>
    <s v="4169745932  BENTLY NEVADA I LPB TURBINE IN"/>
    <x v="0"/>
    <n v="32276.44"/>
  </r>
  <r>
    <n v="181"/>
    <x v="0"/>
    <x v="1"/>
    <x v="94"/>
    <s v="ML2E12C05    MLU2 LPA  LPB TURB INSPECT"/>
    <x v="169"/>
    <s v="4180781103  GVH I LP CROSS OVER PIPE EJ RE"/>
    <x v="0"/>
    <n v="33441.129999999997"/>
  </r>
  <r>
    <n v="181"/>
    <x v="0"/>
    <x v="1"/>
    <x v="94"/>
    <s v="ML2E12C05    MLU2 LPA  LPB TURB INSPECT"/>
    <x v="169"/>
    <s v="4180781105  BRAND I LP CROSS OVER PIPE EJ"/>
    <x v="0"/>
    <n v="41052.39"/>
  </r>
  <r>
    <n v="181"/>
    <x v="0"/>
    <x v="1"/>
    <x v="94"/>
    <s v="ML2E12C05    MLU2 LPA  LPB TURB INSPECT"/>
    <x v="169"/>
    <s v="4180781107  RSO I LP CROSS OVER PIPE EJ RE"/>
    <x v="0"/>
    <n v="42134.18"/>
  </r>
  <r>
    <n v="117"/>
    <x v="0"/>
    <x v="1"/>
    <x v="95"/>
    <s v="ML2E15CKP    ML2 HP &amp; 2nd RH TURB INSPECT"/>
    <x v="170"/>
    <s v="4223204801  ENG R 1ST RH HP TURBINE INSPEC"/>
    <x v="2"/>
    <n v="1337.18"/>
  </r>
  <r>
    <n v="117"/>
    <x v="0"/>
    <x v="1"/>
    <x v="95"/>
    <s v="ML2E15CKP    ML2 HP &amp; 2nd RH TURB INSPECT"/>
    <x v="170"/>
    <s v="4223204802  ENG I 1ST RH HP TURBINE INSPEC"/>
    <x v="2"/>
    <n v="6993.74"/>
  </r>
  <r>
    <n v="117"/>
    <x v="0"/>
    <x v="1"/>
    <x v="95"/>
    <s v="ML2E15CKP    ML2 HP &amp; 2nd RH TURB INSPECT"/>
    <x v="170"/>
    <s v="4223204803  TOTAL LASER ALIGNMENT I 1ST RH"/>
    <x v="2"/>
    <n v="10.27"/>
  </r>
  <r>
    <n v="117"/>
    <x v="0"/>
    <x v="1"/>
    <x v="95"/>
    <s v="ML2E15CKP    ML2 HP &amp; 2nd RH TURB INSPECT"/>
    <x v="171"/>
    <s v="4223205502  ENG I 2ND RH HP TURBINE INSPEC"/>
    <x v="2"/>
    <n v="78.77"/>
  </r>
  <r>
    <n v="117"/>
    <x v="0"/>
    <x v="1"/>
    <x v="95"/>
    <s v="ML2E15CKP    ML2 HP &amp; 2nd RH TURB INSPECT"/>
    <x v="171"/>
    <s v="4223205503  TOTAL LASER ALIGNMENT I 2ND RH"/>
    <x v="2"/>
    <n v="0.24"/>
  </r>
  <r>
    <n v="181"/>
    <x v="0"/>
    <x v="1"/>
    <x v="96"/>
    <s v="ML2ECN001    ML2-E-PURCHASE 2 ROWS OF LP LA"/>
    <x v="172"/>
    <s v="4066264603  CNTR I LP LAST STAGES BLADES,2"/>
    <x v="0"/>
    <n v="1166508.99"/>
  </r>
  <r>
    <n v="181"/>
    <x v="0"/>
    <x v="1"/>
    <x v="96"/>
    <s v="ML2ECN001    ML2-E-PURCHASE 2 ROWS OF LP LA"/>
    <x v="172"/>
    <s v="4066264604  ENG I LP LAST STAGES BLADES,2"/>
    <x v="0"/>
    <n v="27016.85"/>
  </r>
  <r>
    <n v="181"/>
    <x v="0"/>
    <x v="1"/>
    <x v="97"/>
    <s v="ML2ECO002    ML2-E-2ND REHEAT TURBINE INSPE"/>
    <x v="173"/>
    <s v="4050431802  REO I 2ND REHEAT TURBINE"/>
    <x v="0"/>
    <n v="114877.61"/>
  </r>
  <r>
    <n v="181"/>
    <x v="0"/>
    <x v="1"/>
    <x v="97"/>
    <s v="ML2ECO002    ML2-E-2ND REHEAT TURBINE INSPE"/>
    <x v="173"/>
    <s v="4050431804  RSO-I 2ND REHEAT TURBINE"/>
    <x v="0"/>
    <n v="306675.89"/>
  </r>
  <r>
    <n v="181"/>
    <x v="0"/>
    <x v="1"/>
    <x v="97"/>
    <s v="ML2ECO002    ML2-E-2ND REHEAT TURBINE INSPE"/>
    <x v="173"/>
    <s v="4050431807  ICE- I 2ND REHEAT TURBINE"/>
    <x v="0"/>
    <n v="5615.68"/>
  </r>
  <r>
    <n v="181"/>
    <x v="0"/>
    <x v="1"/>
    <x v="97"/>
    <s v="ML2ECO002    ML2-E-2ND REHEAT TURBINE INSPE"/>
    <x v="173"/>
    <s v="4050431808  RSO-I  PRE-OUTAGE WORK 2ND REH"/>
    <x v="0"/>
    <n v="23933.15"/>
  </r>
  <r>
    <n v="181"/>
    <x v="0"/>
    <x v="1"/>
    <x v="97"/>
    <s v="ML2ECO002    ML2-E-2ND REHEAT TURBINE INSPE"/>
    <x v="173"/>
    <s v="4050431812  ENG -I  2ND REHEAT TURBINE REP"/>
    <x v="0"/>
    <n v="116299.82"/>
  </r>
  <r>
    <n v="181"/>
    <x v="0"/>
    <x v="1"/>
    <x v="97"/>
    <s v="ML2ECO002    ML2-E-2ND REHEAT TURBINE INSPE"/>
    <x v="173"/>
    <s v="4050431814  YOUNG-I 2ND REHEAT TURBINE REP"/>
    <x v="0"/>
    <n v="40636.230000000003"/>
  </r>
  <r>
    <n v="181"/>
    <x v="0"/>
    <x v="1"/>
    <x v="97"/>
    <s v="ML2ECO002    ML2-E-2ND REHEAT TURBINE INSPE"/>
    <x v="173"/>
    <s v="4050431816  MMI-I  2ND REHEAT TURBINE REPL"/>
    <x v="0"/>
    <n v="23024.48"/>
  </r>
  <r>
    <n v="181"/>
    <x v="0"/>
    <x v="1"/>
    <x v="97"/>
    <s v="ML2ECO002    ML2-E-2ND REHEAT TURBINE INSPE"/>
    <x v="173"/>
    <s v="4050431817  BOLT CNTR-I  2ND REHEAT TURBIN"/>
    <x v="0"/>
    <n v="5125.88"/>
  </r>
  <r>
    <n v="181"/>
    <x v="0"/>
    <x v="1"/>
    <x v="97"/>
    <s v="ML2ECO002    ML2-E-2ND REHEAT TURBINE INSPE"/>
    <x v="173"/>
    <s v="4050431818  SANDBLASING -I  2ND REHEAT TUR"/>
    <x v="0"/>
    <n v="18625.61"/>
  </r>
  <r>
    <n v="181"/>
    <x v="0"/>
    <x v="1"/>
    <x v="97"/>
    <s v="ML2ECO002    ML2-E-2ND REHEAT TURBINE INSPE"/>
    <x v="173"/>
    <s v="4050431821  MANN I RENTAL EQUIP 2ND REHEAT"/>
    <x v="0"/>
    <n v="412.05"/>
  </r>
  <r>
    <n v="181"/>
    <x v="0"/>
    <x v="1"/>
    <x v="97"/>
    <s v="ML2ECO002    ML2-E-2ND REHEAT TURBINE INSPE"/>
    <x v="173"/>
    <s v="4050431822  SUN TECHNICAL I 2ND REHEAT TUR"/>
    <x v="0"/>
    <n v="22926.959999999999"/>
  </r>
  <r>
    <n v="181"/>
    <x v="0"/>
    <x v="1"/>
    <x v="97"/>
    <s v="ML2ECO002    ML2-E-2ND REHEAT TURBINE INSPE"/>
    <x v="173"/>
    <s v="4050431824  OTIS ELEV - I  ELEVATOR MAINT."/>
    <x v="0"/>
    <n v="3652.31"/>
  </r>
  <r>
    <n v="181"/>
    <x v="0"/>
    <x v="1"/>
    <x v="97"/>
    <s v="ML2ECO002    ML2-E-2ND REHEAT TURBINE INSPE"/>
    <x v="173"/>
    <s v="4050431826  CMS @ML COUPLING BOLT HOLES -"/>
    <x v="0"/>
    <n v="40595.381000000001"/>
  </r>
  <r>
    <n v="181"/>
    <x v="0"/>
    <x v="1"/>
    <x v="98"/>
    <s v="ML2MH1202    ML2 MH ROTOCLONE RPS"/>
    <x v="174"/>
    <s v="4191773502  ENERFAB I MH ROTOCLONE REPLACE"/>
    <x v="0"/>
    <n v="451941.69"/>
  </r>
  <r>
    <n v="181"/>
    <x v="0"/>
    <x v="1"/>
    <x v="98"/>
    <s v="ML2MH1202    ML2 MH ROTOCLONE RPS"/>
    <x v="174"/>
    <s v="4191773503  ELECTRICAL I MH ROTOCLONE REPL"/>
    <x v="0"/>
    <n v="13016"/>
  </r>
  <r>
    <n v="181"/>
    <x v="0"/>
    <x v="1"/>
    <x v="98"/>
    <s v="ML2MH1202    ML2 MH ROTOCLONE RPS"/>
    <x v="174"/>
    <s v="4191773504  GVH I MH ROTOCLONE REPLACEMENT"/>
    <x v="0"/>
    <n v="8952.2000000000007"/>
  </r>
  <r>
    <n v="181"/>
    <x v="0"/>
    <x v="1"/>
    <x v="98"/>
    <s v="ML2MH1202    ML2 MH ROTOCLONE RPS"/>
    <x v="174"/>
    <s v="4191773505  BRAND I MH ROTOCLONE REPLACEME"/>
    <x v="0"/>
    <n v="27237.81"/>
  </r>
  <r>
    <n v="181"/>
    <x v="0"/>
    <x v="1"/>
    <x v="98"/>
    <s v="ML2MH1202    ML2 MH ROTOCLONE RPS"/>
    <x v="174"/>
    <s v="4191773507  CORP ENG I MH ROTOCLONE REPLAC"/>
    <x v="0"/>
    <n v="215775.07"/>
  </r>
  <r>
    <n v="181"/>
    <x v="0"/>
    <x v="1"/>
    <x v="99"/>
    <s v="ML2SC1501    ML2 S AIR HEATER BASKET REPLAC"/>
    <x v="175"/>
    <s v="4175726702  ENG I AH BASKET REPLACEMENT #1"/>
    <x v="0"/>
    <n v="734124.64"/>
  </r>
  <r>
    <n v="181"/>
    <x v="0"/>
    <x v="1"/>
    <x v="99"/>
    <s v="ML2SC1501    ML2 S AIR HEATER BASKET REPLAC"/>
    <x v="175"/>
    <s v="4175726705  ENERFAB I AH BASKET REPLACEMEN"/>
    <x v="0"/>
    <n v="653036.68999999994"/>
  </r>
  <r>
    <n v="181"/>
    <x v="0"/>
    <x v="1"/>
    <x v="99"/>
    <s v="ML2SC1501    ML2 S AIR HEATER BASKET REPLAC"/>
    <x v="175"/>
    <s v="4175726706  CNTR I AH BASKET REPLACEMENT #"/>
    <x v="0"/>
    <n v="139.33000000000001"/>
  </r>
  <r>
    <n v="181"/>
    <x v="0"/>
    <x v="1"/>
    <x v="99"/>
    <s v="ML2SC1501    ML2 S AIR HEATER BASKET REPLAC"/>
    <x v="175"/>
    <s v="4175726708  BRAND I AH BASKET REPLACEMENT"/>
    <x v="0"/>
    <n v="45377.48"/>
  </r>
  <r>
    <n v="181"/>
    <x v="0"/>
    <x v="1"/>
    <x v="99"/>
    <s v="ML2SC1501    ML2 S AIR HEATER BASKET REPLAC"/>
    <x v="175"/>
    <s v="4175726710  UE I AH BASKET REPLACEMENT #1"/>
    <x v="0"/>
    <n v="3479.91"/>
  </r>
  <r>
    <n v="181"/>
    <x v="0"/>
    <x v="1"/>
    <x v="99"/>
    <s v="ML2SC1501    ML2 S AIR HEATER BASKET REPLAC"/>
    <x v="175"/>
    <s v="4175726712  GVH I AH BASKET REPLACEMENT #1"/>
    <x v="0"/>
    <n v="6196.51"/>
  </r>
  <r>
    <n v="181"/>
    <x v="0"/>
    <x v="1"/>
    <x v="99"/>
    <s v="ML2SC1501    ML2 S AIR HEATER BASKET REPLAC"/>
    <x v="175"/>
    <s v="4175726713  ALSTOM I AH BASKET REPLACEMENT"/>
    <x v="0"/>
    <n v="7690.58"/>
  </r>
  <r>
    <n v="181"/>
    <x v="0"/>
    <x v="1"/>
    <x v="99"/>
    <s v="ML2SC1501    ML2 S AIR HEATER BASKET REPLAC"/>
    <x v="175"/>
    <s v="4175726714  BROWN CONSULTING I AH BASKET R"/>
    <x v="0"/>
    <n v="1729.1"/>
  </r>
  <r>
    <n v="181"/>
    <x v="0"/>
    <x v="1"/>
    <x v="99"/>
    <s v="ML2SC1501    ML2 S AIR HEATER BASKET REPLAC"/>
    <x v="175"/>
    <s v="4175726715  UNITED RENTALS I AH BASKET REP"/>
    <x v="0"/>
    <n v="26549.78"/>
  </r>
  <r>
    <n v="181"/>
    <x v="0"/>
    <x v="1"/>
    <x v="99"/>
    <s v="ML2SC1501    ML2 S AIR HEATER BASKET REPLAC"/>
    <x v="175"/>
    <s v="4175726716  MODULAR I AH BASKET REPLACEMEN"/>
    <x v="0"/>
    <n v="2722.24"/>
  </r>
  <r>
    <n v="181"/>
    <x v="0"/>
    <x v="1"/>
    <x v="99"/>
    <s v="ML2SC1501    ML2 S AIR HEATER BASKET REPLAC"/>
    <x v="175"/>
    <s v="4175726717  NURSING I AH BASKET REPLACEMEN"/>
    <x v="0"/>
    <n v="7383.55"/>
  </r>
  <r>
    <n v="181"/>
    <x v="0"/>
    <x v="1"/>
    <x v="99"/>
    <s v="ML2SC1501    ML2 S AIR HEATER BASKET REPLAC"/>
    <x v="175"/>
    <s v="4175726721  OHIO VALLEY SEPTIC I AH BASKET"/>
    <x v="0"/>
    <n v="14308.43"/>
  </r>
  <r>
    <n v="181"/>
    <x v="0"/>
    <x v="1"/>
    <x v="99"/>
    <s v="ML2SC1501    ML2 S AIR HEATER BASKET REPLAC"/>
    <x v="176"/>
    <s v="4175727802  ENG I AH BASKET REPLACEMENT #2"/>
    <x v="0"/>
    <n v="723454.49"/>
  </r>
  <r>
    <n v="181"/>
    <x v="0"/>
    <x v="1"/>
    <x v="99"/>
    <s v="ML2SC1501    ML2 S AIR HEATER BASKET REPLAC"/>
    <x v="176"/>
    <s v="4175727805  ENERFAB I AH BASKET REPLACEMEN"/>
    <x v="0"/>
    <n v="633278.78"/>
  </r>
  <r>
    <n v="181"/>
    <x v="0"/>
    <x v="1"/>
    <x v="99"/>
    <s v="ML2SC1501    ML2 S AIR HEATER BASKET REPLAC"/>
    <x v="176"/>
    <s v="4175727806  CNTR I AH BASKET REPLACEMENT #"/>
    <x v="0"/>
    <n v="139.33000000000001"/>
  </r>
  <r>
    <n v="181"/>
    <x v="0"/>
    <x v="1"/>
    <x v="99"/>
    <s v="ML2SC1501    ML2 S AIR HEATER BASKET REPLAC"/>
    <x v="176"/>
    <s v="4175727808  BRAND I AH BASKET REPLACEMENT"/>
    <x v="0"/>
    <n v="37099.199999999997"/>
  </r>
  <r>
    <n v="181"/>
    <x v="0"/>
    <x v="1"/>
    <x v="99"/>
    <s v="ML2SC1501    ML2 S AIR HEATER BASKET REPLAC"/>
    <x v="176"/>
    <s v="4175727810  UE I AH BASKET REPLACEMENT #2"/>
    <x v="0"/>
    <n v="2227.4299999999998"/>
  </r>
  <r>
    <n v="181"/>
    <x v="0"/>
    <x v="1"/>
    <x v="99"/>
    <s v="ML2SC1501    ML2 S AIR HEATER BASKET REPLAC"/>
    <x v="176"/>
    <s v="4175727812  GVH I AH BASKET REPLACEMENT #2"/>
    <x v="0"/>
    <n v="6935.32"/>
  </r>
  <r>
    <n v="181"/>
    <x v="0"/>
    <x v="1"/>
    <x v="99"/>
    <s v="ML2SC1501    ML2 S AIR HEATER BASKET REPLAC"/>
    <x v="176"/>
    <s v="4175727813  ALSTOM I AH BASKET REPLACEMENT"/>
    <x v="0"/>
    <n v="6822.41"/>
  </r>
  <r>
    <n v="181"/>
    <x v="0"/>
    <x v="1"/>
    <x v="99"/>
    <s v="ML2SC1501    ML2 S AIR HEATER BASKET REPLAC"/>
    <x v="176"/>
    <s v="4175727814  BROWNS CONSULTING I AH BASKET"/>
    <x v="0"/>
    <n v="394.41"/>
  </r>
  <r>
    <n v="181"/>
    <x v="0"/>
    <x v="1"/>
    <x v="99"/>
    <s v="ML2SC1501    ML2 S AIR HEATER BASKET REPLAC"/>
    <x v="176"/>
    <s v="4175727815  UNITED RENTALS I AH BASKET REP"/>
    <x v="0"/>
    <n v="14441.51"/>
  </r>
  <r>
    <n v="181"/>
    <x v="0"/>
    <x v="1"/>
    <x v="99"/>
    <s v="ML2SC1501    ML2 S AIR HEATER BASKET REPLAC"/>
    <x v="176"/>
    <s v="4175727816  MODULAR I AH BASKET REPLACEMEN"/>
    <x v="0"/>
    <n v="2722.24"/>
  </r>
  <r>
    <n v="181"/>
    <x v="0"/>
    <x v="1"/>
    <x v="99"/>
    <s v="ML2SC1501    ML2 S AIR HEATER BASKET REPLAC"/>
    <x v="176"/>
    <s v="4175727817  NURSING I AH BASKET REPLACEMEN"/>
    <x v="0"/>
    <n v="7958.59"/>
  </r>
  <r>
    <n v="181"/>
    <x v="0"/>
    <x v="1"/>
    <x v="99"/>
    <s v="ML2SC1501    ML2 S AIR HEATER BASKET REPLAC"/>
    <x v="176"/>
    <s v="4175727821  OHIO VALLEY SEPTIC I AH BASKET"/>
    <x v="0"/>
    <n v="13587.57"/>
  </r>
  <r>
    <n v="181"/>
    <x v="0"/>
    <x v="1"/>
    <x v="100"/>
    <s v="ML2SCO001    ML2 - Outage -Boiler Casing Rp"/>
    <x v="177"/>
    <s v="4046541101  ENG I ECON/PENT CASING REPLACE"/>
    <x v="0"/>
    <n v="1055541.1599999999"/>
  </r>
  <r>
    <n v="181"/>
    <x v="0"/>
    <x v="1"/>
    <x v="100"/>
    <s v="ML2SCO001    ML2 - Outage -Boiler Casing Rp"/>
    <x v="177"/>
    <s v="4046541102  TRANSFER 2004 CHARGES ECON/PEN"/>
    <x v="0"/>
    <n v="633609.48"/>
  </r>
  <r>
    <n v="181"/>
    <x v="0"/>
    <x v="1"/>
    <x v="100"/>
    <s v="ML2SCO001    ML2 - Outage -Boiler Casing Rp"/>
    <x v="177"/>
    <s v="4046541104  ENG NUCLEAR LEVEL DECTORS INST"/>
    <x v="0"/>
    <n v="70922.350000000006"/>
  </r>
  <r>
    <n v="181"/>
    <x v="0"/>
    <x v="1"/>
    <x v="100"/>
    <s v="ML2SCO001    ML2 - Outage -Boiler Casing Rp"/>
    <x v="177"/>
    <s v="4046541105  UE I  POWER FEED FOR ECON/PENT"/>
    <x v="0"/>
    <n v="2353.65"/>
  </r>
  <r>
    <n v="181"/>
    <x v="0"/>
    <x v="1"/>
    <x v="100"/>
    <s v="ML2SCO001    ML2 - Outage -Boiler Casing Rp"/>
    <x v="177"/>
    <s v="4046541108  ENER I LEVEL INDICATORS ECON/P"/>
    <x v="0"/>
    <n v="21670.57"/>
  </r>
  <r>
    <n v="181"/>
    <x v="0"/>
    <x v="1"/>
    <x v="100"/>
    <s v="ML2SCO001    ML2 - Outage -Boiler Casing Rp"/>
    <x v="177"/>
    <s v="4046541109  MASTER I LEVEL INDICATORS  ECO"/>
    <x v="0"/>
    <n v="5101.95"/>
  </r>
  <r>
    <n v="181"/>
    <x v="0"/>
    <x v="1"/>
    <x v="100"/>
    <s v="ML2SCO001    ML2 - Outage -Boiler Casing Rp"/>
    <x v="177"/>
    <s v="4046541110  YOUNG I LEVEL INDICATORS ECON/"/>
    <x v="0"/>
    <n v="48634.89"/>
  </r>
  <r>
    <n v="181"/>
    <x v="0"/>
    <x v="1"/>
    <x v="100"/>
    <s v="ML2SCO001    ML2 - Outage -Boiler Casing Rp"/>
    <x v="177"/>
    <s v="4046541111  REO- I ECON/PENT CASING REPLAC"/>
    <x v="0"/>
    <n v="103292"/>
  </r>
  <r>
    <n v="181"/>
    <x v="0"/>
    <x v="1"/>
    <x v="100"/>
    <s v="ML2SCO001    ML2 - Outage -Boiler Casing Rp"/>
    <x v="178"/>
    <s v="W001390002  Salvage Boiling Casing Rplcmt"/>
    <x v="0"/>
    <n v="-12800.58"/>
  </r>
  <r>
    <n v="181"/>
    <x v="0"/>
    <x v="1"/>
    <x v="100"/>
    <s v="ML2SCO001    ML2 - Outage -Boiler Casing Rp"/>
    <x v="179"/>
    <s v="X117122001  ML2 O -INSTL BOILER CASING"/>
    <x v="0"/>
    <n v="5870585.7300000004"/>
  </r>
  <r>
    <n v="181"/>
    <x v="0"/>
    <x v="1"/>
    <x v="100"/>
    <s v="ML2SCO001    ML2 - Outage -Boiler Casing Rp"/>
    <x v="179"/>
    <s v="X117122004  AEP ENG BLR CAS U2"/>
    <x v="0"/>
    <n v="6509.89"/>
  </r>
  <r>
    <n v="181"/>
    <x v="0"/>
    <x v="1"/>
    <x v="100"/>
    <s v="ML2SCO001    ML2 - Outage -Boiler Casing Rp"/>
    <x v="179"/>
    <s v="X117122005  PLACEHOLDER"/>
    <x v="0"/>
    <n v="171139.81"/>
  </r>
  <r>
    <n v="181"/>
    <x v="0"/>
    <x v="1"/>
    <x v="101"/>
    <s v="ML2SCO003    ML2-S-ASH HOPPER SEAL"/>
    <x v="180"/>
    <s v="4067695201  REO I ASH HOPPER SEAL TROUGH"/>
    <x v="0"/>
    <n v="242647.36"/>
  </r>
  <r>
    <n v="181"/>
    <x v="0"/>
    <x v="1"/>
    <x v="101"/>
    <s v="ML2SCO003    ML2-S-ASH HOPPER SEAL"/>
    <x v="181"/>
    <s v="W001526102  Salvage for ML2 Ash Hpr Seal S"/>
    <x v="0"/>
    <n v="-15607.71"/>
  </r>
  <r>
    <n v="181"/>
    <x v="0"/>
    <x v="1"/>
    <x v="101"/>
    <s v="ML2SCO003    ML2-S-ASH HOPPER SEAL"/>
    <x v="182"/>
    <s v="X117246001  (I) ML2 ASHHPPR SEAL TRGH &amp; SK"/>
    <x v="0"/>
    <n v="1709350.5079999999"/>
  </r>
  <r>
    <n v="181"/>
    <x v="7"/>
    <x v="1"/>
    <x v="102"/>
    <s v="ML2SCO004    ML2-S-PRECIPITATOR TR SET REPL"/>
    <x v="183"/>
    <s v="4050432101  AEP ENGR- I PRECIPITATOR TR SE"/>
    <x v="0"/>
    <n v="4438780.07"/>
  </r>
  <r>
    <n v="181"/>
    <x v="7"/>
    <x v="1"/>
    <x v="102"/>
    <s v="ML2SCO004    ML2-S-PRECIPITATOR TR SET REPL"/>
    <x v="183"/>
    <s v="4050432102  REO- I  PRECIPITATOR TR SET"/>
    <x v="0"/>
    <n v="21747.824000000001"/>
  </r>
  <r>
    <n v="181"/>
    <x v="7"/>
    <x v="1"/>
    <x v="102"/>
    <s v="ML2SCO004    ML2-S-PRECIPITATOR TR SET REPL"/>
    <x v="183"/>
    <s v="4050432105  ICE-I PRECIPITATOR TR SET"/>
    <x v="0"/>
    <n v="8839.3330000000005"/>
  </r>
  <r>
    <n v="181"/>
    <x v="7"/>
    <x v="1"/>
    <x v="102"/>
    <s v="ML2SCO004    ML2-S-PRECIPITATOR TR SET REPL"/>
    <x v="183"/>
    <s v="4050432107  NITRO-I  PRECIPITATOR TR SET"/>
    <x v="0"/>
    <n v="1482290.18"/>
  </r>
  <r>
    <n v="181"/>
    <x v="7"/>
    <x v="1"/>
    <x v="102"/>
    <s v="ML2SCO004    ML2-S-PRECIPITATOR TR SET REPL"/>
    <x v="183"/>
    <s v="4050432109  UCCI - I  PRECIPITATOR TR SET"/>
    <x v="0"/>
    <n v="24475.67"/>
  </r>
  <r>
    <n v="181"/>
    <x v="7"/>
    <x v="1"/>
    <x v="102"/>
    <s v="ML2SCO004    ML2-S-PRECIPITATOR TR SET REPL"/>
    <x v="183"/>
    <s v="4050432110  YOUNG SCAF - I  PRECIPITATOR T"/>
    <x v="0"/>
    <n v="178102.46"/>
  </r>
  <r>
    <n v="181"/>
    <x v="7"/>
    <x v="1"/>
    <x v="102"/>
    <s v="ML2SCO004    ML2-S-PRECIPITATOR TR SET REPL"/>
    <x v="183"/>
    <s v="4050432112  RSO ICE I- PRECIPITATOR TR SET"/>
    <x v="0"/>
    <n v="24883.5"/>
  </r>
  <r>
    <n v="181"/>
    <x v="7"/>
    <x v="1"/>
    <x v="102"/>
    <s v="ML2SCO004    ML2-S-PRECIPITATOR TR SET REPL"/>
    <x v="183"/>
    <s v="4050432113  ENERF-I PRECIPITATOR TR SET"/>
    <x v="0"/>
    <n v="72774.399999999994"/>
  </r>
  <r>
    <n v="181"/>
    <x v="7"/>
    <x v="1"/>
    <x v="102"/>
    <s v="ML2SCO004    ML2-S-PRECIPITATOR TR SET REPL"/>
    <x v="183"/>
    <s v="4050432115  GVH-I PRECIPITATOR TR SET"/>
    <x v="0"/>
    <n v="87708.63"/>
  </r>
  <r>
    <n v="181"/>
    <x v="7"/>
    <x v="1"/>
    <x v="102"/>
    <s v="ML2SCO004    ML2-S-PRECIPITATOR TR SET REPL"/>
    <x v="183"/>
    <s v="4050432119  ENERFAB- I STRUCTURE REVISION"/>
    <x v="0"/>
    <n v="64399.11"/>
  </r>
  <r>
    <n v="181"/>
    <x v="7"/>
    <x v="1"/>
    <x v="102"/>
    <s v="ML2SCO004    ML2-S-PRECIPITATOR TR SET REPL"/>
    <x v="183"/>
    <s v="4050432120  UE -I STRUCTURAL PRECIPITATOR"/>
    <x v="0"/>
    <n v="82748.02"/>
  </r>
  <r>
    <n v="181"/>
    <x v="7"/>
    <x v="1"/>
    <x v="102"/>
    <s v="ML2SCO004    ML2-S-PRECIPITATOR TR SET REPL"/>
    <x v="183"/>
    <s v="4050432121  OTIS ELEV - I  ELEVATOR MAINT."/>
    <x v="0"/>
    <n v="41680.49"/>
  </r>
  <r>
    <n v="181"/>
    <x v="7"/>
    <x v="1"/>
    <x v="102"/>
    <s v="ML2SCO004    ML2-S-PRECIPITATOR TR SET REPL"/>
    <x v="183"/>
    <s v="4050432124  UE - I  TR SET PAINT REPAIRS"/>
    <x v="0"/>
    <n v="5978.92"/>
  </r>
  <r>
    <n v="181"/>
    <x v="7"/>
    <x v="1"/>
    <x v="102"/>
    <s v="ML2SCO004    ML2-S-PRECIPITATOR TR SET REPL"/>
    <x v="183"/>
    <s v="4050432125  PLT ICE - REPLACE PRESSURE GAU"/>
    <x v="0"/>
    <n v="31760.45"/>
  </r>
  <r>
    <n v="181"/>
    <x v="7"/>
    <x v="1"/>
    <x v="102"/>
    <s v="ML2SCO004    ML2-S-PRECIPITATOR TR SET REPL"/>
    <x v="183"/>
    <s v="4050432126  UE - I   FEED BREAKER ADDITION"/>
    <x v="0"/>
    <n v="7207.08"/>
  </r>
  <r>
    <n v="181"/>
    <x v="7"/>
    <x v="1"/>
    <x v="102"/>
    <s v="ML2SCO004    ML2-S-PRECIPITATOR TR SET REPL"/>
    <x v="183"/>
    <s v="4050432127  PLT ICE - I   FEED BREAKER ADD"/>
    <x v="0"/>
    <n v="140605.16"/>
  </r>
  <r>
    <n v="181"/>
    <x v="7"/>
    <x v="1"/>
    <x v="102"/>
    <s v="ML2SCO004    ML2-S-PRECIPITATOR TR SET REPL"/>
    <x v="184"/>
    <s v="W001526002  Salvage for ML2 Recip TR Set"/>
    <x v="0"/>
    <n v="-6565.73"/>
  </r>
  <r>
    <n v="181"/>
    <x v="7"/>
    <x v="1"/>
    <x v="102"/>
    <s v="ML2SCO004    ML2-S-PRECIPITATOR TR SET REPL"/>
    <x v="185"/>
    <s v="X117299001  (I) ML2 PRECIP TR SET REPLC"/>
    <x v="0"/>
    <n v="3019833.3840000001"/>
  </r>
  <r>
    <n v="181"/>
    <x v="4"/>
    <x v="1"/>
    <x v="103"/>
    <s v="ML2SCO006    ML2-S-BURNER REVISIONS FOR NOX"/>
    <x v="186"/>
    <s v="4050442302  ENGR I NOX BURNER REVISION"/>
    <x v="0"/>
    <n v="2816970.86"/>
  </r>
  <r>
    <n v="181"/>
    <x v="4"/>
    <x v="1"/>
    <x v="103"/>
    <s v="ML2SCO006    ML2-S-BURNER REVISIONS FOR NOX"/>
    <x v="187"/>
    <s v="W001390102  Salvage for NOx Burners"/>
    <x v="0"/>
    <n v="-42978.49"/>
  </r>
  <r>
    <n v="181"/>
    <x v="4"/>
    <x v="1"/>
    <x v="103"/>
    <s v="ML2SCO006    ML2-S-BURNER REVISIONS FOR NOX"/>
    <x v="188"/>
    <s v="X117123001  ML2 O- INSTL LOW NOX BURNER"/>
    <x v="0"/>
    <n v="7496103.6399999997"/>
  </r>
  <r>
    <n v="181"/>
    <x v="0"/>
    <x v="1"/>
    <x v="104"/>
    <s v="ML2VC1101    ML2 FGD ABSORBER COATING"/>
    <x v="189"/>
    <s v="X117999001  ML2 FGD ABSORBER TANK COATING"/>
    <x v="0"/>
    <n v="2637652.46"/>
  </r>
  <r>
    <n v="181"/>
    <x v="0"/>
    <x v="1"/>
    <x v="105"/>
    <s v="ML2VC1201    ML2 Replace 1st Catalyst Layer"/>
    <x v="190"/>
    <s v="4153651103  PLT ENGIN I MLU2 1ST LAYER SCR"/>
    <x v="0"/>
    <n v="2379068.1800000002"/>
  </r>
  <r>
    <n v="181"/>
    <x v="0"/>
    <x v="1"/>
    <x v="105"/>
    <s v="ML2VC1201    ML2 Replace 1st Catalyst Layer"/>
    <x v="190"/>
    <s v="4153651105  ENERFAB I MLU2 1ST LAYER SCR C"/>
    <x v="0"/>
    <n v="226364.63"/>
  </r>
  <r>
    <n v="181"/>
    <x v="0"/>
    <x v="1"/>
    <x v="105"/>
    <s v="ML2VC1201    ML2 Replace 1st Catalyst Layer"/>
    <x v="190"/>
    <s v="4153651107  BRAND I MLU2 1ST LAYER SCR CAT"/>
    <x v="0"/>
    <n v="12843.59"/>
  </r>
  <r>
    <n v="181"/>
    <x v="0"/>
    <x v="1"/>
    <x v="105"/>
    <s v="ML2VC1201    ML2 Replace 1st Catalyst Layer"/>
    <x v="190"/>
    <s v="4153651109  UE I MLU2 1ST LAYER SCR CATALY"/>
    <x v="0"/>
    <n v="2254.14"/>
  </r>
  <r>
    <n v="181"/>
    <x v="0"/>
    <x v="1"/>
    <x v="105"/>
    <s v="ML2VC1201    ML2 Replace 1st Catalyst Layer"/>
    <x v="190"/>
    <s v="4153651111  GVH I MLU2 1ST LAYER SCR CATAL"/>
    <x v="0"/>
    <n v="15113.56"/>
  </r>
  <r>
    <n v="181"/>
    <x v="0"/>
    <x v="1"/>
    <x v="105"/>
    <s v="ML2VC1201    ML2 Replace 1st Catalyst Layer"/>
    <x v="190"/>
    <s v="4153651113  UCCI I MLU2 1ST LAYER SCR CATA"/>
    <x v="0"/>
    <n v="8696.2900000000009"/>
  </r>
  <r>
    <n v="181"/>
    <x v="0"/>
    <x v="1"/>
    <x v="105"/>
    <s v="ML2VC1201    ML2 Replace 1st Catalyst Layer"/>
    <x v="190"/>
    <s v="4153651114  BROWNS CONSULTING I MLU2 1ST L"/>
    <x v="0"/>
    <n v="98.52"/>
  </r>
  <r>
    <n v="181"/>
    <x v="0"/>
    <x v="1"/>
    <x v="105"/>
    <s v="ML2VC1201    ML2 Replace 1st Catalyst Layer"/>
    <x v="190"/>
    <s v="4153651115  UNITED RENTALS I MLU2 1ST LAYE"/>
    <x v="0"/>
    <n v="21924.99"/>
  </r>
  <r>
    <n v="181"/>
    <x v="0"/>
    <x v="1"/>
    <x v="105"/>
    <s v="ML2VC1201    ML2 Replace 1st Catalyst Layer"/>
    <x v="190"/>
    <s v="4153651116  MODULAR I MLU2 1ST LAYER SCR C"/>
    <x v="0"/>
    <n v="1675.09"/>
  </r>
  <r>
    <n v="181"/>
    <x v="0"/>
    <x v="1"/>
    <x v="105"/>
    <s v="ML2VC1201    ML2 Replace 1st Catalyst Layer"/>
    <x v="190"/>
    <s v="4153651117  NURSING I MLU2 1ST LAYER SCR C"/>
    <x v="0"/>
    <n v="11149.5"/>
  </r>
  <r>
    <n v="181"/>
    <x v="0"/>
    <x v="1"/>
    <x v="105"/>
    <s v="ML2VC1201    ML2 Replace 1st Catalyst Layer"/>
    <x v="190"/>
    <s v="4153651120  OHIO VALLEY SEPTIC I MLU2 1ST"/>
    <x v="0"/>
    <n v="7991.45"/>
  </r>
  <r>
    <n v="181"/>
    <x v="0"/>
    <x v="1"/>
    <x v="105"/>
    <s v="ML2VC1201    ML2 Replace 1st Catalyst Layer"/>
    <x v="190"/>
    <s v="4153651126  KONECRANES I MLU2 1ST LAYER SC"/>
    <x v="0"/>
    <n v="40168.69"/>
  </r>
  <r>
    <n v="181"/>
    <x v="0"/>
    <x v="1"/>
    <x v="106"/>
    <s v="ML2VC1310    ML2 V PURCHSE ID FAN HUBS"/>
    <x v="191"/>
    <s v="4204242303  PLT MECH I ID FAN # 22 HUB REP"/>
    <x v="0"/>
    <n v="11035.48"/>
  </r>
  <r>
    <n v="181"/>
    <x v="0"/>
    <x v="1"/>
    <x v="106"/>
    <s v="ML2VC1310    ML2 V PURCHSE ID FAN HUBS"/>
    <x v="191"/>
    <s v="4204242305  ENERFAB I ID FAN # 22 HUB REPL"/>
    <x v="0"/>
    <n v="56434.06"/>
  </r>
  <r>
    <n v="181"/>
    <x v="0"/>
    <x v="1"/>
    <x v="106"/>
    <s v="ML2VC1310    ML2 V PURCHSE ID FAN HUBS"/>
    <x v="191"/>
    <s v="4204242309  BRAND I ID FAN # 22 HUB REPLAC"/>
    <x v="0"/>
    <n v="17214.39"/>
  </r>
  <r>
    <n v="181"/>
    <x v="0"/>
    <x v="1"/>
    <x v="106"/>
    <s v="ML2VC1310    ML2 V PURCHSE ID FAN HUBS"/>
    <x v="191"/>
    <s v="4204242311  HOWDEN I ID FAN # 22 HUB REPLA"/>
    <x v="0"/>
    <n v="24099.919999999998"/>
  </r>
  <r>
    <n v="181"/>
    <x v="0"/>
    <x v="1"/>
    <x v="106"/>
    <s v="ML2VC1310    ML2 V PURCHSE ID FAN HUBS"/>
    <x v="191"/>
    <s v="4204242315  AEP COORD I ID FAN # 22 HUB RE"/>
    <x v="0"/>
    <n v="9651.35"/>
  </r>
  <r>
    <n v="181"/>
    <x v="0"/>
    <x v="1"/>
    <x v="106"/>
    <s v="ML2VC1310    ML2 V PURCHSE ID FAN HUBS"/>
    <x v="191"/>
    <s v="4204242317  PLT ICE I ID FAN # 22 HUB REPL"/>
    <x v="0"/>
    <n v="2193.39"/>
  </r>
  <r>
    <n v="181"/>
    <x v="0"/>
    <x v="1"/>
    <x v="106"/>
    <s v="ML2VC1310    ML2 V PURCHSE ID FAN HUBS"/>
    <x v="192"/>
    <s v="4204243803  PLT MECH I ID FAN # 21 HUB REP"/>
    <x v="0"/>
    <n v="881221.08"/>
  </r>
  <r>
    <n v="181"/>
    <x v="0"/>
    <x v="1"/>
    <x v="106"/>
    <s v="ML2VC1310    ML2 V PURCHSE ID FAN HUBS"/>
    <x v="192"/>
    <s v="4204243805  ENERFAB I ID FAN # 21 HUB REPL"/>
    <x v="0"/>
    <n v="176199.21"/>
  </r>
  <r>
    <n v="181"/>
    <x v="0"/>
    <x v="1"/>
    <x v="106"/>
    <s v="ML2VC1310    ML2 V PURCHSE ID FAN HUBS"/>
    <x v="192"/>
    <s v="4204243807  GVH I ID FAN # 21 HUB REPLACE"/>
    <x v="0"/>
    <n v="6300.61"/>
  </r>
  <r>
    <n v="181"/>
    <x v="0"/>
    <x v="1"/>
    <x v="106"/>
    <s v="ML2VC1310    ML2 V PURCHSE ID FAN HUBS"/>
    <x v="192"/>
    <s v="4204243809  BRAND I ID FAN # 21 HUB REPLAC"/>
    <x v="0"/>
    <n v="14316.66"/>
  </r>
  <r>
    <n v="181"/>
    <x v="0"/>
    <x v="1"/>
    <x v="106"/>
    <s v="ML2VC1310    ML2 V PURCHSE ID FAN HUBS"/>
    <x v="192"/>
    <s v="4204243811  HOWDEN I ID FAN # 21 HUB REPLA"/>
    <x v="0"/>
    <n v="24099.919999999998"/>
  </r>
  <r>
    <n v="181"/>
    <x v="0"/>
    <x v="1"/>
    <x v="106"/>
    <s v="ML2VC1310    ML2 V PURCHSE ID FAN HUBS"/>
    <x v="192"/>
    <s v="4204243815  AEP COORD I ID FAN # 21 HUB RE"/>
    <x v="0"/>
    <n v="7812.89"/>
  </r>
  <r>
    <n v="181"/>
    <x v="0"/>
    <x v="1"/>
    <x v="106"/>
    <s v="ML2VC1310    ML2 V PURCHSE ID FAN HUBS"/>
    <x v="192"/>
    <s v="4204243817  PLT ICE I ID FAN # 21 HUB REPL"/>
    <x v="0"/>
    <n v="1902.57"/>
  </r>
  <r>
    <n v="181"/>
    <x v="0"/>
    <x v="1"/>
    <x v="106"/>
    <s v="ML2VC1310    ML2 V PURCHSE ID FAN HUBS"/>
    <x v="193"/>
    <s v="4204330601  ID FAN REPLACEMENT HUB COMPLET"/>
    <x v="0"/>
    <n v="870618.96"/>
  </r>
  <r>
    <n v="117"/>
    <x v="0"/>
    <x v="1"/>
    <x v="107"/>
    <s v="ML2VC1401    ML2 V CATALYST REPLACEMENT 1 L"/>
    <x v="194"/>
    <s v="4218154002  ENG I MLU2 2ND LAYER SCR CATAL"/>
    <x v="2"/>
    <n v="347487.47"/>
  </r>
  <r>
    <n v="117"/>
    <x v="0"/>
    <x v="1"/>
    <x v="107"/>
    <s v="ML2VC1401    ML2 V CATALYST REPLACEMENT 1 L"/>
    <x v="194"/>
    <s v="4218154025  CRANE1 I  MLU2 2ND LAYER SCR C"/>
    <x v="2"/>
    <n v="5067.8900000000003"/>
  </r>
  <r>
    <n v="181"/>
    <x v="0"/>
    <x v="1"/>
    <x v="108"/>
    <s v="ML2VP9O02    ML2 CR ADD ONE BED OF SCR CATA"/>
    <x v="195"/>
    <s v="4109212101  ENG CATALYST INSTALLATION 4TH"/>
    <x v="0"/>
    <n v="2430600.89"/>
  </r>
  <r>
    <n v="181"/>
    <x v="0"/>
    <x v="1"/>
    <x v="108"/>
    <s v="ML2VP9O02    ML2 CR ADD ONE BED OF SCR CATA"/>
    <x v="195"/>
    <s v="4109212102  ENERFAB I CATALYST INSTALLATIO"/>
    <x v="0"/>
    <n v="226157.42"/>
  </r>
  <r>
    <n v="181"/>
    <x v="0"/>
    <x v="1"/>
    <x v="108"/>
    <s v="ML2VP9O02    ML2 CR ADD ONE BED OF SCR CATA"/>
    <x v="195"/>
    <s v="4109212104  GVH I CATALYST INSTALLATION 4T"/>
    <x v="0"/>
    <n v="47449.73"/>
  </r>
  <r>
    <n v="181"/>
    <x v="0"/>
    <x v="1"/>
    <x v="108"/>
    <s v="ML2VP9O02    ML2 CR ADD ONE BED OF SCR CATA"/>
    <x v="195"/>
    <s v="4109212105  BRAND I CATALYST INSTALLATION"/>
    <x v="0"/>
    <n v="14482.79"/>
  </r>
  <r>
    <n v="181"/>
    <x v="0"/>
    <x v="1"/>
    <x v="108"/>
    <s v="ML2VP9O02    ML2 CR ADD ONE BED OF SCR CATA"/>
    <x v="195"/>
    <s v="4109212106  PLT I CATALYST INSTALLATION 4T"/>
    <x v="0"/>
    <n v="4998.9399999999996"/>
  </r>
  <r>
    <n v="181"/>
    <x v="0"/>
    <x v="1"/>
    <x v="108"/>
    <s v="ML2VP9O02    ML2 CR ADD ONE BED OF SCR CATA"/>
    <x v="195"/>
    <s v="4109212107  UE I CATALYST INSTALLATION 4TH"/>
    <x v="0"/>
    <n v="104183.78"/>
  </r>
  <r>
    <n v="181"/>
    <x v="0"/>
    <x v="1"/>
    <x v="108"/>
    <s v="ML2VP9O02    ML2 CR ADD ONE BED OF SCR CATA"/>
    <x v="195"/>
    <s v="4109212108  SUMMIT I CATALYST INSTALLATION"/>
    <x v="0"/>
    <n v="27804.95"/>
  </r>
  <r>
    <n v="181"/>
    <x v="0"/>
    <x v="1"/>
    <x v="108"/>
    <s v="ML2VP9O02    ML2 CR ADD ONE BED OF SCR CATA"/>
    <x v="195"/>
    <s v="4109212109  AEP CONST I CATALYST INSTALLAT"/>
    <x v="0"/>
    <n v="44078.05"/>
  </r>
  <r>
    <n v="181"/>
    <x v="0"/>
    <x v="1"/>
    <x v="109"/>
    <s v="MLMANLIFT    ML-REPLACE MANLIFTS U2"/>
    <x v="196"/>
    <s v="X117621001  ML COAL STATION MANLIFT RPLCMT"/>
    <x v="0"/>
    <n v="560028.35"/>
  </r>
  <r>
    <n v="181"/>
    <x v="0"/>
    <x v="1"/>
    <x v="109"/>
    <s v="MLMANLIFT    ML-REPLACE MANLIFTS U2"/>
    <x v="197"/>
    <s v="X117622001  ML1 MANLIFT RPLCMT"/>
    <x v="0"/>
    <n v="1359690.08"/>
  </r>
  <r>
    <n v="181"/>
    <x v="0"/>
    <x v="1"/>
    <x v="109"/>
    <s v="MLMANLIFT    ML-REPLACE MANLIFTS U2"/>
    <x v="198"/>
    <s v="X117623001  ML2 MANLIFT RPLCMT"/>
    <x v="0"/>
    <n v="1469738.92"/>
  </r>
  <r>
    <n v="181"/>
    <x v="0"/>
    <x v="1"/>
    <x v="109"/>
    <s v="MLMANLIFT    ML-REPLACE MANLIFTS U2"/>
    <x v="199"/>
    <s v="X117663001  ML1 ALIMAK ELEVATOR PLATFORM"/>
    <x v="0"/>
    <n v="82018.3"/>
  </r>
  <r>
    <n v="181"/>
    <x v="0"/>
    <x v="1"/>
    <x v="109"/>
    <s v="MLMANLIFT    ML-REPLACE MANLIFTS U2"/>
    <x v="200"/>
    <s v="X117664001  ML2 ALIMAK ELEVATOR PLATFORM"/>
    <x v="0"/>
    <n v="61552.86"/>
  </r>
  <r>
    <n v="181"/>
    <x v="0"/>
    <x v="1"/>
    <x v="110"/>
    <s v="MLMPHSTCI    ML HS TUNNEL CI"/>
    <x v="201"/>
    <s v="W002333101  WORLEY PARSONS-ML FIRE SETTLMN"/>
    <x v="0"/>
    <n v="-763327"/>
  </r>
  <r>
    <n v="181"/>
    <x v="0"/>
    <x v="1"/>
    <x v="110"/>
    <s v="MLMPHSTCI    ML HS TUNNEL CI"/>
    <x v="202"/>
    <s v="X117937001  ML RECLAIM TUNNEL"/>
    <x v="0"/>
    <n v="6269283.3200000003"/>
  </r>
  <r>
    <n v="181"/>
    <x v="0"/>
    <x v="1"/>
    <x v="110"/>
    <s v="MLMPHSTCI    ML HS TUNNEL CI"/>
    <x v="203"/>
    <s v="X118059001  ML0 ACIDIC WATER REPAIRS"/>
    <x v="0"/>
    <n v="264971.52000000002"/>
  </r>
  <r>
    <n v="117"/>
    <x v="0"/>
    <x v="1"/>
    <x v="111"/>
    <s v="MLP14ECKP    MLP BLADES FOR SPARE LP ROTORS"/>
    <x v="204"/>
    <s v="4216154501  CNTR R LSBS ON TE/GE LPB ROTOR"/>
    <x v="2"/>
    <n v="84847.37"/>
  </r>
  <r>
    <n v="117"/>
    <x v="0"/>
    <x v="1"/>
    <x v="111"/>
    <s v="MLP14ECKP    MLP BLADES FOR SPARE LP ROTORS"/>
    <x v="204"/>
    <s v="4216154502  CNTR I LSBS ON TE/GE LPB ROTOR"/>
    <x v="2"/>
    <n v="1026.57"/>
  </r>
  <r>
    <n v="117"/>
    <x v="0"/>
    <x v="1"/>
    <x v="111"/>
    <s v="MLP14ECKP    MLP BLADES FOR SPARE LP ROTORS"/>
    <x v="204"/>
    <s v="4216154503  CMS R LABOR ON TE/GE LPB ROTOR"/>
    <x v="2"/>
    <n v="21330.77"/>
  </r>
  <r>
    <n v="117"/>
    <x v="0"/>
    <x v="1"/>
    <x v="111"/>
    <s v="MLP14ECKP    MLP BLADES FOR SPARE LP ROTORS"/>
    <x v="204"/>
    <s v="4216154504  CMS R SUPV ON TE/GE LPB ROTOR"/>
    <x v="2"/>
    <n v="7779.7"/>
  </r>
  <r>
    <n v="117"/>
    <x v="0"/>
    <x v="1"/>
    <x v="111"/>
    <s v="MLP14ECKP    MLP BLADES FOR SPARE LP ROTORS"/>
    <x v="204"/>
    <s v="4216154505  CMS I LABOR  ON TE/GE LPB ROTO"/>
    <x v="2"/>
    <n v="9021.9599999999991"/>
  </r>
  <r>
    <n v="117"/>
    <x v="0"/>
    <x v="1"/>
    <x v="111"/>
    <s v="MLP14ECKP    MLP BLADES FOR SPARE LP ROTORS"/>
    <x v="204"/>
    <s v="4216154506  CMS I SUPV  ON TE/GE LPB ROTOR"/>
    <x v="2"/>
    <n v="1581.3"/>
  </r>
  <r>
    <n v="117"/>
    <x v="0"/>
    <x v="1"/>
    <x v="111"/>
    <s v="MLP14ECKP    MLP BLADES FOR SPARE LP ROTORS"/>
    <x v="204"/>
    <s v="4216154507  CMS I MATERIAL TE/GE LPB ROTOR"/>
    <x v="2"/>
    <n v="2902.99"/>
  </r>
  <r>
    <n v="181"/>
    <x v="0"/>
    <x v="1"/>
    <x v="112"/>
    <s v="MLPNRXDEP    ML NRX Asset Hub Deployment"/>
    <x v="205"/>
    <s v="4187077201  NRX MITCHELL PLANT"/>
    <x v="0"/>
    <n v="468541.93"/>
  </r>
  <r>
    <n v="181"/>
    <x v="4"/>
    <x v="1"/>
    <x v="113"/>
    <s v="MLTRAINBD    ML-PLT req SCR/FGD proj"/>
    <x v="206"/>
    <s v="4072785503  REO I SIMULATOR BUILDING  - CO"/>
    <x v="0"/>
    <n v="2622.41"/>
  </r>
  <r>
    <n v="181"/>
    <x v="4"/>
    <x v="1"/>
    <x v="113"/>
    <s v="MLTRAINBD    ML-PLT req SCR/FGD proj"/>
    <x v="206"/>
    <s v="4072785505  CNTR I SIMULATOR BUILDING  - C"/>
    <x v="0"/>
    <n v="505849.86"/>
  </r>
  <r>
    <n v="181"/>
    <x v="4"/>
    <x v="1"/>
    <x v="113"/>
    <s v="MLTRAINBD    ML-PLT req SCR/FGD proj"/>
    <x v="207"/>
    <s v="4077759201  REO \TRAINING BUILDING FURNITU"/>
    <x v="0"/>
    <n v="21194.143"/>
  </r>
  <r>
    <n v="181"/>
    <x v="4"/>
    <x v="1"/>
    <x v="113"/>
    <s v="MLTRAINBD    ML-PLT req SCR/FGD proj"/>
    <x v="207"/>
    <s v="4077759203  CNTR \TRAINING BUILDING FURNIT"/>
    <x v="0"/>
    <n v="30869.8"/>
  </r>
  <r>
    <n v="181"/>
    <x v="0"/>
    <x v="1"/>
    <x v="114"/>
    <s v="MLU1E7C01    ML1ELP TURBINE INSPECTION LPA"/>
    <x v="208"/>
    <s v="4083615603  RSO MECH I LP B TURBINE INSPEC"/>
    <x v="0"/>
    <n v="267267.28999999998"/>
  </r>
  <r>
    <n v="181"/>
    <x v="0"/>
    <x v="1"/>
    <x v="114"/>
    <s v="MLU1E7C01    ML1ELP TURBINE INSPECTION LPA"/>
    <x v="208"/>
    <s v="4083615605  RSO SUPV - I  LP B TURBINE INS"/>
    <x v="0"/>
    <n v="46756.18"/>
  </r>
  <r>
    <n v="181"/>
    <x v="0"/>
    <x v="1"/>
    <x v="114"/>
    <s v="MLU1E7C01    ML1ELP TURBINE INSPECTION LPA"/>
    <x v="208"/>
    <s v="4083615607  RSO COORD - I  LP B TURBINE IN"/>
    <x v="0"/>
    <n v="28067.200000000001"/>
  </r>
  <r>
    <n v="181"/>
    <x v="0"/>
    <x v="1"/>
    <x v="114"/>
    <s v="MLU1E7C01    ML1ELP TURBINE INSPECTION LPA"/>
    <x v="208"/>
    <s v="4083615609  RSO TBMEC- I POST OUTAGE -LP B"/>
    <x v="0"/>
    <n v="30607.24"/>
  </r>
  <r>
    <n v="181"/>
    <x v="0"/>
    <x v="1"/>
    <x v="114"/>
    <s v="MLU1E7C01    ML1ELP TURBINE INSPECTION LPA"/>
    <x v="208"/>
    <s v="4083615611  PLT ICE- I I&amp;C SUPPORT FOR LP"/>
    <x v="0"/>
    <n v="1718.0239999999999"/>
  </r>
  <r>
    <n v="181"/>
    <x v="0"/>
    <x v="1"/>
    <x v="114"/>
    <s v="MLU1E7C01    ML1ELP TURBINE INSPECTION LPA"/>
    <x v="208"/>
    <s v="4083615613  RSO  ICE- I I&amp;C SUPPORT FOR LP"/>
    <x v="0"/>
    <n v="2498.4499999999998"/>
  </r>
  <r>
    <n v="181"/>
    <x v="0"/>
    <x v="1"/>
    <x v="114"/>
    <s v="MLU1E7C01    ML1ELP TURBINE INSPECTION LPA"/>
    <x v="208"/>
    <s v="4083615614  CMS NDE - I NDE SUPPORT FOR LP"/>
    <x v="0"/>
    <n v="3889.7190000000001"/>
  </r>
  <r>
    <n v="181"/>
    <x v="0"/>
    <x v="1"/>
    <x v="114"/>
    <s v="MLU1E7C01    ML1ELP TURBINE INSPECTION LPA"/>
    <x v="208"/>
    <s v="4083615615  FEDERAL- I SANDBLAST SUPPORT F"/>
    <x v="0"/>
    <n v="9893.85"/>
  </r>
  <r>
    <n v="181"/>
    <x v="0"/>
    <x v="1"/>
    <x v="114"/>
    <s v="MLU1E7C01    ML1ELP TURBINE INSPECTION LPA"/>
    <x v="208"/>
    <s v="4083615617  SAFWAY- I SCAFFOLD SUPPORT FOR"/>
    <x v="0"/>
    <n v="62181.4"/>
  </r>
  <r>
    <n v="181"/>
    <x v="0"/>
    <x v="1"/>
    <x v="114"/>
    <s v="MLU1E7C01    ML1ELP TURBINE INSPECTION LPA"/>
    <x v="208"/>
    <s v="4083615619  GVH - I INSULATION SUPPORT FOR"/>
    <x v="0"/>
    <n v="10183.75"/>
  </r>
  <r>
    <n v="181"/>
    <x v="0"/>
    <x v="1"/>
    <x v="114"/>
    <s v="MLU1E7C01    ML1ELP TURBINE INSPECTION LPA"/>
    <x v="208"/>
    <s v="4083615621  UE - I ELECT SUPPORT FOR LP B"/>
    <x v="0"/>
    <n v="1069.8399999999999"/>
  </r>
  <r>
    <n v="181"/>
    <x v="0"/>
    <x v="1"/>
    <x v="114"/>
    <s v="MLU1E7C01    ML1ELP TURBINE INSPECTION LPA"/>
    <x v="208"/>
    <s v="4083615623  LEASCO - I EQUIP RENTAL SUPPOR"/>
    <x v="0"/>
    <n v="1480.77"/>
  </r>
  <r>
    <n v="181"/>
    <x v="0"/>
    <x v="1"/>
    <x v="114"/>
    <s v="MLU1E7C01    ML1ELP TURBINE INSPECTION LPA"/>
    <x v="208"/>
    <s v="4083615625  SUN TECH - I COORDINATOR  SUPP"/>
    <x v="0"/>
    <n v="38014.519999999997"/>
  </r>
  <r>
    <n v="181"/>
    <x v="0"/>
    <x v="1"/>
    <x v="114"/>
    <s v="MLU1E7C01    ML1ELP TURBINE INSPECTION LPA"/>
    <x v="208"/>
    <s v="4083615626  STAR PACKING MEASUREMENTS"/>
    <x v="0"/>
    <n v="1176.51"/>
  </r>
  <r>
    <n v="181"/>
    <x v="0"/>
    <x v="1"/>
    <x v="114"/>
    <s v="MLU1E7C01    ML1ELP TURBINE INSPECTION LPA"/>
    <x v="208"/>
    <s v="4083615627  RSO STEPUP SUPV- I  LP B TURBI"/>
    <x v="0"/>
    <n v="3643.63"/>
  </r>
  <r>
    <n v="181"/>
    <x v="0"/>
    <x v="1"/>
    <x v="114"/>
    <s v="MLU1E7C01    ML1ELP TURBINE INSPECTION LPA"/>
    <x v="208"/>
    <s v="4083615628  SIEMENS(BALANCE)- I VIBRATION"/>
    <x v="0"/>
    <n v="31194.720000000001"/>
  </r>
  <r>
    <n v="181"/>
    <x v="0"/>
    <x v="1"/>
    <x v="115"/>
    <s v="MLU1S7C03    ML1 S REHEATER REPLACEMENT"/>
    <x v="209"/>
    <s v="W001552102  Salvage for ML1 Rhtr Bnk Rplcm"/>
    <x v="0"/>
    <n v="-61369.63"/>
  </r>
  <r>
    <n v="181"/>
    <x v="0"/>
    <x v="1"/>
    <x v="115"/>
    <s v="MLU1S7C03    ML1 S REHEATER REPLACEMENT"/>
    <x v="210"/>
    <s v="X117300001  (I) HP REHEATER BNK RPLCMNT"/>
    <x v="0"/>
    <n v="17107273.747000001"/>
  </r>
  <r>
    <n v="181"/>
    <x v="0"/>
    <x v="1"/>
    <x v="116"/>
    <s v="MLU1SAIRH    ML1-S-O-AIR HTR BASKET RPL"/>
    <x v="211"/>
    <s v="4050445002  ENGR I AIR HEATER BASKET REPLA"/>
    <x v="0"/>
    <n v="260043.1"/>
  </r>
  <r>
    <n v="181"/>
    <x v="0"/>
    <x v="1"/>
    <x v="116"/>
    <s v="MLU1SAIRH    ML1-S-O-AIR HTR BASKET RPL"/>
    <x v="212"/>
    <s v="W001457802  Salvage for ML1 Air Htr Rplcmn"/>
    <x v="0"/>
    <n v="-46910.29"/>
  </r>
  <r>
    <n v="181"/>
    <x v="0"/>
    <x v="1"/>
    <x v="116"/>
    <s v="MLU1SAIRH    ML1-S-O-AIR HTR BASKET RPL"/>
    <x v="213"/>
    <s v="X117244001  ML1 AIR HTR BASKT RPLC"/>
    <x v="0"/>
    <n v="1467518.57"/>
  </r>
  <r>
    <n v="181"/>
    <x v="0"/>
    <x v="1"/>
    <x v="116"/>
    <s v="MLU1SAIRH    ML1-S-O-AIR HTR BASKET RPL"/>
    <x v="214"/>
    <s v="X117378001  ML1 AIR HTR RPLCMT FALL 06 OUT"/>
    <x v="0"/>
    <n v="44788.99"/>
  </r>
  <r>
    <n v="181"/>
    <x v="0"/>
    <x v="1"/>
    <x v="117"/>
    <s v="MLU2SAIRH    ML2-S-O-AIR HTR REPLACEMENT"/>
    <x v="215"/>
    <s v="4046939801  ENGR- I AIR HEATER REPLACEMENT"/>
    <x v="0"/>
    <n v="2833749.09"/>
  </r>
  <r>
    <n v="181"/>
    <x v="0"/>
    <x v="1"/>
    <x v="117"/>
    <s v="MLU2SAIRH    ML2-S-O-AIR HTR REPLACEMENT"/>
    <x v="216"/>
    <s v="W001390202  Salvage for Air Htr Rplcmt"/>
    <x v="0"/>
    <n v="-87786"/>
  </r>
  <r>
    <n v="181"/>
    <x v="0"/>
    <x v="1"/>
    <x v="117"/>
    <s v="MLU2SAIRH    ML2-S-O-AIR HTR REPLACEMENT"/>
    <x v="217"/>
    <s v="X117121001  ML2 O-INSTL AIR HTR ROTOR&amp; BAS"/>
    <x v="0"/>
    <n v="8943328.4389999993"/>
  </r>
  <r>
    <n v="181"/>
    <x v="0"/>
    <x v="1"/>
    <x v="117"/>
    <s v="MLU2SAIRH    ML2-S-O-AIR HTR REPLACEMENT"/>
    <x v="217"/>
    <s v="X117121004  AEP ENG AIR HT U2"/>
    <x v="0"/>
    <n v="253338.51"/>
  </r>
  <r>
    <n v="181"/>
    <x v="0"/>
    <x v="1"/>
    <x v="117"/>
    <s v="MLU2SAIRH    ML2-S-O-AIR HTR REPLACEMENT"/>
    <x v="218"/>
    <s v="X117366001  ML2 AIR HTR RPLCMT FALL 2006 O"/>
    <x v="0"/>
    <n v="79093.94"/>
  </r>
  <r>
    <n v="181"/>
    <x v="0"/>
    <x v="1"/>
    <x v="118"/>
    <s v="MLWALLBDP    ML WALLBOARD PROJECT"/>
    <x v="219"/>
    <s v="4048928301  AEP SERVICES ML WALLBOARD PROJ"/>
    <x v="1"/>
    <n v="5079.51"/>
  </r>
  <r>
    <n v="181"/>
    <x v="0"/>
    <x v="1"/>
    <x v="118"/>
    <s v="MLWALLBDP    ML WALLBOARD PROJECT"/>
    <x v="219"/>
    <s v="4048928303  MISC OUTSIDE SERVICES ML WALLB"/>
    <x v="1"/>
    <n v="-5079.51"/>
  </r>
  <r>
    <n v="181"/>
    <x v="0"/>
    <x v="1"/>
    <x v="118"/>
    <s v="MLWALLBDP    ML WALLBOARD PROJECT"/>
    <x v="220"/>
    <s v="X117185001  OUTSIDE SERVICES ML WALLBOARD"/>
    <x v="0"/>
    <n v="2773004.9619999998"/>
  </r>
  <r>
    <n v="181"/>
    <x v="0"/>
    <x v="1"/>
    <x v="118"/>
    <s v="MLWALLBDP    ML WALLBOARD PROJECT"/>
    <x v="220"/>
    <s v="X117185002  MATERIAL CONTRACTOR PURCHASED"/>
    <x v="0"/>
    <n v="5664739.5700000003"/>
  </r>
  <r>
    <n v="181"/>
    <x v="0"/>
    <x v="1"/>
    <x v="118"/>
    <s v="MLWALLBDP    ML WALLBOARD PROJECT"/>
    <x v="220"/>
    <s v="X117185003  ML WALLBOARD FACILITY"/>
    <x v="0"/>
    <n v="22065168.727000002"/>
  </r>
  <r>
    <n v="181"/>
    <x v="0"/>
    <x v="1"/>
    <x v="119"/>
    <s v="WSN102971    U-1Replace Pulverizer Motor"/>
    <x v="221"/>
    <s v="0700030001  U -1  REPLACE PULVERIZER MOTOR"/>
    <x v="0"/>
    <n v="734095.11"/>
  </r>
  <r>
    <n v="181"/>
    <x v="0"/>
    <x v="1"/>
    <x v="119"/>
    <s v="WSN102971    U-1Replace Pulverizer Motor"/>
    <x v="221"/>
    <s v="0700030003  PULVERIZER MOTER REPLACEMENT -"/>
    <x v="0"/>
    <n v="57272.05"/>
  </r>
  <r>
    <n v="181"/>
    <x v="0"/>
    <x v="1"/>
    <x v="119"/>
    <s v="WSN102971    U-1Replace Pulverizer Motor"/>
    <x v="222"/>
    <s v="0750109705  PULVERIZER MOTOR - PULL NEW CA"/>
    <x v="0"/>
    <n v="1379.92"/>
  </r>
  <r>
    <n v="181"/>
    <x v="0"/>
    <x v="1"/>
    <x v="120"/>
    <s v="WSN102972    U-2 Repl 6 Pulverizer Motors"/>
    <x v="223"/>
    <s v="4035792201  ADMN I PULV MOTORS"/>
    <x v="0"/>
    <n v="-734095.11"/>
  </r>
  <r>
    <n v="181"/>
    <x v="0"/>
    <x v="1"/>
    <x v="121"/>
    <s v="WSN103015    ML0-Conners Run Expansion"/>
    <x v="224"/>
    <s v="4003373101  GNRL LAB EXP CORE DRIL"/>
    <x v="0"/>
    <n v="371.71"/>
  </r>
  <r>
    <n v="181"/>
    <x v="0"/>
    <x v="1"/>
    <x v="121"/>
    <s v="WSN103015    ML0-Conners Run Expansion"/>
    <x v="225"/>
    <s v="4034547805  CONSOLIDATED COAL CONTRACT AGR"/>
    <x v="0"/>
    <n v="566546.64"/>
  </r>
  <r>
    <n v="181"/>
    <x v="0"/>
    <x v="1"/>
    <x v="121"/>
    <s v="WSN103015    ML0-Conners Run Expansion"/>
    <x v="225"/>
    <s v="4034547806  BIG BLUE ARCHAEOLOGICAL - RAIS"/>
    <x v="0"/>
    <n v="6664.2"/>
  </r>
  <r>
    <n v="181"/>
    <x v="0"/>
    <x v="1"/>
    <x v="121"/>
    <s v="WSN103015    ML0-Conners Run Expansion"/>
    <x v="225"/>
    <s v="4034547813  AEP CONST. MANAGEMENT FIELD AD"/>
    <x v="0"/>
    <n v="76986.45"/>
  </r>
  <r>
    <n v="181"/>
    <x v="0"/>
    <x v="1"/>
    <x v="121"/>
    <s v="WSN103015    ML0-Conners Run Expansion"/>
    <x v="225"/>
    <s v="4034547814  GEO I DESIGN WORK  RAISE CONNE"/>
    <x v="0"/>
    <n v="111034.62"/>
  </r>
  <r>
    <n v="181"/>
    <x v="0"/>
    <x v="1"/>
    <x v="121"/>
    <s v="WSN103015    ML0-Conners Run Expansion"/>
    <x v="225"/>
    <s v="4034547815  MCNEIL FENCE MLU0 RAISE CONNER"/>
    <x v="0"/>
    <n v="1591.62"/>
  </r>
  <r>
    <n v="181"/>
    <x v="0"/>
    <x v="1"/>
    <x v="121"/>
    <s v="WSN103015    ML0-Conners Run Expansion"/>
    <x v="225"/>
    <s v="4034547817  OV SEPTIC MLU0 RAISE CONNER RU"/>
    <x v="0"/>
    <n v="89133.84"/>
  </r>
  <r>
    <n v="181"/>
    <x v="0"/>
    <x v="1"/>
    <x v="122"/>
    <s v="WSX102264    Raise Mitchell Flyash Storage"/>
    <x v="226"/>
    <s v="0750053801  Raise Mitchell Flyash Dam"/>
    <x v="0"/>
    <n v="264.33999999999997"/>
  </r>
  <r>
    <n v="181"/>
    <x v="0"/>
    <x v="1"/>
    <x v="122"/>
    <s v="WSX102264    Raise Mitchell Flyash Storage"/>
    <x v="227"/>
    <s v="4001132201  KMP0 RAISE KAMMER MITCHELL FLY"/>
    <x v="0"/>
    <n v="-269194.17"/>
  </r>
  <r>
    <n v="181"/>
    <x v="0"/>
    <x v="1"/>
    <x v="123"/>
    <s v="WSX102269    Replace Burried Fire Header An"/>
    <x v="228"/>
    <s v="4001342701  INSTALL  MLU0  FIRE HEADER BUR"/>
    <x v="0"/>
    <n v="13800"/>
  </r>
  <r>
    <n v="181"/>
    <x v="0"/>
    <x v="1"/>
    <x v="123"/>
    <s v="WSX102269    Replace Burried Fire Header An"/>
    <x v="228"/>
    <s v="4001342707  GVH MLU0  REPLACE BURRIED FIRE"/>
    <x v="0"/>
    <n v="27236.78"/>
  </r>
  <r>
    <n v="181"/>
    <x v="0"/>
    <x v="1"/>
    <x v="124"/>
    <s v="WSX102875    Turbine Ehc Controls Replace"/>
    <x v="229"/>
    <s v="0750104801  MLU1 INSTALL EHC  CONTROLS &amp; S"/>
    <x v="0"/>
    <n v="5546.94"/>
  </r>
  <r>
    <n v="181"/>
    <x v="0"/>
    <x v="1"/>
    <x v="124"/>
    <s v="WSX102875    Turbine Ehc Controls Replace"/>
    <x v="229"/>
    <s v="0750104814  EHC SYSTEM INSTALLATION - PULL"/>
    <x v="0"/>
    <n v="190.55"/>
  </r>
  <r>
    <n v="181"/>
    <x v="0"/>
    <x v="1"/>
    <x v="125"/>
    <s v="WSX102883    Tripper Conveyor Drives - Inst"/>
    <x v="230"/>
    <s v="0700034001  U - 0  COAL HANDLING PUR &amp; INS"/>
    <x v="0"/>
    <n v="13675.9"/>
  </r>
  <r>
    <n v="181"/>
    <x v="0"/>
    <x v="1"/>
    <x v="125"/>
    <s v="WSX102883    Tripper Conveyor Drives - Inst"/>
    <x v="231"/>
    <s v="0700034506  TRIPPER CONVEYOR DRIVE REPLACE"/>
    <x v="0"/>
    <n v="-39417.370000000003"/>
  </r>
  <r>
    <n v="181"/>
    <x v="0"/>
    <x v="1"/>
    <x v="126"/>
    <s v="WSX107588    Replace Exciter With Static"/>
    <x v="232"/>
    <s v="0750125412  MLU1 PUR. &amp; INST. STATIC EXCIT"/>
    <x v="1"/>
    <n v="8670.1"/>
  </r>
  <r>
    <n v="181"/>
    <x v="0"/>
    <x v="1"/>
    <x v="127"/>
    <s v="WSX107787    Install Ro At Mitchell Plant."/>
    <x v="233"/>
    <s v="0750245013  MLU0  INSTALL REVERSE OSMOSIS"/>
    <x v="0"/>
    <n v="-98265.65"/>
  </r>
  <r>
    <n v="181"/>
    <x v="0"/>
    <x v="1"/>
    <x v="127"/>
    <s v="WSX107787    Install Ro At Mitchell Plant."/>
    <x v="233"/>
    <s v="0750245014  MLU0  INSTALL REVERSE OSMOSIS"/>
    <x v="0"/>
    <n v="-4060.28"/>
  </r>
  <r>
    <n v="181"/>
    <x v="7"/>
    <x v="1"/>
    <x v="128"/>
    <s v="WSX112828    U-2 Precipitator Controls - Re"/>
    <x v="234"/>
    <s v="0750134401  MLU2  REPLACE METERING RESISTO"/>
    <x v="0"/>
    <n v="-1282.25"/>
  </r>
  <r>
    <n v="181"/>
    <x v="7"/>
    <x v="1"/>
    <x v="128"/>
    <s v="WSX112828    U-2 Precipitator Controls - Re"/>
    <x v="235"/>
    <s v="4018925705  REO TASK"/>
    <x v="0"/>
    <n v="574.14"/>
  </r>
  <r>
    <n v="181"/>
    <x v="4"/>
    <x v="1"/>
    <x v="129"/>
    <s v="WSX113222    Ml 1 Nox Reduction Project"/>
    <x v="236"/>
    <s v="0750176007  113222 E3-001 TECHNICAL SUPPOR"/>
    <x v="0"/>
    <n v="5346.36"/>
  </r>
  <r>
    <n v="181"/>
    <x v="4"/>
    <x v="1"/>
    <x v="129"/>
    <s v="WSX113222    Ml 1 Nox Reduction Project"/>
    <x v="236"/>
    <s v="0750176009  113222 E3-003  PROV TECH SUPP-"/>
    <x v="0"/>
    <n v="324.85000000000002"/>
  </r>
  <r>
    <n v="181"/>
    <x v="4"/>
    <x v="1"/>
    <x v="129"/>
    <s v="WSX113222    Ml 1 Nox Reduction Project"/>
    <x v="236"/>
    <s v="0750176018  113222 V3-001 WASTE PERMIT &amp; R"/>
    <x v="0"/>
    <n v="661.49"/>
  </r>
  <r>
    <n v="181"/>
    <x v="4"/>
    <x v="1"/>
    <x v="129"/>
    <s v="WSX113222    Ml 1 Nox Reduction Project"/>
    <x v="237"/>
    <s v="4028256901  ICE INSTALL TEST VALVES AND PE"/>
    <x v="0"/>
    <n v="7256.027"/>
  </r>
  <r>
    <n v="181"/>
    <x v="4"/>
    <x v="1"/>
    <x v="129"/>
    <s v="WSX113222    Ml 1 Nox Reduction Project"/>
    <x v="237"/>
    <s v="4028256902  PLT ENG NOX TESTING."/>
    <x v="0"/>
    <n v="523.69000000000005"/>
  </r>
  <r>
    <n v="181"/>
    <x v="4"/>
    <x v="1"/>
    <x v="130"/>
    <s v="WSX114152    Mitchell Unit 2 Water Injectio"/>
    <x v="238"/>
    <s v="4030193803  ENER-  INSTALL PERFORATED PLAT"/>
    <x v="0"/>
    <n v="123992.69"/>
  </r>
  <r>
    <n v="181"/>
    <x v="4"/>
    <x v="1"/>
    <x v="130"/>
    <s v="WSX114152    Mitchell Unit 2 Water Injectio"/>
    <x v="238"/>
    <s v="4030193807  SAFE - SCAFFOLDING SUPPORT FLO"/>
    <x v="0"/>
    <n v="193975.71"/>
  </r>
  <r>
    <n v="181"/>
    <x v="4"/>
    <x v="1"/>
    <x v="130"/>
    <s v="WSX114152    Mitchell Unit 2 Water Injectio"/>
    <x v="238"/>
    <s v="4030193809  UE I- ELECTRICAL SUPPORTBURNER"/>
    <x v="0"/>
    <n v="16137.14"/>
  </r>
  <r>
    <n v="181"/>
    <x v="4"/>
    <x v="1"/>
    <x v="130"/>
    <s v="WSX114152    Mitchell Unit 2 Water Injectio"/>
    <x v="238"/>
    <s v="4030193812  ENG- ENGINEERING SUPPORT START"/>
    <x v="0"/>
    <n v="20553.79"/>
  </r>
  <r>
    <n v="181"/>
    <x v="4"/>
    <x v="1"/>
    <x v="130"/>
    <s v="WSX114152    Mitchell Unit 2 Water Injectio"/>
    <x v="238"/>
    <s v="4030193813  MP SUPPORT - BURNER FLOW MODIF"/>
    <x v="0"/>
    <n v="17990.39"/>
  </r>
  <r>
    <n v="181"/>
    <x v="4"/>
    <x v="1"/>
    <x v="130"/>
    <s v="WSX114152    Mitchell Unit 2 Water Injectio"/>
    <x v="238"/>
    <s v="4030193814  MECH - SUPPORT CONTRACTORS (UN"/>
    <x v="0"/>
    <n v="19275.552"/>
  </r>
  <r>
    <n v="181"/>
    <x v="4"/>
    <x v="1"/>
    <x v="130"/>
    <s v="WSX114152    Mitchell Unit 2 Water Injectio"/>
    <x v="239"/>
    <s v="4038405502  ENG - I ENGINEERING FOR PULVER"/>
    <x v="0"/>
    <n v="180000"/>
  </r>
  <r>
    <n v="181"/>
    <x v="4"/>
    <x v="1"/>
    <x v="130"/>
    <s v="WSX114152    Mitchell Unit 2 Water Injectio"/>
    <x v="239"/>
    <s v="4038405503  DEFC - I PULVERIZER DIFFUSER I"/>
    <x v="0"/>
    <n v="54643.17"/>
  </r>
  <r>
    <n v="181"/>
    <x v="4"/>
    <x v="1"/>
    <x v="130"/>
    <s v="WSX114152    Mitchell Unit 2 Water Injectio"/>
    <x v="240"/>
    <s v="4050732001  H. E. NEUMAN FABRICATE SAMPLE"/>
    <x v="0"/>
    <n v="5598.21"/>
  </r>
  <r>
    <n v="181"/>
    <x v="4"/>
    <x v="1"/>
    <x v="131"/>
    <s v="WSX115086    ML 1-FGD-ET &amp; ES"/>
    <x v="241"/>
    <s v="0700015001  SCR PROJECT MLU1"/>
    <x v="0"/>
    <n v="372014.9"/>
  </r>
  <r>
    <n v="181"/>
    <x v="4"/>
    <x v="1"/>
    <x v="131"/>
    <s v="WSX115086    ML 1-FGD-ET &amp; ES"/>
    <x v="242"/>
    <s v="4079303101  ML JULY 2006 GAS LEAK"/>
    <x v="0"/>
    <n v="40215.31"/>
  </r>
  <r>
    <n v="181"/>
    <x v="4"/>
    <x v="1"/>
    <x v="131"/>
    <s v="WSX115086    ML 1-FGD-ET &amp; ES"/>
    <x v="243"/>
    <s v="4086572001  ML1 B+W"/>
    <x v="0"/>
    <n v="2106178.2799999998"/>
  </r>
  <r>
    <n v="181"/>
    <x v="4"/>
    <x v="1"/>
    <x v="131"/>
    <s v="WSX115086    ML 1-FGD-ET &amp; ES"/>
    <x v="243"/>
    <s v="4086572002  ML1 CHAPMAN"/>
    <x v="0"/>
    <n v="1377391.14"/>
  </r>
  <r>
    <n v="181"/>
    <x v="4"/>
    <x v="1"/>
    <x v="131"/>
    <s v="WSX115086    ML 1-FGD-ET &amp; ES"/>
    <x v="243"/>
    <s v="4086572003  ML1 ENERFAB"/>
    <x v="0"/>
    <n v="92552.37"/>
  </r>
  <r>
    <n v="181"/>
    <x v="4"/>
    <x v="1"/>
    <x v="131"/>
    <s v="WSX115086    ML 1-FGD-ET &amp; ES"/>
    <x v="244"/>
    <s v="4094666501  ML1 FGD PUNCHLIST ITEMS"/>
    <x v="0"/>
    <n v="2244276.8110000002"/>
  </r>
  <r>
    <n v="181"/>
    <x v="4"/>
    <x v="1"/>
    <x v="131"/>
    <s v="WSX115086    ML 1-FGD-ET &amp; ES"/>
    <x v="245"/>
    <s v="4138414101  FGD/SCR MITCHELL UNIT 1 PUNCHL"/>
    <x v="0"/>
    <n v="1704866.7209999999"/>
  </r>
  <r>
    <n v="181"/>
    <x v="4"/>
    <x v="1"/>
    <x v="131"/>
    <s v="WSX115086    ML 1-FGD-ET &amp; ES"/>
    <x v="246"/>
    <s v="W001551802  Salvage for ML1 SCR"/>
    <x v="0"/>
    <n v="-222589.65"/>
  </r>
  <r>
    <n v="181"/>
    <x v="4"/>
    <x v="1"/>
    <x v="131"/>
    <s v="WSX115086    ML 1-FGD-ET &amp; ES"/>
    <x v="247"/>
    <s v="W001722801  SCR Catalyst ML U1"/>
    <x v="0"/>
    <n v="4705740"/>
  </r>
  <r>
    <n v="181"/>
    <x v="4"/>
    <x v="1"/>
    <x v="131"/>
    <s v="WSX115086    ML 1-FGD-ET &amp; ES"/>
    <x v="248"/>
    <s v="X116891001  ENG'G SVC-ADMIN-FGD"/>
    <x v="0"/>
    <n v="-4311442.017"/>
  </r>
  <r>
    <n v="181"/>
    <x v="4"/>
    <x v="1"/>
    <x v="131"/>
    <s v="WSX115086    ML 1-FGD-ET &amp; ES"/>
    <x v="248"/>
    <s v="X116891002  GEOTECHNICAL-FGD"/>
    <x v="0"/>
    <n v="18194.310000000001"/>
  </r>
  <r>
    <n v="181"/>
    <x v="4"/>
    <x v="1"/>
    <x v="131"/>
    <s v="WSX115086    ML 1-FGD-ET &amp; ES"/>
    <x v="248"/>
    <s v="X116891003  MATERIALS HANDLING-FGD"/>
    <x v="0"/>
    <n v="172174.6"/>
  </r>
  <r>
    <n v="181"/>
    <x v="4"/>
    <x v="1"/>
    <x v="131"/>
    <s v="WSX115086    ML 1-FGD-ET &amp; ES"/>
    <x v="248"/>
    <s v="X116891004  STRUCTURAL-FGD"/>
    <x v="0"/>
    <n v="375261.59"/>
  </r>
  <r>
    <n v="181"/>
    <x v="4"/>
    <x v="1"/>
    <x v="131"/>
    <s v="WSX115086    ML 1-FGD-ET &amp; ES"/>
    <x v="248"/>
    <s v="X116891005  TURB.GEN.&amp; PIPNG SYS-FGD"/>
    <x v="0"/>
    <n v="36333.5"/>
  </r>
  <r>
    <n v="181"/>
    <x v="4"/>
    <x v="1"/>
    <x v="131"/>
    <s v="WSX115086    ML 1-FGD-ET &amp; ES"/>
    <x v="248"/>
    <s v="X116891006  APP.ENG'G BOP MECH-FGD"/>
    <x v="0"/>
    <n v="182772.63"/>
  </r>
  <r>
    <n v="181"/>
    <x v="4"/>
    <x v="1"/>
    <x v="131"/>
    <s v="WSX115086    ML 1-FGD-ET &amp; ES"/>
    <x v="248"/>
    <s v="X116891007  AIR EMISS.CTL EQUIP-FGD"/>
    <x v="0"/>
    <n v="144023.26"/>
  </r>
  <r>
    <n v="181"/>
    <x v="4"/>
    <x v="1"/>
    <x v="131"/>
    <s v="WSX115086    ML 1-FGD-ET &amp; ES"/>
    <x v="248"/>
    <s v="X116891008  STEAM GEN.EQUIP-FGD"/>
    <x v="0"/>
    <n v="80201.460000000006"/>
  </r>
  <r>
    <n v="181"/>
    <x v="4"/>
    <x v="1"/>
    <x v="131"/>
    <s v="WSX115086    ML 1-FGD-ET &amp; ES"/>
    <x v="248"/>
    <s v="X116891009  ELECTRICAL-FGD"/>
    <x v="0"/>
    <n v="188603.81"/>
  </r>
  <r>
    <n v="181"/>
    <x v="4"/>
    <x v="1"/>
    <x v="131"/>
    <s v="WSX115086    ML 1-FGD-ET &amp; ES"/>
    <x v="248"/>
    <s v="X116891010  I &amp; C-FGD"/>
    <x v="0"/>
    <n v="484389.212"/>
  </r>
  <r>
    <n v="181"/>
    <x v="4"/>
    <x v="1"/>
    <x v="131"/>
    <s v="WSX115086    ML 1-FGD-ET &amp; ES"/>
    <x v="248"/>
    <s v="X116891011  T &amp; D-FGD"/>
    <x v="0"/>
    <n v="84063.370999999999"/>
  </r>
  <r>
    <n v="181"/>
    <x v="4"/>
    <x v="1"/>
    <x v="131"/>
    <s v="WSX115086    ML 1-FGD-ET &amp; ES"/>
    <x v="248"/>
    <s v="X116891012  PHASE 1 ML1 FGD"/>
    <x v="0"/>
    <n v="559163.65"/>
  </r>
  <r>
    <n v="181"/>
    <x v="4"/>
    <x v="1"/>
    <x v="131"/>
    <s v="WSX115086    ML 1-FGD-ET &amp; ES"/>
    <x v="248"/>
    <s v="X116891013  ENVIR.SVC-ADMIN-FGD"/>
    <x v="0"/>
    <n v="100.12"/>
  </r>
  <r>
    <n v="181"/>
    <x v="4"/>
    <x v="1"/>
    <x v="131"/>
    <s v="WSX115086    ML 1-FGD-ET &amp; ES"/>
    <x v="248"/>
    <s v="X116891014  WATER &amp; ECO.RES.SVC-FGD"/>
    <x v="0"/>
    <n v="86477.71"/>
  </r>
  <r>
    <n v="181"/>
    <x v="4"/>
    <x v="1"/>
    <x v="131"/>
    <s v="WSX115086    ML 1-FGD-ET &amp; ES"/>
    <x v="248"/>
    <s v="X116891015  AIR QUAL.SVC-FGD"/>
    <x v="0"/>
    <n v="42969.83"/>
  </r>
  <r>
    <n v="181"/>
    <x v="4"/>
    <x v="1"/>
    <x v="131"/>
    <s v="WSX115086    ML 1-FGD-ET &amp; ES"/>
    <x v="248"/>
    <s v="X116891016  WASTE MGMT  &amp; MIT SVCS-FGD"/>
    <x v="0"/>
    <n v="38054.870000000003"/>
  </r>
  <r>
    <n v="181"/>
    <x v="4"/>
    <x v="1"/>
    <x v="131"/>
    <s v="WSX115086    ML 1-FGD-ET &amp; ES"/>
    <x v="248"/>
    <s v="X116891017  ANALYITICAL CHEM SVCS-FGD"/>
    <x v="0"/>
    <n v="3725.51"/>
  </r>
  <r>
    <n v="181"/>
    <x v="4"/>
    <x v="1"/>
    <x v="131"/>
    <s v="WSX115086    ML 1-FGD-ET &amp; ES"/>
    <x v="248"/>
    <s v="X116891018  PLACEHOLDER-FGD"/>
    <x v="0"/>
    <n v="1973.77"/>
  </r>
  <r>
    <n v="181"/>
    <x v="4"/>
    <x v="1"/>
    <x v="131"/>
    <s v="WSX115086    ML 1-FGD-ET &amp; ES"/>
    <x v="248"/>
    <s v="X116891019  ADV ENV TECH &amp; CONTROL-FGD"/>
    <x v="0"/>
    <n v="10036.48"/>
  </r>
  <r>
    <n v="181"/>
    <x v="4"/>
    <x v="1"/>
    <x v="131"/>
    <s v="WSX115086    ML 1-FGD-ET &amp; ES"/>
    <x v="248"/>
    <s v="X116891020  PROJECT MGMT-FGD"/>
    <x v="0"/>
    <n v="1108122.8899999999"/>
  </r>
  <r>
    <n v="181"/>
    <x v="4"/>
    <x v="1"/>
    <x v="131"/>
    <s v="WSX115086    ML 1-FGD-ET &amp; ES"/>
    <x v="248"/>
    <s v="X116891021  PROJECT ENG'G-FGD"/>
    <x v="0"/>
    <n v="1420567.31"/>
  </r>
  <r>
    <n v="181"/>
    <x v="4"/>
    <x v="1"/>
    <x v="131"/>
    <s v="WSX115086    ML 1-FGD-ET &amp; ES"/>
    <x v="248"/>
    <s v="X116891022  START UP TESTING-FGD"/>
    <x v="0"/>
    <n v="4583583.0880000005"/>
  </r>
  <r>
    <n v="181"/>
    <x v="4"/>
    <x v="1"/>
    <x v="131"/>
    <s v="WSX115086    ML 1-FGD-ET &amp; ES"/>
    <x v="248"/>
    <s v="X116891023  CONSTRUCTION MGMT-FGD"/>
    <x v="0"/>
    <n v="3052739.89"/>
  </r>
  <r>
    <n v="181"/>
    <x v="4"/>
    <x v="1"/>
    <x v="131"/>
    <s v="WSX115086    ML 1-FGD-ET &amp; ES"/>
    <x v="248"/>
    <s v="X116891024  PROJECT SUPPORT-FGD"/>
    <x v="0"/>
    <n v="1330004.0360000001"/>
  </r>
  <r>
    <n v="181"/>
    <x v="4"/>
    <x v="1"/>
    <x v="131"/>
    <s v="WSX115086    ML 1-FGD-ET &amp; ES"/>
    <x v="248"/>
    <s v="X116891025  PLACEHOLDER-FGD"/>
    <x v="0"/>
    <n v="141800.53"/>
  </r>
  <r>
    <n v="181"/>
    <x v="4"/>
    <x v="1"/>
    <x v="131"/>
    <s v="WSX115086    ML 1-FGD-ET &amp; ES"/>
    <x v="248"/>
    <s v="X116891026  TECHNICAL SVC -FGD(RSO.CMS,CMF"/>
    <x v="0"/>
    <n v="38682.15"/>
  </r>
  <r>
    <n v="181"/>
    <x v="4"/>
    <x v="1"/>
    <x v="131"/>
    <s v="WSX115086    ML 1-FGD-ET &amp; ES"/>
    <x v="248"/>
    <s v="X116891027  QUALITY ASSUR SVCS-FGD"/>
    <x v="0"/>
    <n v="51930.86"/>
  </r>
  <r>
    <n v="181"/>
    <x v="4"/>
    <x v="1"/>
    <x v="131"/>
    <s v="WSX115086    ML 1-FGD-ET &amp; ES"/>
    <x v="248"/>
    <s v="X116891028  MATERIAL -FGD"/>
    <x v="0"/>
    <n v="101220.74"/>
  </r>
  <r>
    <n v="181"/>
    <x v="4"/>
    <x v="1"/>
    <x v="131"/>
    <s v="WSX115086    ML 1-FGD-ET &amp; ES"/>
    <x v="248"/>
    <s v="X116891029  STACK FOUNDATION IMPACT -FGD"/>
    <x v="0"/>
    <n v="15261.77"/>
  </r>
  <r>
    <n v="181"/>
    <x v="4"/>
    <x v="1"/>
    <x v="131"/>
    <s v="WSX115086    ML 1-FGD-ET &amp; ES"/>
    <x v="248"/>
    <s v="X116891031  ELECTRICAL SYS AEP ENG"/>
    <x v="0"/>
    <n v="2283.1"/>
  </r>
  <r>
    <n v="181"/>
    <x v="4"/>
    <x v="1"/>
    <x v="131"/>
    <s v="WSX115086    ML 1-FGD-ET &amp; ES"/>
    <x v="248"/>
    <s v="X116891032  FAN &amp; MOTOR SELECTION AEP ENG"/>
    <x v="0"/>
    <n v="449.57"/>
  </r>
  <r>
    <n v="181"/>
    <x v="4"/>
    <x v="1"/>
    <x v="131"/>
    <s v="WSX115086    ML 1-FGD-ET &amp; ES"/>
    <x v="248"/>
    <s v="X116891038  FAN AEP ENG"/>
    <x v="0"/>
    <n v="32976.769999999997"/>
  </r>
  <r>
    <n v="181"/>
    <x v="12"/>
    <x v="1"/>
    <x v="131"/>
    <s v="WSX115086    ML 1-FGD-ET &amp; ES"/>
    <x v="248"/>
    <s v="X116891039  AEP ENG CEMS U1"/>
    <x v="0"/>
    <n v="77396.929999999993"/>
  </r>
  <r>
    <n v="181"/>
    <x v="4"/>
    <x v="1"/>
    <x v="131"/>
    <s v="WSX115086    ML 1-FGD-ET &amp; ES"/>
    <x v="248"/>
    <s v="X116891040  AEP ENG SOOTBLWR WELD SHOP U1"/>
    <x v="0"/>
    <n v="952877.46"/>
  </r>
  <r>
    <n v="181"/>
    <x v="4"/>
    <x v="1"/>
    <x v="131"/>
    <s v="WSX115086    ML 1-FGD-ET &amp; ES"/>
    <x v="249"/>
    <s v="X116891201  CONST LBR-FGD-BOILER MODS"/>
    <x v="0"/>
    <n v="-8322.3700000000008"/>
  </r>
  <r>
    <n v="181"/>
    <x v="4"/>
    <x v="1"/>
    <x v="131"/>
    <s v="WSX115086    ML 1-FGD-ET &amp; ES"/>
    <x v="249"/>
    <s v="X116891202  CONST LBR-FGD-BALANCE DRAFT CO"/>
    <x v="0"/>
    <n v="29638.174999999999"/>
  </r>
  <r>
    <n v="181"/>
    <x v="4"/>
    <x v="1"/>
    <x v="131"/>
    <s v="WSX115086    ML 1-FGD-ET &amp; ES"/>
    <x v="249"/>
    <s v="X116891203  CONST LBR-FGD-CONTROL SYSTEM U"/>
    <x v="0"/>
    <n v="84.58"/>
  </r>
  <r>
    <n v="181"/>
    <x v="4"/>
    <x v="1"/>
    <x v="131"/>
    <s v="WSX115086    ML 1-FGD-ET &amp; ES"/>
    <x v="249"/>
    <s v="X116891204  CONST LBR-FGD-PULLMAN -STACK D"/>
    <x v="0"/>
    <n v="10456770.23"/>
  </r>
  <r>
    <n v="181"/>
    <x v="4"/>
    <x v="1"/>
    <x v="131"/>
    <s v="WSX115086    ML 1-FGD-ET &amp; ES"/>
    <x v="249"/>
    <s v="X116891205  CONST LBR-FGD-RAGNER BENSON-IN"/>
    <x v="0"/>
    <n v="14985687.119999999"/>
  </r>
  <r>
    <n v="181"/>
    <x v="4"/>
    <x v="1"/>
    <x v="131"/>
    <s v="WSX115086    ML 1-FGD-ET &amp; ES"/>
    <x v="249"/>
    <s v="X116891208  WACKENHUT-FGD-SECURITY SERVICE"/>
    <x v="0"/>
    <n v="197015.32"/>
  </r>
  <r>
    <n v="181"/>
    <x v="4"/>
    <x v="1"/>
    <x v="131"/>
    <s v="WSX115086    ML 1-FGD-ET &amp; ES"/>
    <x v="249"/>
    <s v="X116891209  NEW RIVER-345KV T-LINE RELOCAT"/>
    <x v="1"/>
    <n v="17753.93"/>
  </r>
  <r>
    <n v="181"/>
    <x v="4"/>
    <x v="1"/>
    <x v="131"/>
    <s v="WSX115086    ML 1-FGD-ET &amp; ES"/>
    <x v="249"/>
    <s v="X116891210  NURSING CORP-FGD"/>
    <x v="0"/>
    <n v="259253.74"/>
  </r>
  <r>
    <n v="181"/>
    <x v="4"/>
    <x v="1"/>
    <x v="131"/>
    <s v="WSX115086    ML 1-FGD-ET &amp; ES"/>
    <x v="249"/>
    <s v="X116891211  BROWN SERVICES CO. - FGD-SAFET"/>
    <x v="0"/>
    <n v="59908.65"/>
  </r>
  <r>
    <n v="181"/>
    <x v="4"/>
    <x v="1"/>
    <x v="131"/>
    <s v="WSX115086    ML 1-FGD-ET &amp; ES"/>
    <x v="249"/>
    <s v="X116891212  UNITED ELECTRIC-FGD"/>
    <x v="0"/>
    <n v="349317.2"/>
  </r>
  <r>
    <n v="181"/>
    <x v="4"/>
    <x v="1"/>
    <x v="131"/>
    <s v="WSX115086    ML 1-FGD-ET &amp; ES"/>
    <x v="249"/>
    <s v="X116891213  ML1 INTERNATIONAL CHIMNEY PENN"/>
    <x v="0"/>
    <n v="818401.06"/>
  </r>
  <r>
    <n v="181"/>
    <x v="4"/>
    <x v="1"/>
    <x v="131"/>
    <s v="WSX115086    ML 1-FGD-ET &amp; ES"/>
    <x v="249"/>
    <s v="X116891214  LUBURGH, INC -FGD  INSTALL -RO"/>
    <x v="0"/>
    <n v="220936.53"/>
  </r>
  <r>
    <n v="181"/>
    <x v="4"/>
    <x v="1"/>
    <x v="131"/>
    <s v="WSX115086    ML 1-FGD-ET &amp; ES"/>
    <x v="249"/>
    <s v="X116891215  SAFWAY STEEL SCAFFOLDING -FGD"/>
    <x v="0"/>
    <n v="81169.440000000002"/>
  </r>
  <r>
    <n v="181"/>
    <x v="4"/>
    <x v="1"/>
    <x v="131"/>
    <s v="WSX115086    ML 1-FGD-ET &amp; ES"/>
    <x v="249"/>
    <s v="X116891216  ALLCRANE -FGD  INSTALL  -FURNI"/>
    <x v="0"/>
    <n v="764060.83"/>
  </r>
  <r>
    <n v="181"/>
    <x v="4"/>
    <x v="1"/>
    <x v="131"/>
    <s v="WSX115086    ML 1-FGD-ET &amp; ES"/>
    <x v="249"/>
    <s v="X116891217  ENERFAB FGD -INSTL"/>
    <x v="0"/>
    <n v="101658.86"/>
  </r>
  <r>
    <n v="181"/>
    <x v="4"/>
    <x v="1"/>
    <x v="131"/>
    <s v="WSX115086    ML 1-FGD-ET &amp; ES"/>
    <x v="249"/>
    <s v="X116891218  B&amp;W CONSTRUCTION-FGD"/>
    <x v="0"/>
    <n v="36210952.409999996"/>
  </r>
  <r>
    <n v="181"/>
    <x v="4"/>
    <x v="1"/>
    <x v="131"/>
    <s v="WSX115086    ML 1-FGD-ET &amp; ES"/>
    <x v="249"/>
    <s v="X116891219  RBTS &amp; SCHAEFER CONSTR-FGD"/>
    <x v="0"/>
    <n v="5973840.3300000001"/>
  </r>
  <r>
    <n v="181"/>
    <x v="4"/>
    <x v="1"/>
    <x v="131"/>
    <s v="WSX115086    ML 1-FGD-ET &amp; ES"/>
    <x v="249"/>
    <s v="X116891220  MISC CONSTR CONTRACTS FGD U1"/>
    <x v="0"/>
    <n v="2459129.02"/>
  </r>
  <r>
    <n v="181"/>
    <x v="4"/>
    <x v="1"/>
    <x v="131"/>
    <s v="WSX115086    ML 1-FGD-ET &amp; ES"/>
    <x v="249"/>
    <s v="X116891221  FOUNDATIONS"/>
    <x v="0"/>
    <n v="352438.91"/>
  </r>
  <r>
    <n v="181"/>
    <x v="4"/>
    <x v="1"/>
    <x v="131"/>
    <s v="WSX115086    ML 1-FGD-ET &amp; ES"/>
    <x v="249"/>
    <s v="X116891222  ML FGD1 INSTL DEFAULT OF RBI"/>
    <x v="0"/>
    <n v="10833305.800000001"/>
  </r>
  <r>
    <n v="181"/>
    <x v="4"/>
    <x v="1"/>
    <x v="131"/>
    <s v="WSX115086    ML 1-FGD-ET &amp; ES"/>
    <x v="249"/>
    <s v="X116891223  ML1 FGD 138 KV LINE"/>
    <x v="0"/>
    <n v="1038392.7659999999"/>
  </r>
  <r>
    <n v="181"/>
    <x v="4"/>
    <x v="1"/>
    <x v="131"/>
    <s v="WSX115086    ML 1-FGD-ET &amp; ES"/>
    <x v="249"/>
    <s v="X116891225  ML1 FGD BOP MECHANICAL WRK"/>
    <x v="0"/>
    <n v="9699140.7899999991"/>
  </r>
  <r>
    <n v="181"/>
    <x v="4"/>
    <x v="1"/>
    <x v="131"/>
    <s v="WSX115086    ML 1-FGD-ET &amp; ES"/>
    <x v="249"/>
    <s v="X116891226  ML1 FGD BOP ELECTICAL WRK"/>
    <x v="0"/>
    <n v="13739203.949999999"/>
  </r>
  <r>
    <n v="181"/>
    <x v="4"/>
    <x v="1"/>
    <x v="131"/>
    <s v="WSX115086    ML 1-FGD-ET &amp; ES"/>
    <x v="249"/>
    <s v="X116891227  ML1 FGD JACK &amp; BORE"/>
    <x v="0"/>
    <n v="2693276.46"/>
  </r>
  <r>
    <n v="181"/>
    <x v="4"/>
    <x v="1"/>
    <x v="131"/>
    <s v="WSX115086    ML 1-FGD-ET &amp; ES"/>
    <x v="249"/>
    <s v="X116891228  ML1 FGD UNIT 2 FALL OUTAGE DEL"/>
    <x v="0"/>
    <n v="4232800.29"/>
  </r>
  <r>
    <n v="181"/>
    <x v="4"/>
    <x v="1"/>
    <x v="131"/>
    <s v="WSX115086    ML 1-FGD-ET &amp; ES"/>
    <x v="250"/>
    <s v="X116891301  MATRLS -FGD-BOILER MODIFICATIO"/>
    <x v="0"/>
    <n v="104501.61"/>
  </r>
  <r>
    <n v="181"/>
    <x v="4"/>
    <x v="1"/>
    <x v="131"/>
    <s v="WSX115086    ML 1-FGD-ET &amp; ES"/>
    <x v="250"/>
    <s v="X116891302  MATRLS -FGD-BALANCED DRAFT CON"/>
    <x v="0"/>
    <n v="-0.11"/>
  </r>
  <r>
    <n v="181"/>
    <x v="4"/>
    <x v="1"/>
    <x v="131"/>
    <s v="WSX115086    ML 1-FGD-ET &amp; ES"/>
    <x v="250"/>
    <s v="X116891303  MATRLS -FGD-CONTROL SYSTEM UPG"/>
    <x v="0"/>
    <n v="1382625.46"/>
  </r>
  <r>
    <n v="181"/>
    <x v="4"/>
    <x v="1"/>
    <x v="131"/>
    <s v="WSX115086    ML 1-FGD-ET &amp; ES"/>
    <x v="250"/>
    <s v="X116891304  MATRLS -FGD-MISCELLANEOUS + CM"/>
    <x v="0"/>
    <n v="3044476.3590000002"/>
  </r>
  <r>
    <n v="181"/>
    <x v="4"/>
    <x v="1"/>
    <x v="131"/>
    <s v="WSX115086    ML 1-FGD-ET &amp; ES"/>
    <x v="250"/>
    <s v="X116891305  MATRLS -FGD-AEP MATERIALS PURC"/>
    <x v="0"/>
    <n v="6398833.8310000002"/>
  </r>
  <r>
    <n v="181"/>
    <x v="4"/>
    <x v="1"/>
    <x v="131"/>
    <s v="WSX115086    ML 1-FGD-ET &amp; ES"/>
    <x v="250"/>
    <s v="X116891306  MATRLS-FGD-PULLMAN"/>
    <x v="0"/>
    <n v="5913654.8360000001"/>
  </r>
  <r>
    <n v="181"/>
    <x v="4"/>
    <x v="1"/>
    <x v="131"/>
    <s v="WSX115086    ML 1-FGD-ET &amp; ES"/>
    <x v="250"/>
    <s v="X116891307  MTRL -BRAYMAN -FGD U1"/>
    <x v="0"/>
    <n v="83487.75"/>
  </r>
  <r>
    <n v="181"/>
    <x v="4"/>
    <x v="1"/>
    <x v="131"/>
    <s v="WSX115086    ML 1-FGD-ET &amp; ES"/>
    <x v="250"/>
    <s v="X116891308  MTRL -PSD SWITCHYARD FGD U1"/>
    <x v="0"/>
    <n v="1031216.04"/>
  </r>
  <r>
    <n v="181"/>
    <x v="4"/>
    <x v="1"/>
    <x v="131"/>
    <s v="WSX115086    ML 1-FGD-ET &amp; ES"/>
    <x v="250"/>
    <s v="X116891309  MTRL- ELEVATOR"/>
    <x v="0"/>
    <n v="808100.92"/>
  </r>
  <r>
    <n v="181"/>
    <x v="4"/>
    <x v="1"/>
    <x v="131"/>
    <s v="WSX115086    ML 1-FGD-ET &amp; ES"/>
    <x v="250"/>
    <s v="X116891310  MATERIAL ML1FGD STARTUP"/>
    <x v="0"/>
    <n v="1079487.727"/>
  </r>
  <r>
    <n v="181"/>
    <x v="4"/>
    <x v="1"/>
    <x v="131"/>
    <s v="WSX115086    ML 1-FGD-ET &amp; ES"/>
    <x v="251"/>
    <s v="X116891402  INSTALL-ENG SVC'S-FGD-RIVER WA"/>
    <x v="0"/>
    <n v="45363.4"/>
  </r>
  <r>
    <n v="181"/>
    <x v="4"/>
    <x v="1"/>
    <x v="131"/>
    <s v="WSX115086    ML 1-FGD-ET &amp; ES"/>
    <x v="251"/>
    <s v="X116891403  MATERIALS-FGD-RIVER WATER MAKE"/>
    <x v="0"/>
    <n v="511994.4"/>
  </r>
  <r>
    <n v="181"/>
    <x v="4"/>
    <x v="1"/>
    <x v="131"/>
    <s v="WSX115086    ML 1-FGD-ET &amp; ES"/>
    <x v="251"/>
    <s v="X116891404  UCCI FGD RIVER WATER MAKE-UP"/>
    <x v="0"/>
    <n v="904.18"/>
  </r>
  <r>
    <n v="181"/>
    <x v="4"/>
    <x v="1"/>
    <x v="131"/>
    <s v="WSX115086    ML 1-FGD-ET &amp; ES"/>
    <x v="251"/>
    <s v="X116891405  RIVER WATER MAKE-UP MISC FGD U"/>
    <x v="0"/>
    <n v="591108.39"/>
  </r>
  <r>
    <n v="181"/>
    <x v="4"/>
    <x v="1"/>
    <x v="131"/>
    <s v="WSX115086    ML 1-FGD-ET &amp; ES"/>
    <x v="252"/>
    <s v="X116891501  NEW RIVER ELEC FGD INSTALL 345"/>
    <x v="1"/>
    <n v="-2974.75"/>
  </r>
  <r>
    <n v="181"/>
    <x v="4"/>
    <x v="1"/>
    <x v="131"/>
    <s v="WSX115086    ML 1-FGD-ET &amp; ES"/>
    <x v="252"/>
    <s v="X116891503  MATERIAL FGD FOR 345KV T-LINE"/>
    <x v="1"/>
    <n v="2974.75"/>
  </r>
  <r>
    <n v="181"/>
    <x v="4"/>
    <x v="1"/>
    <x v="131"/>
    <s v="WSX115086    ML 1-FGD-ET &amp; ES"/>
    <x v="253"/>
    <s v="X116891601  116891 L3-007 ML1 FGD BARGE CE"/>
    <x v="0"/>
    <n v="2530788.8199999998"/>
  </r>
  <r>
    <n v="181"/>
    <x v="4"/>
    <x v="1"/>
    <x v="131"/>
    <s v="WSX115086    ML 1-FGD-ET &amp; ES"/>
    <x v="254"/>
    <s v="X116892001  PROJECT CONTROLS-FGD"/>
    <x v="0"/>
    <n v="612473.53799999994"/>
  </r>
  <r>
    <n v="181"/>
    <x v="4"/>
    <x v="1"/>
    <x v="131"/>
    <s v="WSX115086    ML 1-FGD-ET &amp; ES"/>
    <x v="254"/>
    <s v="X116892002  CONTRACT ADMIN-FGD"/>
    <x v="0"/>
    <n v="606392.91"/>
  </r>
  <r>
    <n v="181"/>
    <x v="4"/>
    <x v="1"/>
    <x v="131"/>
    <s v="WSX115086    ML 1-FGD-ET &amp; ES"/>
    <x v="254"/>
    <s v="X116892003  FIN  ANAL BUD PLAN-FGD"/>
    <x v="0"/>
    <n v="162001.28"/>
  </r>
  <r>
    <n v="181"/>
    <x v="4"/>
    <x v="1"/>
    <x v="131"/>
    <s v="WSX115086    ML 1-FGD-ET &amp; ES"/>
    <x v="254"/>
    <s v="X116892005  OTHER SUPPORT SERVICES-FGD"/>
    <x v="0"/>
    <n v="148653.76999999999"/>
  </r>
  <r>
    <n v="181"/>
    <x v="4"/>
    <x v="1"/>
    <x v="131"/>
    <s v="WSX115086    ML 1-FGD-ET &amp; ES"/>
    <x v="255"/>
    <s v="X116893001  PLANT ENG&amp;ENV PERF-ML 1 FGD"/>
    <x v="0"/>
    <n v="590615.04799999995"/>
  </r>
  <r>
    <n v="181"/>
    <x v="4"/>
    <x v="1"/>
    <x v="131"/>
    <s v="WSX115086    ML 1-FGD-ET &amp; ES"/>
    <x v="255"/>
    <s v="X116893002  PLANT LABOR-ML 1-FGD"/>
    <x v="0"/>
    <n v="1811286.456"/>
  </r>
  <r>
    <n v="181"/>
    <x v="4"/>
    <x v="1"/>
    <x v="131"/>
    <s v="WSX115086    ML 1-FGD-ET &amp; ES"/>
    <x v="255"/>
    <s v="X116893003  PLACEHOLDER-ML 1-FGD"/>
    <x v="0"/>
    <n v="155237.23000000001"/>
  </r>
  <r>
    <n v="181"/>
    <x v="4"/>
    <x v="1"/>
    <x v="131"/>
    <s v="WSX115086    ML 1-FGD-ET &amp; ES"/>
    <x v="256"/>
    <s v="X116894002  SARGENT &amp; LUNDY -FGD"/>
    <x v="0"/>
    <n v="18826.18"/>
  </r>
  <r>
    <n v="181"/>
    <x v="4"/>
    <x v="1"/>
    <x v="131"/>
    <s v="WSX115086    ML 1-FGD-ET &amp; ES"/>
    <x v="256"/>
    <s v="X116894003  MES INC  -FGD"/>
    <x v="0"/>
    <n v="16894.95"/>
  </r>
  <r>
    <n v="181"/>
    <x v="4"/>
    <x v="1"/>
    <x v="131"/>
    <s v="WSX115086    ML 1-FGD-ET &amp; ES"/>
    <x v="256"/>
    <s v="X116894004  ROBT KIMBALL &amp; ASSOC INC -FGD"/>
    <x v="0"/>
    <n v="127094.75"/>
  </r>
  <r>
    <n v="181"/>
    <x v="4"/>
    <x v="1"/>
    <x v="131"/>
    <s v="WSX115086    ML 1-FGD-ET &amp; ES"/>
    <x v="256"/>
    <s v="X116894005  ENERGY &amp; ENV MGMT -FGD"/>
    <x v="0"/>
    <n v="8110.09"/>
  </r>
  <r>
    <n v="181"/>
    <x v="4"/>
    <x v="1"/>
    <x v="131"/>
    <s v="WSX115086    ML 1-FGD-ET &amp; ES"/>
    <x v="256"/>
    <s v="X116894006  STONE &amp; WEBSTER -FGD-PLUME MOD"/>
    <x v="0"/>
    <n v="40.56"/>
  </r>
  <r>
    <n v="181"/>
    <x v="4"/>
    <x v="1"/>
    <x v="131"/>
    <s v="WSX115086    ML 1-FGD-ET &amp; ES"/>
    <x v="256"/>
    <s v="X116894007  FOSTER WHEELER -FGD(STEAM GENE"/>
    <x v="0"/>
    <n v="59691.71"/>
  </r>
  <r>
    <n v="181"/>
    <x v="4"/>
    <x v="1"/>
    <x v="131"/>
    <s v="WSX115086    ML 1-FGD-ET &amp; ES"/>
    <x v="256"/>
    <s v="X116894008  HARTMANN ASSOC -FGD-PROPERTY O"/>
    <x v="0"/>
    <n v="13391.89"/>
  </r>
  <r>
    <n v="181"/>
    <x v="4"/>
    <x v="1"/>
    <x v="131"/>
    <s v="WSX115086    ML 1-FGD-ET &amp; ES"/>
    <x v="256"/>
    <s v="X116894009  S &amp; W  -FGD-SO3 MITIGATION (WE"/>
    <x v="0"/>
    <n v="33545.01"/>
  </r>
  <r>
    <n v="181"/>
    <x v="4"/>
    <x v="1"/>
    <x v="131"/>
    <s v="WSX115086    ML 1-FGD-ET &amp; ES"/>
    <x v="256"/>
    <s v="X116894010  SUMMIT ENV SVCS-FGD"/>
    <x v="0"/>
    <n v="2165.02"/>
  </r>
  <r>
    <n v="181"/>
    <x v="4"/>
    <x v="1"/>
    <x v="131"/>
    <s v="WSX115086    ML 1-FGD-ET &amp; ES"/>
    <x v="256"/>
    <s v="X116894011  CH2M HILL-FGD"/>
    <x v="0"/>
    <n v="33122.43"/>
  </r>
  <r>
    <n v="181"/>
    <x v="4"/>
    <x v="1"/>
    <x v="131"/>
    <s v="WSX115086    ML 1-FGD-ET &amp; ES"/>
    <x v="256"/>
    <s v="X116894012  SAFWAY STEEL SCAFFOLD-FGD"/>
    <x v="0"/>
    <n v="3202.17"/>
  </r>
  <r>
    <n v="181"/>
    <x v="4"/>
    <x v="1"/>
    <x v="131"/>
    <s v="WSX115086    ML 1-FGD-ET &amp; ES"/>
    <x v="256"/>
    <s v="X116894013  ENSR-FGD"/>
    <x v="0"/>
    <n v="905.68"/>
  </r>
  <r>
    <n v="181"/>
    <x v="4"/>
    <x v="1"/>
    <x v="131"/>
    <s v="WSX115086    ML 1-FGD-ET &amp; ES"/>
    <x v="256"/>
    <s v="X116894014  BBC &amp; M ENGINEERING-FGD"/>
    <x v="0"/>
    <n v="31643.66"/>
  </r>
  <r>
    <n v="181"/>
    <x v="4"/>
    <x v="1"/>
    <x v="131"/>
    <s v="WSX115086    ML 1-FGD-ET &amp; ES"/>
    <x v="256"/>
    <s v="X116894015  PERMITS-FGD"/>
    <x v="0"/>
    <n v="7175"/>
  </r>
  <r>
    <n v="181"/>
    <x v="4"/>
    <x v="1"/>
    <x v="131"/>
    <s v="WSX115086    ML 1-FGD-ET &amp; ES"/>
    <x v="256"/>
    <s v="X116894016  REACTION ENG-FGD-BOILER MODS"/>
    <x v="0"/>
    <n v="10079.780000000001"/>
  </r>
  <r>
    <n v="181"/>
    <x v="4"/>
    <x v="1"/>
    <x v="131"/>
    <s v="WSX115086    ML 1-FGD-ET &amp; ES"/>
    <x v="256"/>
    <s v="X116894017  ADVENT GROUP-FGD"/>
    <x v="0"/>
    <n v="4260.3500000000004"/>
  </r>
  <r>
    <n v="181"/>
    <x v="4"/>
    <x v="1"/>
    <x v="131"/>
    <s v="WSX115086    ML 1-FGD-ET &amp; ES"/>
    <x v="256"/>
    <s v="X116894018  RBRT&amp;SCHAEFER FGD -ENG -LIMEST"/>
    <x v="0"/>
    <n v="6333598.7400000002"/>
  </r>
  <r>
    <n v="181"/>
    <x v="4"/>
    <x v="1"/>
    <x v="131"/>
    <s v="WSX115086    ML 1-FGD-ET &amp; ES"/>
    <x v="256"/>
    <s v="X116894019  U1 ENVIRO-SCIENCE FGD"/>
    <x v="0"/>
    <n v="36291.01"/>
  </r>
  <r>
    <n v="181"/>
    <x v="4"/>
    <x v="1"/>
    <x v="131"/>
    <s v="WSX115086    ML 1-FGD-ET &amp; ES"/>
    <x v="256"/>
    <s v="X116894020  MISC OUTSIDE SRVC FGD"/>
    <x v="0"/>
    <n v="876033.2"/>
  </r>
  <r>
    <n v="181"/>
    <x v="4"/>
    <x v="1"/>
    <x v="131"/>
    <s v="WSX115086    ML 1-FGD-ET &amp; ES"/>
    <x v="257"/>
    <s v="X116895001  ALSTOM POWER-FGD"/>
    <x v="0"/>
    <n v="41831.86"/>
  </r>
  <r>
    <n v="181"/>
    <x v="4"/>
    <x v="1"/>
    <x v="131"/>
    <s v="WSX115086    ML 1-FGD-ET &amp; ES"/>
    <x v="257"/>
    <s v="X116895002  BABCOCK &amp; WILCOX -FGD"/>
    <x v="0"/>
    <n v="60263006.780000001"/>
  </r>
  <r>
    <n v="181"/>
    <x v="4"/>
    <x v="1"/>
    <x v="131"/>
    <s v="WSX115086    ML 1-FGD-ET &amp; ES"/>
    <x v="257"/>
    <s v="X116895003  B &amp; W-LIMESTONE TEST-FGD"/>
    <x v="0"/>
    <n v="8270443.3899999997"/>
  </r>
  <r>
    <n v="181"/>
    <x v="4"/>
    <x v="1"/>
    <x v="131"/>
    <s v="WSX115086    ML 1-FGD-ET &amp; ES"/>
    <x v="258"/>
    <s v="X116915001  ENG'G SVCS-ADMIN-ML 1-SCR"/>
    <x v="0"/>
    <n v="129337"/>
  </r>
  <r>
    <n v="181"/>
    <x v="4"/>
    <x v="1"/>
    <x v="131"/>
    <s v="WSX115086    ML 1-FGD-ET &amp; ES"/>
    <x v="258"/>
    <s v="X116915002  GEOTECHNICAL-ML 1-SCR"/>
    <x v="0"/>
    <n v="1316.12"/>
  </r>
  <r>
    <n v="181"/>
    <x v="4"/>
    <x v="1"/>
    <x v="131"/>
    <s v="WSX115086    ML 1-FGD-ET &amp; ES"/>
    <x v="258"/>
    <s v="X116915003  MATLS HANDLING-ML 1-SCR"/>
    <x v="0"/>
    <n v="1421.03"/>
  </r>
  <r>
    <n v="181"/>
    <x v="4"/>
    <x v="1"/>
    <x v="131"/>
    <s v="WSX115086    ML 1-FGD-ET &amp; ES"/>
    <x v="258"/>
    <s v="X116915004  STRUCTURAL-ML 1-SCR"/>
    <x v="0"/>
    <n v="52464.94"/>
  </r>
  <r>
    <n v="181"/>
    <x v="4"/>
    <x v="1"/>
    <x v="131"/>
    <s v="WSX115086    ML 1-FGD-ET &amp; ES"/>
    <x v="258"/>
    <s v="X116915005  TURB GEN  &amp; PIPING SYS-ML1-SCR"/>
    <x v="0"/>
    <n v="97147.22"/>
  </r>
  <r>
    <n v="181"/>
    <x v="4"/>
    <x v="1"/>
    <x v="131"/>
    <s v="WSX115086    ML 1-FGD-ET &amp; ES"/>
    <x v="258"/>
    <s v="X116915006  BOP MECH EQUIP-ML 1-SCR"/>
    <x v="0"/>
    <n v="9932.89"/>
  </r>
  <r>
    <n v="181"/>
    <x v="4"/>
    <x v="1"/>
    <x v="131"/>
    <s v="WSX115086    ML 1-FGD-ET &amp; ES"/>
    <x v="258"/>
    <s v="X116915007  AIR EMISS CTL EQUIP--ML 1-SCR"/>
    <x v="0"/>
    <n v="46620.160000000003"/>
  </r>
  <r>
    <n v="181"/>
    <x v="4"/>
    <x v="1"/>
    <x v="131"/>
    <s v="WSX115086    ML 1-FGD-ET &amp; ES"/>
    <x v="258"/>
    <s v="X116915008  STEAM GEN  EQUIP-ML 1-SCR"/>
    <x v="0"/>
    <n v="169.99"/>
  </r>
  <r>
    <n v="181"/>
    <x v="4"/>
    <x v="1"/>
    <x v="131"/>
    <s v="WSX115086    ML 1-FGD-ET &amp; ES"/>
    <x v="258"/>
    <s v="X116915009  ELECTRICAL-ML 1-SCR"/>
    <x v="0"/>
    <n v="127978.40700000001"/>
  </r>
  <r>
    <n v="181"/>
    <x v="4"/>
    <x v="1"/>
    <x v="131"/>
    <s v="WSX115086    ML 1-FGD-ET &amp; ES"/>
    <x v="258"/>
    <s v="X116915010  I &amp; C-ML 1-SCR"/>
    <x v="0"/>
    <n v="46975.057999999997"/>
  </r>
  <r>
    <n v="181"/>
    <x v="4"/>
    <x v="1"/>
    <x v="131"/>
    <s v="WSX115086    ML 1-FGD-ET &amp; ES"/>
    <x v="258"/>
    <s v="X116915011  T &amp; D-ML 1-SCR"/>
    <x v="0"/>
    <n v="25629.187999999998"/>
  </r>
  <r>
    <n v="181"/>
    <x v="4"/>
    <x v="1"/>
    <x v="131"/>
    <s v="WSX115086    ML 1-FGD-ET &amp; ES"/>
    <x v="258"/>
    <s v="X116915012  PHASE 1 ML1 SCR"/>
    <x v="0"/>
    <n v="391791.83"/>
  </r>
  <r>
    <n v="181"/>
    <x v="4"/>
    <x v="1"/>
    <x v="131"/>
    <s v="WSX115086    ML 1-FGD-ET &amp; ES"/>
    <x v="258"/>
    <s v="X116915014  WATER &amp; ECO RES SVCS-ML 1-SCR"/>
    <x v="0"/>
    <n v="3765.9"/>
  </r>
  <r>
    <n v="181"/>
    <x v="4"/>
    <x v="1"/>
    <x v="131"/>
    <s v="WSX115086    ML 1-FGD-ET &amp; ES"/>
    <x v="258"/>
    <s v="X116915015  AIR QUALITY SVC-ML 1-SCR"/>
    <x v="0"/>
    <n v="7095.81"/>
  </r>
  <r>
    <n v="181"/>
    <x v="4"/>
    <x v="1"/>
    <x v="131"/>
    <s v="WSX115086    ML 1-FGD-ET &amp; ES"/>
    <x v="258"/>
    <s v="X116915020  PROJECT MGMT-ML 1-SCR"/>
    <x v="0"/>
    <n v="396823.72"/>
  </r>
  <r>
    <n v="181"/>
    <x v="4"/>
    <x v="1"/>
    <x v="131"/>
    <s v="WSX115086    ML 1-FGD-ET &amp; ES"/>
    <x v="258"/>
    <s v="X116915021  PROJECT ENG'G-ML 1-SCR"/>
    <x v="0"/>
    <n v="959638.34"/>
  </r>
  <r>
    <n v="181"/>
    <x v="4"/>
    <x v="1"/>
    <x v="131"/>
    <s v="WSX115086    ML 1-FGD-ET &amp; ES"/>
    <x v="258"/>
    <s v="X116915022  START UP TESTING-ML 1-SCR"/>
    <x v="0"/>
    <n v="1196834.0419999999"/>
  </r>
  <r>
    <n v="181"/>
    <x v="4"/>
    <x v="1"/>
    <x v="131"/>
    <s v="WSX115086    ML 1-FGD-ET &amp; ES"/>
    <x v="258"/>
    <s v="X116915023  CONST MGMT-ML 1-SCR"/>
    <x v="0"/>
    <n v="2891445.63"/>
  </r>
  <r>
    <n v="181"/>
    <x v="4"/>
    <x v="1"/>
    <x v="131"/>
    <s v="WSX115086    ML 1-FGD-ET &amp; ES"/>
    <x v="258"/>
    <s v="X116915024  PROJECT SUPPORT-ML 1-SCR"/>
    <x v="0"/>
    <n v="500347.42700000003"/>
  </r>
  <r>
    <n v="181"/>
    <x v="4"/>
    <x v="1"/>
    <x v="131"/>
    <s v="WSX115086    ML 1-FGD-ET &amp; ES"/>
    <x v="258"/>
    <s v="X116915025  PLACEHOLDER-ML 1-SCR"/>
    <x v="0"/>
    <n v="134852.18"/>
  </r>
  <r>
    <n v="181"/>
    <x v="4"/>
    <x v="1"/>
    <x v="131"/>
    <s v="WSX115086    ML 1-FGD-ET &amp; ES"/>
    <x v="258"/>
    <s v="X116915026  TECH SVC (RSO,CMS,SMF)-ML 1-SC"/>
    <x v="0"/>
    <n v="1030.4570000000001"/>
  </r>
  <r>
    <n v="181"/>
    <x v="4"/>
    <x v="1"/>
    <x v="131"/>
    <s v="WSX115086    ML 1-FGD-ET &amp; ES"/>
    <x v="258"/>
    <s v="X116915027  QUALITY  ASSUR SVC-ML 1-SCR"/>
    <x v="0"/>
    <n v="21438.63"/>
  </r>
  <r>
    <n v="181"/>
    <x v="4"/>
    <x v="1"/>
    <x v="131"/>
    <s v="WSX115086    ML 1-FGD-ET &amp; ES"/>
    <x v="258"/>
    <s v="X116915028  PLACEHOLDER-ML 1-SCR"/>
    <x v="0"/>
    <n v="65487.03"/>
  </r>
  <r>
    <n v="181"/>
    <x v="4"/>
    <x v="1"/>
    <x v="131"/>
    <s v="WSX115086    ML 1-FGD-ET &amp; ES"/>
    <x v="258"/>
    <s v="X116915029  SCR-UREA UNLOADING"/>
    <x v="0"/>
    <n v="563758.69999999995"/>
  </r>
  <r>
    <n v="181"/>
    <x v="4"/>
    <x v="1"/>
    <x v="131"/>
    <s v="WSX115086    ML 1-FGD-ET &amp; ES"/>
    <x v="259"/>
    <s v="X116915101  MTRLS-SCR-EQUIP-AEP PURCHASED"/>
    <x v="0"/>
    <n v="4455575.1639999999"/>
  </r>
  <r>
    <n v="181"/>
    <x v="4"/>
    <x v="1"/>
    <x v="131"/>
    <s v="WSX115086    ML 1-FGD-ET &amp; ES"/>
    <x v="259"/>
    <s v="X116915102  EMERSON-SCR"/>
    <x v="0"/>
    <n v="1332909.97"/>
  </r>
  <r>
    <n v="181"/>
    <x v="4"/>
    <x v="1"/>
    <x v="131"/>
    <s v="WSX115086    ML 1-FGD-ET &amp; ES"/>
    <x v="259"/>
    <s v="X116915103  MATERIAL ML1SCR STARTUP"/>
    <x v="0"/>
    <n v="397524.45"/>
  </r>
  <r>
    <n v="181"/>
    <x v="4"/>
    <x v="1"/>
    <x v="131"/>
    <s v="WSX115086    ML 1-FGD-ET &amp; ES"/>
    <x v="260"/>
    <s v="X116915202  WACKENHUT- SCR-SECURITY SERVIC"/>
    <x v="0"/>
    <n v="157110.75"/>
  </r>
  <r>
    <n v="181"/>
    <x v="4"/>
    <x v="1"/>
    <x v="131"/>
    <s v="WSX115086    ML 1-FGD-ET &amp; ES"/>
    <x v="260"/>
    <s v="X116915203  GEORGE V HAMILTON-SCR-ASBESTOS"/>
    <x v="0"/>
    <n v="393925.66"/>
  </r>
  <r>
    <n v="181"/>
    <x v="4"/>
    <x v="1"/>
    <x v="131"/>
    <s v="WSX115086    ML 1-FGD-ET &amp; ES"/>
    <x v="260"/>
    <s v="X116915204  UNITED ELECTRIC-SCR-CABLE &amp; RA"/>
    <x v="0"/>
    <n v="1819371.86"/>
  </r>
  <r>
    <n v="181"/>
    <x v="4"/>
    <x v="1"/>
    <x v="131"/>
    <s v="WSX115086    ML 1-FGD-ET &amp; ES"/>
    <x v="260"/>
    <s v="X116915205  ENERFAB-SCR-INSTALL-REPLACES X"/>
    <x v="0"/>
    <n v="51370162.700000003"/>
  </r>
  <r>
    <n v="181"/>
    <x v="4"/>
    <x v="1"/>
    <x v="131"/>
    <s v="WSX115086    ML 1-FGD-ET &amp; ES"/>
    <x v="260"/>
    <s v="X116915207  NURSING CORP-SCR"/>
    <x v="0"/>
    <n v="200907.43"/>
  </r>
  <r>
    <n v="181"/>
    <x v="4"/>
    <x v="1"/>
    <x v="131"/>
    <s v="WSX115086    ML 1-FGD-ET &amp; ES"/>
    <x v="260"/>
    <s v="X116915208  MASCARO CONST-SCR"/>
    <x v="0"/>
    <n v="8535096.1600000001"/>
  </r>
  <r>
    <n v="181"/>
    <x v="4"/>
    <x v="1"/>
    <x v="131"/>
    <s v="WSX115086    ML 1-FGD-ET &amp; ES"/>
    <x v="260"/>
    <s v="X116915209  BROWN SERVICE CO-SCR"/>
    <x v="0"/>
    <n v="25663"/>
  </r>
  <r>
    <n v="181"/>
    <x v="4"/>
    <x v="1"/>
    <x v="131"/>
    <s v="WSX115086    ML 1-FGD-ET &amp; ES"/>
    <x v="260"/>
    <s v="X116915210  SAFWAY STEEL SCAFFOLDING- SCR"/>
    <x v="0"/>
    <n v="1212495.05"/>
  </r>
  <r>
    <n v="181"/>
    <x v="4"/>
    <x v="1"/>
    <x v="131"/>
    <s v="WSX115086    ML 1-FGD-ET &amp; ES"/>
    <x v="260"/>
    <s v="X116915211  ALL CRANE -SCR INSTALL -FURNIS"/>
    <x v="0"/>
    <n v="582487.49"/>
  </r>
  <r>
    <n v="181"/>
    <x v="4"/>
    <x v="1"/>
    <x v="131"/>
    <s v="WSX115086    ML 1-FGD-ET &amp; ES"/>
    <x v="260"/>
    <s v="X116915212  RAGNAR-BENSON- SITE PREP EWO"/>
    <x v="0"/>
    <n v="188085.81"/>
  </r>
  <r>
    <n v="181"/>
    <x v="4"/>
    <x v="1"/>
    <x v="131"/>
    <s v="WSX115086    ML 1-FGD-ET &amp; ES"/>
    <x v="260"/>
    <s v="X116915213  UCCI-PRE OUTAGE WRK SCR"/>
    <x v="0"/>
    <n v="1268974.21"/>
  </r>
  <r>
    <n v="181"/>
    <x v="4"/>
    <x v="1"/>
    <x v="131"/>
    <s v="WSX115086    ML 1-FGD-ET &amp; ES"/>
    <x v="260"/>
    <s v="X116915214  MISC CONSTR CONTRACTS SCR U1"/>
    <x v="0"/>
    <n v="1613504.83"/>
  </r>
  <r>
    <n v="181"/>
    <x v="4"/>
    <x v="1"/>
    <x v="131"/>
    <s v="WSX115086    ML 1-FGD-ET &amp; ES"/>
    <x v="260"/>
    <s v="X116915215  B&amp;W CONSTR SCR U1"/>
    <x v="0"/>
    <n v="463410.82"/>
  </r>
  <r>
    <n v="181"/>
    <x v="4"/>
    <x v="1"/>
    <x v="131"/>
    <s v="WSX115086    ML 1-FGD-ET &amp; ES"/>
    <x v="260"/>
    <s v="X116915216  UNIVERSAL, INC."/>
    <x v="0"/>
    <n v="477780.13"/>
  </r>
  <r>
    <n v="181"/>
    <x v="4"/>
    <x v="1"/>
    <x v="131"/>
    <s v="WSX115086    ML 1-FGD-ET &amp; ES"/>
    <x v="260"/>
    <s v="X116915217  ML1 SCR 138 KV LINE"/>
    <x v="0"/>
    <n v="871843.35800000001"/>
  </r>
  <r>
    <n v="181"/>
    <x v="4"/>
    <x v="1"/>
    <x v="131"/>
    <s v="WSX115086    ML 1-FGD-ET &amp; ES"/>
    <x v="260"/>
    <s v="X116915219  ML1 SCR BOP MECHANICAL WRK"/>
    <x v="0"/>
    <n v="1869365.12"/>
  </r>
  <r>
    <n v="181"/>
    <x v="4"/>
    <x v="1"/>
    <x v="131"/>
    <s v="WSX115086    ML 1-FGD-ET &amp; ES"/>
    <x v="260"/>
    <s v="X116915220  ML1 SCR BOP ELECTRICAL WRK"/>
    <x v="0"/>
    <n v="5308205.6399999997"/>
  </r>
  <r>
    <n v="181"/>
    <x v="4"/>
    <x v="1"/>
    <x v="131"/>
    <s v="WSX115086    ML 1-FGD-ET &amp; ES"/>
    <x v="260"/>
    <s v="X116915221  ML1 SCR UNIT 2 FALL 2006 OUTAG"/>
    <x v="0"/>
    <n v="3224062.79"/>
  </r>
  <r>
    <n v="181"/>
    <x v="4"/>
    <x v="1"/>
    <x v="131"/>
    <s v="WSX115086    ML 1-FGD-ET &amp; ES"/>
    <x v="261"/>
    <s v="X116915301  UCCI ML1-SCR INSTL SPARE TRANS"/>
    <x v="0"/>
    <n v="174004.87"/>
  </r>
  <r>
    <n v="181"/>
    <x v="4"/>
    <x v="1"/>
    <x v="131"/>
    <s v="WSX115086    ML 1-FGD-ET &amp; ES"/>
    <x v="262"/>
    <s v="X116916001  PROJECT CONTROLS-ML 1-SCR"/>
    <x v="0"/>
    <n v="361031.728"/>
  </r>
  <r>
    <n v="181"/>
    <x v="4"/>
    <x v="1"/>
    <x v="131"/>
    <s v="WSX115086    ML 1-FGD-ET &amp; ES"/>
    <x v="262"/>
    <s v="X116916002  CONTRACT ADMIN-ML 1-SCR"/>
    <x v="0"/>
    <n v="225320.07"/>
  </r>
  <r>
    <n v="181"/>
    <x v="4"/>
    <x v="1"/>
    <x v="131"/>
    <s v="WSX115086    ML 1-FGD-ET &amp; ES"/>
    <x v="262"/>
    <s v="X116916003  FIN ANAL  &amp; BUD PLAN-ML 1-SCR"/>
    <x v="0"/>
    <n v="151885.85"/>
  </r>
  <r>
    <n v="181"/>
    <x v="4"/>
    <x v="1"/>
    <x v="131"/>
    <s v="WSX115086    ML 1-FGD-ET &amp; ES"/>
    <x v="262"/>
    <s v="X116916004  LEGAL-ML 1-SCR"/>
    <x v="0"/>
    <n v="40420.19"/>
  </r>
  <r>
    <n v="181"/>
    <x v="4"/>
    <x v="1"/>
    <x v="131"/>
    <s v="WSX115086    ML 1-FGD-ET &amp; ES"/>
    <x v="262"/>
    <s v="X116916005  PLACEHOLDER-ML 1-SCR"/>
    <x v="0"/>
    <n v="106850.8"/>
  </r>
  <r>
    <n v="181"/>
    <x v="4"/>
    <x v="1"/>
    <x v="131"/>
    <s v="WSX115086    ML 1-FGD-ET &amp; ES"/>
    <x v="263"/>
    <s v="X116917001  PLANT ENG ML1 SCR"/>
    <x v="0"/>
    <n v="131024.149"/>
  </r>
  <r>
    <n v="181"/>
    <x v="4"/>
    <x v="1"/>
    <x v="131"/>
    <s v="WSX115086    ML 1-FGD-ET &amp; ES"/>
    <x v="263"/>
    <s v="X116917002  PLANT LBR ML1 SCR"/>
    <x v="0"/>
    <n v="146467.20800000001"/>
  </r>
  <r>
    <n v="181"/>
    <x v="4"/>
    <x v="1"/>
    <x v="131"/>
    <s v="WSX115086    ML 1-FGD-ET &amp; ES"/>
    <x v="263"/>
    <s v="X116917003  PLACEHOLDER-ML 1 -SCR"/>
    <x v="0"/>
    <n v="31435.18"/>
  </r>
  <r>
    <n v="181"/>
    <x v="4"/>
    <x v="1"/>
    <x v="131"/>
    <s v="WSX115086    ML 1-FGD-ET &amp; ES"/>
    <x v="264"/>
    <s v="X116918001  R KIMBALL ML1 SCR"/>
    <x v="0"/>
    <n v="66600.820000000007"/>
  </r>
  <r>
    <n v="181"/>
    <x v="4"/>
    <x v="1"/>
    <x v="131"/>
    <s v="WSX115086    ML 1-FGD-ET &amp; ES"/>
    <x v="264"/>
    <s v="X116918006  HARTMANN ASSOC ML1 SCR PRTY OW"/>
    <x v="0"/>
    <n v="4819.1400000000003"/>
  </r>
  <r>
    <n v="181"/>
    <x v="4"/>
    <x v="1"/>
    <x v="131"/>
    <s v="WSX115086    ML 1-FGD-ET &amp; ES"/>
    <x v="264"/>
    <s v="X116918007  FOSTER WHLR ML1 SCR ECONMZR AS"/>
    <x v="0"/>
    <n v="11336.66"/>
  </r>
  <r>
    <n v="181"/>
    <x v="4"/>
    <x v="1"/>
    <x v="131"/>
    <s v="WSX115086    ML 1-FGD-ET &amp; ES"/>
    <x v="264"/>
    <s v="X116918008  PERMITS ML1 SCR"/>
    <x v="0"/>
    <n v="15810.34"/>
  </r>
  <r>
    <n v="181"/>
    <x v="4"/>
    <x v="1"/>
    <x v="131"/>
    <s v="WSX115086    ML 1-FGD-ET &amp; ES"/>
    <x v="264"/>
    <s v="X116918009  MISC OUTSIDE SRVC ML1 SCR"/>
    <x v="0"/>
    <n v="27490.65"/>
  </r>
  <r>
    <n v="181"/>
    <x v="4"/>
    <x v="1"/>
    <x v="131"/>
    <s v="WSX115086    ML 1-FGD-ET &amp; ES"/>
    <x v="265"/>
    <s v="X116919001  PARSONS E&amp;C  ML1 SCR"/>
    <x v="0"/>
    <n v="6417718.5899999999"/>
  </r>
  <r>
    <n v="181"/>
    <x v="4"/>
    <x v="1"/>
    <x v="131"/>
    <s v="WSX115086    ML 1-FGD-ET &amp; ES"/>
    <x v="265"/>
    <s v="X116919002  PARSONS CNTL SYS MOD ML1 SCR"/>
    <x v="0"/>
    <n v="107738.88"/>
  </r>
  <r>
    <n v="181"/>
    <x v="4"/>
    <x v="1"/>
    <x v="131"/>
    <s v="WSX115086    ML 1-FGD-ET &amp; ES"/>
    <x v="265"/>
    <s v="X116919003  PARSONS BSLN BLR TESTING ML1 S"/>
    <x v="0"/>
    <n v="928554.31"/>
  </r>
  <r>
    <n v="181"/>
    <x v="4"/>
    <x v="1"/>
    <x v="131"/>
    <s v="WSX115086    ML 1-FGD-ET &amp; ES"/>
    <x v="266"/>
    <s v="X116920001  ALSTOM POWER-SCR"/>
    <x v="0"/>
    <n v="-686443.53"/>
  </r>
  <r>
    <n v="181"/>
    <x v="4"/>
    <x v="1"/>
    <x v="131"/>
    <s v="WSX115086    ML 1-FGD-ET &amp; ES"/>
    <x v="266"/>
    <s v="X116920002  BABCOCK &amp; WILCOX-SCR"/>
    <x v="0"/>
    <n v="44617.14"/>
  </r>
  <r>
    <n v="181"/>
    <x v="4"/>
    <x v="1"/>
    <x v="131"/>
    <s v="WSX115086    ML 1-FGD-ET &amp; ES"/>
    <x v="266"/>
    <s v="X116920004  RILEY (BPI) INSTALL-SCR"/>
    <x v="0"/>
    <n v="35923204.920000002"/>
  </r>
  <r>
    <n v="181"/>
    <x v="4"/>
    <x v="1"/>
    <x v="131"/>
    <s v="WSX115086    ML 1-FGD-ET &amp; ES"/>
    <x v="266"/>
    <s v="X116920006  ENERFAB-INSTALL-SCR"/>
    <x v="0"/>
    <n v="3753777.52"/>
  </r>
  <r>
    <n v="181"/>
    <x v="4"/>
    <x v="1"/>
    <x v="131"/>
    <s v="WSX115086    ML 1-FGD-ET &amp; ES"/>
    <x v="267"/>
    <s v="X116943001  PARSONS A &amp; E-FGD"/>
    <x v="0"/>
    <n v="13038634.630000001"/>
  </r>
  <r>
    <n v="181"/>
    <x v="4"/>
    <x v="1"/>
    <x v="131"/>
    <s v="WSX115086    ML 1-FGD-ET &amp; ES"/>
    <x v="267"/>
    <s v="X116943002  DUCT INSP STUDY-FGD-PARSONS E"/>
    <x v="0"/>
    <n v="23465.759999999998"/>
  </r>
  <r>
    <n v="181"/>
    <x v="4"/>
    <x v="1"/>
    <x v="131"/>
    <s v="WSX115086    ML 1-FGD-ET &amp; ES"/>
    <x v="267"/>
    <s v="X116943003  CNTRL SYS MODS STUDY-FGD-PARSO"/>
    <x v="0"/>
    <n v="130638.86"/>
  </r>
  <r>
    <n v="181"/>
    <x v="4"/>
    <x v="1"/>
    <x v="131"/>
    <s v="WSX115086    ML 1-FGD-ET &amp; ES"/>
    <x v="267"/>
    <s v="X116943004  BAL DRAFT STUDY-FGD-PARSONS E"/>
    <x v="0"/>
    <n v="94461.14"/>
  </r>
  <r>
    <n v="181"/>
    <x v="4"/>
    <x v="1"/>
    <x v="131"/>
    <s v="WSX115086    ML 1-FGD-ET &amp; ES"/>
    <x v="267"/>
    <s v="X116943005  BOILER MODS STUDY-FGD- PARSONS"/>
    <x v="0"/>
    <n v="53911.21"/>
  </r>
  <r>
    <n v="181"/>
    <x v="4"/>
    <x v="1"/>
    <x v="131"/>
    <s v="WSX115086    ML 1-FGD-ET &amp; ES"/>
    <x v="267"/>
    <s v="X116943006  COAL BLEND STUDY-FGD- PARSONS"/>
    <x v="0"/>
    <n v="109787.74"/>
  </r>
  <r>
    <n v="181"/>
    <x v="4"/>
    <x v="1"/>
    <x v="131"/>
    <s v="WSX115086    ML 1-FGD-ET &amp; ES"/>
    <x v="267"/>
    <s v="X116943007  FGD-BASELINE BOILER TESTING-ES"/>
    <x v="0"/>
    <n v="189212.38"/>
  </r>
  <r>
    <n v="181"/>
    <x v="4"/>
    <x v="1"/>
    <x v="131"/>
    <s v="WSX115086    ML 1-FGD-ET &amp; ES"/>
    <x v="267"/>
    <s v="X116943008  I &amp; C DESIGN-FGD-PARSONS"/>
    <x v="0"/>
    <n v="445614.23"/>
  </r>
  <r>
    <n v="181"/>
    <x v="4"/>
    <x v="1"/>
    <x v="131"/>
    <s v="WSX115086    ML 1-FGD-ET &amp; ES"/>
    <x v="267"/>
    <s v="X116943009  PARSONS CONST MGT-FGD"/>
    <x v="0"/>
    <n v="3855490.4"/>
  </r>
  <r>
    <n v="181"/>
    <x v="4"/>
    <x v="1"/>
    <x v="131"/>
    <s v="WSX115086    ML 1-FGD-ET &amp; ES"/>
    <x v="268"/>
    <s v="X117062102  WB-DON'T USE SEE W/O 40489283-"/>
    <x v="1"/>
    <n v="-1.94"/>
  </r>
  <r>
    <n v="181"/>
    <x v="4"/>
    <x v="1"/>
    <x v="131"/>
    <s v="WSX115086    ML 1-FGD-ET &amp; ES"/>
    <x v="268"/>
    <s v="X117062104  WB-DON'T USE SEE W/O 40489283-"/>
    <x v="1"/>
    <n v="1.94"/>
  </r>
  <r>
    <n v="181"/>
    <x v="4"/>
    <x v="1"/>
    <x v="132"/>
    <s v="WSX115137    ML U2 SCR / FGD"/>
    <x v="269"/>
    <s v="0700016001  SCR PROJECT MLU2"/>
    <x v="0"/>
    <n v="367734.19"/>
  </r>
  <r>
    <n v="181"/>
    <x v="4"/>
    <x v="1"/>
    <x v="132"/>
    <s v="WSX115137    ML U2 SCR / FGD"/>
    <x v="270"/>
    <s v="4086572201  ML2 B+W"/>
    <x v="0"/>
    <n v="2106298.5"/>
  </r>
  <r>
    <n v="181"/>
    <x v="4"/>
    <x v="1"/>
    <x v="132"/>
    <s v="WSX115137    ML U2 SCR / FGD"/>
    <x v="270"/>
    <s v="4086572202  ML2 CHAMPMAN"/>
    <x v="0"/>
    <n v="1377391.14"/>
  </r>
  <r>
    <n v="181"/>
    <x v="4"/>
    <x v="1"/>
    <x v="132"/>
    <s v="WSX115137    ML U2 SCR / FGD"/>
    <x v="270"/>
    <s v="4086572203  ML2 ENERFAB"/>
    <x v="0"/>
    <n v="51063.199999999997"/>
  </r>
  <r>
    <n v="181"/>
    <x v="4"/>
    <x v="1"/>
    <x v="132"/>
    <s v="WSX115137    ML U2 SCR / FGD"/>
    <x v="271"/>
    <s v="4094666601  ML2 FGD PUNCHLIST ITEMS"/>
    <x v="0"/>
    <n v="2147392.8050000002"/>
  </r>
  <r>
    <n v="181"/>
    <x v="4"/>
    <x v="1"/>
    <x v="132"/>
    <s v="WSX115137    ML U2 SCR / FGD"/>
    <x v="272"/>
    <s v="4138414601  FGD/SCR MITCHELL UNIT 2 PUNCHL"/>
    <x v="0"/>
    <n v="1722163.08"/>
  </r>
  <r>
    <n v="181"/>
    <x v="4"/>
    <x v="1"/>
    <x v="132"/>
    <s v="WSX115137    ML U2 SCR / FGD"/>
    <x v="273"/>
    <s v="W001525802  Salvage for ML2 SCR -Outage 20"/>
    <x v="0"/>
    <n v="-95889.38"/>
  </r>
  <r>
    <n v="181"/>
    <x v="4"/>
    <x v="1"/>
    <x v="132"/>
    <s v="WSX115137    ML U2 SCR / FGD"/>
    <x v="274"/>
    <s v="W001723501  SCR CATALYST - ML U2"/>
    <x v="0"/>
    <n v="4705740"/>
  </r>
  <r>
    <n v="181"/>
    <x v="4"/>
    <x v="1"/>
    <x v="132"/>
    <s v="WSX115137    ML U2 SCR / FGD"/>
    <x v="275"/>
    <s v="X116896001  ENG'G SVCS-ADMIN-FGD"/>
    <x v="0"/>
    <n v="271936.8"/>
  </r>
  <r>
    <n v="181"/>
    <x v="4"/>
    <x v="1"/>
    <x v="132"/>
    <s v="WSX115137    ML U2 SCR / FGD"/>
    <x v="275"/>
    <s v="X116896002  GEOTECHNICAL-FGD"/>
    <x v="0"/>
    <n v="54753.192999999999"/>
  </r>
  <r>
    <n v="181"/>
    <x v="4"/>
    <x v="1"/>
    <x v="132"/>
    <s v="WSX115137    ML U2 SCR / FGD"/>
    <x v="275"/>
    <s v="X116896003  MTRLS HANDLING-FGD"/>
    <x v="0"/>
    <n v="87609.53"/>
  </r>
  <r>
    <n v="181"/>
    <x v="4"/>
    <x v="1"/>
    <x v="132"/>
    <s v="WSX115137    ML U2 SCR / FGD"/>
    <x v="275"/>
    <s v="X116896004  STRUCTURAL-FGD"/>
    <x v="0"/>
    <n v="606740.81999999995"/>
  </r>
  <r>
    <n v="181"/>
    <x v="4"/>
    <x v="1"/>
    <x v="132"/>
    <s v="WSX115137    ML U2 SCR / FGD"/>
    <x v="275"/>
    <s v="X116896005  TURB GEN  &amp; PIPING SYS-FGD"/>
    <x v="0"/>
    <n v="34224.699999999997"/>
  </r>
  <r>
    <n v="181"/>
    <x v="4"/>
    <x v="1"/>
    <x v="132"/>
    <s v="WSX115137    ML U2 SCR / FGD"/>
    <x v="275"/>
    <s v="X116896006  APP ENG'G BOP MECH EQUIP-FGD"/>
    <x v="0"/>
    <n v="118274.74"/>
  </r>
  <r>
    <n v="181"/>
    <x v="4"/>
    <x v="1"/>
    <x v="132"/>
    <s v="WSX115137    ML U2 SCR / FGD"/>
    <x v="275"/>
    <s v="X116896007  AIR EMISS CTL ENGR-FGD"/>
    <x v="0"/>
    <n v="119659.43"/>
  </r>
  <r>
    <n v="181"/>
    <x v="4"/>
    <x v="1"/>
    <x v="132"/>
    <s v="WSX115137    ML U2 SCR / FGD"/>
    <x v="275"/>
    <s v="X116896008  STEAM GEN EQUIP-FGD"/>
    <x v="0"/>
    <n v="89038.31"/>
  </r>
  <r>
    <n v="181"/>
    <x v="4"/>
    <x v="1"/>
    <x v="132"/>
    <s v="WSX115137    ML U2 SCR / FGD"/>
    <x v="275"/>
    <s v="X116896009  ELECTRICAL-FGD"/>
    <x v="0"/>
    <n v="170779.5"/>
  </r>
  <r>
    <n v="181"/>
    <x v="4"/>
    <x v="1"/>
    <x v="132"/>
    <s v="WSX115137    ML U2 SCR / FGD"/>
    <x v="275"/>
    <s v="X116896010  I &amp; C-FGD"/>
    <x v="0"/>
    <n v="515803.40100000001"/>
  </r>
  <r>
    <n v="181"/>
    <x v="4"/>
    <x v="1"/>
    <x v="132"/>
    <s v="WSX115137    ML U2 SCR / FGD"/>
    <x v="275"/>
    <s v="X116896011  T &amp; D-FGD"/>
    <x v="0"/>
    <n v="73785.667000000001"/>
  </r>
  <r>
    <n v="181"/>
    <x v="4"/>
    <x v="1"/>
    <x v="132"/>
    <s v="WSX115137    ML U2 SCR / FGD"/>
    <x v="275"/>
    <s v="X116896012  PHASE 1 ML2 FGD"/>
    <x v="0"/>
    <n v="558643.22"/>
  </r>
  <r>
    <n v="181"/>
    <x v="4"/>
    <x v="1"/>
    <x v="132"/>
    <s v="WSX115137    ML U2 SCR / FGD"/>
    <x v="275"/>
    <s v="X116896014  WTR &amp; ECO RESOURCE SVCS-FGD"/>
    <x v="0"/>
    <n v="30330.12"/>
  </r>
  <r>
    <n v="181"/>
    <x v="4"/>
    <x v="1"/>
    <x v="132"/>
    <s v="WSX115137    ML U2 SCR / FGD"/>
    <x v="275"/>
    <s v="X116896015  AIR QUALITY SVCS-FGD"/>
    <x v="0"/>
    <n v="42388.61"/>
  </r>
  <r>
    <n v="181"/>
    <x v="4"/>
    <x v="1"/>
    <x v="132"/>
    <s v="WSX115137    ML U2 SCR / FGD"/>
    <x v="275"/>
    <s v="X116896016  WASTE MGMT &amp; MIT SVCS-FGD"/>
    <x v="0"/>
    <n v="37902.65"/>
  </r>
  <r>
    <n v="181"/>
    <x v="4"/>
    <x v="1"/>
    <x v="132"/>
    <s v="WSX115137    ML U2 SCR / FGD"/>
    <x v="275"/>
    <s v="X116896017  ANALYTICAL CHEM SVCS-FGD"/>
    <x v="0"/>
    <n v="2775.97"/>
  </r>
  <r>
    <n v="181"/>
    <x v="4"/>
    <x v="1"/>
    <x v="132"/>
    <s v="WSX115137    ML U2 SCR / FGD"/>
    <x v="275"/>
    <s v="X116896018  ENVIRONMENTAL SERVICES -FGD"/>
    <x v="0"/>
    <n v="1973.72"/>
  </r>
  <r>
    <n v="181"/>
    <x v="4"/>
    <x v="1"/>
    <x v="132"/>
    <s v="WSX115137    ML U2 SCR / FGD"/>
    <x v="275"/>
    <s v="X116896019  ADV ENV TECHN &amp; CNTRL-FGD"/>
    <x v="0"/>
    <n v="7260.37"/>
  </r>
  <r>
    <n v="181"/>
    <x v="4"/>
    <x v="1"/>
    <x v="132"/>
    <s v="WSX115137    ML U2 SCR / FGD"/>
    <x v="275"/>
    <s v="X116896020  PROJECT MGMT-FGD"/>
    <x v="0"/>
    <n v="1084870.95"/>
  </r>
  <r>
    <n v="181"/>
    <x v="4"/>
    <x v="1"/>
    <x v="132"/>
    <s v="WSX115137    ML U2 SCR / FGD"/>
    <x v="275"/>
    <s v="X116896021  PROJECT ENG'G-FGD"/>
    <x v="0"/>
    <n v="1417447.64"/>
  </r>
  <r>
    <n v="181"/>
    <x v="4"/>
    <x v="1"/>
    <x v="132"/>
    <s v="WSX115137    ML U2 SCR / FGD"/>
    <x v="275"/>
    <s v="X116896022  START UP TESTING-FGD"/>
    <x v="0"/>
    <n v="4852104.892"/>
  </r>
  <r>
    <n v="181"/>
    <x v="4"/>
    <x v="1"/>
    <x v="132"/>
    <s v="WSX115137    ML U2 SCR / FGD"/>
    <x v="275"/>
    <s v="X116896023  CONST MGMT-FGD"/>
    <x v="0"/>
    <n v="2886813.69"/>
  </r>
  <r>
    <n v="181"/>
    <x v="4"/>
    <x v="1"/>
    <x v="132"/>
    <s v="WSX115137    ML U2 SCR / FGD"/>
    <x v="275"/>
    <s v="X116896024  PROJECT SUPPORT-FGD"/>
    <x v="0"/>
    <n v="1215155.331"/>
  </r>
  <r>
    <n v="181"/>
    <x v="4"/>
    <x v="1"/>
    <x v="132"/>
    <s v="WSX115137    ML U2 SCR / FGD"/>
    <x v="275"/>
    <s v="X116896025  PROJECT &amp; FIELD SERVICES-FGD"/>
    <x v="0"/>
    <n v="134772.22"/>
  </r>
  <r>
    <n v="181"/>
    <x v="4"/>
    <x v="1"/>
    <x v="132"/>
    <s v="WSX115137    ML U2 SCR / FGD"/>
    <x v="275"/>
    <s v="X116896026  TECH SVC (RSO,CMS,SMF)FGD"/>
    <x v="0"/>
    <n v="5452.82"/>
  </r>
  <r>
    <n v="181"/>
    <x v="4"/>
    <x v="1"/>
    <x v="132"/>
    <s v="WSX115137    ML U2 SCR / FGD"/>
    <x v="275"/>
    <s v="X116896027  QUALITY ASSURANCE SVCS-FGD"/>
    <x v="0"/>
    <n v="49027.61"/>
  </r>
  <r>
    <n v="181"/>
    <x v="4"/>
    <x v="1"/>
    <x v="132"/>
    <s v="WSX115137    ML U2 SCR / FGD"/>
    <x v="275"/>
    <s v="X116896028  PLACEHOLDER-FGD"/>
    <x v="0"/>
    <n v="83840.47"/>
  </r>
  <r>
    <n v="181"/>
    <x v="4"/>
    <x v="1"/>
    <x v="132"/>
    <s v="WSX115137    ML U2 SCR / FGD"/>
    <x v="275"/>
    <s v="X116896029  STACK FOUNDATION IMPACT-FGD"/>
    <x v="0"/>
    <n v="13470.47"/>
  </r>
  <r>
    <n v="181"/>
    <x v="4"/>
    <x v="1"/>
    <x v="132"/>
    <s v="WSX115137    ML U2 SCR / FGD"/>
    <x v="275"/>
    <s v="X116896031  ELECTRICAL SYSTEM AEP ENG"/>
    <x v="0"/>
    <n v="469.38"/>
  </r>
  <r>
    <n v="181"/>
    <x v="4"/>
    <x v="1"/>
    <x v="132"/>
    <s v="WSX115137    ML U2 SCR / FGD"/>
    <x v="275"/>
    <s v="X116896036  ELECT &amp; I/C ANALYSIS AEP ENG"/>
    <x v="0"/>
    <n v="19406.830000000002"/>
  </r>
  <r>
    <n v="181"/>
    <x v="4"/>
    <x v="1"/>
    <x v="132"/>
    <s v="WSX115137    ML U2 SCR / FGD"/>
    <x v="275"/>
    <s v="X116896038  FAN AEP ENG"/>
    <x v="0"/>
    <n v="29033.59"/>
  </r>
  <r>
    <n v="181"/>
    <x v="12"/>
    <x v="1"/>
    <x v="132"/>
    <s v="WSX115137    ML U2 SCR / FGD"/>
    <x v="275"/>
    <s v="X116896039  AEP ENG CEMS U2"/>
    <x v="0"/>
    <n v="89029.36"/>
  </r>
  <r>
    <n v="181"/>
    <x v="4"/>
    <x v="1"/>
    <x v="132"/>
    <s v="WSX115137    ML U2 SCR / FGD"/>
    <x v="275"/>
    <s v="X116896040  AEP ENG SOOTBLWR WELD SHOP U2"/>
    <x v="0"/>
    <n v="767242.67"/>
  </r>
  <r>
    <n v="181"/>
    <x v="4"/>
    <x v="1"/>
    <x v="132"/>
    <s v="WSX115137    ML U2 SCR / FGD"/>
    <x v="276"/>
    <s v="X116896101  NEW RIVER ELEC FGD INSTALL  34"/>
    <x v="0"/>
    <n v="955789.29"/>
  </r>
  <r>
    <n v="181"/>
    <x v="4"/>
    <x v="1"/>
    <x v="132"/>
    <s v="WSX115137    ML U2 SCR / FGD"/>
    <x v="276"/>
    <s v="X116896103  MATERIAL FGD FOR 345KV T-LINE"/>
    <x v="0"/>
    <n v="25949.4"/>
  </r>
  <r>
    <n v="181"/>
    <x v="4"/>
    <x v="1"/>
    <x v="132"/>
    <s v="WSX115137    ML U2 SCR / FGD"/>
    <x v="277"/>
    <s v="X116896203  CONST LBR-FGD-CNTRL SYS UPGRAD"/>
    <x v="0"/>
    <n v="826.36599999999999"/>
  </r>
  <r>
    <n v="181"/>
    <x v="4"/>
    <x v="1"/>
    <x v="132"/>
    <s v="WSX115137    ML U2 SCR / FGD"/>
    <x v="277"/>
    <s v="X116896204  CONST LBR-FGD-PULLMAN-STACK DS"/>
    <x v="0"/>
    <n v="10465775.59"/>
  </r>
  <r>
    <n v="181"/>
    <x v="4"/>
    <x v="1"/>
    <x v="132"/>
    <s v="WSX115137    ML U2 SCR / FGD"/>
    <x v="277"/>
    <s v="X116896205  CONST LBR-FGD-RAGNER -INSTALL"/>
    <x v="0"/>
    <n v="13332420.470000001"/>
  </r>
  <r>
    <n v="181"/>
    <x v="4"/>
    <x v="1"/>
    <x v="132"/>
    <s v="WSX115137    ML U2 SCR / FGD"/>
    <x v="277"/>
    <s v="X116896208  CONST LBR-FGD-WACKENHUT-SECURI"/>
    <x v="0"/>
    <n v="197015.35"/>
  </r>
  <r>
    <n v="181"/>
    <x v="4"/>
    <x v="1"/>
    <x v="132"/>
    <s v="WSX115137    ML U2 SCR / FGD"/>
    <x v="277"/>
    <s v="X116896209  NEW RIVER-345KV T-LINE RELOCAT"/>
    <x v="1"/>
    <n v="17753.93"/>
  </r>
  <r>
    <n v="181"/>
    <x v="4"/>
    <x v="1"/>
    <x v="132"/>
    <s v="WSX115137    ML U2 SCR / FGD"/>
    <x v="277"/>
    <s v="X116896210  NURSING CORP-FGD"/>
    <x v="0"/>
    <n v="252632.32000000001"/>
  </r>
  <r>
    <n v="181"/>
    <x v="4"/>
    <x v="1"/>
    <x v="132"/>
    <s v="WSX115137    ML U2 SCR / FGD"/>
    <x v="277"/>
    <s v="X116896211  BROWN SERVICES-FGD-SAFETY"/>
    <x v="0"/>
    <n v="59428.34"/>
  </r>
  <r>
    <n v="181"/>
    <x v="4"/>
    <x v="1"/>
    <x v="132"/>
    <s v="WSX115137    ML U2 SCR / FGD"/>
    <x v="277"/>
    <s v="X116896212  UNITED ELECTRIC-FGD"/>
    <x v="0"/>
    <n v="296502.03000000003"/>
  </r>
  <r>
    <n v="181"/>
    <x v="4"/>
    <x v="1"/>
    <x v="132"/>
    <s v="WSX115137    ML U2 SCR / FGD"/>
    <x v="277"/>
    <s v="X116896213  INTERNATIONAL CHIMNEY PENNGUAR"/>
    <x v="0"/>
    <n v="817918"/>
  </r>
  <r>
    <n v="181"/>
    <x v="4"/>
    <x v="1"/>
    <x v="132"/>
    <s v="WSX115137    ML U2 SCR / FGD"/>
    <x v="277"/>
    <s v="X116896214  LUBURGH, INC.  -FGD   ROAD ENH"/>
    <x v="0"/>
    <n v="113546.12"/>
  </r>
  <r>
    <n v="181"/>
    <x v="4"/>
    <x v="1"/>
    <x v="132"/>
    <s v="WSX115137    ML U2 SCR / FGD"/>
    <x v="277"/>
    <s v="X116896215  SAFWAY STEEL SCAFFOLDING  -FGD"/>
    <x v="0"/>
    <n v="181404.81"/>
  </r>
  <r>
    <n v="181"/>
    <x v="4"/>
    <x v="1"/>
    <x v="132"/>
    <s v="WSX115137    ML U2 SCR / FGD"/>
    <x v="277"/>
    <s v="X116896216  ALLCRANE -FGD  INSTALL  -FURNI"/>
    <x v="0"/>
    <n v="836854.53"/>
  </r>
  <r>
    <n v="181"/>
    <x v="4"/>
    <x v="1"/>
    <x v="132"/>
    <s v="WSX115137    ML U2 SCR / FGD"/>
    <x v="277"/>
    <s v="X116896217  ENERFAB FGD INSTL"/>
    <x v="0"/>
    <n v="35581.15"/>
  </r>
  <r>
    <n v="181"/>
    <x v="4"/>
    <x v="1"/>
    <x v="132"/>
    <s v="WSX115137    ML U2 SCR / FGD"/>
    <x v="277"/>
    <s v="X116896218  B&amp;W CONSTRUCTION-FGD"/>
    <x v="0"/>
    <n v="36654327.409999996"/>
  </r>
  <r>
    <n v="181"/>
    <x v="4"/>
    <x v="1"/>
    <x v="132"/>
    <s v="WSX115137    ML U2 SCR / FGD"/>
    <x v="277"/>
    <s v="X116896219  RBTS &amp; SCHAEFER CONST-FGD"/>
    <x v="0"/>
    <n v="6514157.0300000003"/>
  </r>
  <r>
    <n v="181"/>
    <x v="4"/>
    <x v="1"/>
    <x v="132"/>
    <s v="WSX115137    ML U2 SCR / FGD"/>
    <x v="277"/>
    <s v="X116896220  MISC CONSTR CONTRACTSFGD U2"/>
    <x v="0"/>
    <n v="1968614.08"/>
  </r>
  <r>
    <n v="181"/>
    <x v="4"/>
    <x v="1"/>
    <x v="132"/>
    <s v="WSX115137    ML U2 SCR / FGD"/>
    <x v="277"/>
    <s v="X116896221  FOUNDATION FGD"/>
    <x v="0"/>
    <n v="318188.99"/>
  </r>
  <r>
    <n v="181"/>
    <x v="4"/>
    <x v="1"/>
    <x v="132"/>
    <s v="WSX115137    ML U2 SCR / FGD"/>
    <x v="277"/>
    <s v="X116896222  ML FGD2 INSTL DEFAULT OF RBI"/>
    <x v="0"/>
    <n v="10606293.57"/>
  </r>
  <r>
    <n v="181"/>
    <x v="4"/>
    <x v="1"/>
    <x v="132"/>
    <s v="WSX115137    ML U2 SCR / FGD"/>
    <x v="277"/>
    <s v="X116896223  ML2 FGD 138KV LINE"/>
    <x v="0"/>
    <n v="918496.53700000001"/>
  </r>
  <r>
    <n v="181"/>
    <x v="4"/>
    <x v="1"/>
    <x v="132"/>
    <s v="WSX115137    ML U2 SCR / FGD"/>
    <x v="277"/>
    <s v="X116896225  ML2 FGD BOP MECHANICAL WRK"/>
    <x v="0"/>
    <n v="9586802.7699999996"/>
  </r>
  <r>
    <n v="181"/>
    <x v="4"/>
    <x v="1"/>
    <x v="132"/>
    <s v="WSX115137    ML U2 SCR / FGD"/>
    <x v="277"/>
    <s v="X116896226  USE WO 40747139"/>
    <x v="0"/>
    <n v="197750.3"/>
  </r>
  <r>
    <n v="181"/>
    <x v="4"/>
    <x v="1"/>
    <x v="132"/>
    <s v="WSX115137    ML U2 SCR / FGD"/>
    <x v="277"/>
    <s v="X116896228  ML2 FGD BOP ELECTRICAL WRK"/>
    <x v="0"/>
    <n v="13551231.08"/>
  </r>
  <r>
    <n v="181"/>
    <x v="4"/>
    <x v="1"/>
    <x v="132"/>
    <s v="WSX115137    ML U2 SCR / FGD"/>
    <x v="277"/>
    <s v="X116896229  ML2 FGD JACK &amp; BORE"/>
    <x v="0"/>
    <n v="2655948.9300000002"/>
  </r>
  <r>
    <n v="181"/>
    <x v="4"/>
    <x v="1"/>
    <x v="132"/>
    <s v="WSX115137    ML U2 SCR / FGD"/>
    <x v="277"/>
    <s v="X116896230  ML2 FGD FALL 2006 OUTAGE DELAY"/>
    <x v="0"/>
    <n v="2767698.2"/>
  </r>
  <r>
    <n v="181"/>
    <x v="4"/>
    <x v="1"/>
    <x v="132"/>
    <s v="WSX115137    ML U2 SCR / FGD"/>
    <x v="278"/>
    <s v="X116896301  MTRLS--FGD-BOILER MODS-COLUMBU"/>
    <x v="0"/>
    <n v="38641.889000000003"/>
  </r>
  <r>
    <n v="181"/>
    <x v="4"/>
    <x v="1"/>
    <x v="132"/>
    <s v="WSX115137    ML U2 SCR / FGD"/>
    <x v="278"/>
    <s v="X116896302  MTRLS-FGD-BALANCED DRAFT CONVE"/>
    <x v="0"/>
    <n v="229.52"/>
  </r>
  <r>
    <n v="181"/>
    <x v="4"/>
    <x v="1"/>
    <x v="132"/>
    <s v="WSX115137    ML U2 SCR / FGD"/>
    <x v="278"/>
    <s v="X116896303  MTRLS--FGD-CONTROL SYSTEM UPGR"/>
    <x v="0"/>
    <n v="1182175.47"/>
  </r>
  <r>
    <n v="181"/>
    <x v="4"/>
    <x v="1"/>
    <x v="132"/>
    <s v="WSX115137    ML U2 SCR / FGD"/>
    <x v="278"/>
    <s v="X116896304  MTRLS--FGD-MISCELLANEOUS"/>
    <x v="0"/>
    <n v="2679585.4840000002"/>
  </r>
  <r>
    <n v="181"/>
    <x v="4"/>
    <x v="1"/>
    <x v="132"/>
    <s v="WSX115137    ML U2 SCR / FGD"/>
    <x v="278"/>
    <s v="X116896305  MTRLS-FGD-AEP PURCHASED MATERI"/>
    <x v="0"/>
    <n v="9236692.568"/>
  </r>
  <r>
    <n v="181"/>
    <x v="4"/>
    <x v="1"/>
    <x v="132"/>
    <s v="WSX115137    ML U2 SCR / FGD"/>
    <x v="278"/>
    <s v="X116896306  MATRLS-FGD-PULLMAN-STACK"/>
    <x v="0"/>
    <n v="5572072.29"/>
  </r>
  <r>
    <n v="181"/>
    <x v="4"/>
    <x v="1"/>
    <x v="132"/>
    <s v="WSX115137    ML U2 SCR / FGD"/>
    <x v="278"/>
    <s v="X116896307  MTRL -BRAYMAN FGD U2"/>
    <x v="0"/>
    <n v="83487.78"/>
  </r>
  <r>
    <n v="181"/>
    <x v="4"/>
    <x v="1"/>
    <x v="132"/>
    <s v="WSX115137    ML U2 SCR / FGD"/>
    <x v="278"/>
    <s v="X116896308  MTRL -PSD SWITCHYARD FGD U2"/>
    <x v="0"/>
    <n v="979831.28"/>
  </r>
  <r>
    <n v="181"/>
    <x v="4"/>
    <x v="1"/>
    <x v="132"/>
    <s v="WSX115137    ML U2 SCR / FGD"/>
    <x v="278"/>
    <s v="X116896309  MTRL ELEVATOR FGD"/>
    <x v="0"/>
    <n v="810491.22"/>
  </r>
  <r>
    <n v="181"/>
    <x v="4"/>
    <x v="1"/>
    <x v="132"/>
    <s v="WSX115137    ML U2 SCR / FGD"/>
    <x v="278"/>
    <s v="X116896310  MATERIAL ML2 FGD STARTUP"/>
    <x v="0"/>
    <n v="877499.31"/>
  </r>
  <r>
    <n v="181"/>
    <x v="4"/>
    <x v="1"/>
    <x v="132"/>
    <s v="WSX115137    ML U2 SCR / FGD"/>
    <x v="279"/>
    <s v="X116896402  INSTALL-ENG SVC'S-FGD-RIVER WA"/>
    <x v="0"/>
    <n v="446178.63"/>
  </r>
  <r>
    <n v="181"/>
    <x v="4"/>
    <x v="1"/>
    <x v="132"/>
    <s v="WSX115137    ML U2 SCR / FGD"/>
    <x v="279"/>
    <s v="X116896403  MATERIALS-ENG SVC'S-FGD-RIVER"/>
    <x v="0"/>
    <n v="172080.34"/>
  </r>
  <r>
    <n v="181"/>
    <x v="4"/>
    <x v="1"/>
    <x v="132"/>
    <s v="WSX115137    ML U2 SCR / FGD"/>
    <x v="279"/>
    <s v="X116896404  UCCI FGD RIVER WATER MAKE-UP"/>
    <x v="0"/>
    <n v="922.53"/>
  </r>
  <r>
    <n v="181"/>
    <x v="4"/>
    <x v="1"/>
    <x v="132"/>
    <s v="WSX115137    ML U2 SCR / FGD"/>
    <x v="279"/>
    <s v="X116896405  RIVER WATER MAKE-UP MISC FGD U"/>
    <x v="0"/>
    <n v="421145.77"/>
  </r>
  <r>
    <n v="181"/>
    <x v="4"/>
    <x v="1"/>
    <x v="132"/>
    <s v="WSX115137    ML U2 SCR / FGD"/>
    <x v="280"/>
    <s v="X116896501  116896 L3-008 ML2 FGD BARGE CE"/>
    <x v="0"/>
    <n v="2530788.7999999998"/>
  </r>
  <r>
    <n v="181"/>
    <x v="4"/>
    <x v="1"/>
    <x v="132"/>
    <s v="WSX115137    ML U2 SCR / FGD"/>
    <x v="281"/>
    <s v="X116897001  PROJECT CONTROLS-FGD"/>
    <x v="0"/>
    <n v="554230.85199999996"/>
  </r>
  <r>
    <n v="181"/>
    <x v="4"/>
    <x v="1"/>
    <x v="132"/>
    <s v="WSX115137    ML U2 SCR / FGD"/>
    <x v="281"/>
    <s v="X116897002  CONTRACT ADMIN- FGD"/>
    <x v="0"/>
    <n v="547462.39"/>
  </r>
  <r>
    <n v="181"/>
    <x v="4"/>
    <x v="1"/>
    <x v="132"/>
    <s v="WSX115137    ML U2 SCR / FGD"/>
    <x v="281"/>
    <s v="X116897003  FIN ANAL  BUD PLAN FGD"/>
    <x v="0"/>
    <n v="151899.10999999999"/>
  </r>
  <r>
    <n v="181"/>
    <x v="4"/>
    <x v="1"/>
    <x v="132"/>
    <s v="WSX115137    ML U2 SCR / FGD"/>
    <x v="281"/>
    <s v="X116897005  PLACEHOLDER-2 FGD"/>
    <x v="0"/>
    <n v="124155.95"/>
  </r>
  <r>
    <n v="181"/>
    <x v="4"/>
    <x v="1"/>
    <x v="132"/>
    <s v="WSX115137    ML U2 SCR / FGD"/>
    <x v="282"/>
    <s v="X116899001  PE / EP-FGD"/>
    <x v="0"/>
    <n v="449896.20799999998"/>
  </r>
  <r>
    <n v="181"/>
    <x v="4"/>
    <x v="1"/>
    <x v="132"/>
    <s v="WSX115137    ML U2 SCR / FGD"/>
    <x v="282"/>
    <s v="X116899002  PLANT LABOR-FGD"/>
    <x v="0"/>
    <n v="415206.10700000002"/>
  </r>
  <r>
    <n v="181"/>
    <x v="4"/>
    <x v="1"/>
    <x v="132"/>
    <s v="WSX115137    ML U2 SCR / FGD"/>
    <x v="282"/>
    <s v="X116899003  OTHER-FGD"/>
    <x v="0"/>
    <n v="71998.323000000004"/>
  </r>
  <r>
    <n v="181"/>
    <x v="4"/>
    <x v="1"/>
    <x v="132"/>
    <s v="WSX115137    ML U2 SCR / FGD"/>
    <x v="283"/>
    <s v="X116900001  PARSONS E &amp; C-FGD"/>
    <x v="0"/>
    <n v="12969691.07"/>
  </r>
  <r>
    <n v="181"/>
    <x v="4"/>
    <x v="1"/>
    <x v="132"/>
    <s v="WSX115137    ML U2 SCR / FGD"/>
    <x v="283"/>
    <s v="X116900002  DUCT INSP STUDY--FGD"/>
    <x v="0"/>
    <n v="23465.73"/>
  </r>
  <r>
    <n v="181"/>
    <x v="4"/>
    <x v="1"/>
    <x v="132"/>
    <s v="WSX115137    ML U2 SCR / FGD"/>
    <x v="283"/>
    <s v="X116900003  CNTRL SYS MODS STUDY--FGD"/>
    <x v="0"/>
    <n v="130638.85"/>
  </r>
  <r>
    <n v="181"/>
    <x v="4"/>
    <x v="1"/>
    <x v="132"/>
    <s v="WSX115137    ML U2 SCR / FGD"/>
    <x v="283"/>
    <s v="X116900004  BALANCED DRAFT STUDY -FGD"/>
    <x v="0"/>
    <n v="94461.14"/>
  </r>
  <r>
    <n v="181"/>
    <x v="4"/>
    <x v="1"/>
    <x v="132"/>
    <s v="WSX115137    ML U2 SCR / FGD"/>
    <x v="283"/>
    <s v="X116900005  BOILER MODS STUDY -FGD"/>
    <x v="0"/>
    <n v="57016.55"/>
  </r>
  <r>
    <n v="181"/>
    <x v="4"/>
    <x v="1"/>
    <x v="132"/>
    <s v="WSX115137    ML U2 SCR / FGD"/>
    <x v="283"/>
    <s v="X116900006  COAL BLENDING STUDY -FGD"/>
    <x v="0"/>
    <n v="109787.74"/>
  </r>
  <r>
    <n v="181"/>
    <x v="4"/>
    <x v="1"/>
    <x v="132"/>
    <s v="WSX115137    ML U2 SCR / FGD"/>
    <x v="283"/>
    <s v="X116900007  BASELINE BOILER TESTING-FGD"/>
    <x v="0"/>
    <n v="37528.69"/>
  </r>
  <r>
    <n v="181"/>
    <x v="4"/>
    <x v="1"/>
    <x v="132"/>
    <s v="WSX115137    ML U2 SCR / FGD"/>
    <x v="283"/>
    <s v="X116900008  PLACEHOLDER"/>
    <x v="0"/>
    <n v="150453.71"/>
  </r>
  <r>
    <n v="181"/>
    <x v="4"/>
    <x v="1"/>
    <x v="132"/>
    <s v="WSX115137    ML U2 SCR / FGD"/>
    <x v="283"/>
    <s v="X116900009  I &amp; C DESIGN-FGD-PARSONS"/>
    <x v="0"/>
    <n v="354426.5"/>
  </r>
  <r>
    <n v="181"/>
    <x v="4"/>
    <x v="1"/>
    <x v="132"/>
    <s v="WSX115137    ML U2 SCR / FGD"/>
    <x v="283"/>
    <s v="X116900010  PARSONS CONST MGT-FGD"/>
    <x v="0"/>
    <n v="3025504.08"/>
  </r>
  <r>
    <n v="181"/>
    <x v="4"/>
    <x v="1"/>
    <x v="132"/>
    <s v="WSX115137    ML U2 SCR / FGD"/>
    <x v="284"/>
    <s v="X116901001  ALSTOM-FGD"/>
    <x v="0"/>
    <n v="9887.82"/>
  </r>
  <r>
    <n v="181"/>
    <x v="4"/>
    <x v="1"/>
    <x v="132"/>
    <s v="WSX115137    ML U2 SCR / FGD"/>
    <x v="284"/>
    <s v="X116901002  BABCOCK &amp; WILCOX-FGD"/>
    <x v="0"/>
    <n v="60262855.270000003"/>
  </r>
  <r>
    <n v="181"/>
    <x v="4"/>
    <x v="1"/>
    <x v="132"/>
    <s v="WSX115137    ML U2 SCR / FGD"/>
    <x v="284"/>
    <s v="X116901003  B &amp; W-FGD-LIMESTONE TESTING"/>
    <x v="0"/>
    <n v="7184952.8200000003"/>
  </r>
  <r>
    <n v="181"/>
    <x v="4"/>
    <x v="1"/>
    <x v="132"/>
    <s v="WSX115137    ML U2 SCR / FGD"/>
    <x v="285"/>
    <s v="X116921001  ENG'G SVCS-ADMIN-SCR"/>
    <x v="0"/>
    <n v="-4571933.1529999999"/>
  </r>
  <r>
    <n v="181"/>
    <x v="4"/>
    <x v="1"/>
    <x v="132"/>
    <s v="WSX115137    ML U2 SCR / FGD"/>
    <x v="285"/>
    <s v="X116921002  GEOTECHNICAL-SCR"/>
    <x v="0"/>
    <n v="1329.5"/>
  </r>
  <r>
    <n v="181"/>
    <x v="4"/>
    <x v="1"/>
    <x v="132"/>
    <s v="WSX115137    ML U2 SCR / FGD"/>
    <x v="285"/>
    <s v="X116921003  MATERIALS HANDLING-SCR"/>
    <x v="0"/>
    <n v="1420.98"/>
  </r>
  <r>
    <n v="181"/>
    <x v="4"/>
    <x v="1"/>
    <x v="132"/>
    <s v="WSX115137    ML U2 SCR / FGD"/>
    <x v="285"/>
    <s v="X116921004  STRUCTURAL-SCR"/>
    <x v="0"/>
    <n v="248913.73"/>
  </r>
  <r>
    <n v="181"/>
    <x v="4"/>
    <x v="1"/>
    <x v="132"/>
    <s v="WSX115137    ML U2 SCR / FGD"/>
    <x v="285"/>
    <s v="X116921005  TURBINE GEN&amp; PIP SYS-SCR"/>
    <x v="0"/>
    <n v="86752.66"/>
  </r>
  <r>
    <n v="181"/>
    <x v="4"/>
    <x v="1"/>
    <x v="132"/>
    <s v="WSX115137    ML U2 SCR / FGD"/>
    <x v="285"/>
    <s v="X116921006  BOP MECHANICAL EQUIP-SCR"/>
    <x v="0"/>
    <n v="7833.14"/>
  </r>
  <r>
    <n v="181"/>
    <x v="4"/>
    <x v="1"/>
    <x v="132"/>
    <s v="WSX115137    ML U2 SCR / FGD"/>
    <x v="285"/>
    <s v="X116921007  AIR POLL CONTROL EQUIP-SCR"/>
    <x v="0"/>
    <n v="36310.800000000003"/>
  </r>
  <r>
    <n v="181"/>
    <x v="4"/>
    <x v="1"/>
    <x v="132"/>
    <s v="WSX115137    ML U2 SCR / FGD"/>
    <x v="285"/>
    <s v="X116921008  STEAM GEN EQUIP-SCR"/>
    <x v="0"/>
    <n v="43708.92"/>
  </r>
  <r>
    <n v="181"/>
    <x v="4"/>
    <x v="1"/>
    <x v="132"/>
    <s v="WSX115137    ML U2 SCR / FGD"/>
    <x v="285"/>
    <s v="X116921009  ELECTRICAL-SCR"/>
    <x v="0"/>
    <n v="118398.89"/>
  </r>
  <r>
    <n v="181"/>
    <x v="4"/>
    <x v="1"/>
    <x v="132"/>
    <s v="WSX115137    ML U2 SCR / FGD"/>
    <x v="285"/>
    <s v="X116921010  I &amp; C-SCR"/>
    <x v="0"/>
    <n v="33525.061999999998"/>
  </r>
  <r>
    <n v="181"/>
    <x v="4"/>
    <x v="1"/>
    <x v="132"/>
    <s v="WSX115137    ML U2 SCR / FGD"/>
    <x v="285"/>
    <s v="X116921011  T &amp; D-SCR"/>
    <x v="0"/>
    <n v="53185.148000000001"/>
  </r>
  <r>
    <n v="181"/>
    <x v="4"/>
    <x v="1"/>
    <x v="132"/>
    <s v="WSX115137    ML U2 SCR / FGD"/>
    <x v="285"/>
    <s v="X116921012  PHASE 1 ML2 SCR"/>
    <x v="0"/>
    <n v="371685.07"/>
  </r>
  <r>
    <n v="181"/>
    <x v="4"/>
    <x v="1"/>
    <x v="132"/>
    <s v="WSX115137    ML U2 SCR / FGD"/>
    <x v="285"/>
    <s v="X116921014  WATER &amp; ECOL RES SVCS-SCR"/>
    <x v="0"/>
    <n v="2446.1999999999998"/>
  </r>
  <r>
    <n v="181"/>
    <x v="4"/>
    <x v="1"/>
    <x v="132"/>
    <s v="WSX115137    ML U2 SCR / FGD"/>
    <x v="285"/>
    <s v="X116921015  AIR QUALITY SERVICES-SCR"/>
    <x v="0"/>
    <n v="7266.53"/>
  </r>
  <r>
    <n v="181"/>
    <x v="4"/>
    <x v="1"/>
    <x v="132"/>
    <s v="WSX115137    ML U2 SCR / FGD"/>
    <x v="285"/>
    <s v="X116921020  PROJECT MGMT-SCR"/>
    <x v="0"/>
    <n v="373585.33"/>
  </r>
  <r>
    <n v="181"/>
    <x v="4"/>
    <x v="1"/>
    <x v="132"/>
    <s v="WSX115137    ML U2 SCR / FGD"/>
    <x v="285"/>
    <s v="X116921021  PROJECT ENG'G-SCR"/>
    <x v="0"/>
    <n v="948717.38"/>
  </r>
  <r>
    <n v="181"/>
    <x v="4"/>
    <x v="1"/>
    <x v="132"/>
    <s v="WSX115137    ML U2 SCR / FGD"/>
    <x v="285"/>
    <s v="X116921022  START UP TESTING-SCR"/>
    <x v="0"/>
    <n v="1118291.94"/>
  </r>
  <r>
    <n v="181"/>
    <x v="4"/>
    <x v="1"/>
    <x v="132"/>
    <s v="WSX115137    ML U2 SCR / FGD"/>
    <x v="285"/>
    <s v="X116921023  CONSTRUCTION MGMT-SCR"/>
    <x v="0"/>
    <n v="3340326.77"/>
  </r>
  <r>
    <n v="181"/>
    <x v="4"/>
    <x v="1"/>
    <x v="132"/>
    <s v="WSX115137    ML U2 SCR / FGD"/>
    <x v="285"/>
    <s v="X116921024  PROJECT SUPPORT-SCR"/>
    <x v="0"/>
    <n v="455927.62900000002"/>
  </r>
  <r>
    <n v="181"/>
    <x v="4"/>
    <x v="1"/>
    <x v="132"/>
    <s v="WSX115137    ML U2 SCR / FGD"/>
    <x v="285"/>
    <s v="X116921025  PROJECT &amp; FIELD SERVICES OTHER"/>
    <x v="0"/>
    <n v="134900.29999999999"/>
  </r>
  <r>
    <n v="181"/>
    <x v="4"/>
    <x v="1"/>
    <x v="132"/>
    <s v="WSX115137    ML U2 SCR / FGD"/>
    <x v="285"/>
    <s v="X116921026  TECH SVC (RSO,CMS,SMF)-ML 2 SC"/>
    <x v="0"/>
    <n v="3455.9670000000001"/>
  </r>
  <r>
    <n v="181"/>
    <x v="4"/>
    <x v="1"/>
    <x v="132"/>
    <s v="WSX115137    ML U2 SCR / FGD"/>
    <x v="285"/>
    <s v="X116921027  QUALITY ASSUR SVCS-SCR"/>
    <x v="0"/>
    <n v="26298.07"/>
  </r>
  <r>
    <n v="181"/>
    <x v="4"/>
    <x v="1"/>
    <x v="132"/>
    <s v="WSX115137    ML U2 SCR / FGD"/>
    <x v="285"/>
    <s v="X116921028  PLACEHOLDER-SCR"/>
    <x v="0"/>
    <n v="72663.77"/>
  </r>
  <r>
    <n v="181"/>
    <x v="4"/>
    <x v="1"/>
    <x v="132"/>
    <s v="WSX115137    ML U2 SCR / FGD"/>
    <x v="285"/>
    <s v="X116921029  UREA UNLOADING"/>
    <x v="0"/>
    <n v="50898.87"/>
  </r>
  <r>
    <n v="181"/>
    <x v="4"/>
    <x v="1"/>
    <x v="132"/>
    <s v="WSX115137    ML U2 SCR / FGD"/>
    <x v="285"/>
    <s v="X116921030  MASCARO BCK CHRG"/>
    <x v="0"/>
    <n v="21910.91"/>
  </r>
  <r>
    <n v="181"/>
    <x v="4"/>
    <x v="1"/>
    <x v="132"/>
    <s v="WSX115137    ML U2 SCR / FGD"/>
    <x v="285"/>
    <s v="X116921031  RBI BCK CHRG"/>
    <x v="0"/>
    <n v="547120"/>
  </r>
  <r>
    <n v="181"/>
    <x v="4"/>
    <x v="1"/>
    <x v="132"/>
    <s v="WSX115137    ML U2 SCR / FGD"/>
    <x v="286"/>
    <s v="X116921101  MTRL/EQUIP ML2 SCR AEP PRCHS M"/>
    <x v="0"/>
    <n v="4674857.4819999998"/>
  </r>
  <r>
    <n v="181"/>
    <x v="4"/>
    <x v="1"/>
    <x v="132"/>
    <s v="WSX115137    ML U2 SCR / FGD"/>
    <x v="286"/>
    <s v="X116921102  EMERSON ML2 SCR"/>
    <x v="0"/>
    <n v="1567432.08"/>
  </r>
  <r>
    <n v="181"/>
    <x v="4"/>
    <x v="1"/>
    <x v="132"/>
    <s v="WSX115137    ML U2 SCR / FGD"/>
    <x v="286"/>
    <s v="X116921103  STARTUP MTRL ML2 SCR"/>
    <x v="0"/>
    <n v="364401.21"/>
  </r>
  <r>
    <n v="181"/>
    <x v="4"/>
    <x v="1"/>
    <x v="132"/>
    <s v="WSX115137    ML U2 SCR / FGD"/>
    <x v="287"/>
    <s v="X116921202  WACKENHUT SECURITY-SCR"/>
    <x v="0"/>
    <n v="157106.26"/>
  </r>
  <r>
    <n v="181"/>
    <x v="4"/>
    <x v="1"/>
    <x v="132"/>
    <s v="WSX115137    ML U2 SCR / FGD"/>
    <x v="287"/>
    <s v="X116921203  GEORGE V HAMILTON-SCR-ASBESTOS"/>
    <x v="0"/>
    <n v="446114.4"/>
  </r>
  <r>
    <n v="181"/>
    <x v="4"/>
    <x v="1"/>
    <x v="132"/>
    <s v="WSX115137    ML U2 SCR / FGD"/>
    <x v="287"/>
    <s v="X116921204  UNITED ELECTRIC-SCR-CABLE &amp; RA"/>
    <x v="0"/>
    <n v="1576998.67"/>
  </r>
  <r>
    <n v="181"/>
    <x v="4"/>
    <x v="1"/>
    <x v="132"/>
    <s v="WSX115137    ML U2 SCR / FGD"/>
    <x v="287"/>
    <s v="X116921205  ENERFAB-SCR-REPLACES WO X11692"/>
    <x v="0"/>
    <n v="51774291.380000003"/>
  </r>
  <r>
    <n v="181"/>
    <x v="4"/>
    <x v="1"/>
    <x v="132"/>
    <s v="WSX115137    ML U2 SCR / FGD"/>
    <x v="287"/>
    <s v="X116921207  NURSING CORP-SCR"/>
    <x v="0"/>
    <n v="205200.19"/>
  </r>
  <r>
    <n v="181"/>
    <x v="4"/>
    <x v="1"/>
    <x v="132"/>
    <s v="WSX115137    ML U2 SCR / FGD"/>
    <x v="287"/>
    <s v="X116921209  MASCARO CONST - SCR"/>
    <x v="0"/>
    <n v="9381946.3699999992"/>
  </r>
  <r>
    <n v="181"/>
    <x v="4"/>
    <x v="1"/>
    <x v="132"/>
    <s v="WSX115137    ML U2 SCR / FGD"/>
    <x v="287"/>
    <s v="X116921210  BROWN SERVICES CO - SCR"/>
    <x v="0"/>
    <n v="28188.06"/>
  </r>
  <r>
    <n v="181"/>
    <x v="4"/>
    <x v="1"/>
    <x v="132"/>
    <s v="WSX115137    ML U2 SCR / FGD"/>
    <x v="287"/>
    <s v="X116921211  SAFWAY STEEL SCAFFOLDING - SCR"/>
    <x v="0"/>
    <n v="812490.01"/>
  </r>
  <r>
    <n v="181"/>
    <x v="4"/>
    <x v="1"/>
    <x v="132"/>
    <s v="WSX115137    ML U2 SCR / FGD"/>
    <x v="287"/>
    <s v="X116921212  ALLCRANE -SCR INSTALL  -FURNIS"/>
    <x v="0"/>
    <n v="608499.23"/>
  </r>
  <r>
    <n v="181"/>
    <x v="4"/>
    <x v="1"/>
    <x v="132"/>
    <s v="WSX115137    ML U2 SCR / FGD"/>
    <x v="287"/>
    <s v="X116921213  RAGNAR-BENSON SITE PREP EWO"/>
    <x v="0"/>
    <n v="322377.46999999997"/>
  </r>
  <r>
    <n v="181"/>
    <x v="4"/>
    <x v="1"/>
    <x v="132"/>
    <s v="WSX115137    ML U2 SCR / FGD"/>
    <x v="287"/>
    <s v="X116921214  UCCI PRE OUTAGE WRK SCR"/>
    <x v="0"/>
    <n v="1247744.56"/>
  </r>
  <r>
    <n v="181"/>
    <x v="4"/>
    <x v="1"/>
    <x v="132"/>
    <s v="WSX115137    ML U2 SCR / FGD"/>
    <x v="287"/>
    <s v="X116921216  HUNTINGTON TESTING-SCR"/>
    <x v="0"/>
    <n v="75135.47"/>
  </r>
  <r>
    <n v="181"/>
    <x v="4"/>
    <x v="1"/>
    <x v="132"/>
    <s v="WSX115137    ML U2 SCR / FGD"/>
    <x v="287"/>
    <s v="X116921217  MISC CONSTR CONTRACTS SCR U2"/>
    <x v="0"/>
    <n v="1651205.6"/>
  </r>
  <r>
    <n v="181"/>
    <x v="4"/>
    <x v="1"/>
    <x v="132"/>
    <s v="WSX115137    ML U2 SCR / FGD"/>
    <x v="287"/>
    <s v="X116921218  B&amp;W CONSTR SCR U2"/>
    <x v="0"/>
    <n v="283149.51"/>
  </r>
  <r>
    <n v="181"/>
    <x v="4"/>
    <x v="1"/>
    <x v="132"/>
    <s v="WSX115137    ML U2 SCR / FGD"/>
    <x v="287"/>
    <s v="X116921219  UNIVERSAL, INC."/>
    <x v="0"/>
    <n v="470267.33"/>
  </r>
  <r>
    <n v="181"/>
    <x v="4"/>
    <x v="1"/>
    <x v="132"/>
    <s v="WSX115137    ML U2 SCR / FGD"/>
    <x v="287"/>
    <s v="X116921220  ML2 SCR 138 KV LINE"/>
    <x v="0"/>
    <n v="1232358.4680000001"/>
  </r>
  <r>
    <n v="181"/>
    <x v="4"/>
    <x v="1"/>
    <x v="132"/>
    <s v="WSX115137    ML U2 SCR / FGD"/>
    <x v="287"/>
    <s v="X116921222  ML2 SCR BOP MECHANICAL WRK"/>
    <x v="0"/>
    <n v="1535045.9"/>
  </r>
  <r>
    <n v="181"/>
    <x v="4"/>
    <x v="1"/>
    <x v="132"/>
    <s v="WSX115137    ML U2 SCR / FGD"/>
    <x v="287"/>
    <s v="X116921223  ML2 SCR BOP ELECTRICAL WRK"/>
    <x v="0"/>
    <n v="5814609.5800000001"/>
  </r>
  <r>
    <n v="181"/>
    <x v="4"/>
    <x v="1"/>
    <x v="132"/>
    <s v="WSX115137    ML U2 SCR / FGD"/>
    <x v="287"/>
    <s v="X116921224  ML2 SCR FALL 2006 OUTAGE DELAY"/>
    <x v="0"/>
    <n v="2969409.33"/>
  </r>
  <r>
    <n v="181"/>
    <x v="4"/>
    <x v="1"/>
    <x v="132"/>
    <s v="WSX115137    ML U2 SCR / FGD"/>
    <x v="288"/>
    <s v="X116921301  EMERSON PRCS MGMT ML2 SCR"/>
    <x v="0"/>
    <n v="19015"/>
  </r>
  <r>
    <n v="181"/>
    <x v="4"/>
    <x v="1"/>
    <x v="132"/>
    <s v="WSX115137    ML U2 SCR / FGD"/>
    <x v="288"/>
    <s v="X116921302  FOSTER WHLR ML2 SCR"/>
    <x v="0"/>
    <n v="10200"/>
  </r>
  <r>
    <n v="181"/>
    <x v="4"/>
    <x v="1"/>
    <x v="132"/>
    <s v="WSX115137    ML U2 SCR / FGD"/>
    <x v="288"/>
    <s v="X116921303  PERMITS ML2 SCR"/>
    <x v="0"/>
    <n v="3150"/>
  </r>
  <r>
    <n v="181"/>
    <x v="4"/>
    <x v="1"/>
    <x v="132"/>
    <s v="WSX115137    ML U2 SCR / FGD"/>
    <x v="289"/>
    <s v="X116921401  UCCI ML2-SCR INSTL SPARE TRANS"/>
    <x v="0"/>
    <n v="144234.07999999999"/>
  </r>
  <r>
    <n v="181"/>
    <x v="4"/>
    <x v="1"/>
    <x v="132"/>
    <s v="WSX115137    ML U2 SCR / FGD"/>
    <x v="290"/>
    <s v="X116922001  PROJECT CONTROLS-ML 2 -SCR"/>
    <x v="0"/>
    <n v="329557.234"/>
  </r>
  <r>
    <n v="181"/>
    <x v="4"/>
    <x v="1"/>
    <x v="132"/>
    <s v="WSX115137    ML U2 SCR / FGD"/>
    <x v="290"/>
    <s v="X116922002  CONTRACT ADMIN-ML 2 -SCR"/>
    <x v="0"/>
    <n v="238546.15"/>
  </r>
  <r>
    <n v="181"/>
    <x v="4"/>
    <x v="1"/>
    <x v="132"/>
    <s v="WSX115137    ML U2 SCR / FGD"/>
    <x v="290"/>
    <s v="X116922003  FIN ANAL  BUD PLAN-ML 2 -SCR"/>
    <x v="0"/>
    <n v="153213.91"/>
  </r>
  <r>
    <n v="181"/>
    <x v="4"/>
    <x v="1"/>
    <x v="132"/>
    <s v="WSX115137    ML U2 SCR / FGD"/>
    <x v="290"/>
    <s v="X116922005  PLACEHOLDER-ML 2 -SCR"/>
    <x v="0"/>
    <n v="88230.69"/>
  </r>
  <r>
    <n v="181"/>
    <x v="4"/>
    <x v="1"/>
    <x v="132"/>
    <s v="WSX115137    ML U2 SCR / FGD"/>
    <x v="291"/>
    <s v="X116923001  PLANT ENGINEERING-ML 2 -SCR"/>
    <x v="0"/>
    <n v="169357.595"/>
  </r>
  <r>
    <n v="181"/>
    <x v="4"/>
    <x v="1"/>
    <x v="132"/>
    <s v="WSX115137    ML U2 SCR / FGD"/>
    <x v="291"/>
    <s v="X116923002  PLANT LABOR-ML 2 -SCR"/>
    <x v="0"/>
    <n v="222459.09899999999"/>
  </r>
  <r>
    <n v="181"/>
    <x v="4"/>
    <x v="1"/>
    <x v="132"/>
    <s v="WSX115137    ML U2 SCR / FGD"/>
    <x v="291"/>
    <s v="X116923003  PLACEHOLDER-ML 2 -SCR"/>
    <x v="0"/>
    <n v="42649.961000000003"/>
  </r>
  <r>
    <n v="181"/>
    <x v="4"/>
    <x v="1"/>
    <x v="132"/>
    <s v="WSX115137    ML U2 SCR / FGD"/>
    <x v="292"/>
    <s v="X116924001  RBT KIMBALL ML2 SCR"/>
    <x v="0"/>
    <n v="66600.820000000007"/>
  </r>
  <r>
    <n v="181"/>
    <x v="4"/>
    <x v="1"/>
    <x v="132"/>
    <s v="WSX115137    ML U2 SCR / FGD"/>
    <x v="292"/>
    <s v="X116924006  HARTMANN ASC ML2 SCR PROP OWNE"/>
    <x v="0"/>
    <n v="8073.08"/>
  </r>
  <r>
    <n v="181"/>
    <x v="4"/>
    <x v="1"/>
    <x v="132"/>
    <s v="WSX115137    ML U2 SCR / FGD"/>
    <x v="292"/>
    <s v="X116924008  MISC OUTSIDE SRVC ML2 SCR"/>
    <x v="0"/>
    <n v="14946.14"/>
  </r>
  <r>
    <n v="181"/>
    <x v="4"/>
    <x v="1"/>
    <x v="132"/>
    <s v="WSX115137    ML U2 SCR / FGD"/>
    <x v="293"/>
    <s v="X116925001  PARSONS E&amp;C ML2 SCR"/>
    <x v="0"/>
    <n v="6417664.9500000002"/>
  </r>
  <r>
    <n v="181"/>
    <x v="4"/>
    <x v="1"/>
    <x v="132"/>
    <s v="WSX115137    ML U2 SCR / FGD"/>
    <x v="293"/>
    <s v="X116925002  PARSONS CNTRL SYS MOD ML2 SCR"/>
    <x v="0"/>
    <n v="107738.9"/>
  </r>
  <r>
    <n v="181"/>
    <x v="4"/>
    <x v="1"/>
    <x v="132"/>
    <s v="WSX115137    ML U2 SCR / FGD"/>
    <x v="293"/>
    <s v="X116925003  PARSONS BSLN BLR TEST ML2 SCR"/>
    <x v="0"/>
    <n v="893891.87"/>
  </r>
  <r>
    <n v="181"/>
    <x v="4"/>
    <x v="1"/>
    <x v="132"/>
    <s v="WSX115137    ML U2 SCR / FGD"/>
    <x v="294"/>
    <s v="X116926001  ALSTOM POWER-ML 2 -SCR"/>
    <x v="0"/>
    <n v="-686402.29"/>
  </r>
  <r>
    <n v="181"/>
    <x v="4"/>
    <x v="1"/>
    <x v="132"/>
    <s v="WSX115137    ML U2 SCR / FGD"/>
    <x v="294"/>
    <s v="X116926002  BABCOCK &amp; WILCOX-ML 2 -SCR"/>
    <x v="0"/>
    <n v="44569.91"/>
  </r>
  <r>
    <n v="181"/>
    <x v="4"/>
    <x v="1"/>
    <x v="132"/>
    <s v="WSX115137    ML U2 SCR / FGD"/>
    <x v="294"/>
    <s v="X116926004  RILEY (BPI)-SCR-INSTALL"/>
    <x v="0"/>
    <n v="37895903.630000003"/>
  </r>
  <r>
    <n v="181"/>
    <x v="4"/>
    <x v="1"/>
    <x v="132"/>
    <s v="WSX115137    ML U2 SCR / FGD"/>
    <x v="294"/>
    <s v="X116926006  ENERFAB-SCR-INSTALL"/>
    <x v="0"/>
    <n v="4248060.66"/>
  </r>
  <r>
    <n v="181"/>
    <x v="4"/>
    <x v="1"/>
    <x v="132"/>
    <s v="WSX115137    ML U2 SCR / FGD"/>
    <x v="295"/>
    <s v="X116944002  MES INC -FGD"/>
    <x v="0"/>
    <n v="16894.95"/>
  </r>
  <r>
    <n v="181"/>
    <x v="4"/>
    <x v="1"/>
    <x v="132"/>
    <s v="WSX115137    ML U2 SCR / FGD"/>
    <x v="295"/>
    <s v="X116944003  ROBERT KIMBALL &amp; ASSOC--FGD"/>
    <x v="0"/>
    <n v="126660.38"/>
  </r>
  <r>
    <n v="181"/>
    <x v="4"/>
    <x v="1"/>
    <x v="132"/>
    <s v="WSX115137    ML U2 SCR / FGD"/>
    <x v="295"/>
    <s v="X116944004  SARGENT &amp; LUNDY-FGD"/>
    <x v="0"/>
    <n v="18826.18"/>
  </r>
  <r>
    <n v="181"/>
    <x v="4"/>
    <x v="1"/>
    <x v="132"/>
    <s v="WSX115137    ML U2 SCR / FGD"/>
    <x v="295"/>
    <s v="X116944005  ENERGY &amp; ENVIR MGMT-FGD"/>
    <x v="0"/>
    <n v="8110.09"/>
  </r>
  <r>
    <n v="181"/>
    <x v="4"/>
    <x v="1"/>
    <x v="132"/>
    <s v="WSX115137    ML U2 SCR / FGD"/>
    <x v="295"/>
    <s v="X116944006  STONE &amp; WEBSTER-FGD"/>
    <x v="0"/>
    <n v="132.25"/>
  </r>
  <r>
    <n v="181"/>
    <x v="4"/>
    <x v="1"/>
    <x v="132"/>
    <s v="WSX115137    ML U2 SCR / FGD"/>
    <x v="295"/>
    <s v="X116944007  FOSTER WHEELER -FGD(STEAM GENE"/>
    <x v="0"/>
    <n v="59691.71"/>
  </r>
  <r>
    <n v="181"/>
    <x v="4"/>
    <x v="1"/>
    <x v="132"/>
    <s v="WSX115137    ML U2 SCR / FGD"/>
    <x v="295"/>
    <s v="X116944008  HARTMANN &amp; ASSOC--FGD-PROPERTY"/>
    <x v="0"/>
    <n v="13293.96"/>
  </r>
  <r>
    <n v="181"/>
    <x v="4"/>
    <x v="1"/>
    <x v="132"/>
    <s v="WSX115137    ML U2 SCR / FGD"/>
    <x v="295"/>
    <s v="X116944009  S &amp; W-FGD-SO3 MITIGATION (WESP"/>
    <x v="0"/>
    <n v="33545.300000000003"/>
  </r>
  <r>
    <n v="181"/>
    <x v="4"/>
    <x v="1"/>
    <x v="132"/>
    <s v="WSX115137    ML U2 SCR / FGD"/>
    <x v="295"/>
    <s v="X116944010  SUMMIT ENV SVCS-FGD"/>
    <x v="0"/>
    <n v="2162.39"/>
  </r>
  <r>
    <n v="181"/>
    <x v="4"/>
    <x v="1"/>
    <x v="132"/>
    <s v="WSX115137    ML U2 SCR / FGD"/>
    <x v="295"/>
    <s v="X116944011  EMERSON PROCESS MGMT-FGD"/>
    <x v="0"/>
    <n v="30987.87"/>
  </r>
  <r>
    <n v="181"/>
    <x v="4"/>
    <x v="1"/>
    <x v="132"/>
    <s v="WSX115137    ML U2 SCR / FGD"/>
    <x v="295"/>
    <s v="X116944012  CH2M HILL-EPRI-FGD"/>
    <x v="0"/>
    <n v="33122.400000000001"/>
  </r>
  <r>
    <n v="181"/>
    <x v="4"/>
    <x v="1"/>
    <x v="132"/>
    <s v="WSX115137    ML U2 SCR / FGD"/>
    <x v="295"/>
    <s v="X116944013  SAFWAY STEEL SCAFFOLDING-FGD"/>
    <x v="0"/>
    <n v="2880.96"/>
  </r>
  <r>
    <n v="181"/>
    <x v="4"/>
    <x v="1"/>
    <x v="132"/>
    <s v="WSX115137    ML U2 SCR / FGD"/>
    <x v="295"/>
    <s v="X116944014  ENSR-FGD"/>
    <x v="0"/>
    <n v="1475.91"/>
  </r>
  <r>
    <n v="181"/>
    <x v="4"/>
    <x v="1"/>
    <x v="132"/>
    <s v="WSX115137    ML U2 SCR / FGD"/>
    <x v="295"/>
    <s v="X116944015  BBC &amp;M ENGINEERING-FGD"/>
    <x v="0"/>
    <n v="31641.18"/>
  </r>
  <r>
    <n v="181"/>
    <x v="4"/>
    <x v="1"/>
    <x v="132"/>
    <s v="WSX115137    ML U2 SCR / FGD"/>
    <x v="295"/>
    <s v="X116944016  PERMITS-FGD"/>
    <x v="0"/>
    <n v="7175"/>
  </r>
  <r>
    <n v="181"/>
    <x v="4"/>
    <x v="1"/>
    <x v="132"/>
    <s v="WSX115137    ML U2 SCR / FGD"/>
    <x v="295"/>
    <s v="X116944017  REACTION ENG FGD-BOILER MODS"/>
    <x v="0"/>
    <n v="11412.55"/>
  </r>
  <r>
    <n v="181"/>
    <x v="4"/>
    <x v="1"/>
    <x v="132"/>
    <s v="WSX115137    ML U2 SCR / FGD"/>
    <x v="295"/>
    <s v="X116944018  ADVENT GROUP-FGD"/>
    <x v="0"/>
    <n v="5743.64"/>
  </r>
  <r>
    <n v="181"/>
    <x v="4"/>
    <x v="1"/>
    <x v="132"/>
    <s v="WSX115137    ML U2 SCR / FGD"/>
    <x v="295"/>
    <s v="X116944019  RBRT&amp;SCHAEFER FGD ENG- LIMESTO"/>
    <x v="0"/>
    <n v="6301406.1299999999"/>
  </r>
  <r>
    <n v="181"/>
    <x v="4"/>
    <x v="1"/>
    <x v="132"/>
    <s v="WSX115137    ML U2 SCR / FGD"/>
    <x v="295"/>
    <s v="X116944020  U2 ENVIRO-SCIENCE FGD"/>
    <x v="0"/>
    <n v="18272.53"/>
  </r>
  <r>
    <n v="181"/>
    <x v="4"/>
    <x v="1"/>
    <x v="132"/>
    <s v="WSX115137    ML U2 SCR / FGD"/>
    <x v="295"/>
    <s v="X116944021  PLACEHOLDER"/>
    <x v="0"/>
    <n v="16612.150000000001"/>
  </r>
  <r>
    <n v="181"/>
    <x v="4"/>
    <x v="1"/>
    <x v="132"/>
    <s v="WSX115137    ML U2 SCR / FGD"/>
    <x v="295"/>
    <s v="X116944022  MISC OUTSIDE SRVC FGD"/>
    <x v="0"/>
    <n v="744933.53"/>
  </r>
  <r>
    <n v="181"/>
    <x v="4"/>
    <x v="1"/>
    <x v="132"/>
    <s v="WSX115137    ML U2 SCR / FGD"/>
    <x v="296"/>
    <s v="X117063101  WB-DON'T USE SEE W/O 40489283-"/>
    <x v="1"/>
    <n v="1.96"/>
  </r>
  <r>
    <n v="181"/>
    <x v="4"/>
    <x v="1"/>
    <x v="132"/>
    <s v="WSX115137    ML U2 SCR / FGD"/>
    <x v="296"/>
    <s v="X117063104  WB-DON'T USE SEE W/O 40489283-"/>
    <x v="1"/>
    <n v="-1.96"/>
  </r>
  <r>
    <n v="132"/>
    <x v="0"/>
    <x v="2"/>
    <x v="133"/>
    <s v="000001295    RK1 LP 1-4 Turbine Inspec I M"/>
    <x v="297"/>
    <s v="4015676901  ILB INSTALL 03S102"/>
    <x v="0"/>
    <n v="114789.78599999999"/>
  </r>
  <r>
    <n v="132"/>
    <x v="0"/>
    <x v="2"/>
    <x v="133"/>
    <s v="000001295    RK1 LP 1-4 Turbine Inspec I M"/>
    <x v="297"/>
    <s v="4015676902  ILB REMOVE 03S102"/>
    <x v="0"/>
    <n v="3548.56"/>
  </r>
  <r>
    <n v="132"/>
    <x v="0"/>
    <x v="2"/>
    <x v="133"/>
    <s v="000001295    RK1 LP 1-4 Turbine Inspec I M"/>
    <x v="297"/>
    <s v="4015676906  RK CIA 2003 LP A,B,C &amp; D TURBI"/>
    <x v="0"/>
    <n v="-1023.9"/>
  </r>
  <r>
    <n v="132"/>
    <x v="0"/>
    <x v="2"/>
    <x v="133"/>
    <s v="000001295    RK1 LP 1-4 Turbine Inspec I M"/>
    <x v="297"/>
    <s v="4015676907  RK CIA 2003 LP A,B,C &amp; D TURBI"/>
    <x v="0"/>
    <n v="646.87"/>
  </r>
  <r>
    <n v="132"/>
    <x v="0"/>
    <x v="2"/>
    <x v="133"/>
    <s v="000001295    RK1 LP 1-4 Turbine Inspec I M"/>
    <x v="297"/>
    <s v="4015676908  CMS TRANSPORT LP A,B,C &amp; D TUR"/>
    <x v="0"/>
    <n v="619.79200000000003"/>
  </r>
  <r>
    <n v="132"/>
    <x v="0"/>
    <x v="2"/>
    <x v="133"/>
    <s v="000001295    RK1 LP 1-4 Turbine Inspec I M"/>
    <x v="297"/>
    <s v="4015676915  JHG AC&amp;S REMOVAL CIA 2003 LP A"/>
    <x v="0"/>
    <n v="29.684999999999999"/>
  </r>
  <r>
    <n v="132"/>
    <x v="0"/>
    <x v="2"/>
    <x v="133"/>
    <s v="000001295    RK1 LP 1-4 Turbine Inspec I M"/>
    <x v="297"/>
    <s v="4015676916  CMS: REPLACE RTR. BDY. SEALS L"/>
    <x v="0"/>
    <n v="71890.58"/>
  </r>
  <r>
    <n v="132"/>
    <x v="0"/>
    <x v="2"/>
    <x v="133"/>
    <s v="000001295    RK1 LP 1-4 Turbine Inspec I M"/>
    <x v="298"/>
    <s v="4049648701  RECREATION OF 40156769/FOR RET"/>
    <x v="0"/>
    <n v="-4726.7250000000004"/>
  </r>
  <r>
    <n v="132"/>
    <x v="0"/>
    <x v="2"/>
    <x v="133"/>
    <s v="000001295    RK1 LP 1-4 Turbine Inspec I M"/>
    <x v="299"/>
    <s v="4050382801  RK CIA 2003 LP A,B,C,D  TURB R"/>
    <x v="0"/>
    <n v="-3341.665"/>
  </r>
  <r>
    <n v="132"/>
    <x v="0"/>
    <x v="2"/>
    <x v="134"/>
    <s v="000001303    RK2 Replace Turbine Cntrls I M"/>
    <x v="300"/>
    <s v="4018160701  JDL INSTALL CAPITAL"/>
    <x v="0"/>
    <n v="482312.45699999999"/>
  </r>
  <r>
    <n v="132"/>
    <x v="0"/>
    <x v="2"/>
    <x v="134"/>
    <s v="000001303    RK2 Replace Turbine Cntrls I M"/>
    <x v="300"/>
    <s v="4018160702  JAA ICI"/>
    <x v="0"/>
    <n v="227617.54500000001"/>
  </r>
  <r>
    <n v="132"/>
    <x v="0"/>
    <x v="2"/>
    <x v="134"/>
    <s v="000001303    RK2 Replace Turbine Cntrls I M"/>
    <x v="300"/>
    <s v="4018160703  AC&amp;S JAA"/>
    <x v="0"/>
    <n v="7490.6450000000004"/>
  </r>
  <r>
    <n v="132"/>
    <x v="0"/>
    <x v="2"/>
    <x v="134"/>
    <s v="000001303    RK2 Replace Turbine Cntrls I M"/>
    <x v="300"/>
    <s v="4018160705  GUARDS  RK CIA U2 TURBINE CONT"/>
    <x v="0"/>
    <n v="11540.05"/>
  </r>
  <r>
    <n v="132"/>
    <x v="0"/>
    <x v="2"/>
    <x v="134"/>
    <s v="000001303    RK2 Replace Turbine Cntrls I M"/>
    <x v="300"/>
    <s v="4018160706  AUTRY'S  RK CIA U2 TURBINE CON"/>
    <x v="0"/>
    <n v="-872.82"/>
  </r>
  <r>
    <n v="132"/>
    <x v="0"/>
    <x v="2"/>
    <x v="134"/>
    <s v="000001303    RK2 Replace Turbine Cntrls I M"/>
    <x v="300"/>
    <s v="4018160707  MQS INSTALL   U2 TURBINE CONTR"/>
    <x v="0"/>
    <n v="177626.84"/>
  </r>
  <r>
    <n v="132"/>
    <x v="13"/>
    <x v="2"/>
    <x v="135"/>
    <s v="000002220    RK 03CI Low NOX Burners I M 04"/>
    <x v="301"/>
    <s v="4020148901  DCH ICI INSTALL"/>
    <x v="0"/>
    <n v="37217.082000000002"/>
  </r>
  <r>
    <n v="132"/>
    <x v="13"/>
    <x v="2"/>
    <x v="135"/>
    <s v="000002220    RK 03CI Low NOX Burners I M 04"/>
    <x v="301"/>
    <s v="4020148903  RK CIA 03 U1 LOW NOX BURNERS W"/>
    <x v="0"/>
    <n v="30945.087"/>
  </r>
  <r>
    <n v="132"/>
    <x v="13"/>
    <x v="2"/>
    <x v="135"/>
    <s v="000002220    RK 03CI Low NOX Burners I M 04"/>
    <x v="301"/>
    <s v="4020148913  RK CIA 03 U1 LOW NOX BURNERS W"/>
    <x v="0"/>
    <n v="300.18299999999999"/>
  </r>
  <r>
    <n v="132"/>
    <x v="13"/>
    <x v="2"/>
    <x v="135"/>
    <s v="000002220    RK 03CI Low NOX Burners I M 04"/>
    <x v="301"/>
    <s v="4020148915  RK CIA 03 U1 LOW NOX BURNERS W"/>
    <x v="0"/>
    <n v="3205.6509999999998"/>
  </r>
  <r>
    <n v="132"/>
    <x v="13"/>
    <x v="2"/>
    <x v="135"/>
    <s v="000002220    RK 03CI Low NOX Burners I M 04"/>
    <x v="301"/>
    <s v="4020148916  RK CIA 03 U1 LOW NOX BURNERS W"/>
    <x v="0"/>
    <n v="377.59300000000002"/>
  </r>
  <r>
    <n v="132"/>
    <x v="13"/>
    <x v="2"/>
    <x v="135"/>
    <s v="000002220    RK 03CI Low NOX Burners I M 04"/>
    <x v="301"/>
    <s v="4020148924  RK CIA 03 U1 LOW NOX BURNERS W"/>
    <x v="0"/>
    <n v="1511.595"/>
  </r>
  <r>
    <n v="132"/>
    <x v="13"/>
    <x v="2"/>
    <x v="135"/>
    <s v="000002220    RK 03CI Low NOX Burners I M 04"/>
    <x v="301"/>
    <s v="4020148925  RK CIA 03 U1 LOW NOX BURNERS W"/>
    <x v="0"/>
    <n v="3290.91"/>
  </r>
  <r>
    <n v="132"/>
    <x v="13"/>
    <x v="2"/>
    <x v="135"/>
    <s v="000002220    RK 03CI Low NOX Burners I M 04"/>
    <x v="302"/>
    <s v="4023980702  CONST SUPPORT RK U1 LNB/OFA"/>
    <x v="0"/>
    <n v="-1023.9"/>
  </r>
  <r>
    <n v="132"/>
    <x v="13"/>
    <x v="2"/>
    <x v="135"/>
    <s v="000002220    RK 03CI Low NOX Burners I M 04"/>
    <x v="302"/>
    <s v="4023980703  INSTL 98 BURNERS RK U1-LNB/OFA"/>
    <x v="0"/>
    <n v="153.19999999999999"/>
  </r>
  <r>
    <n v="132"/>
    <x v="13"/>
    <x v="2"/>
    <x v="135"/>
    <s v="000002220    RK 03CI Low NOX Burners I M 04"/>
    <x v="302"/>
    <s v="4023980716  INSTALL ELECTRICAL RK U1 LNB/O"/>
    <x v="0"/>
    <n v="31522.424999999999"/>
  </r>
  <r>
    <n v="132"/>
    <x v="13"/>
    <x v="2"/>
    <x v="135"/>
    <s v="000002220    RK 03CI Low NOX Burners I M 04"/>
    <x v="302"/>
    <s v="4023980720  INTERNAL BLR SCAFFOLDING RK U1"/>
    <x v="0"/>
    <n v="580.32500000000005"/>
  </r>
  <r>
    <n v="132"/>
    <x v="13"/>
    <x v="2"/>
    <x v="135"/>
    <s v="000002220    RK 03CI Low NOX Burners I M 04"/>
    <x v="302"/>
    <s v="4023980733  AIR FOIL/ CLEAN-UP REVISIONS A"/>
    <x v="0"/>
    <n v="-1487.075"/>
  </r>
  <r>
    <n v="132"/>
    <x v="13"/>
    <x v="2"/>
    <x v="135"/>
    <s v="000002220    RK 03CI Low NOX Burners I M 04"/>
    <x v="303"/>
    <s v="4024066101  LNB &amp; OFA EQUIP/MTLS - RK U1 L"/>
    <x v="0"/>
    <n v="28747.794999999998"/>
  </r>
  <r>
    <n v="132"/>
    <x v="13"/>
    <x v="2"/>
    <x v="135"/>
    <s v="000002220    RK 03CI Low NOX Burners I M 04"/>
    <x v="303"/>
    <s v="4024066102  ELEC./I&amp;C EQUIP/MTLS- RK U1 LN"/>
    <x v="0"/>
    <n v="1374.145"/>
  </r>
  <r>
    <n v="132"/>
    <x v="13"/>
    <x v="2"/>
    <x v="135"/>
    <s v="000002220    RK 03CI Low NOX Burners I M 04"/>
    <x v="303"/>
    <s v="4024066103  OTHER EQUIP/MTLS- RK U1 LNB/OF"/>
    <x v="0"/>
    <n v="18630.650000000001"/>
  </r>
  <r>
    <n v="132"/>
    <x v="13"/>
    <x v="2"/>
    <x v="135"/>
    <s v="000002220    RK 03CI Low NOX Burners I M 04"/>
    <x v="303"/>
    <s v="4024066104  SPARE PARTS-EQUIP/MTLS - RK U1"/>
    <x v="0"/>
    <n v="1644.375"/>
  </r>
  <r>
    <n v="132"/>
    <x v="13"/>
    <x v="2"/>
    <x v="135"/>
    <s v="000002220    RK 03CI Low NOX Burners I M 04"/>
    <x v="304"/>
    <s v="4024071101  REMOVE CONTR G&amp;A"/>
    <x v="0"/>
    <n v="-11228.385"/>
  </r>
  <r>
    <n v="132"/>
    <x v="13"/>
    <x v="2"/>
    <x v="135"/>
    <s v="000002220    RK 03CI Low NOX Burners I M 04"/>
    <x v="304"/>
    <s v="4024071105  REMOVE ASBESTOS @ BURNERS- RK"/>
    <x v="0"/>
    <n v="3246.07"/>
  </r>
  <r>
    <n v="132"/>
    <x v="13"/>
    <x v="2"/>
    <x v="135"/>
    <s v="000002220    RK 03CI Low NOX Burners I M 04"/>
    <x v="304"/>
    <s v="4024071112  REMOVE LEAD PAINT U1 LOW NOX B"/>
    <x v="0"/>
    <n v="246.75"/>
  </r>
  <r>
    <n v="132"/>
    <x v="13"/>
    <x v="2"/>
    <x v="135"/>
    <s v="000002220    RK 03CI Low NOX Burners I M 04"/>
    <x v="305"/>
    <s v="4050440501  RECREATE 40201489"/>
    <x v="0"/>
    <n v="47.695"/>
  </r>
  <r>
    <n v="132"/>
    <x v="13"/>
    <x v="2"/>
    <x v="136"/>
    <s v="000003151    RK U2 Low Nox Burner &amp; Lighte"/>
    <x v="306"/>
    <s v="4022397601  DCH INSTALL"/>
    <x v="0"/>
    <n v="553091.37"/>
  </r>
  <r>
    <n v="132"/>
    <x v="13"/>
    <x v="2"/>
    <x v="136"/>
    <s v="000003151    RK U2 Low Nox Burner &amp; Lighte"/>
    <x v="307"/>
    <s v="4026497301  CONTR G&amp;A U2 -INSTALL"/>
    <x v="0"/>
    <n v="16503.973000000002"/>
  </r>
  <r>
    <n v="132"/>
    <x v="13"/>
    <x v="2"/>
    <x v="136"/>
    <s v="000003151    RK U2 Low Nox Burner &amp; Lighte"/>
    <x v="307"/>
    <s v="4026497302  CONSTRUCTION SUPPORT U2 INSTAL"/>
    <x v="0"/>
    <n v="579897.66500000004"/>
  </r>
  <r>
    <n v="132"/>
    <x v="13"/>
    <x v="2"/>
    <x v="136"/>
    <s v="000003151    RK U2 Low Nox Burner &amp; Lighte"/>
    <x v="307"/>
    <s v="4026497303  RK U2 LOW NOX BURNERS WITH OFA"/>
    <x v="0"/>
    <n v="26181.41"/>
  </r>
  <r>
    <n v="132"/>
    <x v="13"/>
    <x v="2"/>
    <x v="136"/>
    <s v="000003151    RK U2 Low Nox Burner &amp; Lighte"/>
    <x v="307"/>
    <s v="4026497304  PIPEFITTER GF &amp; NONWORKING FOR"/>
    <x v="0"/>
    <n v="11.352"/>
  </r>
  <r>
    <n v="132"/>
    <x v="13"/>
    <x v="2"/>
    <x v="136"/>
    <s v="000003151    RK U2 Low Nox Burner &amp; Lighte"/>
    <x v="307"/>
    <s v="4026497305  IRONWORKERS"/>
    <x v="0"/>
    <n v="5898.58"/>
  </r>
  <r>
    <n v="132"/>
    <x v="13"/>
    <x v="2"/>
    <x v="136"/>
    <s v="000003151    RK U2 Low Nox Burner &amp; Lighte"/>
    <x v="307"/>
    <s v="4026497307  INSTALL NEW LOW NOX BURNERS(98"/>
    <x v="0"/>
    <n v="462409.02500000002"/>
  </r>
  <r>
    <n v="132"/>
    <x v="13"/>
    <x v="2"/>
    <x v="136"/>
    <s v="000003151    RK U2 Low Nox Burner &amp; Lighte"/>
    <x v="307"/>
    <s v="4026497308  RECONNECT EXISTING PIPING FOR"/>
    <x v="0"/>
    <n v="49516.35"/>
  </r>
  <r>
    <n v="132"/>
    <x v="13"/>
    <x v="2"/>
    <x v="136"/>
    <s v="000003151    RK U2 Low Nox Burner &amp; Lighte"/>
    <x v="307"/>
    <s v="4026497310  INSTALL 19 WALLPANELS FOR OFA"/>
    <x v="0"/>
    <n v="200546.52499999999"/>
  </r>
  <r>
    <n v="132"/>
    <x v="13"/>
    <x v="2"/>
    <x v="136"/>
    <s v="000003151    RK U2 Low Nox Burner &amp; Lighte"/>
    <x v="307"/>
    <s v="4026497311  INSTALL 19 OFA PORT ASSEMBLIES"/>
    <x v="0"/>
    <n v="108174.52499999999"/>
  </r>
  <r>
    <n v="132"/>
    <x v="13"/>
    <x v="2"/>
    <x v="136"/>
    <s v="000003151    RK U2 Low Nox Burner &amp; Lighte"/>
    <x v="307"/>
    <s v="4026497312  INSTALL 2 NEW DUCTS"/>
    <x v="0"/>
    <n v="405972.56"/>
  </r>
  <r>
    <n v="132"/>
    <x v="13"/>
    <x v="2"/>
    <x v="136"/>
    <s v="000003151    RK U2 Low Nox Burner &amp; Lighte"/>
    <x v="307"/>
    <s v="4026497313  INSTALL NEW OIL LIGHTER SETS ("/>
    <x v="0"/>
    <n v="123095.935"/>
  </r>
  <r>
    <n v="132"/>
    <x v="13"/>
    <x v="2"/>
    <x v="136"/>
    <s v="000003151    RK U2 Low Nox Burner &amp; Lighte"/>
    <x v="307"/>
    <s v="4026497314  INSTALL NEW COMBUSTION AIR PIP"/>
    <x v="0"/>
    <n v="85794.865000000005"/>
  </r>
  <r>
    <n v="132"/>
    <x v="13"/>
    <x v="2"/>
    <x v="136"/>
    <s v="000003151    RK U2 Low Nox Burner &amp; Lighte"/>
    <x v="307"/>
    <s v="4026497317  OFA WINDBOX TRUSS MODIFICATION"/>
    <x v="0"/>
    <n v="26854.77"/>
  </r>
  <r>
    <n v="132"/>
    <x v="13"/>
    <x v="2"/>
    <x v="136"/>
    <s v="000003151    RK U2 Low Nox Burner &amp; Lighte"/>
    <x v="307"/>
    <s v="4026497318  MOVE LARGE DUCT HANGERS (4)"/>
    <x v="0"/>
    <n v="18405.325000000001"/>
  </r>
  <r>
    <n v="132"/>
    <x v="13"/>
    <x v="2"/>
    <x v="136"/>
    <s v="000003151    RK U2 Low Nox Burner &amp; Lighte"/>
    <x v="307"/>
    <s v="4026497319  MOVE SEAL AIR PIPING"/>
    <x v="0"/>
    <n v="55187.41"/>
  </r>
  <r>
    <n v="132"/>
    <x v="13"/>
    <x v="2"/>
    <x v="136"/>
    <s v="000003151    RK U2 Low Nox Burner &amp; Lighte"/>
    <x v="307"/>
    <s v="4026497320  MOVE MISC. PIPING (DRAINS, AIR"/>
    <x v="0"/>
    <n v="42761.095000000001"/>
  </r>
  <r>
    <n v="132"/>
    <x v="13"/>
    <x v="2"/>
    <x v="136"/>
    <s v="000003151    RK U2 Low Nox Burner &amp; Lighte"/>
    <x v="307"/>
    <s v="4026497321  ELECTRICAL"/>
    <x v="0"/>
    <n v="131693.04500000001"/>
  </r>
  <r>
    <n v="132"/>
    <x v="13"/>
    <x v="2"/>
    <x v="136"/>
    <s v="000003151    RK U2 Low Nox Burner &amp; Lighte"/>
    <x v="307"/>
    <s v="4026497322  NEW INSULATION &amp; LAGGING"/>
    <x v="0"/>
    <n v="167456.76500000001"/>
  </r>
  <r>
    <n v="132"/>
    <x v="13"/>
    <x v="2"/>
    <x v="136"/>
    <s v="000003151    RK U2 Low Nox Burner &amp; Lighte"/>
    <x v="307"/>
    <s v="4026497323  UNIT CONTROL ADDITIONS"/>
    <x v="0"/>
    <n v="9743.9169999999995"/>
  </r>
  <r>
    <n v="132"/>
    <x v="13"/>
    <x v="2"/>
    <x v="136"/>
    <s v="000003151    RK U2 Low Nox Burner &amp; Lighte"/>
    <x v="307"/>
    <s v="4026497325  INSTALL WATER CANNON SYSTEM"/>
    <x v="0"/>
    <n v="209390.80499999999"/>
  </r>
  <r>
    <n v="132"/>
    <x v="13"/>
    <x v="2"/>
    <x v="136"/>
    <s v="000003151    RK U2 Low Nox Burner &amp; Lighte"/>
    <x v="307"/>
    <s v="4026497326  INSTALL FULL SCAFFOLDING IN BO"/>
    <x v="0"/>
    <n v="4557.7"/>
  </r>
  <r>
    <n v="132"/>
    <x v="13"/>
    <x v="2"/>
    <x v="136"/>
    <s v="000003151    RK U2 Low Nox Burner &amp; Lighte"/>
    <x v="307"/>
    <s v="4026497330  CFD MODELING"/>
    <x v="0"/>
    <n v="1498.2349999999999"/>
  </r>
  <r>
    <n v="132"/>
    <x v="13"/>
    <x v="2"/>
    <x v="136"/>
    <s v="000003151    RK U2 Low Nox Burner &amp; Lighte"/>
    <x v="307"/>
    <s v="4026497331  B&amp;W AIR DIST. STUDY"/>
    <x v="0"/>
    <n v="10069.665000000001"/>
  </r>
  <r>
    <n v="132"/>
    <x v="13"/>
    <x v="2"/>
    <x v="136"/>
    <s v="000003151    RK U2 Low Nox Burner &amp; Lighte"/>
    <x v="307"/>
    <s v="4026497334  BURNER &amp;OFA REFRACTORY"/>
    <x v="0"/>
    <n v="294.95999999999998"/>
  </r>
  <r>
    <n v="132"/>
    <x v="13"/>
    <x v="2"/>
    <x v="136"/>
    <s v="000003151    RK U2 Low Nox Burner &amp; Lighte"/>
    <x v="307"/>
    <s v="4026497335  SLAG CONTROL MEASURES"/>
    <x v="0"/>
    <n v="28892.35"/>
  </r>
  <r>
    <n v="132"/>
    <x v="13"/>
    <x v="2"/>
    <x v="136"/>
    <s v="000003151    RK U2 Low Nox Burner &amp; Lighte"/>
    <x v="307"/>
    <s v="4026497336  OUTER INSUL BURNER/OFA"/>
    <x v="0"/>
    <n v="75958.710000000006"/>
  </r>
  <r>
    <n v="132"/>
    <x v="13"/>
    <x v="2"/>
    <x v="136"/>
    <s v="000003151    RK U2 Low Nox Burner &amp; Lighte"/>
    <x v="307"/>
    <s v="4026497337  MQS RK U2 LOW NOX BURNERS WITH"/>
    <x v="0"/>
    <n v="8298.5300000000007"/>
  </r>
  <r>
    <n v="132"/>
    <x v="13"/>
    <x v="2"/>
    <x v="136"/>
    <s v="000003151    RK U2 Low Nox Burner &amp; Lighte"/>
    <x v="307"/>
    <s v="4026497338  SAFWAY RK U2 LOW NOX BURNERS W"/>
    <x v="0"/>
    <n v="26957.755000000001"/>
  </r>
  <r>
    <n v="132"/>
    <x v="13"/>
    <x v="2"/>
    <x v="136"/>
    <s v="000003151    RK U2 Low Nox Burner &amp; Lighte"/>
    <x v="307"/>
    <s v="4026497340  ICI  INSTALL NEW FLAME SCANNER"/>
    <x v="0"/>
    <n v="76309.81"/>
  </r>
  <r>
    <n v="132"/>
    <x v="13"/>
    <x v="2"/>
    <x v="136"/>
    <s v="000003151    RK U2 Low Nox Burner &amp; Lighte"/>
    <x v="307"/>
    <s v="4026497341  GUARDS  RK U2 LOW NOX BURNERS"/>
    <x v="0"/>
    <n v="35992.550000000003"/>
  </r>
  <r>
    <n v="132"/>
    <x v="13"/>
    <x v="2"/>
    <x v="136"/>
    <s v="000003151    RK U2 Low Nox Burner &amp; Lighte"/>
    <x v="307"/>
    <s v="4026497342  AUTRY'S  RK U2 LOW NOX BURNERS"/>
    <x v="0"/>
    <n v="2703.79"/>
  </r>
  <r>
    <n v="132"/>
    <x v="13"/>
    <x v="2"/>
    <x v="136"/>
    <s v="000003151    RK U2 Low Nox Burner &amp; Lighte"/>
    <x v="307"/>
    <s v="4026497343  CRANE AMERICA RK U2 LOW NOX BU"/>
    <x v="0"/>
    <n v="1275"/>
  </r>
  <r>
    <n v="132"/>
    <x v="13"/>
    <x v="2"/>
    <x v="136"/>
    <s v="000003151    RK U2 Low Nox Burner &amp; Lighte"/>
    <x v="307"/>
    <s v="4026497344  ICI   INSTALL NEW SEC. AIR PRE"/>
    <x v="0"/>
    <n v="20606.900000000001"/>
  </r>
  <r>
    <n v="132"/>
    <x v="13"/>
    <x v="2"/>
    <x v="136"/>
    <s v="000003151    RK U2 Low Nox Burner &amp; Lighte"/>
    <x v="307"/>
    <s v="4026497345  TRISTATE REFRACTORY RK U2 LOW"/>
    <x v="0"/>
    <n v="9051.6149999999998"/>
  </r>
  <r>
    <n v="132"/>
    <x v="13"/>
    <x v="2"/>
    <x v="136"/>
    <s v="000003151    RK U2 Low Nox Burner &amp; Lighte"/>
    <x v="307"/>
    <s v="4026497346  ICI  RK U2 LOW NOX BURNERS WIT"/>
    <x v="0"/>
    <n v="5410.5950000000003"/>
  </r>
  <r>
    <n v="132"/>
    <x v="13"/>
    <x v="2"/>
    <x v="136"/>
    <s v="000003151    RK U2 Low Nox Burner &amp; Lighte"/>
    <x v="307"/>
    <s v="4026497347  ICI DEMOB. FROM UNIT  RK U2 LO"/>
    <x v="0"/>
    <n v="316568.57"/>
  </r>
  <r>
    <n v="132"/>
    <x v="13"/>
    <x v="2"/>
    <x v="136"/>
    <s v="000003151    RK U2 Low Nox Burner &amp; Lighte"/>
    <x v="308"/>
    <s v="4026589201  RK U2 LOW NOX BURNERS WITH OFA"/>
    <x v="0"/>
    <n v="9813.0450000000001"/>
  </r>
  <r>
    <n v="132"/>
    <x v="13"/>
    <x v="2"/>
    <x v="136"/>
    <s v="000003151    RK U2 Low Nox Burner &amp; Lighte"/>
    <x v="308"/>
    <s v="4026589202  ELEC.&amp; I/C MATERIALS -RK U2 LO"/>
    <x v="0"/>
    <n v="80183.34"/>
  </r>
  <r>
    <n v="132"/>
    <x v="13"/>
    <x v="2"/>
    <x v="136"/>
    <s v="000003151    RK U2 Low Nox Burner &amp; Lighte"/>
    <x v="308"/>
    <s v="4026589203  OTHERMATERIALS -RK U2 LOW NOX"/>
    <x v="0"/>
    <n v="574028.83100000001"/>
  </r>
  <r>
    <n v="132"/>
    <x v="13"/>
    <x v="2"/>
    <x v="136"/>
    <s v="000003151    RK U2 Low Nox Burner &amp; Lighte"/>
    <x v="308"/>
    <s v="4026589204  SPARE PARTS -RK U2 LOW NOX BUR"/>
    <x v="0"/>
    <n v="2089.3649999999998"/>
  </r>
  <r>
    <n v="132"/>
    <x v="13"/>
    <x v="2"/>
    <x v="136"/>
    <s v="000003151    RK U2 Low Nox Burner &amp; Lighte"/>
    <x v="308"/>
    <s v="4026589205  SUNBELT LNB&amp;OFA MATERIALS -RK"/>
    <x v="0"/>
    <n v="27456.94"/>
  </r>
  <r>
    <n v="132"/>
    <x v="13"/>
    <x v="2"/>
    <x v="136"/>
    <s v="000003151    RK U2 Low Nox Burner &amp; Lighte"/>
    <x v="309"/>
    <s v="4026592514  REMOVE LEASED PROP. CONTR G&amp;A"/>
    <x v="0"/>
    <n v="153.71"/>
  </r>
  <r>
    <n v="132"/>
    <x v="13"/>
    <x v="2"/>
    <x v="136"/>
    <s v="000003151    RK U2 Low Nox Burner &amp; Lighte"/>
    <x v="309"/>
    <s v="4026592515  REMOVE LEASED PROPERTY CONST S"/>
    <x v="0"/>
    <n v="57268.099000000002"/>
  </r>
  <r>
    <n v="132"/>
    <x v="13"/>
    <x v="2"/>
    <x v="136"/>
    <s v="000003151    RK U2 Low Nox Burner &amp; Lighte"/>
    <x v="309"/>
    <s v="4026592516  REMOVE LEASED PROPERTY 98 BURN"/>
    <x v="0"/>
    <n v="108433.53"/>
  </r>
  <r>
    <n v="132"/>
    <x v="13"/>
    <x v="2"/>
    <x v="136"/>
    <s v="000003151    RK U2 Low Nox Burner &amp; Lighte"/>
    <x v="309"/>
    <s v="4026592517  REMOVE LEASED PROPERTY 19 OFA"/>
    <x v="0"/>
    <n v="146797.95499999999"/>
  </r>
  <r>
    <n v="132"/>
    <x v="13"/>
    <x v="2"/>
    <x v="136"/>
    <s v="000003151    RK U2 Low Nox Burner &amp; Lighte"/>
    <x v="309"/>
    <s v="4026592518  AC&amp;S REMOVE LEADED PROPERTY AS"/>
    <x v="0"/>
    <n v="18248.2"/>
  </r>
  <r>
    <n v="132"/>
    <x v="13"/>
    <x v="2"/>
    <x v="136"/>
    <s v="000003151    RK U2 Low Nox Burner &amp; Lighte"/>
    <x v="309"/>
    <s v="4026592520  REMOVE LEASED PROPERTY ELEC. E"/>
    <x v="0"/>
    <n v="8697"/>
  </r>
  <r>
    <n v="132"/>
    <x v="13"/>
    <x v="2"/>
    <x v="136"/>
    <s v="000003151    RK U2 Low Nox Burner &amp; Lighte"/>
    <x v="309"/>
    <s v="4026592521  REMOVE LEASED PROPERTY BOILERM"/>
    <x v="0"/>
    <n v="5630.5749999999998"/>
  </r>
  <r>
    <n v="132"/>
    <x v="13"/>
    <x v="2"/>
    <x v="136"/>
    <s v="000003151    RK U2 Low Nox Burner &amp; Lighte"/>
    <x v="309"/>
    <s v="4026592522  REMOVE LEASED PROPERTY INSUL/L"/>
    <x v="0"/>
    <n v="25246.584999999999"/>
  </r>
  <r>
    <n v="132"/>
    <x v="13"/>
    <x v="2"/>
    <x v="136"/>
    <s v="000003151    RK U2 Low Nox Burner &amp; Lighte"/>
    <x v="309"/>
    <s v="4026592523  REMOVE LEASED PROPERTY SCAFFOL"/>
    <x v="0"/>
    <n v="7364.18"/>
  </r>
  <r>
    <n v="132"/>
    <x v="13"/>
    <x v="2"/>
    <x v="136"/>
    <s v="000003151    RK U2 Low Nox Burner &amp; Lighte"/>
    <x v="309"/>
    <s v="4026592525  REMOVE LEASED PROPERTY LEAD BA"/>
    <x v="0"/>
    <n v="157649.73000000001"/>
  </r>
  <r>
    <n v="132"/>
    <x v="13"/>
    <x v="2"/>
    <x v="136"/>
    <s v="000003151    RK U2 Low Nox Burner &amp; Lighte"/>
    <x v="310"/>
    <s v="4026617001  INSTALL-ENGG, PRJMGMT, COST CT"/>
    <x v="0"/>
    <n v="46146.337"/>
  </r>
  <r>
    <n v="132"/>
    <x v="13"/>
    <x v="2"/>
    <x v="136"/>
    <s v="000003151    RK U2 Low Nox Burner &amp; Lighte"/>
    <x v="310"/>
    <s v="4026617003  INSTALL-PLT SUPV - RK U2 LNB/O"/>
    <x v="0"/>
    <n v="4935.192"/>
  </r>
  <r>
    <n v="132"/>
    <x v="13"/>
    <x v="2"/>
    <x v="136"/>
    <s v="000003151    RK U2 Low Nox Burner &amp; Lighte"/>
    <x v="310"/>
    <s v="4026617005  INSTALL-PLTTECH LBR- RK U2 LNB"/>
    <x v="0"/>
    <n v="28095.695"/>
  </r>
  <r>
    <n v="132"/>
    <x v="13"/>
    <x v="2"/>
    <x v="136"/>
    <s v="000003151    RK U2 Low Nox Burner &amp; Lighte"/>
    <x v="310"/>
    <s v="4026617006  INSTALL-INFURN CAMERA-PLT LBR"/>
    <x v="0"/>
    <n v="7320.7910000000002"/>
  </r>
  <r>
    <n v="132"/>
    <x v="13"/>
    <x v="2"/>
    <x v="136"/>
    <s v="000003151    RK U2 Low Nox Burner &amp; Lighte"/>
    <x v="310"/>
    <s v="4026617007  INSTALL-I/R CAMERA-PLTLBR-RK U"/>
    <x v="0"/>
    <n v="13395.727999999999"/>
  </r>
  <r>
    <n v="132"/>
    <x v="13"/>
    <x v="2"/>
    <x v="136"/>
    <s v="000003151    RK U2 Low Nox Burner &amp; Lighte"/>
    <x v="310"/>
    <s v="4026617009  INSTALL-BOS PWRCLEAN-PLT LBR-R"/>
    <x v="0"/>
    <n v="22146.65"/>
  </r>
  <r>
    <n v="132"/>
    <x v="13"/>
    <x v="2"/>
    <x v="136"/>
    <s v="000003151    RK U2 Low Nox Burner &amp; Lighte"/>
    <x v="310"/>
    <s v="4026617010  PLANT - FLAME SCANNERS INSTALL"/>
    <x v="0"/>
    <n v="20616.041000000001"/>
  </r>
  <r>
    <n v="132"/>
    <x v="13"/>
    <x v="2"/>
    <x v="136"/>
    <s v="000003151    RK U2 Low Nox Burner &amp; Lighte"/>
    <x v="310"/>
    <s v="4026617011  AEPSC - FLAME SCANNER INSTALLA"/>
    <x v="0"/>
    <n v="120120.705"/>
  </r>
  <r>
    <n v="132"/>
    <x v="13"/>
    <x v="2"/>
    <x v="136"/>
    <s v="000003151    RK U2 Low Nox Burner &amp; Lighte"/>
    <x v="310"/>
    <s v="4026617012  ICI - FLAME SCANNER  - RK U2 L"/>
    <x v="1"/>
    <n v="123.78"/>
  </r>
  <r>
    <n v="132"/>
    <x v="13"/>
    <x v="2"/>
    <x v="136"/>
    <s v="000003151    RK U2 Low Nox Burner &amp; Lighte"/>
    <x v="310"/>
    <s v="4026617013  PLANT BACK CHARGE HOURS TO B&amp;W"/>
    <x v="0"/>
    <n v="21019.437999999998"/>
  </r>
  <r>
    <n v="132"/>
    <x v="0"/>
    <x v="2"/>
    <x v="137"/>
    <s v="000004729    RK 2002 U1 LP Turbines I&amp;M"/>
    <x v="311"/>
    <s v="4016388901  AKJ INSTALL CI CAPITAL"/>
    <x v="0"/>
    <n v="3776.29"/>
  </r>
  <r>
    <n v="132"/>
    <x v="0"/>
    <x v="2"/>
    <x v="138"/>
    <s v="000012798    I&amp;M NRX Implementation"/>
    <x v="312"/>
    <s v="4070764301  ROCKPORT NRX IMPLEMENTATION"/>
    <x v="0"/>
    <n v="117699.74400000001"/>
  </r>
  <r>
    <n v="132"/>
    <x v="0"/>
    <x v="2"/>
    <x v="138"/>
    <s v="000012798    I&amp;M NRX Implementation"/>
    <x v="313"/>
    <s v="4092756701  ROCKPORT NRX IMPLEMENTATION"/>
    <x v="0"/>
    <n v="204336.035"/>
  </r>
  <r>
    <n v="132"/>
    <x v="14"/>
    <x v="2"/>
    <x v="139"/>
    <s v="000013368    COMPLETED I&amp;M Hg Monitoring Pr"/>
    <x v="314"/>
    <s v="X117448001  ROCKPORT U1&amp;2 HG MONITOR"/>
    <x v="0"/>
    <n v="752156.745"/>
  </r>
  <r>
    <n v="132"/>
    <x v="0"/>
    <x v="2"/>
    <x v="140"/>
    <s v="000013672    CCTV-IDS FOR I&amp;M-G"/>
    <x v="315"/>
    <s v="4111955501  CCTV/IDS PROGRAM - ROCKPORT PL"/>
    <x v="0"/>
    <n v="1238.825"/>
  </r>
  <r>
    <n v="132"/>
    <x v="0"/>
    <x v="2"/>
    <x v="140"/>
    <s v="000013672    CCTV-IDS FOR I&amp;M-G"/>
    <x v="316"/>
    <s v="4137304701  CCTV PROGRAM - ROCKPORT PLANT"/>
    <x v="0"/>
    <n v="9633.75"/>
  </r>
  <r>
    <n v="132"/>
    <x v="0"/>
    <x v="2"/>
    <x v="140"/>
    <s v="000013672    CCTV-IDS FOR I&amp;M-G"/>
    <x v="316"/>
    <s v="4137304702  CCTV PROGRAM - ROCKPORT PLANT"/>
    <x v="0"/>
    <n v="1980.15"/>
  </r>
  <r>
    <n v="132"/>
    <x v="0"/>
    <x v="2"/>
    <x v="141"/>
    <s v="000014527    ACCESS CONTROL IM-G"/>
    <x v="317"/>
    <s v="4110265301  ACCESS CONTROL ROCKPORT PLANT"/>
    <x v="0"/>
    <n v="245349.255"/>
  </r>
  <r>
    <n v="132"/>
    <x v="0"/>
    <x v="2"/>
    <x v="141"/>
    <s v="000014527    ACCESS CONTROL IM-G"/>
    <x v="318"/>
    <s v="4149165401  ROCKPORT PLANT CELLEMETRY PROJ"/>
    <x v="0"/>
    <n v="4280.3"/>
  </r>
  <r>
    <n v="132"/>
    <x v="15"/>
    <x v="2"/>
    <x v="142"/>
    <s v="RK000LDFL    RK U0 FGD Landfill"/>
    <x v="319"/>
    <s v="X118058001  RK FGD LDFL CELL 4 TYPE II ASH"/>
    <x v="0"/>
    <n v="1375746.08"/>
  </r>
  <r>
    <n v="132"/>
    <x v="15"/>
    <x v="2"/>
    <x v="142"/>
    <s v="RK000LDFL    RK U0 FGD Landfill"/>
    <x v="320"/>
    <s v="X118132001  RK LDFL CELL 4A TYPE 2 ASH"/>
    <x v="0"/>
    <n v="37993.31"/>
  </r>
  <r>
    <n v="132"/>
    <x v="15"/>
    <x v="2"/>
    <x v="142"/>
    <s v="RK000LDFL    RK U0 FGD Landfill"/>
    <x v="321"/>
    <s v="X118149001  RK FGD LDFL CELL 4B TYP II ASH"/>
    <x v="0"/>
    <n v="277899.40000000002"/>
  </r>
  <r>
    <n v="132"/>
    <x v="15"/>
    <x v="2"/>
    <x v="142"/>
    <s v="RK000LDFL    RK U0 FGD Landfill"/>
    <x v="322"/>
    <s v="X118155001  RK FGD LDFL CELL 3 TYP II ASH"/>
    <x v="0"/>
    <n v="1050305.73"/>
  </r>
  <r>
    <n v="132"/>
    <x v="15"/>
    <x v="2"/>
    <x v="142"/>
    <s v="RK000LDFL    RK U0 FGD Landfill"/>
    <x v="323"/>
    <s v="X118171001  2013 RK LDFL WORK"/>
    <x v="4"/>
    <n v="4803912.63"/>
  </r>
  <r>
    <n v="132"/>
    <x v="15"/>
    <x v="2"/>
    <x v="142"/>
    <s v="RK000LDFL    RK U0 FGD Landfill"/>
    <x v="324"/>
    <s v="X118346001  RK LDFL 2014 WORK"/>
    <x v="2"/>
    <n v="3399471.37"/>
  </r>
  <r>
    <n v="132"/>
    <x v="15"/>
    <x v="2"/>
    <x v="142"/>
    <s v="RK000LDFL    RK U0 FGD Landfill"/>
    <x v="325"/>
    <s v="X118367001  RK LDFL WEST POND LINER REPAIR"/>
    <x v="2"/>
    <n v="70076.86"/>
  </r>
  <r>
    <n v="132"/>
    <x v="14"/>
    <x v="2"/>
    <x v="143"/>
    <s v="RK001ACI0    RK U1&amp; U2 Activated Carbon Inj"/>
    <x v="326"/>
    <s v="4106906401  RK ACI PLANT WORK"/>
    <x v="0"/>
    <n v="36375.319000000003"/>
  </r>
  <r>
    <n v="132"/>
    <x v="14"/>
    <x v="2"/>
    <x v="143"/>
    <s v="RK001ACI0    RK U1&amp; U2 Activated Carbon Inj"/>
    <x v="326"/>
    <s v="4106906402  ICI INSTALL RK ACI PLANT WORK"/>
    <x v="0"/>
    <n v="6063.4809999999998"/>
  </r>
  <r>
    <n v="132"/>
    <x v="14"/>
    <x v="2"/>
    <x v="143"/>
    <s v="RK001ACI0    RK U1&amp; U2 Activated Carbon Inj"/>
    <x v="327"/>
    <s v="4146327901  INSTALL  U1 / U2 ACTIVATED CAR"/>
    <x v="0"/>
    <n v="16740.8"/>
  </r>
  <r>
    <n v="132"/>
    <x v="14"/>
    <x v="2"/>
    <x v="143"/>
    <s v="RK001ACI0    RK U1&amp; U2 Activated Carbon Inj"/>
    <x v="327"/>
    <s v="4146327902  ICI INSTALL  / U2 ACTIVATED CA"/>
    <x v="0"/>
    <n v="24015.51"/>
  </r>
  <r>
    <n v="132"/>
    <x v="14"/>
    <x v="2"/>
    <x v="143"/>
    <s v="RK001ACI0    RK U1&amp; U2 Activated Carbon Inj"/>
    <x v="328"/>
    <s v="X117434001  FEASIBILITY STDY  RK U1 CARBON"/>
    <x v="0"/>
    <n v="-7.0000000000000001E-3"/>
  </r>
  <r>
    <n v="132"/>
    <x v="14"/>
    <x v="2"/>
    <x v="143"/>
    <s v="RK001ACI0    RK U1&amp; U2 Activated Carbon Inj"/>
    <x v="329"/>
    <s v="X117510001  RK U1&amp;2  ACI"/>
    <x v="0"/>
    <n v="4712765.66"/>
  </r>
  <r>
    <n v="132"/>
    <x v="14"/>
    <x v="2"/>
    <x v="143"/>
    <s v="RK001ACI0    RK U1&amp; U2 Activated Carbon Inj"/>
    <x v="330"/>
    <s v="X117710001  EARLY RECOVERY RK ACI"/>
    <x v="0"/>
    <n v="6988272.6600000001"/>
  </r>
  <r>
    <n v="132"/>
    <x v="14"/>
    <x v="2"/>
    <x v="143"/>
    <s v="RK001ACI0    RK U1&amp; U2 Activated Carbon Inj"/>
    <x v="331"/>
    <s v="X117780001  RK U1&amp;2 ACI PUNCHLIST"/>
    <x v="0"/>
    <n v="33019.64"/>
  </r>
  <r>
    <n v="132"/>
    <x v="16"/>
    <x v="2"/>
    <x v="144"/>
    <s v="RK001ASSC    RK U1 FGD Assoc"/>
    <x v="332"/>
    <s v="X118184001  RK U1 FGD ASSOCIATED PROJECTS"/>
    <x v="2"/>
    <n v="1947749.99"/>
  </r>
  <r>
    <n v="132"/>
    <x v="16"/>
    <x v="2"/>
    <x v="145"/>
    <s v="RK001FGD0    RK U1 DFGD w/ FF"/>
    <x v="333"/>
    <s v="X118024001  RK U1 DRY FGD PROJECT"/>
    <x v="2"/>
    <n v="19160555.511"/>
  </r>
  <r>
    <n v="132"/>
    <x v="16"/>
    <x v="2"/>
    <x v="145"/>
    <s v="RK001FGD0    RK U1 DFGD w/ FF"/>
    <x v="333"/>
    <s v="X118024002  RK1 CHEMICAL LEAK 2012 DRY FGD"/>
    <x v="2"/>
    <n v="2870882.24"/>
  </r>
  <r>
    <n v="132"/>
    <x v="0"/>
    <x v="2"/>
    <x v="146"/>
    <s v="RK001SCR0    RK U1 SCR Project"/>
    <x v="334"/>
    <s v="X118023001  RK U1 SCR PROJECT"/>
    <x v="2"/>
    <n v="9583975.8699999992"/>
  </r>
  <r>
    <n v="132"/>
    <x v="14"/>
    <x v="2"/>
    <x v="147"/>
    <s v="RK002ACI0    RK U2 Carbon Injection"/>
    <x v="335"/>
    <s v="X117435001  FEASIBILITY STDY  RK U2 CARBON"/>
    <x v="0"/>
    <n v="-1.7000000000000001E-2"/>
  </r>
  <r>
    <n v="132"/>
    <x v="17"/>
    <x v="2"/>
    <x v="148"/>
    <s v="RK2DSIFGD    RK 1&amp;2 DSI FGD"/>
    <x v="336"/>
    <s v="X118065001  ROCKPORT 2 DSI FGD"/>
    <x v="2"/>
    <n v="37346528.119000003"/>
  </r>
  <r>
    <n v="132"/>
    <x v="17"/>
    <x v="2"/>
    <x v="148"/>
    <s v="RK2DSIFGD    RK 1&amp;2 DSI FGD"/>
    <x v="336"/>
    <s v="X118065002  RK U2 2013 OUTAGE WORK"/>
    <x v="2"/>
    <n v="426285.06"/>
  </r>
  <r>
    <n v="132"/>
    <x v="17"/>
    <x v="2"/>
    <x v="148"/>
    <s v="RK2DSIFGD    RK 1&amp;2 DSI FGD"/>
    <x v="336"/>
    <s v="X118065003  RK DSI ON-SITE MILLING"/>
    <x v="2"/>
    <n v="1933609.02"/>
  </r>
  <r>
    <n v="132"/>
    <x v="17"/>
    <x v="2"/>
    <x v="148"/>
    <s v="RK2DSIFGD    RK 1&amp;2 DSI FGD"/>
    <x v="337"/>
    <s v="X118234001  ROCKPORT U1 DSI FGD"/>
    <x v="2"/>
    <n v="25435796.640000001"/>
  </r>
  <r>
    <n v="132"/>
    <x v="17"/>
    <x v="2"/>
    <x v="148"/>
    <s v="RK2DSIFGD    RK 1&amp;2 DSI FGD"/>
    <x v="337"/>
    <s v="X118234003  RK1 RMV HOPPER HTRS&amp;FILTR SEPA"/>
    <x v="2"/>
    <n v="197764.99"/>
  </r>
  <r>
    <n v="132"/>
    <x v="17"/>
    <x v="2"/>
    <x v="148"/>
    <s v="RK2DSIFGD    RK 1&amp;2 DSI FGD"/>
    <x v="338"/>
    <s v="X118298001  RK SORBENT TRP MONITR-MATS CMP"/>
    <x v="2"/>
    <n v="232835.24"/>
  </r>
  <r>
    <n v="132"/>
    <x v="17"/>
    <x v="2"/>
    <x v="148"/>
    <s v="RK2DSIFGD    RK 1&amp;2 DSI FGD"/>
    <x v="339"/>
    <s v="X118354001  RK U0 TRUCK SCALE"/>
    <x v="2"/>
    <n v="260688.01"/>
  </r>
  <r>
    <n v="132"/>
    <x v="17"/>
    <x v="2"/>
    <x v="148"/>
    <s v="RK2DSIFGD    RK 1&amp;2 DSI FGD"/>
    <x v="340"/>
    <s v="X118357001  RK0 ACI INSTALL"/>
    <x v="2"/>
    <n v="169986.68"/>
  </r>
  <r>
    <n v="132"/>
    <x v="17"/>
    <x v="2"/>
    <x v="148"/>
    <s v="RK2DSIFGD    RK 1&amp;2 DSI FGD"/>
    <x v="341"/>
    <s v="X118363001  RK1 DSI PDC RECOVERY TRACKING"/>
    <x v="2"/>
    <n v="451568.28"/>
  </r>
  <r>
    <n v="132"/>
    <x v="17"/>
    <x v="2"/>
    <x v="148"/>
    <s v="RK2DSIFGD    RK 1&amp;2 DSI FGD"/>
    <x v="342"/>
    <s v="X118364001  RK2 DSI PDC RECOVERY TRACKING"/>
    <x v="2"/>
    <n v="447427.92"/>
  </r>
  <r>
    <n v="132"/>
    <x v="17"/>
    <x v="2"/>
    <x v="148"/>
    <s v="RK2DSIFGD    RK 1&amp;2 DSI FGD"/>
    <x v="343"/>
    <s v="X118446001  RK CONTINUOUS MONITOR MATS COM"/>
    <x v="2"/>
    <n v="202.49"/>
  </r>
  <r>
    <n v="132"/>
    <x v="0"/>
    <x v="2"/>
    <x v="149"/>
    <s v="RKIMC0301    RK CIA 03 Fuel Oil Line I&amp;M"/>
    <x v="344"/>
    <s v="4026613501  RKJ INSTALL CAPITAL"/>
    <x v="0"/>
    <n v="121245.43799999999"/>
  </r>
  <r>
    <n v="132"/>
    <x v="0"/>
    <x v="2"/>
    <x v="149"/>
    <s v="RKIMC0301    RK CIA 03 Fuel Oil Line I&amp;M"/>
    <x v="344"/>
    <s v="4026613502  RJK REMOVE CAPITAL"/>
    <x v="0"/>
    <n v="1543.3050000000001"/>
  </r>
  <r>
    <n v="132"/>
    <x v="0"/>
    <x v="2"/>
    <x v="149"/>
    <s v="RKIMC0301    RK CIA 03 Fuel Oil Line I&amp;M"/>
    <x v="345"/>
    <s v="4047691601  RECREATE 40266135/RETURN OF PA"/>
    <x v="0"/>
    <n v="-286.32"/>
  </r>
  <r>
    <n v="132"/>
    <x v="0"/>
    <x v="2"/>
    <x v="150"/>
    <s v="RKIMC0310    RK 03CI Spare Gen Rewind"/>
    <x v="346"/>
    <s v="4029095001  JDL ALSTOM INSTALL"/>
    <x v="0"/>
    <n v="549208.96"/>
  </r>
  <r>
    <n v="132"/>
    <x v="0"/>
    <x v="2"/>
    <x v="150"/>
    <s v="RKIMC0310    RK 03CI Spare Gen Rewind"/>
    <x v="346"/>
    <s v="4029095002  JDL REMOVAL"/>
    <x v="0"/>
    <n v="14364.388999999999"/>
  </r>
  <r>
    <n v="132"/>
    <x v="0"/>
    <x v="2"/>
    <x v="151"/>
    <s v="RKIMC0401    RKP04CIIM GenRotorRewindU1"/>
    <x v="347"/>
    <s v="4052685001  INSTALL"/>
    <x v="0"/>
    <n v="974263.125"/>
  </r>
  <r>
    <n v="132"/>
    <x v="0"/>
    <x v="2"/>
    <x v="151"/>
    <s v="RKIMC0401    RKP04CIIM GenRotorRewindU1"/>
    <x v="347"/>
    <s v="4052685002  REMOVE"/>
    <x v="0"/>
    <n v="5317.62"/>
  </r>
  <r>
    <n v="132"/>
    <x v="0"/>
    <x v="2"/>
    <x v="151"/>
    <s v="RKIMC0401    RKP04CIIM GenRotorRewindU1"/>
    <x v="347"/>
    <s v="4052685003  CMS REMOVE - RK CIA 05 GENERAT"/>
    <x v="0"/>
    <n v="9761.9480000000003"/>
  </r>
  <r>
    <n v="132"/>
    <x v="0"/>
    <x v="2"/>
    <x v="152"/>
    <s v="RKIMC0402    RKP04CIIM Turbine LP4Rebuild"/>
    <x v="348"/>
    <s v="4064789701  INSTALL"/>
    <x v="0"/>
    <n v="521723.99"/>
  </r>
  <r>
    <n v="132"/>
    <x v="0"/>
    <x v="2"/>
    <x v="152"/>
    <s v="RKIMC0402    RKP04CIIM Turbine LP4Rebuild"/>
    <x v="348"/>
    <s v="4064789702  RK CIA LP-4 TURBINE BLADES"/>
    <x v="0"/>
    <n v="6375"/>
  </r>
  <r>
    <n v="132"/>
    <x v="0"/>
    <x v="2"/>
    <x v="153"/>
    <s v="RKIMC0403    RKP04CIIM Generator Rewind U2"/>
    <x v="349"/>
    <s v="4043208501  INSTALL"/>
    <x v="0"/>
    <n v="890869.23499999999"/>
  </r>
  <r>
    <n v="132"/>
    <x v="0"/>
    <x v="2"/>
    <x v="153"/>
    <s v="RKIMC0403    RKP04CIIM Generator Rewind U2"/>
    <x v="349"/>
    <s v="4043208502  REMOVE"/>
    <x v="0"/>
    <n v="5285.7240000000002"/>
  </r>
  <r>
    <n v="132"/>
    <x v="0"/>
    <x v="2"/>
    <x v="153"/>
    <s v="RKIMC0403    RKP04CIIM Generator Rewind U2"/>
    <x v="349"/>
    <s v="4043208503  CMS REMOVE WINDING FROM GENERA"/>
    <x v="0"/>
    <n v="21583.264999999999"/>
  </r>
  <r>
    <n v="132"/>
    <x v="0"/>
    <x v="2"/>
    <x v="154"/>
    <s v="RKIMC0405    RKP04CIIM Rotary Unloader U1"/>
    <x v="350"/>
    <s v="4040991901  PLANT LABOR INSTALL"/>
    <x v="0"/>
    <n v="501007.71899999998"/>
  </r>
  <r>
    <n v="132"/>
    <x v="0"/>
    <x v="2"/>
    <x v="154"/>
    <s v="RKIMC0405    RKP04CIIM Rotary Unloader U1"/>
    <x v="350"/>
    <s v="4040991902  ONYX REMOVE"/>
    <x v="0"/>
    <n v="76799.099000000002"/>
  </r>
  <r>
    <n v="132"/>
    <x v="0"/>
    <x v="2"/>
    <x v="154"/>
    <s v="RKIMC0405    RKP04CIIM Rotary Unloader U1"/>
    <x v="350"/>
    <s v="4040991903  RSO INSTALL"/>
    <x v="0"/>
    <n v="130752.625"/>
  </r>
  <r>
    <n v="132"/>
    <x v="0"/>
    <x v="2"/>
    <x v="154"/>
    <s v="RKIMC0405    RKP04CIIM Rotary Unloader U1"/>
    <x v="350"/>
    <s v="4040991904  RSO REMOVE"/>
    <x v="0"/>
    <n v="45648.14"/>
  </r>
  <r>
    <n v="132"/>
    <x v="0"/>
    <x v="2"/>
    <x v="154"/>
    <s v="RKIMC0405    RKP04CIIM Rotary Unloader U1"/>
    <x v="350"/>
    <s v="4040991905  PLANT REMOVE"/>
    <x v="0"/>
    <n v="2228.5970000000002"/>
  </r>
  <r>
    <n v="132"/>
    <x v="0"/>
    <x v="2"/>
    <x v="154"/>
    <s v="RKIMC0405    RKP04CIIM Rotary Unloader U1"/>
    <x v="350"/>
    <s v="4040991906  ICI RK CIA U1 2004 WET ASH UNL"/>
    <x v="0"/>
    <n v="136171.905"/>
  </r>
  <r>
    <n v="132"/>
    <x v="0"/>
    <x v="2"/>
    <x v="155"/>
    <s v="RKIMC0406    RKP04CIIM Stormwater rerouting"/>
    <x v="351"/>
    <s v="4062782301  INSTALL"/>
    <x v="0"/>
    <n v="475828.11499999999"/>
  </r>
  <r>
    <n v="132"/>
    <x v="0"/>
    <x v="2"/>
    <x v="156"/>
    <s v="RKIMC0407    RKP04CIIM TrbnPurBldAssemHPRtr"/>
    <x v="352"/>
    <s v="4047078801  INSTALL"/>
    <x v="0"/>
    <n v="2855375.3420000002"/>
  </r>
  <r>
    <n v="132"/>
    <x v="0"/>
    <x v="2"/>
    <x v="156"/>
    <s v="RKIMC0407    RKP04CIIM TrbnPurBldAssemHPRtr"/>
    <x v="352"/>
    <s v="4047078802  CMS U1 HP TURBINE STEAM PATH U"/>
    <x v="0"/>
    <n v="37666.49"/>
  </r>
  <r>
    <n v="132"/>
    <x v="0"/>
    <x v="2"/>
    <x v="156"/>
    <s v="RKIMC0407    RKP04CIIM TrbnPurBldAssemHPRtr"/>
    <x v="352"/>
    <s v="4047078803  MOUNTAINEER ASSY / U1 HP TURBI"/>
    <x v="0"/>
    <n v="672091.28500000003"/>
  </r>
  <r>
    <n v="132"/>
    <x v="0"/>
    <x v="2"/>
    <x v="156"/>
    <s v="RKIMC0407    RKP04CIIM TrbnPurBldAssemHPRtr"/>
    <x v="352"/>
    <s v="4047078804  RSO  REMOVE U1 HP TURBINE STEA"/>
    <x v="0"/>
    <n v="50592.197"/>
  </r>
  <r>
    <n v="132"/>
    <x v="0"/>
    <x v="2"/>
    <x v="156"/>
    <s v="RKIMC0407    RKP04CIIM TrbnPurBldAssemHPRtr"/>
    <x v="352"/>
    <s v="4047078805  RSO INSTALL  HP TURBINE STEAM"/>
    <x v="0"/>
    <n v="331545.70699999999"/>
  </r>
  <r>
    <n v="132"/>
    <x v="0"/>
    <x v="2"/>
    <x v="156"/>
    <s v="RKIMC0407    RKP04CIIM TrbnPurBldAssemHPRtr"/>
    <x v="352"/>
    <s v="4047078806  ALSTOM REMOVE  U1 HP TURBINE S"/>
    <x v="0"/>
    <n v="66680.77"/>
  </r>
  <r>
    <n v="132"/>
    <x v="0"/>
    <x v="2"/>
    <x v="156"/>
    <s v="RKIMC0407    RKP04CIIM TrbnPurBldAssemHPRtr"/>
    <x v="352"/>
    <s v="4047078807  ALSTOM INSTALL  U1 HP TURBINE"/>
    <x v="0"/>
    <n v="84945.709000000003"/>
  </r>
  <r>
    <n v="132"/>
    <x v="0"/>
    <x v="2"/>
    <x v="156"/>
    <s v="RKIMC0407    RKP04CIIM TrbnPurBldAssemHPRtr"/>
    <x v="352"/>
    <s v="4047078808  ICI/ACS  REMOVE  U1 HP TURBINE"/>
    <x v="0"/>
    <n v="104216.985"/>
  </r>
  <r>
    <n v="132"/>
    <x v="0"/>
    <x v="2"/>
    <x v="156"/>
    <s v="RKIMC0407    RKP04CIIM TrbnPurBldAssemHPRtr"/>
    <x v="352"/>
    <s v="4047078809  ICI/ACS INSTALL  U1 HP TURBINE"/>
    <x v="0"/>
    <n v="5835.085"/>
  </r>
  <r>
    <n v="132"/>
    <x v="0"/>
    <x v="2"/>
    <x v="156"/>
    <s v="RKIMC0407    RKP04CIIM TrbnPurBldAssemHPRtr"/>
    <x v="352"/>
    <s v="4047078810  ICI REMOVE  U1 HP TURBINE STEA"/>
    <x v="0"/>
    <n v="34167.495000000003"/>
  </r>
  <r>
    <n v="132"/>
    <x v="0"/>
    <x v="2"/>
    <x v="156"/>
    <s v="RKIMC0407    RKP04CIIM TrbnPurBldAssemHPRtr"/>
    <x v="352"/>
    <s v="4047078811  ICI INSTALL U1 HP TURBINE STEA"/>
    <x v="0"/>
    <n v="14001.06"/>
  </r>
  <r>
    <n v="132"/>
    <x v="0"/>
    <x v="2"/>
    <x v="156"/>
    <s v="RKIMC0407    RKP04CIIM TrbnPurBldAssemHPRtr"/>
    <x v="352"/>
    <s v="4047078812  CMS   U1 HP TURBINE STEAM PATH"/>
    <x v="0"/>
    <n v="14889.433999999999"/>
  </r>
  <r>
    <n v="132"/>
    <x v="0"/>
    <x v="2"/>
    <x v="156"/>
    <s v="RKIMC0407    RKP04CIIM TrbnPurBldAssemHPRtr"/>
    <x v="352"/>
    <s v="4047078813  CMS  U1 HP TURBINE STEAM PATH"/>
    <x v="0"/>
    <n v="2329.9969999999998"/>
  </r>
  <r>
    <n v="132"/>
    <x v="0"/>
    <x v="2"/>
    <x v="156"/>
    <s v="RKIMC0407    RKP04CIIM TrbnPurBldAssemHPRtr"/>
    <x v="352"/>
    <s v="4047078814  PLANT REMOVE  U1 HP TURBINE ST"/>
    <x v="0"/>
    <n v="1145.2560000000001"/>
  </r>
  <r>
    <n v="132"/>
    <x v="0"/>
    <x v="2"/>
    <x v="156"/>
    <s v="RKIMC0407    RKP04CIIM TrbnPurBldAssemHPRtr"/>
    <x v="352"/>
    <s v="4047078815  PLANT INSTALL  U1 HP TURBINE S"/>
    <x v="0"/>
    <n v="4632.2929999999997"/>
  </r>
  <r>
    <n v="132"/>
    <x v="0"/>
    <x v="2"/>
    <x v="156"/>
    <s v="RKIMC0407    RKP04CIIM TrbnPurBldAssemHPRtr"/>
    <x v="352"/>
    <s v="4047078816  HOUSTON  U1 HP TURBINE STEAM P"/>
    <x v="0"/>
    <n v="3164.35"/>
  </r>
  <r>
    <n v="132"/>
    <x v="0"/>
    <x v="2"/>
    <x v="156"/>
    <s v="RKIMC0407    RKP04CIIM TrbnPurBldAssemHPRtr"/>
    <x v="352"/>
    <s v="4047078817  RSO  REMOVE  U1 HP TURBINE STE"/>
    <x v="0"/>
    <n v="23371.45"/>
  </r>
  <r>
    <n v="132"/>
    <x v="0"/>
    <x v="2"/>
    <x v="156"/>
    <s v="RKIMC0407    RKP04CIIM TrbnPurBldAssemHPRtr"/>
    <x v="352"/>
    <s v="4047078818  RSO INSTALL  U1 HP TURBINE STE"/>
    <x v="0"/>
    <n v="20765.794999999998"/>
  </r>
  <r>
    <n v="132"/>
    <x v="0"/>
    <x v="2"/>
    <x v="156"/>
    <s v="RKIMC0407    RKP04CIIM TrbnPurBldAssemHPRtr"/>
    <x v="352"/>
    <s v="4047078820  STAR   U1 HP TURBINE STEAM PAT"/>
    <x v="0"/>
    <n v="122724.995"/>
  </r>
  <r>
    <n v="132"/>
    <x v="0"/>
    <x v="2"/>
    <x v="156"/>
    <s v="RKIMC0407    RKP04CIIM TrbnPurBldAssemHPRtr"/>
    <x v="353"/>
    <s v="4119494207  ABB/ ALSTOM INSTALL  U1 HP TUR"/>
    <x v="0"/>
    <n v="-14319.14"/>
  </r>
  <r>
    <n v="132"/>
    <x v="0"/>
    <x v="2"/>
    <x v="157"/>
    <s v="RKIMC0414    RKP04CIIM ElevatorsN&amp;S U1"/>
    <x v="354"/>
    <s v="4083865501  OTIS INSTALL U1 REPLACE BOTH N"/>
    <x v="0"/>
    <n v="177335.84700000001"/>
  </r>
  <r>
    <n v="132"/>
    <x v="0"/>
    <x v="2"/>
    <x v="157"/>
    <s v="RKIMC0414    RKP04CIIM ElevatorsN&amp;S U1"/>
    <x v="354"/>
    <s v="4083865502  OTIS REMOVE U1 REPLACE BOTH NO"/>
    <x v="0"/>
    <n v="45270.33"/>
  </r>
  <r>
    <n v="132"/>
    <x v="0"/>
    <x v="2"/>
    <x v="157"/>
    <s v="RKIMC0414    RKP04CIIM ElevatorsN&amp;S U1"/>
    <x v="354"/>
    <s v="4083865503  ICI INSTALL  REPLACE BOTH NORT"/>
    <x v="0"/>
    <n v="31598.814999999999"/>
  </r>
  <r>
    <n v="132"/>
    <x v="0"/>
    <x v="2"/>
    <x v="157"/>
    <s v="RKIMC0414    RKP04CIIM ElevatorsN&amp;S U1"/>
    <x v="354"/>
    <s v="4083865504  PLT LBR INSTALL  U1 REPLACE BO"/>
    <x v="0"/>
    <n v="40051.947"/>
  </r>
  <r>
    <n v="132"/>
    <x v="0"/>
    <x v="2"/>
    <x v="157"/>
    <s v="RKIMC0414    RKP04CIIM ElevatorsN&amp;S U1"/>
    <x v="355"/>
    <s v="4125081201  RK CIA 07 U1 N &amp; S PLANT ELEVA"/>
    <x v="0"/>
    <n v="3702.28"/>
  </r>
  <r>
    <n v="132"/>
    <x v="0"/>
    <x v="2"/>
    <x v="158"/>
    <s v="RKIMC0415    RKP04CIIM Elevators N&amp;S U2"/>
    <x v="356"/>
    <s v="4083867301  OTIS INSTALL U2 REPLACE NORTH"/>
    <x v="0"/>
    <n v="224589.07500000001"/>
  </r>
  <r>
    <n v="132"/>
    <x v="0"/>
    <x v="2"/>
    <x v="158"/>
    <s v="RKIMC0415    RKP04CIIM Elevators N&amp;S U2"/>
    <x v="356"/>
    <s v="4083867302  ICI INSTALL U2 REPLACE NORTH &amp;"/>
    <x v="0"/>
    <n v="36467.18"/>
  </r>
  <r>
    <n v="132"/>
    <x v="0"/>
    <x v="2"/>
    <x v="158"/>
    <s v="RKIMC0415    RKP04CIIM Elevators N&amp;S U2"/>
    <x v="356"/>
    <s v="4083867303  PLT LBR  U2 REPLACE NORTH &amp; SO"/>
    <x v="0"/>
    <n v="45542.620999999999"/>
  </r>
  <r>
    <n v="132"/>
    <x v="0"/>
    <x v="2"/>
    <x v="159"/>
    <s v="RKIMC0416    RKP04CIIM RoofTurbineRM U2"/>
    <x v="357"/>
    <s v="4082140001  INSTALL RK CIA 06 U2 TURBINE R"/>
    <x v="0"/>
    <n v="336684.261"/>
  </r>
  <r>
    <n v="132"/>
    <x v="0"/>
    <x v="2"/>
    <x v="160"/>
    <s v="RKIMC0418    RKP04CIIM GirderBlwrs U2"/>
    <x v="358"/>
    <s v="4039998501  ENGINEERING"/>
    <x v="0"/>
    <n v="120145.622"/>
  </r>
  <r>
    <n v="132"/>
    <x v="0"/>
    <x v="2"/>
    <x v="160"/>
    <s v="RKIMC0418    RKP04CIIM GirderBlwrs U2"/>
    <x v="358"/>
    <s v="4039998502  MATERIALS"/>
    <x v="0"/>
    <n v="337991.22"/>
  </r>
  <r>
    <n v="132"/>
    <x v="18"/>
    <x v="2"/>
    <x v="160"/>
    <s v="RKIMC0418    RKP04CIIM GirderBlwrs U2"/>
    <x v="358"/>
    <s v="4039998503  ICI RK CIA 2004 U2 PRECIPITATO"/>
    <x v="0"/>
    <n v="73685.070000000007"/>
  </r>
  <r>
    <n v="132"/>
    <x v="0"/>
    <x v="2"/>
    <x v="160"/>
    <s v="RKIMC0418    RKP04CIIM GirderBlwrs U2"/>
    <x v="359"/>
    <s v="4060597601  ENGINEERING"/>
    <x v="0"/>
    <n v="2166.7249999999999"/>
  </r>
  <r>
    <n v="132"/>
    <x v="0"/>
    <x v="2"/>
    <x v="160"/>
    <s v="RKIMC0418    RKP04CIIM GirderBlwrs U2"/>
    <x v="359"/>
    <s v="4060597602  MATERIALS"/>
    <x v="0"/>
    <n v="46717.904999999999"/>
  </r>
  <r>
    <n v="132"/>
    <x v="0"/>
    <x v="2"/>
    <x v="160"/>
    <s v="RKIMC0418    RKP04CIIM GirderBlwrs U2"/>
    <x v="359"/>
    <s v="4060597603  ICI RK INSTALL"/>
    <x v="0"/>
    <n v="9460.01"/>
  </r>
  <r>
    <n v="132"/>
    <x v="0"/>
    <x v="2"/>
    <x v="160"/>
    <s v="RKIMC0418    RKP04CIIM GirderBlwrs U2"/>
    <x v="360"/>
    <s v="4082796001  INSTALL  U2 GIRDER BLOWER HEAT"/>
    <x v="0"/>
    <n v="167583.59"/>
  </r>
  <r>
    <n v="132"/>
    <x v="0"/>
    <x v="2"/>
    <x v="160"/>
    <s v="RKIMC0418    RKP04CIIM GirderBlwrs U2"/>
    <x v="360"/>
    <s v="4082796002  INSTALL RK CIA 07 U2 GIRDER BL"/>
    <x v="0"/>
    <n v="1317.0250000000001"/>
  </r>
  <r>
    <n v="132"/>
    <x v="0"/>
    <x v="2"/>
    <x v="160"/>
    <s v="RKIMC0418    RKP04CIIM GirderBlwrs U2"/>
    <x v="360"/>
    <s v="4082796003  ICI INSTALL RK CIA 07 U2 GIRDE"/>
    <x v="0"/>
    <n v="56362.12"/>
  </r>
  <r>
    <n v="132"/>
    <x v="0"/>
    <x v="2"/>
    <x v="160"/>
    <s v="RKIMC0418    RKP04CIIM GirderBlwrs U2"/>
    <x v="360"/>
    <s v="4082796004  ICI INSTALL RK CIA 07 U2 GIRDE"/>
    <x v="0"/>
    <n v="227423.99"/>
  </r>
  <r>
    <n v="132"/>
    <x v="0"/>
    <x v="2"/>
    <x v="160"/>
    <s v="RKIMC0418    RKP04CIIM GirderBlwrs U2"/>
    <x v="360"/>
    <s v="4082796005  ICI INSTALL RK CIA 07 U2 GIRDE"/>
    <x v="0"/>
    <n v="24069.3"/>
  </r>
  <r>
    <n v="132"/>
    <x v="0"/>
    <x v="2"/>
    <x v="160"/>
    <s v="RKIMC0418    RKP04CIIM GirderBlwrs U2"/>
    <x v="360"/>
    <s v="4082796006  ICI INSTALL RK CIA 07 U2 GIRDE"/>
    <x v="0"/>
    <n v="40028.614999999998"/>
  </r>
  <r>
    <n v="132"/>
    <x v="0"/>
    <x v="2"/>
    <x v="160"/>
    <s v="RKIMC0418    RKP04CIIM GirderBlwrs U2"/>
    <x v="360"/>
    <s v="4082796007  ICI INSTALL RK CIA 07 U2 GIRDE"/>
    <x v="0"/>
    <n v="50260.19"/>
  </r>
  <r>
    <n v="132"/>
    <x v="0"/>
    <x v="2"/>
    <x v="160"/>
    <s v="RKIMC0418    RKP04CIIM GirderBlwrs U2"/>
    <x v="360"/>
    <s v="4082796008  ICI ADVANCED SPECIALTY RK CIA"/>
    <x v="0"/>
    <n v="21945.87"/>
  </r>
  <r>
    <n v="132"/>
    <x v="0"/>
    <x v="2"/>
    <x v="160"/>
    <s v="RKIMC0418    RKP04CIIM GirderBlwrs U2"/>
    <x v="360"/>
    <s v="4082796009  INSTALL RK CIA 07 U2 GIRDER BL"/>
    <x v="0"/>
    <n v="24595.08"/>
  </r>
  <r>
    <n v="132"/>
    <x v="0"/>
    <x v="2"/>
    <x v="161"/>
    <s v="RKIMC0419    RKP04CIIM RHTurbine U2 Replace"/>
    <x v="361"/>
    <s v="4035995501  RSO INSTALL"/>
    <x v="0"/>
    <n v="-43164.088000000003"/>
  </r>
  <r>
    <n v="132"/>
    <x v="0"/>
    <x v="2"/>
    <x v="161"/>
    <s v="RKIMC0419    RKP04CIIM RHTurbine U2 Replace"/>
    <x v="361"/>
    <s v="4035995502  CMS INSTALL"/>
    <x v="0"/>
    <n v="11088.041999999999"/>
  </r>
  <r>
    <n v="132"/>
    <x v="0"/>
    <x v="2"/>
    <x v="161"/>
    <s v="RKIMC0419    RKP04CIIM RHTurbine U2 Replace"/>
    <x v="361"/>
    <s v="4035995503  ALSTOM TFA INSTALL"/>
    <x v="0"/>
    <n v="120881"/>
  </r>
  <r>
    <n v="132"/>
    <x v="0"/>
    <x v="2"/>
    <x v="161"/>
    <s v="RKIMC0419    RKP04CIIM RHTurbine U2 Replace"/>
    <x v="361"/>
    <s v="4035995504  SANDBLASTER INSTALL"/>
    <x v="0"/>
    <n v="5716"/>
  </r>
  <r>
    <n v="132"/>
    <x v="0"/>
    <x v="2"/>
    <x v="161"/>
    <s v="RKIMC0419    RKP04CIIM RHTurbine U2 Replace"/>
    <x v="361"/>
    <s v="4035995505  ICI INSTALL"/>
    <x v="0"/>
    <n v="202264.005"/>
  </r>
  <r>
    <n v="132"/>
    <x v="0"/>
    <x v="2"/>
    <x v="161"/>
    <s v="RKIMC0419    RKP04CIIM RHTurbine U2 Replace"/>
    <x v="361"/>
    <s v="4035995506  BOLT TECH INSTALL"/>
    <x v="0"/>
    <n v="22914.62"/>
  </r>
  <r>
    <n v="132"/>
    <x v="0"/>
    <x v="2"/>
    <x v="161"/>
    <s v="RKIMC0419    RKP04CIIM RHTurbine U2 Replace"/>
    <x v="361"/>
    <s v="4035995507  INSULATION INSTALL"/>
    <x v="0"/>
    <n v="28375.040000000001"/>
  </r>
  <r>
    <n v="132"/>
    <x v="0"/>
    <x v="2"/>
    <x v="161"/>
    <s v="RKIMC0419    RKP04CIIM RHTurbine U2 Replace"/>
    <x v="361"/>
    <s v="4035995508  MISC INSTALL"/>
    <x v="0"/>
    <n v="986.27"/>
  </r>
  <r>
    <n v="132"/>
    <x v="0"/>
    <x v="2"/>
    <x v="161"/>
    <s v="RKIMC0419    RKP04CIIM RHTurbine U2 Replace"/>
    <x v="361"/>
    <s v="4035995509  MATERIALS INSTALL"/>
    <x v="0"/>
    <n v="1785.93"/>
  </r>
  <r>
    <n v="132"/>
    <x v="0"/>
    <x v="2"/>
    <x v="161"/>
    <s v="RKIMC0419    RKP04CIIM RHTurbine U2 Replace"/>
    <x v="361"/>
    <s v="4035995510  GUARDS  RK CIA 04 U2 RH TURBIN"/>
    <x v="0"/>
    <n v="458.09"/>
  </r>
  <r>
    <n v="132"/>
    <x v="0"/>
    <x v="2"/>
    <x v="161"/>
    <s v="RKIMC0419    RKP04CIIM RHTurbine U2 Replace"/>
    <x v="361"/>
    <s v="4035995511  PLANT LABOR    RK CIA 04 U2 RH"/>
    <x v="0"/>
    <n v="51337.900999999998"/>
  </r>
  <r>
    <n v="132"/>
    <x v="0"/>
    <x v="2"/>
    <x v="161"/>
    <s v="RKIMC0419    RKP04CIIM RHTurbine U2 Replace"/>
    <x v="361"/>
    <s v="4035995512  AUTRY'S  RK CIA 04 U2 RH TURBI"/>
    <x v="0"/>
    <n v="221.85"/>
  </r>
  <r>
    <n v="132"/>
    <x v="0"/>
    <x v="2"/>
    <x v="161"/>
    <s v="RKIMC0419    RKP04CIIM RHTurbine U2 Replace"/>
    <x v="361"/>
    <s v="4035995513  ONYX  RK CIA 04 U2 RH TURBINE"/>
    <x v="0"/>
    <n v="14478.22"/>
  </r>
  <r>
    <n v="132"/>
    <x v="0"/>
    <x v="2"/>
    <x v="162"/>
    <s v="RKIMC0421    RKP04CIIM TurbineLP4CntrBlCarr"/>
    <x v="362"/>
    <s v="4037931201  INSTALL"/>
    <x v="0"/>
    <n v="320671.80499999999"/>
  </r>
  <r>
    <n v="132"/>
    <x v="0"/>
    <x v="2"/>
    <x v="162"/>
    <s v="RKIMC0421    RKP04CIIM TurbineLP4CntrBlCarr"/>
    <x v="362"/>
    <s v="4037931202  AEP ENG RK CIA 04 U1 LP4 BLADE"/>
    <x v="0"/>
    <n v="29716.264999999999"/>
  </r>
  <r>
    <n v="132"/>
    <x v="0"/>
    <x v="2"/>
    <x v="163"/>
    <s v="RKIMC0470    RK CI04 LP D Rotor Forc Out"/>
    <x v="363"/>
    <s v="4050460601  INSTALL"/>
    <x v="0"/>
    <n v="227385.88"/>
  </r>
  <r>
    <n v="132"/>
    <x v="0"/>
    <x v="2"/>
    <x v="164"/>
    <s v="RKIMC0501    RK05CIIM 7E Air Conveyor"/>
    <x v="364"/>
    <s v="4061883701  INSTALL &amp; REMOVE  PLANT LABOR"/>
    <x v="0"/>
    <n v="175409.43599999999"/>
  </r>
  <r>
    <n v="132"/>
    <x v="0"/>
    <x v="2"/>
    <x v="164"/>
    <s v="RKIMC0501    RK05CIIM 7E Air Conveyor"/>
    <x v="364"/>
    <s v="4061883702  INSTALL &amp; REMOVE  CONTRACTOR"/>
    <x v="0"/>
    <n v="56890.8"/>
  </r>
  <r>
    <n v="132"/>
    <x v="0"/>
    <x v="2"/>
    <x v="164"/>
    <s v="RKIMC0501    RK05CIIM 7E Air Conveyor"/>
    <x v="364"/>
    <s v="4061883703  REMOVE PLANT LABOR"/>
    <x v="0"/>
    <n v="6805.7049999999999"/>
  </r>
  <r>
    <n v="132"/>
    <x v="0"/>
    <x v="2"/>
    <x v="164"/>
    <s v="RKIMC0501    RK05CIIM 7E Air Conveyor"/>
    <x v="364"/>
    <s v="4061883704  REMOVE CONTRACT LABOR"/>
    <x v="0"/>
    <n v="28538.595000000001"/>
  </r>
  <r>
    <n v="132"/>
    <x v="0"/>
    <x v="2"/>
    <x v="165"/>
    <s v="RKIMC0502    RKP05CIIM Horiz RH ReplaceU1"/>
    <x v="365"/>
    <s v="4081113301  INSTALL RK CIA 07/08 REPLACE R"/>
    <x v="2"/>
    <n v="2638152.09"/>
  </r>
  <r>
    <n v="132"/>
    <x v="0"/>
    <x v="2"/>
    <x v="165"/>
    <s v="RKIMC0502    RKP05CIIM Horiz RH ReplaceU1"/>
    <x v="365"/>
    <s v="4081113302  REMOVE RK CIA 07/08 REPLACE RO"/>
    <x v="2"/>
    <n v="1501.79"/>
  </r>
  <r>
    <n v="132"/>
    <x v="0"/>
    <x v="2"/>
    <x v="165"/>
    <s v="RKIMC0502    RKP05CIIM Horiz RH ReplaceU1"/>
    <x v="366"/>
    <s v="X117530001  RK1 HORIZONTAL REHEATER"/>
    <x v="2"/>
    <n v="317832.46000000002"/>
  </r>
  <r>
    <n v="132"/>
    <x v="0"/>
    <x v="2"/>
    <x v="165"/>
    <s v="RKIMC0502    RKP05CIIM Horiz RH ReplaceU1"/>
    <x v="366"/>
    <s v="X117530002  RK1 HRZTL RHTR RMVL/ RTRMT"/>
    <x v="2"/>
    <n v="6334.35"/>
  </r>
  <r>
    <n v="132"/>
    <x v="0"/>
    <x v="2"/>
    <x v="166"/>
    <s v="RKIMC0504    RKP05CIIM HP Heater Repl 6U1"/>
    <x v="367"/>
    <s v="4046540401  INSTALL ENGINEERING"/>
    <x v="0"/>
    <n v="1552672.486"/>
  </r>
  <r>
    <n v="132"/>
    <x v="0"/>
    <x v="2"/>
    <x v="166"/>
    <s v="RKIMC0504    RKP05CIIM HP Heater Repl 6U1"/>
    <x v="367"/>
    <s v="4046540402  ICI INSTALL RK U1 HP FEEDWATER"/>
    <x v="0"/>
    <n v="22377.974999999999"/>
  </r>
  <r>
    <n v="132"/>
    <x v="0"/>
    <x v="2"/>
    <x v="166"/>
    <s v="RKIMC0504    RKP05CIIM HP Heater Repl 6U1"/>
    <x v="367"/>
    <s v="4046540403  ICI INSTALL PLATFORM"/>
    <x v="0"/>
    <n v="36476.370000000003"/>
  </r>
  <r>
    <n v="132"/>
    <x v="0"/>
    <x v="2"/>
    <x v="166"/>
    <s v="RKIMC0504    RKP05CIIM HP Heater Repl 6U1"/>
    <x v="367"/>
    <s v="4046540404  ICI REMOVE PLATFORM"/>
    <x v="0"/>
    <n v="11425.434999999999"/>
  </r>
  <r>
    <n v="132"/>
    <x v="0"/>
    <x v="2"/>
    <x v="166"/>
    <s v="RKIMC0504    RKP05CIIM HP Heater Repl 6U1"/>
    <x v="367"/>
    <s v="4046540405  ICI INSTALL SCAFFOLD"/>
    <x v="0"/>
    <n v="81300.56"/>
  </r>
  <r>
    <n v="132"/>
    <x v="0"/>
    <x v="2"/>
    <x v="166"/>
    <s v="RKIMC0504    RKP05CIIM HP Heater Repl 6U1"/>
    <x v="367"/>
    <s v="4046540406  ICI REMOVE SCAFFOLD"/>
    <x v="0"/>
    <n v="22374.94"/>
  </r>
  <r>
    <n v="132"/>
    <x v="0"/>
    <x v="2"/>
    <x v="166"/>
    <s v="RKIMC0504    RKP05CIIM HP Heater Repl 6U1"/>
    <x v="367"/>
    <s v="4046540407  ICI INSTALL HP HEATER"/>
    <x v="0"/>
    <n v="339468.03499999997"/>
  </r>
  <r>
    <n v="132"/>
    <x v="0"/>
    <x v="2"/>
    <x v="166"/>
    <s v="RKIMC0504    RKP05CIIM HP Heater Repl 6U1"/>
    <x v="367"/>
    <s v="4046540408  ICI REMOVE HP HEATER"/>
    <x v="0"/>
    <n v="151953.535"/>
  </r>
  <r>
    <n v="132"/>
    <x v="0"/>
    <x v="2"/>
    <x v="166"/>
    <s v="RKIMC0504    RKP05CIIM HP Heater Repl 6U1"/>
    <x v="367"/>
    <s v="4046540409  ACS - INSTALL - INSULATION"/>
    <x v="0"/>
    <n v="109662.37"/>
  </r>
  <r>
    <n v="132"/>
    <x v="0"/>
    <x v="2"/>
    <x v="166"/>
    <s v="RKIMC0504    RKP05CIIM HP Heater Repl 6U1"/>
    <x v="367"/>
    <s v="4046540410  ACS REMOVE - INSULATION"/>
    <x v="0"/>
    <n v="13311.74"/>
  </r>
  <r>
    <n v="132"/>
    <x v="0"/>
    <x v="2"/>
    <x v="166"/>
    <s v="RKIMC0504    RKP05CIIM HP Heater Repl 6U1"/>
    <x v="367"/>
    <s v="4046540411  PLT LBR RK U1 HP FEEDWATER HEA"/>
    <x v="0"/>
    <n v="66051.28"/>
  </r>
  <r>
    <n v="132"/>
    <x v="0"/>
    <x v="2"/>
    <x v="166"/>
    <s v="RKIMC0504    RKP05CIIM HP Heater Repl 6U1"/>
    <x v="367"/>
    <s v="4046540412  REMOVE PLT LBR HP FEEDWATER HE"/>
    <x v="0"/>
    <n v="-21542.899000000001"/>
  </r>
  <r>
    <n v="132"/>
    <x v="0"/>
    <x v="2"/>
    <x v="166"/>
    <s v="RKIMC0504    RKP05CIIM HP Heater Repl 6U1"/>
    <x v="368"/>
    <s v="4126640201  RK/U1/RTN PART/40465404 CLOSED"/>
    <x v="0"/>
    <n v="-573"/>
  </r>
  <r>
    <n v="132"/>
    <x v="0"/>
    <x v="2"/>
    <x v="167"/>
    <s v="RKIMC0507    RKP05CIIM GasFanRotorU1"/>
    <x v="369"/>
    <s v="4126066301  INSTALL U1 REPLACE NO. 1, 2, &amp;"/>
    <x v="0"/>
    <n v="558545.57999999996"/>
  </r>
  <r>
    <n v="132"/>
    <x v="0"/>
    <x v="2"/>
    <x v="167"/>
    <s v="RKIMC0507    RKP05CIIM GasFanRotorU1"/>
    <x v="369"/>
    <s v="4126066303  PLT LBR RK/PPB/PURCHASE (3) GA"/>
    <x v="0"/>
    <n v="6348.08"/>
  </r>
  <r>
    <n v="132"/>
    <x v="0"/>
    <x v="2"/>
    <x v="167"/>
    <s v="RKIMC0507    RKP05CIIM GasFanRotorU1"/>
    <x v="370"/>
    <s v="4134189801  INSTL/U1-#1 GAS FAN ROTOR/HANN"/>
    <x v="0"/>
    <n v="423898.42"/>
  </r>
  <r>
    <n v="132"/>
    <x v="0"/>
    <x v="2"/>
    <x v="167"/>
    <s v="RKIMC0507    RKP05CIIM GasFanRotorU1"/>
    <x v="370"/>
    <s v="4134189802  RMVL/U1-#1 GAS FAN ROTOR/HANNI"/>
    <x v="0"/>
    <n v="-15207.32"/>
  </r>
  <r>
    <n v="132"/>
    <x v="0"/>
    <x v="2"/>
    <x v="167"/>
    <s v="RKIMC0507    RKP05CIIM GasFanRotorU1"/>
    <x v="370"/>
    <s v="4134189803  ICI INSTALL#1 GAS FAN ROTOR CH"/>
    <x v="0"/>
    <n v="354999.91"/>
  </r>
  <r>
    <n v="132"/>
    <x v="0"/>
    <x v="2"/>
    <x v="167"/>
    <s v="RKIMC0507    RKP05CIIM GasFanRotorU1"/>
    <x v="370"/>
    <s v="4134189804  ICI REMOVAL #1 GAS FAN ROTOR C"/>
    <x v="0"/>
    <n v="122687.79"/>
  </r>
  <r>
    <n v="132"/>
    <x v="0"/>
    <x v="2"/>
    <x v="167"/>
    <s v="RKIMC0507    RKP05CIIM GasFanRotorU1"/>
    <x v="370"/>
    <s v="4134189805  ACS INSTALL  #1 GAS FAN ROTOR"/>
    <x v="0"/>
    <n v="160391.60999999999"/>
  </r>
  <r>
    <n v="132"/>
    <x v="0"/>
    <x v="2"/>
    <x v="167"/>
    <s v="RKIMC0507    RKP05CIIM GasFanRotorU1"/>
    <x v="370"/>
    <s v="4134189806  ACS REMOVAL #1 GAS FAN ROTOR C"/>
    <x v="0"/>
    <n v="45726.03"/>
  </r>
  <r>
    <n v="132"/>
    <x v="0"/>
    <x v="2"/>
    <x v="167"/>
    <s v="RKIMC0507    RKP05CIIM GasFanRotorU1"/>
    <x v="370"/>
    <s v="4134189808  MPW REMOVAL #1 GAS FAN ROTOR C"/>
    <x v="0"/>
    <n v="25158.080000000002"/>
  </r>
  <r>
    <n v="132"/>
    <x v="0"/>
    <x v="2"/>
    <x v="167"/>
    <s v="RKIMC0507    RKP05CIIM GasFanRotorU1"/>
    <x v="370"/>
    <s v="4134189810  DORIAN REMOVAL #1 GAS FAN ROTO"/>
    <x v="0"/>
    <n v="2083.12"/>
  </r>
  <r>
    <n v="132"/>
    <x v="0"/>
    <x v="2"/>
    <x v="167"/>
    <s v="RKIMC0507    RKP05CIIM GasFanRotorU1"/>
    <x v="370"/>
    <s v="4134189811  ROBINSON FAN INSTALL -#1 GAS F"/>
    <x v="0"/>
    <n v="18063"/>
  </r>
  <r>
    <n v="132"/>
    <x v="0"/>
    <x v="2"/>
    <x v="167"/>
    <s v="RKIMC0507    RKP05CIIM GasFanRotorU1"/>
    <x v="370"/>
    <s v="4134189813  UCCI INSTALL U1-#1 GAS FAN ROT"/>
    <x v="0"/>
    <n v="41405.06"/>
  </r>
  <r>
    <n v="132"/>
    <x v="0"/>
    <x v="2"/>
    <x v="167"/>
    <s v="RKIMC0507    RKP05CIIM GasFanRotorU1"/>
    <x v="370"/>
    <s v="4134189814  UCCI REMOVE U1-#1 GAS FAN ROTO"/>
    <x v="0"/>
    <n v="3196.69"/>
  </r>
  <r>
    <n v="132"/>
    <x v="0"/>
    <x v="2"/>
    <x v="167"/>
    <s v="RKIMC0507    RKP05CIIM GasFanRotorU1"/>
    <x v="370"/>
    <s v="4134189815  ICI INSTALL U1-#1 GAS FAN ROTO"/>
    <x v="0"/>
    <n v="10580.2"/>
  </r>
  <r>
    <n v="132"/>
    <x v="0"/>
    <x v="2"/>
    <x v="167"/>
    <s v="RKIMC0507    RKP05CIIM GasFanRotorU1"/>
    <x v="371"/>
    <s v="4134189901  INSTL/U1-#2 GAS FAN ROTOR/HANN"/>
    <x v="0"/>
    <n v="408232.44"/>
  </r>
  <r>
    <n v="132"/>
    <x v="0"/>
    <x v="2"/>
    <x v="167"/>
    <s v="RKIMC0507    RKP05CIIM GasFanRotorU1"/>
    <x v="371"/>
    <s v="4134189902  RMV/U1-#2 GAS FAN ROTOR/HANNIN"/>
    <x v="0"/>
    <n v="-14148.49"/>
  </r>
  <r>
    <n v="132"/>
    <x v="0"/>
    <x v="2"/>
    <x v="167"/>
    <s v="RKIMC0507    RKP05CIIM GasFanRotorU1"/>
    <x v="371"/>
    <s v="4134189903  ICI INSTALL #2 GAS FAN ROTOR"/>
    <x v="0"/>
    <n v="338389.05"/>
  </r>
  <r>
    <n v="132"/>
    <x v="0"/>
    <x v="2"/>
    <x v="167"/>
    <s v="RKIMC0507    RKP05CIIM GasFanRotorU1"/>
    <x v="371"/>
    <s v="4134189904  ICI REMOVAL #2 GAS FAN ROTOR"/>
    <x v="0"/>
    <n v="114719.61"/>
  </r>
  <r>
    <n v="132"/>
    <x v="0"/>
    <x v="2"/>
    <x v="167"/>
    <s v="RKIMC0507    RKP05CIIM GasFanRotorU1"/>
    <x v="371"/>
    <s v="4134189905  ACS INSTALL #2 GAS FAN ROTOR"/>
    <x v="0"/>
    <n v="187156.9"/>
  </r>
  <r>
    <n v="132"/>
    <x v="0"/>
    <x v="2"/>
    <x v="167"/>
    <s v="RKIMC0507    RKP05CIIM GasFanRotorU1"/>
    <x v="371"/>
    <s v="4134189906  ACS REMOVAL  #2 GAS FAN ROTOR"/>
    <x v="0"/>
    <n v="50810.41"/>
  </r>
  <r>
    <n v="132"/>
    <x v="0"/>
    <x v="2"/>
    <x v="167"/>
    <s v="RKIMC0507    RKP05CIIM GasFanRotorU1"/>
    <x v="371"/>
    <s v="4134189910  DORIAN REMOVAL #2 GAS FAN ROTO"/>
    <x v="0"/>
    <n v="2083.12"/>
  </r>
  <r>
    <n v="132"/>
    <x v="0"/>
    <x v="2"/>
    <x v="167"/>
    <s v="RKIMC0507    RKP05CIIM GasFanRotorU1"/>
    <x v="371"/>
    <s v="4134189913  UCCI INSTALL U1-#2 GAS FAN ROT"/>
    <x v="0"/>
    <n v="11556.76"/>
  </r>
  <r>
    <n v="132"/>
    <x v="0"/>
    <x v="2"/>
    <x v="167"/>
    <s v="RKIMC0507    RKP05CIIM GasFanRotorU1"/>
    <x v="371"/>
    <s v="4134189914  UCCI REMOVE U1-#2 GAS FAN ROTO"/>
    <x v="0"/>
    <n v="1525.35"/>
  </r>
  <r>
    <n v="132"/>
    <x v="0"/>
    <x v="2"/>
    <x v="167"/>
    <s v="RKIMC0507    RKP05CIIM GasFanRotorU1"/>
    <x v="371"/>
    <s v="4134189915  ICI INSTALL U1-#2 GAS FAN HOUS"/>
    <x v="0"/>
    <n v="9829.2800000000007"/>
  </r>
  <r>
    <n v="132"/>
    <x v="0"/>
    <x v="2"/>
    <x v="167"/>
    <s v="RKIMC0507    RKP05CIIM GasFanRotorU1"/>
    <x v="372"/>
    <s v="4134190001  INSTL/U1-#3 GAS FAN ROTOR/HANN"/>
    <x v="0"/>
    <n v="415868.75"/>
  </r>
  <r>
    <n v="132"/>
    <x v="0"/>
    <x v="2"/>
    <x v="167"/>
    <s v="RKIMC0507    RKP05CIIM GasFanRotorU1"/>
    <x v="372"/>
    <s v="4134190002  RMVL/U1-#3 GAS FAN ROTOR/HANNI"/>
    <x v="0"/>
    <n v="-12476.19"/>
  </r>
  <r>
    <n v="132"/>
    <x v="0"/>
    <x v="2"/>
    <x v="167"/>
    <s v="RKIMC0507    RKP05CIIM GasFanRotorU1"/>
    <x v="372"/>
    <s v="4134190003  ICI INSTALL #3 GAS FAN ROTOR C"/>
    <x v="0"/>
    <n v="288902.44"/>
  </r>
  <r>
    <n v="132"/>
    <x v="0"/>
    <x v="2"/>
    <x v="167"/>
    <s v="RKIMC0507    RKP05CIIM GasFanRotorU1"/>
    <x v="372"/>
    <s v="4134190004  ICI REMOVAL 3 GAS FAN ROTOR CH"/>
    <x v="0"/>
    <n v="132383.94"/>
  </r>
  <r>
    <n v="132"/>
    <x v="0"/>
    <x v="2"/>
    <x v="167"/>
    <s v="RKIMC0507    RKP05CIIM GasFanRotorU1"/>
    <x v="372"/>
    <s v="4134190005  ACS INSTALL #3 GAS FAN ROTOR I"/>
    <x v="0"/>
    <n v="162203.57999999999"/>
  </r>
  <r>
    <n v="132"/>
    <x v="0"/>
    <x v="2"/>
    <x v="167"/>
    <s v="RKIMC0507    RKP05CIIM GasFanRotorU1"/>
    <x v="372"/>
    <s v="4134190006  ACS REMOVAL #3 GAS FAN ROTOR C"/>
    <x v="0"/>
    <n v="52936.78"/>
  </r>
  <r>
    <n v="132"/>
    <x v="0"/>
    <x v="2"/>
    <x v="167"/>
    <s v="RKIMC0507    RKP05CIIM GasFanRotorU1"/>
    <x v="372"/>
    <s v="4134190007  MPW INSTALL #3 GAS FAN ROTOR C"/>
    <x v="0"/>
    <n v="26289.15"/>
  </r>
  <r>
    <n v="132"/>
    <x v="0"/>
    <x v="2"/>
    <x v="167"/>
    <s v="RKIMC0507    RKP05CIIM GasFanRotorU1"/>
    <x v="372"/>
    <s v="4134190008  MPW REMOVAL #3 GAS FAN ROTOR C"/>
    <x v="0"/>
    <n v="7216.93"/>
  </r>
  <r>
    <n v="132"/>
    <x v="0"/>
    <x v="2"/>
    <x v="167"/>
    <s v="RKIMC0507    RKP05CIIM GasFanRotorU1"/>
    <x v="372"/>
    <s v="4134190010  DORIAN REMOVAL #3 GAS FAN ROTO"/>
    <x v="0"/>
    <n v="2083.75"/>
  </r>
  <r>
    <n v="132"/>
    <x v="0"/>
    <x v="2"/>
    <x v="167"/>
    <s v="RKIMC0507    RKP05CIIM GasFanRotorU1"/>
    <x v="372"/>
    <s v="4134190013  UCCI INSTALL -#3 GAS FAN ROTOR"/>
    <x v="0"/>
    <n v="18626.39"/>
  </r>
  <r>
    <n v="132"/>
    <x v="0"/>
    <x v="2"/>
    <x v="167"/>
    <s v="RKIMC0507    RKP05CIIM GasFanRotorU1"/>
    <x v="372"/>
    <s v="4134190014  UCCI REMOVE U1-#3 GAS FAN ROTO"/>
    <x v="0"/>
    <n v="855.99"/>
  </r>
  <r>
    <n v="132"/>
    <x v="0"/>
    <x v="2"/>
    <x v="167"/>
    <s v="RKIMC0507    RKP05CIIM GasFanRotorU1"/>
    <x v="373"/>
    <s v="4149439801  PLT LABOR INSTALL U1 GAS FAN #"/>
    <x v="0"/>
    <n v="6874.81"/>
  </r>
  <r>
    <n v="132"/>
    <x v="0"/>
    <x v="2"/>
    <x v="167"/>
    <s v="RKIMC0507    RKP05CIIM GasFanRotorU1"/>
    <x v="373"/>
    <s v="4149439803  ICI  INSTALL U1 GAS FAN #2 INB"/>
    <x v="0"/>
    <n v="24838.07"/>
  </r>
  <r>
    <n v="132"/>
    <x v="0"/>
    <x v="2"/>
    <x v="167"/>
    <s v="RKIMC0507    RKP05CIIM GasFanRotorU1"/>
    <x v="373"/>
    <s v="4149439804  ICI REMOVE  U1 GAS FAN #2 INBO"/>
    <x v="0"/>
    <n v="4866.72"/>
  </r>
  <r>
    <n v="132"/>
    <x v="0"/>
    <x v="2"/>
    <x v="167"/>
    <s v="RKIMC0507    RKP05CIIM GasFanRotorU1"/>
    <x v="373"/>
    <s v="4149439805  ACS INSTALL U1 GAS FAN #2 INBO"/>
    <x v="0"/>
    <n v="15.62"/>
  </r>
  <r>
    <n v="132"/>
    <x v="0"/>
    <x v="2"/>
    <x v="167"/>
    <s v="RKIMC0507    RKP05CIIM GasFanRotorU1"/>
    <x v="373"/>
    <s v="4149439806  ACS REMOVE U1 GAS FAN #2 INBOA"/>
    <x v="0"/>
    <n v="349.82"/>
  </r>
  <r>
    <n v="132"/>
    <x v="0"/>
    <x v="2"/>
    <x v="167"/>
    <s v="RKIMC0507    RKP05CIIM GasFanRotorU1"/>
    <x v="373"/>
    <s v="4149439807  MPW INSTALL U1 GAS FAN #2 INBO"/>
    <x v="0"/>
    <n v="721.03"/>
  </r>
  <r>
    <n v="132"/>
    <x v="0"/>
    <x v="2"/>
    <x v="167"/>
    <s v="RKIMC0507    RKP05CIIM GasFanRotorU1"/>
    <x v="374"/>
    <s v="4149441801  PLT LABOR INSTALL NEW OUTBOARD"/>
    <x v="0"/>
    <n v="5769.02"/>
  </r>
  <r>
    <n v="132"/>
    <x v="0"/>
    <x v="2"/>
    <x v="167"/>
    <s v="RKIMC0507    RKP05CIIM GasFanRotorU1"/>
    <x v="374"/>
    <s v="4149441803  ICI  INSTALL U1 GAS FAN #1 OUT"/>
    <x v="0"/>
    <n v="13652.37"/>
  </r>
  <r>
    <n v="132"/>
    <x v="0"/>
    <x v="2"/>
    <x v="167"/>
    <s v="RKIMC0507    RKP05CIIM GasFanRotorU1"/>
    <x v="374"/>
    <s v="4149441804  ICI REMOVE  U1 GAS FAN #1 OUTB"/>
    <x v="0"/>
    <n v="17278.740000000002"/>
  </r>
  <r>
    <n v="132"/>
    <x v="0"/>
    <x v="2"/>
    <x v="167"/>
    <s v="RKIMC0507    RKP05CIIM GasFanRotorU1"/>
    <x v="374"/>
    <s v="4149441805  ACS INSTALL U1 GAS FAN #1 OUTB"/>
    <x v="0"/>
    <n v="15.62"/>
  </r>
  <r>
    <n v="132"/>
    <x v="0"/>
    <x v="2"/>
    <x v="167"/>
    <s v="RKIMC0507    RKP05CIIM GasFanRotorU1"/>
    <x v="374"/>
    <s v="4149441807  MPW INSTALL U1 GAS FAN #1 OUTB"/>
    <x v="0"/>
    <n v="423.04"/>
  </r>
  <r>
    <n v="132"/>
    <x v="0"/>
    <x v="2"/>
    <x v="167"/>
    <s v="RKIMC0507    RKP05CIIM GasFanRotorU1"/>
    <x v="375"/>
    <s v="4149442301  PLT LBR INSTALL GAS FAN #1 OUT"/>
    <x v="0"/>
    <n v="11284.31"/>
  </r>
  <r>
    <n v="132"/>
    <x v="0"/>
    <x v="2"/>
    <x v="167"/>
    <s v="RKIMC0507    RKP05CIIM GasFanRotorU1"/>
    <x v="375"/>
    <s v="4149442303  ICI INSTALL  GAS FAN #1 OUTBOA"/>
    <x v="0"/>
    <n v="21922.85"/>
  </r>
  <r>
    <n v="132"/>
    <x v="0"/>
    <x v="2"/>
    <x v="167"/>
    <s v="RKIMC0507    RKP05CIIM GasFanRotorU1"/>
    <x v="375"/>
    <s v="4149442304  ICI REMOVE  GAS FAN #1 OUTBOAR"/>
    <x v="0"/>
    <n v="16055.66"/>
  </r>
  <r>
    <n v="132"/>
    <x v="0"/>
    <x v="2"/>
    <x v="167"/>
    <s v="RKIMC0507    RKP05CIIM GasFanRotorU1"/>
    <x v="375"/>
    <s v="4149442305  ACS INSTALL  GAS FAN #1 OUTBOA"/>
    <x v="0"/>
    <n v="29.85"/>
  </r>
  <r>
    <n v="132"/>
    <x v="0"/>
    <x v="2"/>
    <x v="167"/>
    <s v="RKIMC0507    RKP05CIIM GasFanRotorU1"/>
    <x v="375"/>
    <s v="4149442307  MPW INSTALL GAS FAN #1 OUTBOAR"/>
    <x v="0"/>
    <n v="855.91"/>
  </r>
  <r>
    <n v="132"/>
    <x v="0"/>
    <x v="2"/>
    <x v="167"/>
    <s v="RKIMC0507    RKP05CIIM GasFanRotorU1"/>
    <x v="376"/>
    <s v="4149443001  PLT LBR INSTALL GAS FAN #1 INB"/>
    <x v="0"/>
    <n v="10514.66"/>
  </r>
  <r>
    <n v="132"/>
    <x v="0"/>
    <x v="2"/>
    <x v="167"/>
    <s v="RKIMC0507    RKP05CIIM GasFanRotorU1"/>
    <x v="376"/>
    <s v="4149443003  ICI INSTALL  GAS FAN #1 INBOAR"/>
    <x v="0"/>
    <n v="11898.36"/>
  </r>
  <r>
    <n v="132"/>
    <x v="0"/>
    <x v="2"/>
    <x v="167"/>
    <s v="RKIMC0507    RKP05CIIM GasFanRotorU1"/>
    <x v="376"/>
    <s v="4149443004  ICI REMOVE  GAS FAN #1 INBOARD"/>
    <x v="0"/>
    <n v="15943.09"/>
  </r>
  <r>
    <n v="132"/>
    <x v="0"/>
    <x v="2"/>
    <x v="167"/>
    <s v="RKIMC0507    RKP05CIIM GasFanRotorU1"/>
    <x v="376"/>
    <s v="4149443005  ACS INSTALL  GAS FAN #1 INBOAR"/>
    <x v="0"/>
    <n v="29.85"/>
  </r>
  <r>
    <n v="132"/>
    <x v="0"/>
    <x v="2"/>
    <x v="167"/>
    <s v="RKIMC0507    RKP05CIIM GasFanRotorU1"/>
    <x v="376"/>
    <s v="4149443007  MPW INSTALL GAS FAN #1 INBOARD"/>
    <x v="0"/>
    <n v="627.21"/>
  </r>
  <r>
    <n v="132"/>
    <x v="0"/>
    <x v="2"/>
    <x v="167"/>
    <s v="RKIMC0507    RKP05CIIM GasFanRotorU1"/>
    <x v="377"/>
    <s v="4149443501  PLT LBR INSTALL GAS FAN #1 DIS"/>
    <x v="0"/>
    <n v="13229.1"/>
  </r>
  <r>
    <n v="132"/>
    <x v="0"/>
    <x v="2"/>
    <x v="167"/>
    <s v="RKIMC0507    RKP05CIIM GasFanRotorU1"/>
    <x v="377"/>
    <s v="4149443503  ICI INSTALL GAS FAN #1 DISCHAR"/>
    <x v="0"/>
    <n v="35346.94"/>
  </r>
  <r>
    <n v="132"/>
    <x v="0"/>
    <x v="2"/>
    <x v="167"/>
    <s v="RKIMC0507    RKP05CIIM GasFanRotorU1"/>
    <x v="377"/>
    <s v="4149443504  ICI REMOVE GAS FAN #1 DISCHARG"/>
    <x v="0"/>
    <n v="16010.22"/>
  </r>
  <r>
    <n v="132"/>
    <x v="0"/>
    <x v="2"/>
    <x v="167"/>
    <s v="RKIMC0507    RKP05CIIM GasFanRotorU1"/>
    <x v="377"/>
    <s v="4149443505  ACS INSTALL  GAS FAN #1 DISCHA"/>
    <x v="0"/>
    <n v="1897.52"/>
  </r>
  <r>
    <n v="132"/>
    <x v="0"/>
    <x v="2"/>
    <x v="167"/>
    <s v="RKIMC0507    RKP05CIIM GasFanRotorU1"/>
    <x v="377"/>
    <s v="4149443506  ACS REMOVE GAS FAN #1 DISCHARG"/>
    <x v="0"/>
    <n v="2372.79"/>
  </r>
  <r>
    <n v="132"/>
    <x v="0"/>
    <x v="2"/>
    <x v="167"/>
    <s v="RKIMC0507    RKP05CIIM GasFanRotorU1"/>
    <x v="377"/>
    <s v="4149443507  MPW INSTALL GAS FAN #1 DISCHAR"/>
    <x v="0"/>
    <n v="1067.1600000000001"/>
  </r>
  <r>
    <n v="132"/>
    <x v="0"/>
    <x v="2"/>
    <x v="167"/>
    <s v="RKIMC0507    RKP05CIIM GasFanRotorU1"/>
    <x v="378"/>
    <s v="4149443801  PLT LBR INSTALL GAS FAN #1 DIS"/>
    <x v="0"/>
    <n v="9235.8799999999992"/>
  </r>
  <r>
    <n v="132"/>
    <x v="0"/>
    <x v="2"/>
    <x v="167"/>
    <s v="RKIMC0507    RKP05CIIM GasFanRotorU1"/>
    <x v="378"/>
    <s v="4149443803  ICI INSTALL GAS FAN #1 DISCHAR"/>
    <x v="0"/>
    <n v="18915.71"/>
  </r>
  <r>
    <n v="132"/>
    <x v="0"/>
    <x v="2"/>
    <x v="167"/>
    <s v="RKIMC0507    RKP05CIIM GasFanRotorU1"/>
    <x v="378"/>
    <s v="4149443804  ICI REMOVE GAS FAN #1 DISCHARG"/>
    <x v="0"/>
    <n v="11756.19"/>
  </r>
  <r>
    <n v="132"/>
    <x v="0"/>
    <x v="2"/>
    <x v="167"/>
    <s v="RKIMC0507    RKP05CIIM GasFanRotorU1"/>
    <x v="378"/>
    <s v="4149443805  ACS INSTALL  GAS FAN #1 DISCHA"/>
    <x v="0"/>
    <n v="26.28"/>
  </r>
  <r>
    <n v="132"/>
    <x v="0"/>
    <x v="2"/>
    <x v="167"/>
    <s v="RKIMC0507    RKP05CIIM GasFanRotorU1"/>
    <x v="378"/>
    <s v="4149443807  MPW INSTALL GAS FAN #1 DISCHAR"/>
    <x v="0"/>
    <n v="708.37"/>
  </r>
  <r>
    <n v="132"/>
    <x v="0"/>
    <x v="2"/>
    <x v="167"/>
    <s v="RKIMC0507    RKP05CIIM GasFanRotorU1"/>
    <x v="379"/>
    <s v="4149445401  PLT LABOR GAS FAN#2 INSTALL NE"/>
    <x v="0"/>
    <n v="5806.99"/>
  </r>
  <r>
    <n v="132"/>
    <x v="0"/>
    <x v="2"/>
    <x v="167"/>
    <s v="RKIMC0507    RKP05CIIM GasFanRotorU1"/>
    <x v="379"/>
    <s v="4149445403  ICI  INSTALL U1 GAS FAN #2 OUT"/>
    <x v="0"/>
    <n v="12330.4"/>
  </r>
  <r>
    <n v="132"/>
    <x v="0"/>
    <x v="2"/>
    <x v="167"/>
    <s v="RKIMC0507    RKP05CIIM GasFanRotorU1"/>
    <x v="379"/>
    <s v="4149445404  ICI REMOVE  U1 GAS FAN #2 OUTB"/>
    <x v="0"/>
    <n v="27607.57"/>
  </r>
  <r>
    <n v="132"/>
    <x v="0"/>
    <x v="2"/>
    <x v="167"/>
    <s v="RKIMC0507    RKP05CIIM GasFanRotorU1"/>
    <x v="379"/>
    <s v="4149445405  ACS INSTALL U1 GAS FAN #2 OUTB"/>
    <x v="0"/>
    <n v="15.62"/>
  </r>
  <r>
    <n v="132"/>
    <x v="0"/>
    <x v="2"/>
    <x v="167"/>
    <s v="RKIMC0507    RKP05CIIM GasFanRotorU1"/>
    <x v="379"/>
    <s v="4149445407  MPW INSTALL U1 GAS FAN #2 OUTB"/>
    <x v="0"/>
    <n v="493.98"/>
  </r>
  <r>
    <n v="132"/>
    <x v="0"/>
    <x v="2"/>
    <x v="167"/>
    <s v="RKIMC0507    RKP05CIIM GasFanRotorU1"/>
    <x v="380"/>
    <s v="4149445801  PLT LBR INSTALL GAS FAN #2 OUT"/>
    <x v="0"/>
    <n v="11698.78"/>
  </r>
  <r>
    <n v="132"/>
    <x v="0"/>
    <x v="2"/>
    <x v="167"/>
    <s v="RKIMC0507    RKP05CIIM GasFanRotorU1"/>
    <x v="380"/>
    <s v="4149445803  ICI INSTALL  GAS FAN #2 OUTBOA"/>
    <x v="0"/>
    <n v="27998.83"/>
  </r>
  <r>
    <n v="132"/>
    <x v="0"/>
    <x v="2"/>
    <x v="167"/>
    <s v="RKIMC0507    RKP05CIIM GasFanRotorU1"/>
    <x v="380"/>
    <s v="4149445804  ICI REMOVE  GAS FAN #2 OUTBOAR"/>
    <x v="0"/>
    <n v="19217.939999999999"/>
  </r>
  <r>
    <n v="132"/>
    <x v="0"/>
    <x v="2"/>
    <x v="167"/>
    <s v="RKIMC0507    RKP05CIIM GasFanRotorU1"/>
    <x v="380"/>
    <s v="4149445805  ACS INSTALL  GAS FAN #2 OUTBOA"/>
    <x v="0"/>
    <n v="29.85"/>
  </r>
  <r>
    <n v="132"/>
    <x v="0"/>
    <x v="2"/>
    <x v="167"/>
    <s v="RKIMC0507    RKP05CIIM GasFanRotorU1"/>
    <x v="380"/>
    <s v="4149445806  ACS REMOVE GAS FAN #2 OUTBOARD"/>
    <x v="0"/>
    <n v="327.01"/>
  </r>
  <r>
    <n v="132"/>
    <x v="0"/>
    <x v="2"/>
    <x v="167"/>
    <s v="RKIMC0507    RKP05CIIM GasFanRotorU1"/>
    <x v="380"/>
    <s v="4149445807  MPW INSTALL GAS FAN #2 OUTBOAR"/>
    <x v="0"/>
    <n v="986.07"/>
  </r>
  <r>
    <n v="132"/>
    <x v="0"/>
    <x v="2"/>
    <x v="167"/>
    <s v="RKIMC0507    RKP05CIIM GasFanRotorU1"/>
    <x v="381"/>
    <s v="4149446501  PLT LBR INSTALL GAS FAN #2 INB"/>
    <x v="0"/>
    <n v="10454.67"/>
  </r>
  <r>
    <n v="132"/>
    <x v="0"/>
    <x v="2"/>
    <x v="167"/>
    <s v="RKIMC0507    RKP05CIIM GasFanRotorU1"/>
    <x v="381"/>
    <s v="4149446503  ICI INSTALL GAS FAN #2 INBOARD"/>
    <x v="0"/>
    <n v="11210.06"/>
  </r>
  <r>
    <n v="132"/>
    <x v="0"/>
    <x v="2"/>
    <x v="167"/>
    <s v="RKIMC0507    RKP05CIIM GasFanRotorU1"/>
    <x v="381"/>
    <s v="4149446504  ICI REMOVE  GAS FAN #2 INBOARD"/>
    <x v="0"/>
    <n v="21082.79"/>
  </r>
  <r>
    <n v="132"/>
    <x v="0"/>
    <x v="2"/>
    <x v="167"/>
    <s v="RKIMC0507    RKP05CIIM GasFanRotorU1"/>
    <x v="381"/>
    <s v="4149446505  ACS INSTALL  GAS FAN #2 INBOAR"/>
    <x v="0"/>
    <n v="29.85"/>
  </r>
  <r>
    <n v="132"/>
    <x v="0"/>
    <x v="2"/>
    <x v="167"/>
    <s v="RKIMC0507    RKP05CIIM GasFanRotorU1"/>
    <x v="381"/>
    <s v="4149446507  MPW INSTALL GAS FAN #2 INBOARD"/>
    <x v="0"/>
    <n v="610.17999999999995"/>
  </r>
  <r>
    <n v="132"/>
    <x v="0"/>
    <x v="2"/>
    <x v="167"/>
    <s v="RKIMC0507    RKP05CIIM GasFanRotorU1"/>
    <x v="382"/>
    <s v="4149446901  PLT LBR INSTALL GAS FAN #2 DIS"/>
    <x v="0"/>
    <n v="12576.63"/>
  </r>
  <r>
    <n v="132"/>
    <x v="0"/>
    <x v="2"/>
    <x v="167"/>
    <s v="RKIMC0507    RKP05CIIM GasFanRotorU1"/>
    <x v="382"/>
    <s v="4149446903  ICI INSTALL GAS FAN #2 DISCHAR"/>
    <x v="0"/>
    <n v="24317.5"/>
  </r>
  <r>
    <n v="132"/>
    <x v="0"/>
    <x v="2"/>
    <x v="167"/>
    <s v="RKIMC0507    RKP05CIIM GasFanRotorU1"/>
    <x v="382"/>
    <s v="4149446904  ICI REMOVE GAS FAN #2 DISCHARG"/>
    <x v="0"/>
    <n v="20290.88"/>
  </r>
  <r>
    <n v="132"/>
    <x v="0"/>
    <x v="2"/>
    <x v="167"/>
    <s v="RKIMC0507    RKP05CIIM GasFanRotorU1"/>
    <x v="382"/>
    <s v="4149446905  ACS INSTALL  GAS FAN #2 DISCHA"/>
    <x v="0"/>
    <n v="29.82"/>
  </r>
  <r>
    <n v="132"/>
    <x v="0"/>
    <x v="2"/>
    <x v="167"/>
    <s v="RKIMC0507    RKP05CIIM GasFanRotorU1"/>
    <x v="382"/>
    <s v="4149446907  MPW INSTALL GAS FAN #2 DISCHAR"/>
    <x v="0"/>
    <n v="953.59"/>
  </r>
  <r>
    <n v="132"/>
    <x v="0"/>
    <x v="2"/>
    <x v="167"/>
    <s v="RKIMC0507    RKP05CIIM GasFanRotorU1"/>
    <x v="383"/>
    <s v="4149447201  PLT LBR INSTALL GAS FAN #2 DIS"/>
    <x v="0"/>
    <n v="11128.98"/>
  </r>
  <r>
    <n v="132"/>
    <x v="0"/>
    <x v="2"/>
    <x v="167"/>
    <s v="RKIMC0507    RKP05CIIM GasFanRotorU1"/>
    <x v="383"/>
    <s v="4149447203  ICI INSTALL GAS FAN #2 DISCHAR"/>
    <x v="0"/>
    <n v="37894.39"/>
  </r>
  <r>
    <n v="132"/>
    <x v="0"/>
    <x v="2"/>
    <x v="167"/>
    <s v="RKIMC0507    RKP05CIIM GasFanRotorU1"/>
    <x v="383"/>
    <s v="4149447204  ICI REMOVE GAS FAN #2 DISCHARG"/>
    <x v="0"/>
    <n v="16091.42"/>
  </r>
  <r>
    <n v="132"/>
    <x v="0"/>
    <x v="2"/>
    <x v="167"/>
    <s v="RKIMC0507    RKP05CIIM GasFanRotorU1"/>
    <x v="383"/>
    <s v="4149447205  ACS INSTALL  GAS FAN #2 DISCHA"/>
    <x v="0"/>
    <n v="26.28"/>
  </r>
  <r>
    <n v="132"/>
    <x v="0"/>
    <x v="2"/>
    <x v="167"/>
    <s v="RKIMC0507    RKP05CIIM GasFanRotorU1"/>
    <x v="383"/>
    <s v="4149447207  MPW INSTALL GAS FAN #2 DISCHAR"/>
    <x v="0"/>
    <n v="1232.17"/>
  </r>
  <r>
    <n v="132"/>
    <x v="0"/>
    <x v="2"/>
    <x v="167"/>
    <s v="RKIMC0507    RKP05CIIM GasFanRotorU1"/>
    <x v="384"/>
    <s v="4149448201  PLT LABOR INSTALL U1 GAS FAN #"/>
    <x v="0"/>
    <n v="5446.03"/>
  </r>
  <r>
    <n v="132"/>
    <x v="0"/>
    <x v="2"/>
    <x v="167"/>
    <s v="RKIMC0507    RKP05CIIM GasFanRotorU1"/>
    <x v="384"/>
    <s v="4149448203  ICI  INSTALL U1 GAS FAN #3 INB"/>
    <x v="0"/>
    <n v="10323.27"/>
  </r>
  <r>
    <n v="132"/>
    <x v="0"/>
    <x v="2"/>
    <x v="167"/>
    <s v="RKIMC0507    RKP05CIIM GasFanRotorU1"/>
    <x v="384"/>
    <s v="4149448204  ICI REMOVE  U1 GAS FAN #3 INBO"/>
    <x v="0"/>
    <n v="15437.79"/>
  </r>
  <r>
    <n v="132"/>
    <x v="0"/>
    <x v="2"/>
    <x v="167"/>
    <s v="RKIMC0507    RKP05CIIM GasFanRotorU1"/>
    <x v="384"/>
    <s v="4149448205  ACS INSTALL U1 GAS FAN #3 INBO"/>
    <x v="0"/>
    <n v="15.62"/>
  </r>
  <r>
    <n v="132"/>
    <x v="0"/>
    <x v="2"/>
    <x v="167"/>
    <s v="RKIMC0507    RKP05CIIM GasFanRotorU1"/>
    <x v="384"/>
    <s v="4149448207  MPW INSTALL U1 GAS FAN #3 INBO"/>
    <x v="0"/>
    <n v="381.33"/>
  </r>
  <r>
    <n v="132"/>
    <x v="0"/>
    <x v="2"/>
    <x v="167"/>
    <s v="RKIMC0507    RKP05CIIM GasFanRotorU1"/>
    <x v="385"/>
    <s v="4149448401  PLT LABOR INSTALL GAS FAN #3 O"/>
    <x v="0"/>
    <n v="5133.59"/>
  </r>
  <r>
    <n v="132"/>
    <x v="0"/>
    <x v="2"/>
    <x v="167"/>
    <s v="RKIMC0507    RKP05CIIM GasFanRotorU1"/>
    <x v="385"/>
    <s v="4149448403  ICI  INSTALL U1 GAS FAN #3 OUT"/>
    <x v="0"/>
    <n v="5915.05"/>
  </r>
  <r>
    <n v="132"/>
    <x v="0"/>
    <x v="2"/>
    <x v="167"/>
    <s v="RKIMC0507    RKP05CIIM GasFanRotorU1"/>
    <x v="385"/>
    <s v="4149448404  ICI REMOVE U1 GAS FAN #3 OUTBO"/>
    <x v="0"/>
    <n v="12541.38"/>
  </r>
  <r>
    <n v="132"/>
    <x v="0"/>
    <x v="2"/>
    <x v="167"/>
    <s v="RKIMC0507    RKP05CIIM GasFanRotorU1"/>
    <x v="385"/>
    <s v="4149448405  ACS INSTALL U1 GAS FAN #3 OUTB"/>
    <x v="0"/>
    <n v="15.62"/>
  </r>
  <r>
    <n v="132"/>
    <x v="0"/>
    <x v="2"/>
    <x v="167"/>
    <s v="RKIMC0507    RKP05CIIM GasFanRotorU1"/>
    <x v="385"/>
    <s v="4149448407  MPW INSTALL U1 GAS FAN #3 OUTB"/>
    <x v="0"/>
    <n v="357.3"/>
  </r>
  <r>
    <n v="132"/>
    <x v="0"/>
    <x v="2"/>
    <x v="167"/>
    <s v="RKIMC0507    RKP05CIIM GasFanRotorU1"/>
    <x v="386"/>
    <s v="4149448801  PLT LBR INSTALL GAS FAN #3 OUT"/>
    <x v="0"/>
    <n v="10882.27"/>
  </r>
  <r>
    <n v="132"/>
    <x v="0"/>
    <x v="2"/>
    <x v="167"/>
    <s v="RKIMC0507    RKP05CIIM GasFanRotorU1"/>
    <x v="386"/>
    <s v="4149448803  ICI INSTALL  GAS FAN #3 OUTBOA"/>
    <x v="0"/>
    <n v="16844.82"/>
  </r>
  <r>
    <n v="132"/>
    <x v="0"/>
    <x v="2"/>
    <x v="167"/>
    <s v="RKIMC0507    RKP05CIIM GasFanRotorU1"/>
    <x v="386"/>
    <s v="4149448804  ICI REMOVE  GAS FAN #3 OUTBOAR"/>
    <x v="0"/>
    <n v="9953.07"/>
  </r>
  <r>
    <n v="132"/>
    <x v="0"/>
    <x v="2"/>
    <x v="167"/>
    <s v="RKIMC0507    RKP05CIIM GasFanRotorU1"/>
    <x v="386"/>
    <s v="4149448807  MPW INSTALL GAS FAN #3 OUTBOAR"/>
    <x v="0"/>
    <n v="768.11"/>
  </r>
  <r>
    <n v="132"/>
    <x v="0"/>
    <x v="2"/>
    <x v="167"/>
    <s v="RKIMC0507    RKP05CIIM GasFanRotorU1"/>
    <x v="387"/>
    <s v="4149449001  PLT LBR INSTALL GAS FAN #3 INB"/>
    <x v="0"/>
    <n v="10246.82"/>
  </r>
  <r>
    <n v="132"/>
    <x v="0"/>
    <x v="2"/>
    <x v="167"/>
    <s v="RKIMC0507    RKP05CIIM GasFanRotorU1"/>
    <x v="387"/>
    <s v="4149449003  ICI INSTALL  GAS FAN #3 INBOAR"/>
    <x v="0"/>
    <n v="8108.99"/>
  </r>
  <r>
    <n v="132"/>
    <x v="0"/>
    <x v="2"/>
    <x v="167"/>
    <s v="RKIMC0507    RKP05CIIM GasFanRotorU1"/>
    <x v="387"/>
    <s v="4149449005  ACS INSTALL  GAS FAN #3 INBOAR"/>
    <x v="0"/>
    <n v="29.85"/>
  </r>
  <r>
    <n v="132"/>
    <x v="0"/>
    <x v="2"/>
    <x v="167"/>
    <s v="RKIMC0507    RKP05CIIM GasFanRotorU1"/>
    <x v="387"/>
    <s v="4149449006  ACS REMOVE GAS FAN #3 INBOARD"/>
    <x v="0"/>
    <n v="385.57"/>
  </r>
  <r>
    <n v="132"/>
    <x v="0"/>
    <x v="2"/>
    <x v="167"/>
    <s v="RKIMC0507    RKP05CIIM GasFanRotorU1"/>
    <x v="387"/>
    <s v="4149449007  MPW INSTALL GAS FAN #3 INBOARD"/>
    <x v="0"/>
    <n v="544.19000000000005"/>
  </r>
  <r>
    <n v="132"/>
    <x v="0"/>
    <x v="2"/>
    <x v="167"/>
    <s v="RKIMC0507    RKP05CIIM GasFanRotorU1"/>
    <x v="388"/>
    <s v="4149449501  PLT LBR INSTALL GAS FAN #3 DIS"/>
    <x v="0"/>
    <n v="13229.03"/>
  </r>
  <r>
    <n v="132"/>
    <x v="0"/>
    <x v="2"/>
    <x v="167"/>
    <s v="RKIMC0507    RKP05CIIM GasFanRotorU1"/>
    <x v="388"/>
    <s v="4149449503  ICI INSTALL GAS FAN #3 DISCHAR"/>
    <x v="0"/>
    <n v="33024.01"/>
  </r>
  <r>
    <n v="132"/>
    <x v="0"/>
    <x v="2"/>
    <x v="167"/>
    <s v="RKIMC0507    RKP05CIIM GasFanRotorU1"/>
    <x v="388"/>
    <s v="4149449504  ICI REMOVE GAS FAN #3 DISCHARG"/>
    <x v="0"/>
    <n v="17600.34"/>
  </r>
  <r>
    <n v="132"/>
    <x v="0"/>
    <x v="2"/>
    <x v="167"/>
    <s v="RKIMC0507    RKP05CIIM GasFanRotorU1"/>
    <x v="388"/>
    <s v="4149449505  ACS INSTALL  GAS FAN #3 DISCHA"/>
    <x v="0"/>
    <n v="808.17"/>
  </r>
  <r>
    <n v="132"/>
    <x v="0"/>
    <x v="2"/>
    <x v="167"/>
    <s v="RKIMC0507    RKP05CIIM GasFanRotorU1"/>
    <x v="388"/>
    <s v="4149449507  MPW INSTALL  GAS FAN #3 DISCHA"/>
    <x v="0"/>
    <n v="1188.25"/>
  </r>
  <r>
    <n v="132"/>
    <x v="0"/>
    <x v="2"/>
    <x v="167"/>
    <s v="RKIMC0507    RKP05CIIM GasFanRotorU1"/>
    <x v="389"/>
    <s v="4149449901  PLT LBR INSTALL GAS FAN #3  DI"/>
    <x v="0"/>
    <n v="10800.95"/>
  </r>
  <r>
    <n v="132"/>
    <x v="0"/>
    <x v="2"/>
    <x v="167"/>
    <s v="RKIMC0507    RKP05CIIM GasFanRotorU1"/>
    <x v="389"/>
    <s v="4149449903  ICI INSTALL GAS FAN #3 DISCHAR"/>
    <x v="0"/>
    <n v="33526"/>
  </r>
  <r>
    <n v="132"/>
    <x v="0"/>
    <x v="2"/>
    <x v="167"/>
    <s v="RKIMC0507    RKP05CIIM GasFanRotorU1"/>
    <x v="389"/>
    <s v="4149449904  ICI REMOVE GAS FAN #3 DISCHARG"/>
    <x v="0"/>
    <n v="7770.38"/>
  </r>
  <r>
    <n v="132"/>
    <x v="0"/>
    <x v="2"/>
    <x v="167"/>
    <s v="RKIMC0507    RKP05CIIM GasFanRotorU1"/>
    <x v="389"/>
    <s v="4149449905  ACS INSTALL  GAS FAN #3 DISCHA"/>
    <x v="0"/>
    <n v="26.28"/>
  </r>
  <r>
    <n v="132"/>
    <x v="0"/>
    <x v="2"/>
    <x v="167"/>
    <s v="RKIMC0507    RKP05CIIM GasFanRotorU1"/>
    <x v="389"/>
    <s v="4149449907  MPW INSTALL GAS FAN #3 DISCHAR"/>
    <x v="0"/>
    <n v="1027.03"/>
  </r>
  <r>
    <n v="132"/>
    <x v="0"/>
    <x v="2"/>
    <x v="167"/>
    <s v="RKIMC0507    RKP05CIIM GasFanRotorU1"/>
    <x v="390"/>
    <s v="4155404201  PLT LABOR INSTALL U1 GAS FAN #"/>
    <x v="0"/>
    <n v="4860.68"/>
  </r>
  <r>
    <n v="132"/>
    <x v="0"/>
    <x v="2"/>
    <x v="167"/>
    <s v="RKIMC0507    RKP05CIIM GasFanRotorU1"/>
    <x v="390"/>
    <s v="4155404203  ICI  INSTALL U1 GAS FAN #1 INB"/>
    <x v="0"/>
    <n v="2361.0500000000002"/>
  </r>
  <r>
    <n v="132"/>
    <x v="0"/>
    <x v="2"/>
    <x v="167"/>
    <s v="RKIMC0507    RKP05CIIM GasFanRotorU1"/>
    <x v="390"/>
    <s v="4155404204  ICI REMOVE  U1 GAS FAN #1 INBO"/>
    <x v="0"/>
    <n v="1938.26"/>
  </r>
  <r>
    <n v="132"/>
    <x v="0"/>
    <x v="2"/>
    <x v="167"/>
    <s v="RKIMC0507    RKP05CIIM GasFanRotorU1"/>
    <x v="390"/>
    <s v="4155404207  MPW INSTALL U1 GAS FAN #1 INBO"/>
    <x v="0"/>
    <n v="252.62"/>
  </r>
  <r>
    <n v="132"/>
    <x v="0"/>
    <x v="2"/>
    <x v="167"/>
    <s v="RKIMC0507    RKP05CIIM GasFanRotorU1"/>
    <x v="391"/>
    <s v="4161906301  RK/PPB/GAS FAN ROTOR APPROVAL"/>
    <x v="0"/>
    <n v="259195.76"/>
  </r>
  <r>
    <n v="132"/>
    <x v="0"/>
    <x v="2"/>
    <x v="168"/>
    <s v="RKIMC0509    RKP05CIIM GeneratorRewindU2"/>
    <x v="392"/>
    <s v="4074957101  INSTALL RK CIA 06 U2 GENERATOR"/>
    <x v="0"/>
    <n v="7.0000000000000007E-2"/>
  </r>
  <r>
    <n v="132"/>
    <x v="0"/>
    <x v="2"/>
    <x v="168"/>
    <s v="RKIMC0509    RKP05CIIM GeneratorRewindU2"/>
    <x v="392"/>
    <s v="4074957102  REMOVE RK CIA 06 U2 GENERATOR"/>
    <x v="0"/>
    <n v="-3.1E-2"/>
  </r>
  <r>
    <n v="132"/>
    <x v="0"/>
    <x v="2"/>
    <x v="169"/>
    <s v="RKIMC0511    RKP05CIIM RotaryUnloaderU2"/>
    <x v="393"/>
    <s v="4041769401  INSTALL PLANT LABOR"/>
    <x v="0"/>
    <n v="450813.39799999999"/>
  </r>
  <r>
    <n v="132"/>
    <x v="0"/>
    <x v="2"/>
    <x v="169"/>
    <s v="RKIMC0511    RKP05CIIM RotaryUnloaderU2"/>
    <x v="393"/>
    <s v="4041769402  INSTALL OUTSIDE SERVICES"/>
    <x v="0"/>
    <n v="447168.33899999998"/>
  </r>
  <r>
    <n v="132"/>
    <x v="0"/>
    <x v="2"/>
    <x v="170"/>
    <s v="RKIMC0520    RK05CIU1 Girder Blower"/>
    <x v="394"/>
    <s v="4052406801  ENGINEERING"/>
    <x v="0"/>
    <n v="387841.88"/>
  </r>
  <r>
    <n v="132"/>
    <x v="0"/>
    <x v="2"/>
    <x v="170"/>
    <s v="RKIMC0520    RK05CIU1 Girder Blower"/>
    <x v="394"/>
    <s v="4052406802  REMOVE RK U1 CIA GIRDER BLOWER"/>
    <x v="0"/>
    <n v="8235.9249999999993"/>
  </r>
  <r>
    <n v="132"/>
    <x v="0"/>
    <x v="2"/>
    <x v="170"/>
    <s v="RKIMC0520    RK05CIU1 Girder Blower"/>
    <x v="394"/>
    <s v="4052406803  ICI/ACS INSTALL RK U1 CIA GIRD"/>
    <x v="0"/>
    <n v="28694.575000000001"/>
  </r>
  <r>
    <n v="132"/>
    <x v="0"/>
    <x v="2"/>
    <x v="170"/>
    <s v="RKIMC0520    RK05CIU1 Girder Blower"/>
    <x v="394"/>
    <s v="4052406804  ICI/ACS REMOVE RK U1 CIA GIRDE"/>
    <x v="0"/>
    <n v="18038"/>
  </r>
  <r>
    <n v="132"/>
    <x v="0"/>
    <x v="2"/>
    <x v="170"/>
    <s v="RKIMC0520    RK05CIU1 Girder Blower"/>
    <x v="395"/>
    <s v="4082793501  INSTALL U1 GIRDER BLOWER HEATI"/>
    <x v="0"/>
    <n v="173754.14499999999"/>
  </r>
  <r>
    <n v="132"/>
    <x v="0"/>
    <x v="2"/>
    <x v="170"/>
    <s v="RKIMC0520    RK05CIU1 Girder Blower"/>
    <x v="395"/>
    <s v="4082793502  ICI RK CIA 07 U1 GIRDER BLOWER"/>
    <x v="0"/>
    <n v="51577.69"/>
  </r>
  <r>
    <n v="132"/>
    <x v="0"/>
    <x v="2"/>
    <x v="170"/>
    <s v="RKIMC0520    RK05CIU1 Girder Blower"/>
    <x v="395"/>
    <s v="4082793503  ICI INSTALL RK CIA 07 U1 GIRDE"/>
    <x v="0"/>
    <n v="247674.22500000001"/>
  </r>
  <r>
    <n v="132"/>
    <x v="0"/>
    <x v="2"/>
    <x v="170"/>
    <s v="RKIMC0520    RK05CIU1 Girder Blower"/>
    <x v="395"/>
    <s v="4082793504  ICI INSTALL WIRING TERMINATION"/>
    <x v="0"/>
    <n v="28836.16"/>
  </r>
  <r>
    <n v="132"/>
    <x v="0"/>
    <x v="2"/>
    <x v="170"/>
    <s v="RKIMC0520    RK05CIU1 Girder Blower"/>
    <x v="395"/>
    <s v="4082793505  ICI INSTALL RK CIA 07 U1 GIRDE"/>
    <x v="0"/>
    <n v="71007.62"/>
  </r>
  <r>
    <n v="132"/>
    <x v="0"/>
    <x v="2"/>
    <x v="170"/>
    <s v="RKIMC0520    RK05CIU1 Girder Blower"/>
    <x v="395"/>
    <s v="4082793506  ICI ADVANCED SPECIALTY RK CIA"/>
    <x v="0"/>
    <n v="20131.589"/>
  </r>
  <r>
    <n v="132"/>
    <x v="0"/>
    <x v="2"/>
    <x v="170"/>
    <s v="RKIMC0520    RK05CIU1 Girder Blower"/>
    <x v="395"/>
    <s v="4082793507  INSTALL RK CIA 07 U1 GIRDER BL"/>
    <x v="0"/>
    <n v="25266.6"/>
  </r>
  <r>
    <n v="132"/>
    <x v="0"/>
    <x v="2"/>
    <x v="171"/>
    <s v="RKIMC0521    RKCI05 U1 SSH Inlet&amp;Outlet"/>
    <x v="396"/>
    <s v="4050214601  ENGINEERING"/>
    <x v="0"/>
    <n v="5124894.4440000001"/>
  </r>
  <r>
    <n v="132"/>
    <x v="0"/>
    <x v="2"/>
    <x v="171"/>
    <s v="RKIMC0521    RKCI05 U1 SSH Inlet&amp;Outlet"/>
    <x v="396"/>
    <s v="4050214602  PLANT INSTALL        RK CIA 20"/>
    <x v="0"/>
    <n v="137111.99799999999"/>
  </r>
  <r>
    <n v="132"/>
    <x v="0"/>
    <x v="2"/>
    <x v="171"/>
    <s v="RKIMC0521    RKCI05 U1 SSH Inlet&amp;Outlet"/>
    <x v="396"/>
    <s v="4050214603  PLANT REMOVAL       RK CIA 200"/>
    <x v="0"/>
    <n v="-96308.953999999998"/>
  </r>
  <r>
    <n v="132"/>
    <x v="0"/>
    <x v="2"/>
    <x v="171"/>
    <s v="RKIMC0521    RKCI05 U1 SSH Inlet&amp;Outlet"/>
    <x v="397"/>
    <s v="4104335901  RSO/INSTL U1-A CONT VLV STRAIN"/>
    <x v="0"/>
    <n v="17189.849999999999"/>
  </r>
  <r>
    <n v="132"/>
    <x v="0"/>
    <x v="2"/>
    <x v="171"/>
    <s v="RKIMC0521    RKCI05 U1 SSH Inlet&amp;Outlet"/>
    <x v="398"/>
    <s v="4104338101  RSO/INSTL U1-B CONT VLV STRAIN"/>
    <x v="0"/>
    <n v="8532.4850000000006"/>
  </r>
  <r>
    <n v="132"/>
    <x v="0"/>
    <x v="2"/>
    <x v="171"/>
    <s v="RKIMC0521    RKCI05 U1 SSH Inlet&amp;Outlet"/>
    <x v="399"/>
    <s v="4104339501  RSO/INSTL/U1 CONT VLV STRAINER"/>
    <x v="0"/>
    <n v="8735.07"/>
  </r>
  <r>
    <n v="132"/>
    <x v="0"/>
    <x v="2"/>
    <x v="171"/>
    <s v="RKIMC0521    RKCI05 U1 SSH Inlet&amp;Outlet"/>
    <x v="400"/>
    <s v="4104340701  RSO/INSTL/U1 CONT VLV STRAINER"/>
    <x v="0"/>
    <n v="9703.2199999999993"/>
  </r>
  <r>
    <n v="132"/>
    <x v="0"/>
    <x v="2"/>
    <x v="171"/>
    <s v="RKIMC0521    RKCI05 U1 SSH Inlet&amp;Outlet"/>
    <x v="401"/>
    <s v="4104400701  PLT LBR INSTALL U1 MAIN TURBIN"/>
    <x v="0"/>
    <n v="2965.5"/>
  </r>
  <r>
    <n v="132"/>
    <x v="0"/>
    <x v="2"/>
    <x v="171"/>
    <s v="RKIMC0521    RKCI05 U1 SSH Inlet&amp;Outlet"/>
    <x v="401"/>
    <s v="4104400702  RSO REMOVE U1 MAIN TURBINE CON"/>
    <x v="0"/>
    <n v="11913.66"/>
  </r>
  <r>
    <n v="132"/>
    <x v="0"/>
    <x v="2"/>
    <x v="171"/>
    <s v="RKIMC0521    RKCI05 U1 SSH Inlet&amp;Outlet"/>
    <x v="401"/>
    <s v="4104400703  CMS INSTALL U1 MAIN TURBINE CO"/>
    <x v="0"/>
    <n v="11664.268"/>
  </r>
  <r>
    <n v="132"/>
    <x v="0"/>
    <x v="2"/>
    <x v="171"/>
    <s v="RKIMC0521    RKCI05 U1 SSH Inlet&amp;Outlet"/>
    <x v="401"/>
    <s v="4104400704  ICI INSTALL U1 MAIN TURBINE CO"/>
    <x v="0"/>
    <n v="7656.89"/>
  </r>
  <r>
    <n v="132"/>
    <x v="0"/>
    <x v="2"/>
    <x v="171"/>
    <s v="RKIMC0521    RKCI05 U1 SSH Inlet&amp;Outlet"/>
    <x v="401"/>
    <s v="4104400706  ALSTOM INSTALL U1 MAIN TURBINE"/>
    <x v="0"/>
    <n v="20779.375"/>
  </r>
  <r>
    <n v="132"/>
    <x v="0"/>
    <x v="2"/>
    <x v="171"/>
    <s v="RKIMC0521    RKCI05 U1 SSH Inlet&amp;Outlet"/>
    <x v="402"/>
    <s v="4108007301  REMOVE  U1 HP TURBINE VALVES"/>
    <x v="0"/>
    <n v="20053.391"/>
  </r>
  <r>
    <n v="132"/>
    <x v="0"/>
    <x v="2"/>
    <x v="171"/>
    <s v="RKIMC0521    RKCI05 U1 SSH Inlet&amp;Outlet"/>
    <x v="402"/>
    <s v="4108007302  ALSTOM REMOVE RK CIA 2008 U1 H"/>
    <x v="0"/>
    <n v="10025.315000000001"/>
  </r>
  <r>
    <n v="132"/>
    <x v="0"/>
    <x v="2"/>
    <x v="171"/>
    <s v="RKIMC0521    RKCI05 U1 SSH Inlet&amp;Outlet"/>
    <x v="402"/>
    <s v="4108007303  ICI REMOVE  U1 HP TURBINE VALV"/>
    <x v="0"/>
    <n v="4801.2"/>
  </r>
  <r>
    <n v="132"/>
    <x v="0"/>
    <x v="2"/>
    <x v="171"/>
    <s v="RKIMC0521    RKCI05 U1 SSH Inlet&amp;Outlet"/>
    <x v="402"/>
    <s v="4108007304  RSO   RK CIA 2008 U1 HP TURBIN"/>
    <x v="0"/>
    <n v="1802.085"/>
  </r>
  <r>
    <n v="132"/>
    <x v="0"/>
    <x v="2"/>
    <x v="171"/>
    <s v="RKIMC0521    RKCI05 U1 SSH Inlet&amp;Outlet"/>
    <x v="403"/>
    <s v="4112357403  ICI REMOVE  U1 HP TURBINE VALV"/>
    <x v="0"/>
    <n v="12.89"/>
  </r>
  <r>
    <n v="132"/>
    <x v="0"/>
    <x v="2"/>
    <x v="171"/>
    <s v="RKIMC0521    RKCI05 U1 SSH Inlet&amp;Outlet"/>
    <x v="404"/>
    <s v="4120748101  RK/PPB/05 &amp; 06 U1 SSH REPLACEM"/>
    <x v="0"/>
    <n v="-5600"/>
  </r>
  <r>
    <n v="132"/>
    <x v="0"/>
    <x v="2"/>
    <x v="171"/>
    <s v="RKIMC0521    RKCI05 U1 SSH Inlet&amp;Outlet"/>
    <x v="405"/>
    <s v="X117225001  RK 1 SSH REPLCMT"/>
    <x v="0"/>
    <n v="5386487.0199999996"/>
  </r>
  <r>
    <n v="132"/>
    <x v="0"/>
    <x v="2"/>
    <x v="171"/>
    <s v="RKIMC0521    RKCI05 U1 SSH Inlet&amp;Outlet"/>
    <x v="405"/>
    <s v="X117225002  RK 1 SSH REPLCMT REMOVAL"/>
    <x v="0"/>
    <n v="2047607.9950000001"/>
  </r>
  <r>
    <n v="132"/>
    <x v="0"/>
    <x v="2"/>
    <x v="171"/>
    <s v="RKIMC0521    RKCI05 U1 SSH Inlet&amp;Outlet"/>
    <x v="405"/>
    <s v="X117225004  MILL SCALE BACKCHARGE"/>
    <x v="0"/>
    <n v="172526.54500000001"/>
  </r>
  <r>
    <n v="132"/>
    <x v="0"/>
    <x v="2"/>
    <x v="171"/>
    <s v="RKIMC0521    RKCI05 U1 SSH Inlet&amp;Outlet"/>
    <x v="406"/>
    <s v="X117593001  RK 1 SSH REPLCMT AEP PURCHASED"/>
    <x v="0"/>
    <n v="48008.595000000001"/>
  </r>
  <r>
    <n v="132"/>
    <x v="0"/>
    <x v="2"/>
    <x v="172"/>
    <s v="RKIMC0524    RK05CI U2 -  IP Turbine Blade"/>
    <x v="407"/>
    <s v="4052508401  INSTALL"/>
    <x v="0"/>
    <n v="373871.36200000002"/>
  </r>
  <r>
    <n v="132"/>
    <x v="0"/>
    <x v="2"/>
    <x v="172"/>
    <s v="RKIMC0524    RK05CI U2 -  IP Turbine Blade"/>
    <x v="408"/>
    <s v="4074351001  CMS INSTALL"/>
    <x v="0"/>
    <n v="30200.251"/>
  </r>
  <r>
    <n v="132"/>
    <x v="0"/>
    <x v="2"/>
    <x v="173"/>
    <s v="RKIMC0526    RK05CIU2 Purchase Rotor"/>
    <x v="409"/>
    <s v="4068381701  PURCHASE OF ROTOR F/GAVIN/0113"/>
    <x v="0"/>
    <n v="1071244.155"/>
  </r>
  <r>
    <n v="132"/>
    <x v="0"/>
    <x v="2"/>
    <x v="174"/>
    <s v="RKIMC0527    RK05CIU0 Coal Pile WriteOff"/>
    <x v="410"/>
    <s v="4063490101  INSTALL"/>
    <x v="0"/>
    <n v="1945932.5889999999"/>
  </r>
  <r>
    <n v="132"/>
    <x v="0"/>
    <x v="2"/>
    <x v="175"/>
    <s v="RKIMC0528    RK05CIU1 Dead Air Space Flr"/>
    <x v="411"/>
    <s v="4064101901  INSTALL"/>
    <x v="0"/>
    <n v="213092.59099999999"/>
  </r>
  <r>
    <n v="132"/>
    <x v="0"/>
    <x v="2"/>
    <x v="175"/>
    <s v="RKIMC0528    RK05CIU1 Dead Air Space Flr"/>
    <x v="411"/>
    <s v="4064101902  REMOVE"/>
    <x v="0"/>
    <n v="107677.065"/>
  </r>
  <r>
    <n v="132"/>
    <x v="0"/>
    <x v="2"/>
    <x v="175"/>
    <s v="RKIMC0528    RK05CIU1 Dead Air Space Flr"/>
    <x v="411"/>
    <s v="4064101903  ICI/ONYX  INSTALL   U1 DEAD AI"/>
    <x v="0"/>
    <n v="5051.4009999999998"/>
  </r>
  <r>
    <n v="132"/>
    <x v="0"/>
    <x v="2"/>
    <x v="175"/>
    <s v="RKIMC0528    RK05CIU1 Dead Air Space Flr"/>
    <x v="411"/>
    <s v="4064101904  ICI/ONYX REMOVAL U1 DEAD AIR S"/>
    <x v="0"/>
    <n v="47356.824000000001"/>
  </r>
  <r>
    <n v="132"/>
    <x v="0"/>
    <x v="2"/>
    <x v="175"/>
    <s v="RKIMC0528    RK05CIU1 Dead Air Space Flr"/>
    <x v="411"/>
    <s v="4064101905  ICI/ACS INSTALL U1 DEAD AIR SP"/>
    <x v="0"/>
    <n v="29479.035"/>
  </r>
  <r>
    <n v="132"/>
    <x v="0"/>
    <x v="2"/>
    <x v="175"/>
    <s v="RKIMC0528    RK05CIU1 Dead Air Space Flr"/>
    <x v="411"/>
    <s v="4064101906  ICI/ACS REMOVAL U1 DEAD AIR SP"/>
    <x v="0"/>
    <n v="11479.41"/>
  </r>
  <r>
    <n v="132"/>
    <x v="0"/>
    <x v="2"/>
    <x v="175"/>
    <s v="RKIMC0528    RK05CIU1 Dead Air Space Flr"/>
    <x v="411"/>
    <s v="4064101907  CORRECTION STEP"/>
    <x v="0"/>
    <n v="10422.135"/>
  </r>
  <r>
    <n v="132"/>
    <x v="14"/>
    <x v="2"/>
    <x v="176"/>
    <s v="RKIMC0550    RK05 CI U2 Carbon Injection"/>
    <x v="412"/>
    <s v="4068720401  INSTALL"/>
    <x v="0"/>
    <n v="854585.76100000006"/>
  </r>
  <r>
    <n v="132"/>
    <x v="14"/>
    <x v="2"/>
    <x v="176"/>
    <s v="RKIMC0550    RK05 CI U2 Carbon Injection"/>
    <x v="413"/>
    <s v="4089988201  RK2 BAGHOUSE RMVL/RETIREMENT"/>
    <x v="0"/>
    <n v="-78462.080000000002"/>
  </r>
  <r>
    <n v="132"/>
    <x v="14"/>
    <x v="2"/>
    <x v="176"/>
    <s v="RKIMC0550    RK05 CI U2 Carbon Injection"/>
    <x v="414"/>
    <s v="X117361001  INSTALLATION RK U2 CARBON INJE"/>
    <x v="0"/>
    <n v="10347.754999999999"/>
  </r>
  <r>
    <n v="132"/>
    <x v="14"/>
    <x v="2"/>
    <x v="176"/>
    <s v="RKIMC0550    RK05 CI U2 Carbon Injection"/>
    <x v="414"/>
    <s v="X117361002  MATERIAL RK2 CARBON INJECTION"/>
    <x v="0"/>
    <n v="1471.2750000000001"/>
  </r>
  <r>
    <n v="132"/>
    <x v="0"/>
    <x v="2"/>
    <x v="177"/>
    <s v="RKIMC0601    RKP06CIIM CoolingTowerFillU1"/>
    <x v="415"/>
    <s v="4096311901  REMOVE RK CIA 2007 U1 REPLACE"/>
    <x v="0"/>
    <n v="224648.26"/>
  </r>
  <r>
    <n v="132"/>
    <x v="0"/>
    <x v="2"/>
    <x v="177"/>
    <s v="RKIMC0601    RKP06CIIM CoolingTowerFillU1"/>
    <x v="415"/>
    <s v="4096311902  INSTALL U1 REPLACE COOLING TOW"/>
    <x v="0"/>
    <n v="1996288.7549999999"/>
  </r>
  <r>
    <n v="132"/>
    <x v="0"/>
    <x v="2"/>
    <x v="177"/>
    <s v="RKIMC0601    RKP06CIIM CoolingTowerFillU1"/>
    <x v="416"/>
    <s v="4113010002  INSTALL U1 REPLACE COOLING TOW"/>
    <x v="0"/>
    <n v="-16416.650000000001"/>
  </r>
  <r>
    <n v="132"/>
    <x v="0"/>
    <x v="2"/>
    <x v="177"/>
    <s v="RKIMC0601    RKP06CIIM CoolingTowerFillU1"/>
    <x v="417"/>
    <s v="4122240601  RK/PPB/RTN OF PARTS/40963119 C"/>
    <x v="0"/>
    <n v="-44516.08"/>
  </r>
  <r>
    <n v="132"/>
    <x v="0"/>
    <x v="2"/>
    <x v="178"/>
    <s v="RKIMC0604    RKP06CIIM HPHtr 6 U2"/>
    <x v="418"/>
    <s v="4050300501  ENGINEERING"/>
    <x v="0"/>
    <n v="1364829.973"/>
  </r>
  <r>
    <n v="132"/>
    <x v="0"/>
    <x v="2"/>
    <x v="178"/>
    <s v="RKIMC0604    RKP06CIIM HPHtr 6 U2"/>
    <x v="418"/>
    <s v="4050300502  ICI INSTALL RK CIA 2004 THRU 2"/>
    <x v="0"/>
    <n v="172439.13500000001"/>
  </r>
  <r>
    <n v="132"/>
    <x v="0"/>
    <x v="2"/>
    <x v="178"/>
    <s v="RKIMC0604    RKP06CIIM HPHtr 6 U2"/>
    <x v="418"/>
    <s v="4050300503  ICI  U2 HP FW HEATER REPLACEME"/>
    <x v="0"/>
    <n v="34903.535000000003"/>
  </r>
  <r>
    <n v="132"/>
    <x v="0"/>
    <x v="2"/>
    <x v="178"/>
    <s v="RKIMC0604    RKP06CIIM HPHtr 6 U2"/>
    <x v="418"/>
    <s v="4050300504  ICI INSTALL  U2 HP FW HEATER R"/>
    <x v="0"/>
    <n v="81858.123999999996"/>
  </r>
  <r>
    <n v="132"/>
    <x v="0"/>
    <x v="2"/>
    <x v="178"/>
    <s v="RKIMC0604    RKP06CIIM HPHtr 6 U2"/>
    <x v="418"/>
    <s v="4050300505  ICI INSTALL AND REMOVE REQUIRE"/>
    <x v="0"/>
    <n v="159621.92000000001"/>
  </r>
  <r>
    <n v="132"/>
    <x v="0"/>
    <x v="2"/>
    <x v="178"/>
    <s v="RKIMC0604    RKP06CIIM HPHtr 6 U2"/>
    <x v="418"/>
    <s v="4050300506  ICI REMOVAL OF 3 HP HEATERS"/>
    <x v="0"/>
    <n v="134350.26"/>
  </r>
  <r>
    <n v="132"/>
    <x v="0"/>
    <x v="2"/>
    <x v="178"/>
    <s v="RKIMC0604    RKP06CIIM HPHtr 6 U2"/>
    <x v="418"/>
    <s v="4050300507  ICI INSTALL NEW HP HEATERS"/>
    <x v="0"/>
    <n v="390928.65500000003"/>
  </r>
  <r>
    <n v="132"/>
    <x v="0"/>
    <x v="2"/>
    <x v="178"/>
    <s v="RKIMC0604    RKP06CIIM HPHtr 6 U2"/>
    <x v="418"/>
    <s v="4050300508  ICI/ACS ADVANCED TO REMOVE OLD"/>
    <x v="0"/>
    <n v="94449.384999999995"/>
  </r>
  <r>
    <n v="132"/>
    <x v="0"/>
    <x v="2"/>
    <x v="178"/>
    <s v="RKIMC0604    RKP06CIIM HPHtr 6 U2"/>
    <x v="418"/>
    <s v="4050300509  ICI  TO PERFORM POST OUTAGE CL"/>
    <x v="0"/>
    <n v="188113.47500000001"/>
  </r>
  <r>
    <n v="132"/>
    <x v="0"/>
    <x v="2"/>
    <x v="178"/>
    <s v="RKIMC0604    RKP06CIIM HPHtr 6 U2"/>
    <x v="418"/>
    <s v="4050300510  PLT LBR INSTALL  THRU 2007  U2"/>
    <x v="0"/>
    <n v="48367.97"/>
  </r>
  <r>
    <n v="132"/>
    <x v="0"/>
    <x v="2"/>
    <x v="178"/>
    <s v="RKIMC0604    RKP06CIIM HPHtr 6 U2"/>
    <x v="418"/>
    <s v="4050300511  ICI  RK CIA 2004 THRU 2007  U2"/>
    <x v="0"/>
    <n v="19708.009999999998"/>
  </r>
  <r>
    <n v="132"/>
    <x v="0"/>
    <x v="2"/>
    <x v="178"/>
    <s v="RKIMC0604    RKP06CIIM HPHtr 6 U2"/>
    <x v="418"/>
    <s v="4050300512  AMERICAN SOLVING INSTALL U2 HP"/>
    <x v="0"/>
    <n v="14089.07"/>
  </r>
  <r>
    <n v="132"/>
    <x v="0"/>
    <x v="2"/>
    <x v="178"/>
    <s v="RKIMC0604    RKP06CIIM HPHtr 6 U2"/>
    <x v="418"/>
    <s v="4050300513  ACUREN  RK CIA 2004 THRU 2007"/>
    <x v="0"/>
    <n v="6238.31"/>
  </r>
  <r>
    <n v="132"/>
    <x v="0"/>
    <x v="2"/>
    <x v="178"/>
    <s v="RKIMC0604    RKP06CIIM HPHtr 6 U2"/>
    <x v="418"/>
    <s v="4050300514  CMS  RK CIA 2004 THRU 2007  U2"/>
    <x v="0"/>
    <n v="23590.880000000001"/>
  </r>
  <r>
    <n v="132"/>
    <x v="0"/>
    <x v="2"/>
    <x v="179"/>
    <s v="RKIMC0621    RK06CIU1 Annunciator System U1"/>
    <x v="419"/>
    <s v="4084107301  INSTALL RK CIA 06 REPLACE PLAN"/>
    <x v="0"/>
    <n v="325698.50400000002"/>
  </r>
  <r>
    <n v="132"/>
    <x v="0"/>
    <x v="2"/>
    <x v="179"/>
    <s v="RKIMC0621    RK06CIU1 Annunciator System U1"/>
    <x v="419"/>
    <s v="4084107302  REMOVE RK CIA 06 REPLACE PLANT"/>
    <x v="0"/>
    <n v="13967.124"/>
  </r>
  <r>
    <n v="132"/>
    <x v="0"/>
    <x v="2"/>
    <x v="179"/>
    <s v="RKIMC0621    RK06CIU1 Annunciator System U1"/>
    <x v="419"/>
    <s v="4084107303  AEPSC INSTALL REPLACE PLANT AN"/>
    <x v="0"/>
    <n v="41867.22"/>
  </r>
  <r>
    <n v="132"/>
    <x v="0"/>
    <x v="2"/>
    <x v="179"/>
    <s v="RKIMC0621    RK06CIU1 Annunciator System U1"/>
    <x v="419"/>
    <s v="4084107304  ICI INSTALL  REPLACE PLANT ANN"/>
    <x v="0"/>
    <n v="38911.279999999999"/>
  </r>
  <r>
    <n v="132"/>
    <x v="0"/>
    <x v="2"/>
    <x v="179"/>
    <s v="RKIMC0621    RK06CIU1 Annunciator System U1"/>
    <x v="419"/>
    <s v="4084107305  ICI REMOVE  REPLACE PLANT ANNU"/>
    <x v="0"/>
    <n v="4934.6949999999997"/>
  </r>
  <r>
    <n v="132"/>
    <x v="0"/>
    <x v="2"/>
    <x v="180"/>
    <s v="RKIMC0622    RKPCIIM05 AirHtrColdEndU1"/>
    <x v="420"/>
    <s v="4058865201  INSTALL"/>
    <x v="0"/>
    <n v="247323.64499999999"/>
  </r>
  <r>
    <n v="132"/>
    <x v="0"/>
    <x v="2"/>
    <x v="180"/>
    <s v="RKIMC0622    RKPCIIM05 AirHtrColdEndU1"/>
    <x v="420"/>
    <s v="4058865202  REMOVE"/>
    <x v="0"/>
    <n v="70050.39"/>
  </r>
  <r>
    <n v="132"/>
    <x v="0"/>
    <x v="2"/>
    <x v="180"/>
    <s v="RKIMC0622    RKPCIIM05 AirHtrColdEndU1"/>
    <x v="420"/>
    <s v="4058865203  ICI/ONYX INSTALL  RK CI 2005 U"/>
    <x v="0"/>
    <n v="978.5"/>
  </r>
  <r>
    <n v="132"/>
    <x v="0"/>
    <x v="2"/>
    <x v="180"/>
    <s v="RKIMC0622    RKPCIIM05 AirHtrColdEndU1"/>
    <x v="420"/>
    <s v="4058865204  ICI/ONYX REMOVAL RK CI 2005 U1"/>
    <x v="0"/>
    <n v="1757.81"/>
  </r>
  <r>
    <n v="132"/>
    <x v="0"/>
    <x v="2"/>
    <x v="180"/>
    <s v="RKIMC0622    RKPCIIM05 AirHtrColdEndU1"/>
    <x v="420"/>
    <s v="4058865205  CORRECTION STEP"/>
    <x v="0"/>
    <n v="4279.9250000000002"/>
  </r>
  <r>
    <n v="132"/>
    <x v="0"/>
    <x v="2"/>
    <x v="181"/>
    <s v="RKIMC0624    RK06CIU2 LP4 Turbine Blades"/>
    <x v="421"/>
    <s v="4064859001  INSTALL"/>
    <x v="0"/>
    <n v="493981.28600000002"/>
  </r>
  <r>
    <n v="132"/>
    <x v="13"/>
    <x v="2"/>
    <x v="182"/>
    <s v="RKIMC0652    RK06 CI Landfill Expansion"/>
    <x v="422"/>
    <s v="4076162101  INSTALL"/>
    <x v="0"/>
    <n v="548394.21699999995"/>
  </r>
  <r>
    <n v="132"/>
    <x v="13"/>
    <x v="2"/>
    <x v="182"/>
    <s v="RKIMC0652    RK06 CI Landfill Expansion"/>
    <x v="422"/>
    <s v="4076162102  INSTALL RK CIA 06 FLYASH LANDF"/>
    <x v="0"/>
    <n v="172380.755"/>
  </r>
  <r>
    <n v="132"/>
    <x v="13"/>
    <x v="2"/>
    <x v="182"/>
    <s v="RKIMC0652    RK06 CI Landfill Expansion"/>
    <x v="423"/>
    <s v="4088115401  INSTALL - LANDFILL EXPANSION"/>
    <x v="0"/>
    <n v="647912.05000000005"/>
  </r>
  <r>
    <n v="132"/>
    <x v="13"/>
    <x v="2"/>
    <x v="182"/>
    <s v="RKIMC0652    RK06 CI Landfill Expansion"/>
    <x v="423"/>
    <s v="4088115402  ICI RK CIA 07 FLYASH LANDFILL"/>
    <x v="0"/>
    <n v="133304.89000000001"/>
  </r>
  <r>
    <n v="132"/>
    <x v="13"/>
    <x v="2"/>
    <x v="182"/>
    <s v="RKIMC0652    RK06 CI Landfill Expansion"/>
    <x v="424"/>
    <s v="4110967101  INSTALL - LANDFILL EXPANSION"/>
    <x v="0"/>
    <n v="485959.674"/>
  </r>
  <r>
    <n v="132"/>
    <x v="13"/>
    <x v="2"/>
    <x v="182"/>
    <s v="RKIMC0652    RK06 CI Landfill Expansion"/>
    <x v="425"/>
    <s v="4121907501  INSTALL  REDESIGN OF LANDFILL"/>
    <x v="0"/>
    <n v="168766.23"/>
  </r>
  <r>
    <n v="132"/>
    <x v="13"/>
    <x v="2"/>
    <x v="182"/>
    <s v="RKIMC0652    RK06 CI Landfill Expansion"/>
    <x v="426"/>
    <s v="4131486301  INSTALL REDESIGN OF LANDFILL A"/>
    <x v="0"/>
    <n v="33854.019999999997"/>
  </r>
  <r>
    <n v="132"/>
    <x v="13"/>
    <x v="2"/>
    <x v="182"/>
    <s v="RKIMC0652    RK06 CI Landfill Expansion"/>
    <x v="427"/>
    <s v="4134788901  INSTALL  TEMPORARY COVER OF LA"/>
    <x v="0"/>
    <n v="215283.05"/>
  </r>
  <r>
    <n v="132"/>
    <x v="13"/>
    <x v="2"/>
    <x v="182"/>
    <s v="RKIMC0652    RK06 CI Landfill Expansion"/>
    <x v="428"/>
    <s v="4158615901  INSTALL  LANDFILL EXPANSION"/>
    <x v="0"/>
    <n v="251622.49"/>
  </r>
  <r>
    <n v="132"/>
    <x v="13"/>
    <x v="2"/>
    <x v="182"/>
    <s v="RKIMC0652    RK06 CI Landfill Expansion"/>
    <x v="428"/>
    <s v="4158615902  PLT LABOR INSTALL LANDFILL EXP"/>
    <x v="0"/>
    <n v="16879.79"/>
  </r>
  <r>
    <n v="132"/>
    <x v="13"/>
    <x v="2"/>
    <x v="182"/>
    <s v="RKIMC0652    RK06 CI Landfill Expansion"/>
    <x v="428"/>
    <s v="4158615903  WB KOESTER INSTALL LANDFILL EX"/>
    <x v="0"/>
    <n v="547609.84"/>
  </r>
  <r>
    <n v="132"/>
    <x v="13"/>
    <x v="2"/>
    <x v="182"/>
    <s v="RKIMC0652    RK06 CI Landfill Expansion"/>
    <x v="428"/>
    <s v="4158615904  CHAMNESS SURVEYING INSTALL  LA"/>
    <x v="0"/>
    <n v="22012.5"/>
  </r>
  <r>
    <n v="132"/>
    <x v="13"/>
    <x v="2"/>
    <x v="182"/>
    <s v="RKIMC0652    RK06 CI Landfill Expansion"/>
    <x v="428"/>
    <s v="4158615905  ONE WAY TREE SERVICE  INSTALL"/>
    <x v="0"/>
    <n v="3700"/>
  </r>
  <r>
    <n v="132"/>
    <x v="13"/>
    <x v="2"/>
    <x v="182"/>
    <s v="RKIMC0652    RK06 CI Landfill Expansion"/>
    <x v="428"/>
    <s v="4158615906  HC NUTTING INSTALL LANDFILL EX"/>
    <x v="0"/>
    <n v="12845"/>
  </r>
  <r>
    <n v="132"/>
    <x v="13"/>
    <x v="2"/>
    <x v="182"/>
    <s v="RKIMC0652    RK06 CI Landfill Expansion"/>
    <x v="428"/>
    <s v="4158615907  TRI STATE FENCE INSTALL  LANDF"/>
    <x v="0"/>
    <n v="8385.49"/>
  </r>
  <r>
    <n v="132"/>
    <x v="13"/>
    <x v="2"/>
    <x v="182"/>
    <s v="RKIMC0652    RK06 CI Landfill Expansion"/>
    <x v="428"/>
    <s v="4158615908  ADVANTAGE STAFFING  LANDFILL E"/>
    <x v="0"/>
    <n v="290.06"/>
  </r>
  <r>
    <n v="132"/>
    <x v="13"/>
    <x v="2"/>
    <x v="182"/>
    <s v="RKIMC0652    RK06 CI Landfill Expansion"/>
    <x v="428"/>
    <s v="4158615909  MOFFITT INSTALL RK CIA 2011  L"/>
    <x v="0"/>
    <n v="551.79"/>
  </r>
  <r>
    <n v="132"/>
    <x v="13"/>
    <x v="2"/>
    <x v="182"/>
    <s v="RKIMC0652    RK06 CI Landfill Expansion"/>
    <x v="428"/>
    <s v="4158615910  VECTREN LANDFILL EXPANSION"/>
    <x v="0"/>
    <n v="213.5"/>
  </r>
  <r>
    <n v="132"/>
    <x v="13"/>
    <x v="2"/>
    <x v="182"/>
    <s v="RKIMC0652    RK06 CI Landfill Expansion"/>
    <x v="428"/>
    <s v="4158615911  MPW INSTALL  LANDFILL EXPANSIO"/>
    <x v="0"/>
    <n v="149.36000000000001"/>
  </r>
  <r>
    <n v="132"/>
    <x v="13"/>
    <x v="2"/>
    <x v="182"/>
    <s v="RKIMC0652    RK06 CI Landfill Expansion"/>
    <x v="428"/>
    <s v="4158615912  MATERIALS INSTALL   LANDFILL E"/>
    <x v="0"/>
    <n v="4992.12"/>
  </r>
  <r>
    <n v="132"/>
    <x v="13"/>
    <x v="2"/>
    <x v="182"/>
    <s v="RKIMC0652    RK06 CI Landfill Expansion"/>
    <x v="428"/>
    <s v="4158615913  MULZER INSTALL LANDFILL EXPANS"/>
    <x v="0"/>
    <n v="55325.46"/>
  </r>
  <r>
    <n v="132"/>
    <x v="13"/>
    <x v="2"/>
    <x v="182"/>
    <s v="RKIMC0652    RK06 CI Landfill Expansion"/>
    <x v="429"/>
    <s v="4166234003  W B KOESTER REMOVE LANDFILL CL"/>
    <x v="1"/>
    <n v="14502.04"/>
  </r>
  <r>
    <n v="132"/>
    <x v="13"/>
    <x v="2"/>
    <x v="182"/>
    <s v="RKIMC0652    RK06 CI Landfill Expansion"/>
    <x v="429"/>
    <s v="4166234006  HC NUTTING REMOVE LANDFILL CLO"/>
    <x v="1"/>
    <n v="-14502.04"/>
  </r>
  <r>
    <n v="132"/>
    <x v="0"/>
    <x v="2"/>
    <x v="183"/>
    <s v="RKIMC0653    RK06 CI WBU  Steel Girders"/>
    <x v="430"/>
    <s v="4098047201  INSTALL RK CIA 07 WEST BARGE U"/>
    <x v="0"/>
    <n v="882116.36800000002"/>
  </r>
  <r>
    <n v="132"/>
    <x v="0"/>
    <x v="2"/>
    <x v="183"/>
    <s v="RKIMC0653    RK06 CI WBU  Steel Girders"/>
    <x v="430"/>
    <s v="4098047202  CHAMNESS RK CIA 07 WEST BARGE"/>
    <x v="0"/>
    <n v="12404.565000000001"/>
  </r>
  <r>
    <n v="132"/>
    <x v="0"/>
    <x v="2"/>
    <x v="183"/>
    <s v="RKIMC0653    RK06 CI WBU  Steel Girders"/>
    <x v="430"/>
    <s v="4098047203  INSTALL WEST BARGE UNLOADER"/>
    <x v="0"/>
    <n v="8878.42"/>
  </r>
  <r>
    <n v="132"/>
    <x v="0"/>
    <x v="2"/>
    <x v="183"/>
    <s v="RKIMC0653    RK06 CI WBU  Steel Girders"/>
    <x v="430"/>
    <s v="4098047204  ICI   WEST BARGE UNLOADER"/>
    <x v="0"/>
    <n v="3183.92"/>
  </r>
  <r>
    <n v="132"/>
    <x v="0"/>
    <x v="2"/>
    <x v="183"/>
    <s v="RKIMC0653    RK06 CI WBU  Steel Girders"/>
    <x v="430"/>
    <s v="4098047205  WACKENHUT INSTALL  WEST BARGE"/>
    <x v="0"/>
    <n v="39376.25"/>
  </r>
  <r>
    <n v="132"/>
    <x v="0"/>
    <x v="2"/>
    <x v="184"/>
    <s v="RKIMC0704    RKP07CIIM Trbn LP Replace U2"/>
    <x v="431"/>
    <s v="4076660201  INSTALL - RK CIA 07 LP TURBINE"/>
    <x v="0"/>
    <n v="1695066.7350000001"/>
  </r>
  <r>
    <n v="132"/>
    <x v="0"/>
    <x v="2"/>
    <x v="184"/>
    <s v="RKIMC0704    RKP07CIIM Trbn LP Replace U2"/>
    <x v="431"/>
    <s v="4076660202  CMS TRUCKING AND TRANSPORATION"/>
    <x v="0"/>
    <n v="77540.907000000007"/>
  </r>
  <r>
    <n v="132"/>
    <x v="0"/>
    <x v="2"/>
    <x v="184"/>
    <s v="RKIMC0704    RKP07CIIM Trbn LP Replace U2"/>
    <x v="431"/>
    <s v="4076660203  STAR   RK CIA 07 LP TURBINE RE"/>
    <x v="0"/>
    <n v="17537.445"/>
  </r>
  <r>
    <n v="132"/>
    <x v="0"/>
    <x v="2"/>
    <x v="184"/>
    <s v="RKIMC0704    RKP07CIIM Trbn LP Replace U2"/>
    <x v="431"/>
    <s v="4076660204  ICI   RK CIA 07 LP TURBINE REP"/>
    <x v="0"/>
    <n v="136359.965"/>
  </r>
  <r>
    <n v="132"/>
    <x v="0"/>
    <x v="2"/>
    <x v="184"/>
    <s v="RKIMC0704    RKP07CIIM Trbn LP Replace U2"/>
    <x v="431"/>
    <s v="4076660205  ALSTOM INSTALL RK CIA 07 LP TU"/>
    <x v="0"/>
    <n v="129987.586"/>
  </r>
  <r>
    <n v="132"/>
    <x v="0"/>
    <x v="2"/>
    <x v="184"/>
    <s v="RKIMC0704    RKP07CIIM Trbn LP Replace U2"/>
    <x v="431"/>
    <s v="4076660206  ICI INSTALL RK CIA 07 LP TURBI"/>
    <x v="0"/>
    <n v="259380.85"/>
  </r>
  <r>
    <n v="132"/>
    <x v="0"/>
    <x v="2"/>
    <x v="184"/>
    <s v="RKIMC0704    RKP07CIIM Trbn LP Replace U2"/>
    <x v="431"/>
    <s v="4076660207  HOUSTON  RK CIA 07 LP TURBINE"/>
    <x v="0"/>
    <n v="1557.4849999999999"/>
  </r>
  <r>
    <n v="132"/>
    <x v="0"/>
    <x v="2"/>
    <x v="184"/>
    <s v="RKIMC0704    RKP07CIIM Trbn LP Replace U2"/>
    <x v="431"/>
    <s v="4076660208  CMS NDE RK CIA 07 LP TURBINE R"/>
    <x v="0"/>
    <n v="13755.843999999999"/>
  </r>
  <r>
    <n v="132"/>
    <x v="0"/>
    <x v="2"/>
    <x v="184"/>
    <s v="RKIMC0704    RKP07CIIM Trbn LP Replace U2"/>
    <x v="431"/>
    <s v="4076660209  CMS REMOVE BELLOWS RK CIA 07 L"/>
    <x v="0"/>
    <n v="9456.2350000000006"/>
  </r>
  <r>
    <n v="132"/>
    <x v="0"/>
    <x v="2"/>
    <x v="184"/>
    <s v="RKIMC0704    RKP07CIIM Trbn LP Replace U2"/>
    <x v="431"/>
    <s v="4076660210  ICI/ISS  MACHINE LP TURBINE HO"/>
    <x v="0"/>
    <n v="9592.6849999999995"/>
  </r>
  <r>
    <n v="132"/>
    <x v="0"/>
    <x v="2"/>
    <x v="184"/>
    <s v="RKIMC0704    RKP07CIIM Trbn LP Replace U2"/>
    <x v="431"/>
    <s v="4076660211  HANCOCK MACHINING RK CIA 07 LP"/>
    <x v="0"/>
    <n v="133518.83499999999"/>
  </r>
  <r>
    <n v="132"/>
    <x v="0"/>
    <x v="2"/>
    <x v="184"/>
    <s v="RKIMC0704    RKP07CIIM Trbn LP Replace U2"/>
    <x v="432"/>
    <s v="4103586501  RKP/PPB/PURCHASE ORD INNER SHE"/>
    <x v="0"/>
    <n v="306223.935"/>
  </r>
  <r>
    <n v="132"/>
    <x v="0"/>
    <x v="2"/>
    <x v="184"/>
    <s v="RKIMC0704    RKP07CIIM Trbn LP Replace U2"/>
    <x v="433"/>
    <s v="4103862801  INSTALL RSO LP TURBINE REPLACE"/>
    <x v="0"/>
    <n v="399.79500000000002"/>
  </r>
  <r>
    <n v="132"/>
    <x v="0"/>
    <x v="2"/>
    <x v="184"/>
    <s v="RKIMC0704    RKP07CIIM Trbn LP Replace U2"/>
    <x v="434"/>
    <s v="4120792801  RK CIA 07 LP TURB REPLACEMENT/"/>
    <x v="0"/>
    <n v="-139.72"/>
  </r>
  <r>
    <n v="132"/>
    <x v="0"/>
    <x v="2"/>
    <x v="185"/>
    <s v="RKIMC0723    RK07CI U2 HP Flash Tank"/>
    <x v="435"/>
    <s v="4077164201  INSTALL U2 HP FLASH TANK MODIF"/>
    <x v="0"/>
    <n v="192440.59599999999"/>
  </r>
  <r>
    <n v="132"/>
    <x v="0"/>
    <x v="2"/>
    <x v="185"/>
    <s v="RKIMC0723    RK07CI U2 HP Flash Tank"/>
    <x v="435"/>
    <s v="4077164203  ICI/ACS   HP FLASH TANK MODIFI"/>
    <x v="1"/>
    <n v="39530.464999999997"/>
  </r>
  <r>
    <n v="132"/>
    <x v="0"/>
    <x v="2"/>
    <x v="185"/>
    <s v="RKIMC0723    RK07CI U2 HP Flash Tank"/>
    <x v="435"/>
    <s v="4077164204  ICI   HP FLASH TANK MODIFICATI"/>
    <x v="0"/>
    <n v="128098.88"/>
  </r>
  <r>
    <n v="132"/>
    <x v="0"/>
    <x v="2"/>
    <x v="185"/>
    <s v="RKIMC0723    RK07CI U2 HP Flash Tank"/>
    <x v="435"/>
    <s v="4077164205  ICI ACS  HP FLASH TANK MODIFIC"/>
    <x v="0"/>
    <n v="1949.12"/>
  </r>
  <r>
    <n v="132"/>
    <x v="0"/>
    <x v="2"/>
    <x v="185"/>
    <s v="RKIMC0723    RK07CI U2 HP Flash Tank"/>
    <x v="435"/>
    <s v="4077164206  INSTALL RK CIA 07 HP FLASH TAN"/>
    <x v="0"/>
    <n v="-6170.85"/>
  </r>
  <r>
    <n v="132"/>
    <x v="0"/>
    <x v="2"/>
    <x v="185"/>
    <s v="RKIMC0723    RK07CI U2 HP Flash Tank"/>
    <x v="435"/>
    <s v="4077164207  PLT LBR  HP FLASH TANK MODIFIC"/>
    <x v="0"/>
    <n v="13266.11"/>
  </r>
  <r>
    <n v="132"/>
    <x v="0"/>
    <x v="2"/>
    <x v="185"/>
    <s v="RKIMC0723    RK07CI U2 HP Flash Tank"/>
    <x v="435"/>
    <s v="4077164208  FURMANITE INSTALL HP FLASH TAN"/>
    <x v="0"/>
    <n v="4847.45"/>
  </r>
  <r>
    <n v="132"/>
    <x v="0"/>
    <x v="2"/>
    <x v="186"/>
    <s v="RKIMC0724    RK07CIU1 A&amp;B Inverter"/>
    <x v="436"/>
    <s v="4092865601  INSTALL RK CIA 07 REPLACE A&amp;B"/>
    <x v="0"/>
    <n v="238374.84400000001"/>
  </r>
  <r>
    <n v="132"/>
    <x v="0"/>
    <x v="2"/>
    <x v="186"/>
    <s v="RKIMC0724    RK07CIU1 A&amp;B Inverter"/>
    <x v="436"/>
    <s v="4092865602  REMOVE RK CIA 07 REPLACE A&amp;B I"/>
    <x v="0"/>
    <n v="6850.3130000000001"/>
  </r>
  <r>
    <n v="132"/>
    <x v="0"/>
    <x v="2"/>
    <x v="186"/>
    <s v="RKIMC0724    RK07CIU1 A&amp;B Inverter"/>
    <x v="436"/>
    <s v="4092865603  AEPSC INSTALL RK CIA 07 REPLAC"/>
    <x v="0"/>
    <n v="21686.814999999999"/>
  </r>
  <r>
    <n v="132"/>
    <x v="0"/>
    <x v="2"/>
    <x v="186"/>
    <s v="RKIMC0724    RK07CIU1 A&amp;B Inverter"/>
    <x v="436"/>
    <s v="4092865604  ICI INSTALL RK CIA 07 REPLACE"/>
    <x v="0"/>
    <n v="63576.81"/>
  </r>
  <r>
    <n v="132"/>
    <x v="0"/>
    <x v="2"/>
    <x v="186"/>
    <s v="RKIMC0724    RK07CIU1 A&amp;B Inverter"/>
    <x v="436"/>
    <s v="4092865605  ICI REMOVE RK CIA 07 REPLACE A"/>
    <x v="0"/>
    <n v="10863.475"/>
  </r>
  <r>
    <n v="132"/>
    <x v="0"/>
    <x v="2"/>
    <x v="187"/>
    <s v="RKIMC0725    RK07CIU2 Annunciator"/>
    <x v="437"/>
    <s v="4087615201  INSTALL U2 ANNUNCIATOR SYSTEM"/>
    <x v="0"/>
    <n v="251571.804"/>
  </r>
  <r>
    <n v="132"/>
    <x v="0"/>
    <x v="2"/>
    <x v="187"/>
    <s v="RKIMC0725    RK07CIU2 Annunciator"/>
    <x v="437"/>
    <s v="4087615202  INSTALL U2 ANNUNCIATOR SYSTEM"/>
    <x v="0"/>
    <n v="17930.805"/>
  </r>
  <r>
    <n v="132"/>
    <x v="0"/>
    <x v="2"/>
    <x v="187"/>
    <s v="RKIMC0725    RK07CIU2 Annunciator"/>
    <x v="437"/>
    <s v="4087615203  ICI INSTALL  U2 ANNUNCIATOR SY"/>
    <x v="0"/>
    <n v="55495.78"/>
  </r>
  <r>
    <n v="132"/>
    <x v="0"/>
    <x v="2"/>
    <x v="187"/>
    <s v="RKIMC0725    RK07CIU2 Annunciator"/>
    <x v="438"/>
    <s v="4112297101  INSTALL U2 ANNUNCIATOR SYSTEM"/>
    <x v="0"/>
    <n v="-2630.68"/>
  </r>
  <r>
    <n v="132"/>
    <x v="0"/>
    <x v="2"/>
    <x v="187"/>
    <s v="RKIMC0725    RK07CIU2 Annunciator"/>
    <x v="439"/>
    <s v="4122228301  INSTALL U2 ANNUNCIATOR SYSTEM"/>
    <x v="0"/>
    <n v="18542.03"/>
  </r>
  <r>
    <n v="132"/>
    <x v="0"/>
    <x v="2"/>
    <x v="188"/>
    <s v="RKIMC0726    RK07 CI U1 BFPT Blade Replace"/>
    <x v="440"/>
    <s v="4077766901  INSTALL RK CIA 07  U1 BFPT BLA"/>
    <x v="0"/>
    <n v="365712.29"/>
  </r>
  <r>
    <n v="132"/>
    <x v="0"/>
    <x v="2"/>
    <x v="189"/>
    <s v="RKIMC0727    RK07 CI U2 BFPT Blade Replace"/>
    <x v="441"/>
    <s v="4077767601  INSTALL RK CIA 07  U2 BFPT BLA"/>
    <x v="0"/>
    <n v="354001.86499999999"/>
  </r>
  <r>
    <n v="132"/>
    <x v="0"/>
    <x v="2"/>
    <x v="190"/>
    <s v="RKIMC0730    RKCIU107 BFPT Rotor"/>
    <x v="442"/>
    <s v="4084973101  INSTALL RK CIA 2007 U1 BFPT RE"/>
    <x v="0"/>
    <n v="730109.66299999994"/>
  </r>
  <r>
    <n v="132"/>
    <x v="0"/>
    <x v="2"/>
    <x v="190"/>
    <s v="RKIMC0730    RKCIU107 BFPT Rotor"/>
    <x v="442"/>
    <s v="4084973102  REMOVE RK CIA 2007 U1 BFPT REP"/>
    <x v="0"/>
    <n v="29077.108"/>
  </r>
  <r>
    <n v="132"/>
    <x v="0"/>
    <x v="2"/>
    <x v="190"/>
    <s v="RKIMC0730    RKCIU107 BFPT Rotor"/>
    <x v="442"/>
    <s v="4084973103  ALSTOM INSTALL RK CIA 2007 U1"/>
    <x v="0"/>
    <n v="6901.31"/>
  </r>
  <r>
    <n v="132"/>
    <x v="0"/>
    <x v="2"/>
    <x v="190"/>
    <s v="RKIMC0730    RKCIU107 BFPT Rotor"/>
    <x v="442"/>
    <s v="4084973104  ALSTOM REMOVE RK CIA 2007 U1 B"/>
    <x v="0"/>
    <n v="17573.025000000001"/>
  </r>
  <r>
    <n v="132"/>
    <x v="0"/>
    <x v="2"/>
    <x v="190"/>
    <s v="RKIMC0730    RKCIU107 BFPT Rotor"/>
    <x v="442"/>
    <s v="4084973105  CMS/ NDE  RK CIA 2007 U1 BFPT"/>
    <x v="0"/>
    <n v="1471.768"/>
  </r>
  <r>
    <n v="132"/>
    <x v="0"/>
    <x v="2"/>
    <x v="190"/>
    <s v="RKIMC0730    RKCIU107 BFPT Rotor"/>
    <x v="442"/>
    <s v="4084973106  HOUSTON  RK CIA 2007 U1 BFPT R"/>
    <x v="0"/>
    <n v="2310.4"/>
  </r>
  <r>
    <n v="132"/>
    <x v="0"/>
    <x v="2"/>
    <x v="190"/>
    <s v="RKIMC0730    RKCIU107 BFPT Rotor"/>
    <x v="442"/>
    <s v="4084973107  RKP ICE INSTALL  2007 U1 BFPT"/>
    <x v="0"/>
    <n v="744.07600000000002"/>
  </r>
  <r>
    <n v="132"/>
    <x v="0"/>
    <x v="2"/>
    <x v="190"/>
    <s v="RKIMC0730    RKCIU107 BFPT Rotor"/>
    <x v="442"/>
    <s v="4084973111  RSO  INSTALL  RK CIA 2007 U1 B"/>
    <x v="0"/>
    <n v="449.62"/>
  </r>
  <r>
    <n v="132"/>
    <x v="0"/>
    <x v="2"/>
    <x v="190"/>
    <s v="RKIMC0730    RKCIU107 BFPT Rotor"/>
    <x v="442"/>
    <s v="4084973112  RSO REMOVAL   RK CIA 2007 U1 B"/>
    <x v="0"/>
    <n v="5445.65"/>
  </r>
  <r>
    <n v="132"/>
    <x v="0"/>
    <x v="2"/>
    <x v="190"/>
    <s v="RKIMC0730    RKCIU107 BFPT Rotor"/>
    <x v="442"/>
    <s v="4084973113  CMS RK CIA 2007 U1 BFPT REPLAC"/>
    <x v="0"/>
    <n v="5179.5839999999998"/>
  </r>
  <r>
    <n v="132"/>
    <x v="0"/>
    <x v="2"/>
    <x v="190"/>
    <s v="RKIMC0730    RKCIU107 BFPT Rotor"/>
    <x v="442"/>
    <s v="4084973114  MOUNTAINEER LABOR      RK CIA"/>
    <x v="0"/>
    <n v="17072.548999999999"/>
  </r>
  <r>
    <n v="132"/>
    <x v="0"/>
    <x v="2"/>
    <x v="191"/>
    <s v="RKIMC0731    RKCIU207 BFPT Rotor"/>
    <x v="443"/>
    <s v="4084972801  INSTALL RK CIA 07 U2 BFPT REPL"/>
    <x v="0"/>
    <n v="756681.18500000006"/>
  </r>
  <r>
    <n v="132"/>
    <x v="0"/>
    <x v="2"/>
    <x v="191"/>
    <s v="RKIMC0731    RKCIU207 BFPT Rotor"/>
    <x v="443"/>
    <s v="4084972802  REMOVE RK CIA 07 U2 BFPT REPLA"/>
    <x v="0"/>
    <n v="19273.105"/>
  </r>
  <r>
    <n v="132"/>
    <x v="0"/>
    <x v="2"/>
    <x v="191"/>
    <s v="RKIMC0731    RKCIU207 BFPT Rotor"/>
    <x v="443"/>
    <s v="4084972803  ICI INSTALL RK CIA 07 U2 BFPT"/>
    <x v="0"/>
    <n v="31806.685000000001"/>
  </r>
  <r>
    <n v="132"/>
    <x v="0"/>
    <x v="2"/>
    <x v="191"/>
    <s v="RKIMC0731    RKCIU207 BFPT Rotor"/>
    <x v="443"/>
    <s v="4084972804  ICI REMOVE RK CIA 07 U2 BFPT R"/>
    <x v="0"/>
    <n v="534.76499999999999"/>
  </r>
  <r>
    <n v="132"/>
    <x v="0"/>
    <x v="2"/>
    <x v="191"/>
    <s v="RKIMC0731    RKCIU207 BFPT Rotor"/>
    <x v="443"/>
    <s v="4084972805  ALSTOM INSTALL RK CIA 07 U2 BF"/>
    <x v="0"/>
    <n v="37663.934999999998"/>
  </r>
  <r>
    <n v="132"/>
    <x v="0"/>
    <x v="2"/>
    <x v="191"/>
    <s v="RKIMC0731    RKCIU207 BFPT Rotor"/>
    <x v="443"/>
    <s v="4084972806  ALSTOM REMOVE RK CIA 07 U2 BFP"/>
    <x v="0"/>
    <n v="4159.9399999999996"/>
  </r>
  <r>
    <n v="132"/>
    <x v="0"/>
    <x v="2"/>
    <x v="191"/>
    <s v="RKIMC0731    RKCIU207 BFPT Rotor"/>
    <x v="443"/>
    <s v="4084972807  HOUSTON  RK CIA 07 U2 BFPT REP"/>
    <x v="0"/>
    <n v="2602.0149999999999"/>
  </r>
  <r>
    <n v="132"/>
    <x v="0"/>
    <x v="2"/>
    <x v="191"/>
    <s v="RKIMC0731    RKCIU207 BFPT Rotor"/>
    <x v="443"/>
    <s v="4084972808  CMS NDE  RK CIA 07 U2 BFPT REP"/>
    <x v="0"/>
    <n v="4769.9390000000003"/>
  </r>
  <r>
    <n v="132"/>
    <x v="0"/>
    <x v="2"/>
    <x v="191"/>
    <s v="RKIMC0731    RKCIU207 BFPT Rotor"/>
    <x v="443"/>
    <s v="4084972809  CMS RESCREEN BFPT LUBE OIL STR"/>
    <x v="0"/>
    <n v="7730.4459999999999"/>
  </r>
  <r>
    <n v="132"/>
    <x v="0"/>
    <x v="2"/>
    <x v="192"/>
    <s v="RKIMC0732    RK07CIU1 Shock System"/>
    <x v="444"/>
    <s v="4102043401  INSTALL U1 PRATT &amp; WHITNEY SHO"/>
    <x v="0"/>
    <n v="263400.52399999998"/>
  </r>
  <r>
    <n v="132"/>
    <x v="0"/>
    <x v="2"/>
    <x v="192"/>
    <s v="RKIMC0732    RK07CIU1 Shock System"/>
    <x v="444"/>
    <s v="4102043402  ICI U1 PRATT &amp; WHITNEY SHOCK S"/>
    <x v="0"/>
    <n v="102097.755"/>
  </r>
  <r>
    <n v="132"/>
    <x v="0"/>
    <x v="2"/>
    <x v="192"/>
    <s v="RKIMC0732    RK07CIU1 Shock System"/>
    <x v="444"/>
    <s v="4102043403  INSTALL PRATT &amp; WHITNEY SHOCK"/>
    <x v="0"/>
    <n v="273831.02500000002"/>
  </r>
  <r>
    <n v="132"/>
    <x v="0"/>
    <x v="2"/>
    <x v="193"/>
    <s v="RKIMC0735    RK07CU2 BFP pump impellar"/>
    <x v="445"/>
    <s v="4098728301  REMOVE  U2 REPLACE BOILER FEED"/>
    <x v="0"/>
    <n v="14639.754999999999"/>
  </r>
  <r>
    <n v="132"/>
    <x v="0"/>
    <x v="2"/>
    <x v="193"/>
    <s v="RKIMC0735    RK07CU2 BFP pump impellar"/>
    <x v="445"/>
    <s v="4098728302  INSTALL U2 REPLACE BOILER FEED"/>
    <x v="0"/>
    <n v="56261.815000000002"/>
  </r>
  <r>
    <n v="132"/>
    <x v="0"/>
    <x v="2"/>
    <x v="193"/>
    <s v="RKIMC0735    RK07CU2 BFP pump impellar"/>
    <x v="446"/>
    <s v="4109935502  INSTALL U2 REPLACE BOILER FEED"/>
    <x v="0"/>
    <n v="-2626.59"/>
  </r>
  <r>
    <n v="132"/>
    <x v="0"/>
    <x v="2"/>
    <x v="194"/>
    <s v="RKIMC0750    RK07CU1 Gas Fan #3"/>
    <x v="447"/>
    <s v="4100996101  U1 REMOVE NO 3 GAS RECIRCULATI"/>
    <x v="0"/>
    <n v="12961.945"/>
  </r>
  <r>
    <n v="132"/>
    <x v="0"/>
    <x v="2"/>
    <x v="194"/>
    <s v="RKIMC0750    RK07CU1 Gas Fan #3"/>
    <x v="447"/>
    <s v="4100996102  U1 INSTALL NO 3 GAS RECIRCULAT"/>
    <x v="0"/>
    <n v="79479.554999999993"/>
  </r>
  <r>
    <n v="132"/>
    <x v="0"/>
    <x v="2"/>
    <x v="194"/>
    <s v="RKIMC0750    RK07CU1 Gas Fan #3"/>
    <x v="447"/>
    <s v="4100996103  ICI  U1 REMOVE NO 3 GAS RECIRC"/>
    <x v="0"/>
    <n v="95076.725000000006"/>
  </r>
  <r>
    <n v="132"/>
    <x v="0"/>
    <x v="2"/>
    <x v="194"/>
    <s v="RKIMC0750    RK07CU1 Gas Fan #3"/>
    <x v="447"/>
    <s v="4100996104  ICI  U1 INSTALL NO 3 GAS RECIR"/>
    <x v="0"/>
    <n v="298242.53000000003"/>
  </r>
  <r>
    <n v="132"/>
    <x v="0"/>
    <x v="2"/>
    <x v="194"/>
    <s v="RKIMC0750    RK07CU1 Gas Fan #3"/>
    <x v="447"/>
    <s v="4100996105  DORAN U1 REMOVE NO 3 GAS RECIR"/>
    <x v="0"/>
    <n v="6231.99"/>
  </r>
  <r>
    <n v="132"/>
    <x v="0"/>
    <x v="2"/>
    <x v="194"/>
    <s v="RKIMC0750    RK07CU1 Gas Fan #3"/>
    <x v="447"/>
    <s v="4100996106  DORAN U1 INSTALL NO 3 GAS RECI"/>
    <x v="0"/>
    <n v="10125.045"/>
  </r>
  <r>
    <n v="132"/>
    <x v="0"/>
    <x v="2"/>
    <x v="194"/>
    <s v="RKIMC0750    RK07CU1 Gas Fan #3"/>
    <x v="448"/>
    <s v="4103007701  RK/PPB/CAP MODIFICATION OF GAS"/>
    <x v="0"/>
    <n v="54954.305"/>
  </r>
  <r>
    <n v="132"/>
    <x v="0"/>
    <x v="2"/>
    <x v="194"/>
    <s v="RKIMC0750    RK07CU1 Gas Fan #3"/>
    <x v="449"/>
    <s v="4107335002  PLT/RMVL/U1-#3 GAS RECIRC FAN"/>
    <x v="0"/>
    <n v="-824.15"/>
  </r>
  <r>
    <n v="132"/>
    <x v="0"/>
    <x v="2"/>
    <x v="194"/>
    <s v="RKIMC0750    RK07CU1 Gas Fan #3"/>
    <x v="450"/>
    <s v="4107426001  RK/PPB/GAS RECIRC FAN ROTOR MO"/>
    <x v="0"/>
    <n v="215459.63"/>
  </r>
  <r>
    <n v="132"/>
    <x v="0"/>
    <x v="2"/>
    <x v="195"/>
    <s v="RKIMC0752    RK07CIU1 Gen Rotor"/>
    <x v="451"/>
    <s v="4102226801  REMOVE U1 REPLACE RH GENERATOR"/>
    <x v="0"/>
    <n v="18528.976999999999"/>
  </r>
  <r>
    <n v="132"/>
    <x v="0"/>
    <x v="2"/>
    <x v="195"/>
    <s v="RKIMC0752    RK07CIU1 Gen Rotor"/>
    <x v="451"/>
    <s v="4102226802  INSTALL  U1 REPLACE RH GENERAT"/>
    <x v="0"/>
    <n v="250622.08900000001"/>
  </r>
  <r>
    <n v="132"/>
    <x v="0"/>
    <x v="2"/>
    <x v="195"/>
    <s v="RKIMC0752    RK07CIU1 Gen Rotor"/>
    <x v="451"/>
    <s v="4102226804  CMS INSTALL     RH GENERATOR R"/>
    <x v="0"/>
    <n v="4173.0720000000001"/>
  </r>
  <r>
    <n v="132"/>
    <x v="0"/>
    <x v="2"/>
    <x v="195"/>
    <s v="RKIMC0752    RK07CIU1 Gen Rotor"/>
    <x v="451"/>
    <s v="4102226805  ALSTOM  REMOVAL     RH GENERAT"/>
    <x v="0"/>
    <n v="7847.06"/>
  </r>
  <r>
    <n v="132"/>
    <x v="0"/>
    <x v="2"/>
    <x v="195"/>
    <s v="RKIMC0752    RK07CIU1 Gen Rotor"/>
    <x v="451"/>
    <s v="4102226806  ALSTOM INSTALL    RH GENERATOR"/>
    <x v="0"/>
    <n v="68274.125"/>
  </r>
  <r>
    <n v="132"/>
    <x v="0"/>
    <x v="2"/>
    <x v="195"/>
    <s v="RKIMC0752    RK07CIU1 Gen Rotor"/>
    <x v="451"/>
    <s v="4102226807  PLANT REMOVAL     RH GENERATOR"/>
    <x v="0"/>
    <n v="-5.8150000000000004"/>
  </r>
  <r>
    <n v="132"/>
    <x v="0"/>
    <x v="2"/>
    <x v="195"/>
    <s v="RKIMC0752    RK07CIU1 Gen Rotor"/>
    <x v="451"/>
    <s v="4102226808  PLANT INSTALL     RH GENERATOR"/>
    <x v="0"/>
    <n v="4345.7510000000002"/>
  </r>
  <r>
    <n v="132"/>
    <x v="0"/>
    <x v="2"/>
    <x v="195"/>
    <s v="RKIMC0752    RK07CIU1 Gen Rotor"/>
    <x v="451"/>
    <s v="4102226809  RSO    INSTALL    U1 REPLACE R"/>
    <x v="0"/>
    <n v="26338.564999999999"/>
  </r>
  <r>
    <n v="132"/>
    <x v="0"/>
    <x v="2"/>
    <x v="196"/>
    <s v="RKIMC0810    RK08CI U2  Purchase Bld Assem"/>
    <x v="452"/>
    <s v="4099920701  U2 HP TURBINE STEAM PATH UPGRA"/>
    <x v="0"/>
    <n v="2844062.19"/>
  </r>
  <r>
    <n v="132"/>
    <x v="0"/>
    <x v="2"/>
    <x v="196"/>
    <s v="RKIMC0810    RK08CI U2  Purchase Bld Assem"/>
    <x v="452"/>
    <s v="4099920702  INSTALL U2 HP TURBINE STEAM PA"/>
    <x v="0"/>
    <n v="166512.28"/>
  </r>
  <r>
    <n v="132"/>
    <x v="0"/>
    <x v="2"/>
    <x v="197"/>
    <s v="RKIMC0811    RK08 CI U1 HP Flash Tank"/>
    <x v="453"/>
    <s v="4089416801  INSTALL RK CIA 07 U1 HPFT MODI"/>
    <x v="0"/>
    <n v="187870.18400000001"/>
  </r>
  <r>
    <n v="132"/>
    <x v="0"/>
    <x v="2"/>
    <x v="197"/>
    <s v="RKIMC0811    RK08 CI U1 HP Flash Tank"/>
    <x v="453"/>
    <s v="4089416802  REMOVE U1 HPFT MODIFICATIONS"/>
    <x v="0"/>
    <n v="-4397.24"/>
  </r>
  <r>
    <n v="132"/>
    <x v="0"/>
    <x v="2"/>
    <x v="197"/>
    <s v="RKIMC0811    RK08 CI U1 HP Flash Tank"/>
    <x v="453"/>
    <s v="4089416803  ICI INSTALL SCAFFOLD"/>
    <x v="0"/>
    <n v="9975.8349999999991"/>
  </r>
  <r>
    <n v="132"/>
    <x v="0"/>
    <x v="2"/>
    <x v="197"/>
    <s v="RKIMC0811    RK08 CI U1 HP Flash Tank"/>
    <x v="453"/>
    <s v="4089416804  ICI REMOVE SCAFFOLDING"/>
    <x v="0"/>
    <n v="6635.4250000000002"/>
  </r>
  <r>
    <n v="132"/>
    <x v="0"/>
    <x v="2"/>
    <x v="197"/>
    <s v="RKIMC0811    RK08 CI U1 HP Flash Tank"/>
    <x v="453"/>
    <s v="4089416805  ICI INSTALL HPFT INTERNALS"/>
    <x v="0"/>
    <n v="103040.54"/>
  </r>
  <r>
    <n v="132"/>
    <x v="0"/>
    <x v="2"/>
    <x v="197"/>
    <s v="RKIMC0811    RK08 CI U1 HP Flash Tank"/>
    <x v="453"/>
    <s v="4089416806  ICI REMOVE HP FLASH TANK INTER"/>
    <x v="0"/>
    <n v="28504.115000000002"/>
  </r>
  <r>
    <n v="132"/>
    <x v="0"/>
    <x v="2"/>
    <x v="198"/>
    <s v="RKIMC0818    RK08 CIU1 COAL PIPE REPLACE"/>
    <x v="454"/>
    <s v="4096029601  REMOVE RK CIA 07 U1 REPLACE CO"/>
    <x v="0"/>
    <n v="131966.72"/>
  </r>
  <r>
    <n v="132"/>
    <x v="0"/>
    <x v="2"/>
    <x v="198"/>
    <s v="RKIMC0818    RK08 CIU1 COAL PIPE REPLACE"/>
    <x v="454"/>
    <s v="4096029602  INSTALL RK CIA 07 U1 REPLACE C"/>
    <x v="0"/>
    <n v="436887.58299999998"/>
  </r>
  <r>
    <n v="132"/>
    <x v="0"/>
    <x v="2"/>
    <x v="198"/>
    <s v="RKIMC0818    RK08 CIU1 COAL PIPE REPLACE"/>
    <x v="454"/>
    <s v="4096029603  PLANT LABOR REMOVE RK CIA 07 U"/>
    <x v="0"/>
    <n v="-4756.7250000000004"/>
  </r>
  <r>
    <n v="132"/>
    <x v="0"/>
    <x v="2"/>
    <x v="198"/>
    <s v="RKIMC0818    RK08 CIU1 COAL PIPE REPLACE"/>
    <x v="454"/>
    <s v="4096029604  PLANT LBR INSTALL RK CIA 07 U1"/>
    <x v="0"/>
    <n v="8508.0849999999991"/>
  </r>
  <r>
    <n v="132"/>
    <x v="0"/>
    <x v="2"/>
    <x v="198"/>
    <s v="RKIMC0818    RK08 CIU1 COAL PIPE REPLACE"/>
    <x v="454"/>
    <s v="4096029606  #10 -MCS BACKCHARGE  U1 REPLAC"/>
    <x v="0"/>
    <n v="602.08500000000004"/>
  </r>
  <r>
    <n v="132"/>
    <x v="0"/>
    <x v="2"/>
    <x v="198"/>
    <s v="RKIMC0818    RK08 CIU1 COAL PIPE REPLACE"/>
    <x v="454"/>
    <s v="4096029607  #14 -MCS BACKCHARGE U1 REPLACE"/>
    <x v="0"/>
    <n v="2473.61"/>
  </r>
  <r>
    <n v="132"/>
    <x v="0"/>
    <x v="2"/>
    <x v="198"/>
    <s v="RKIMC0818    RK08 CIU1 COAL PIPE REPLACE"/>
    <x v="454"/>
    <s v="4096029608  ICI  FOR BACK CHARGES TO MCS"/>
    <x v="0"/>
    <n v="21195.279999999999"/>
  </r>
  <r>
    <n v="132"/>
    <x v="0"/>
    <x v="2"/>
    <x v="199"/>
    <s v="RKIMC0819    RK08 CIU1 HOT INTERM AirHtr Ba"/>
    <x v="455"/>
    <s v="4095488401  REMOVE RK CIA 07 AIR HEATER BA"/>
    <x v="0"/>
    <n v="-36439.671000000002"/>
  </r>
  <r>
    <n v="132"/>
    <x v="0"/>
    <x v="2"/>
    <x v="199"/>
    <s v="RKIMC0819    RK08 CIU1 HOT INTERM AirHtr Ba"/>
    <x v="455"/>
    <s v="4095488402  INSTALL RK CIA 07 AIR HEATER B"/>
    <x v="0"/>
    <n v="652822.03500000003"/>
  </r>
  <r>
    <n v="132"/>
    <x v="0"/>
    <x v="2"/>
    <x v="199"/>
    <s v="RKIMC0819    RK08 CIU1 HOT INTERM AirHtr Ba"/>
    <x v="455"/>
    <s v="4095488403  ICI/ACS REMOVE  RK CIA 07 AIR"/>
    <x v="0"/>
    <n v="208237.97500000001"/>
  </r>
  <r>
    <n v="132"/>
    <x v="0"/>
    <x v="2"/>
    <x v="199"/>
    <s v="RKIMC0819    RK08 CIU1 HOT INTERM AirHtr Ba"/>
    <x v="455"/>
    <s v="4095488404  ICI/ACS INSTALL  RK CIA 07 AIR"/>
    <x v="0"/>
    <n v="487842.96"/>
  </r>
  <r>
    <n v="132"/>
    <x v="0"/>
    <x v="2"/>
    <x v="199"/>
    <s v="RKIMC0819    RK08 CIU1 HOT INTERM AirHtr Ba"/>
    <x v="455"/>
    <s v="4095488405  NORTH REMOVE RK CIA 07 AIR HEA"/>
    <x v="0"/>
    <n v="-47.04"/>
  </r>
  <r>
    <n v="132"/>
    <x v="0"/>
    <x v="2"/>
    <x v="199"/>
    <s v="RKIMC0819    RK08 CIU1 HOT INTERM AirHtr Ba"/>
    <x v="455"/>
    <s v="4095488407  ICI PREOUTAGE  INSTALL  RK CIA"/>
    <x v="0"/>
    <n v="78039.505000000005"/>
  </r>
  <r>
    <n v="132"/>
    <x v="0"/>
    <x v="2"/>
    <x v="200"/>
    <s v="RKIMC0850    RK08CIU2 HP Gen Field replace"/>
    <x v="456"/>
    <s v="4109240801  RSO INSTALL GEN ROTOR CHANGE-O"/>
    <x v="0"/>
    <n v="218845.826"/>
  </r>
  <r>
    <n v="132"/>
    <x v="0"/>
    <x v="2"/>
    <x v="200"/>
    <s v="RKIMC0850    RK08CIU2 HP Gen Field replace"/>
    <x v="456"/>
    <s v="4109240802  PLT LBR INSTALL  GEN ROTOR CHA"/>
    <x v="0"/>
    <n v="12291.558000000001"/>
  </r>
  <r>
    <n v="132"/>
    <x v="0"/>
    <x v="2"/>
    <x v="200"/>
    <s v="RKIMC0850    RK08CIU2 HP Gen Field replace"/>
    <x v="456"/>
    <s v="4109240803  CMS MFG BOLTS BSW -RK PPB 08 G"/>
    <x v="0"/>
    <n v="3563.4769999999999"/>
  </r>
  <r>
    <n v="132"/>
    <x v="0"/>
    <x v="2"/>
    <x v="200"/>
    <s v="RKIMC0850    RK08CIU2 HP Gen Field replace"/>
    <x v="456"/>
    <s v="4109240804  SHIPPING INSTALL"/>
    <x v="0"/>
    <n v="4452.125"/>
  </r>
  <r>
    <n v="132"/>
    <x v="0"/>
    <x v="2"/>
    <x v="200"/>
    <s v="RKIMC0850    RK08CIU2 HP Gen Field replace"/>
    <x v="456"/>
    <s v="4109240805  ICI  REMOVE RK PPB 08 GEN ROTO"/>
    <x v="0"/>
    <n v="69.825000000000003"/>
  </r>
  <r>
    <n v="132"/>
    <x v="0"/>
    <x v="2"/>
    <x v="200"/>
    <s v="RKIMC0850    RK08CIU2 HP Gen Field replace"/>
    <x v="456"/>
    <s v="4109240806  ALSTOM INSTALL GEN ROTOR CHANG"/>
    <x v="0"/>
    <n v="-80441.27"/>
  </r>
  <r>
    <n v="132"/>
    <x v="0"/>
    <x v="2"/>
    <x v="200"/>
    <s v="RKIMC0850    RK08CIU2 HP Gen Field replace"/>
    <x v="456"/>
    <s v="4109240807  ICI INSTALL  RK PPB 08 GEN ROT"/>
    <x v="0"/>
    <n v="78020.259999999995"/>
  </r>
  <r>
    <n v="132"/>
    <x v="0"/>
    <x v="2"/>
    <x v="200"/>
    <s v="RKIMC0850    RK08CIU2 HP Gen Field replace"/>
    <x v="456"/>
    <s v="4109240808  ICI REMOVAL  RK PPB 08 GEN ROT"/>
    <x v="0"/>
    <n v="10777.74"/>
  </r>
  <r>
    <n v="132"/>
    <x v="0"/>
    <x v="2"/>
    <x v="200"/>
    <s v="RKIMC0850    RK08CIU2 HP Gen Field replace"/>
    <x v="456"/>
    <s v="4109240809  RSO REMOVAL    RK PPB 08 GEN R"/>
    <x v="0"/>
    <n v="51676.305"/>
  </r>
  <r>
    <n v="132"/>
    <x v="0"/>
    <x v="2"/>
    <x v="200"/>
    <s v="RKIMC0850    RK08CIU2 HP Gen Field replace"/>
    <x v="456"/>
    <s v="4109240810  PLANT REMOVAL RK PPB 08 GEN RO"/>
    <x v="0"/>
    <n v="-17800.599999999999"/>
  </r>
  <r>
    <n v="132"/>
    <x v="0"/>
    <x v="2"/>
    <x v="200"/>
    <s v="RKIMC0850    RK08CIU2 HP Gen Field replace"/>
    <x v="457"/>
    <s v="4109633701  RK/PPB/PURCHASE OF GEN ROTOR/0"/>
    <x v="0"/>
    <n v="1212606.31"/>
  </r>
  <r>
    <n v="132"/>
    <x v="0"/>
    <x v="2"/>
    <x v="201"/>
    <s v="RKIMC0855    RK CI CY Sta 5 Pond"/>
    <x v="458"/>
    <s v="4119267801  INSTALL  STATION 5 SUMP PUMPS"/>
    <x v="0"/>
    <n v="197410.62"/>
  </r>
  <r>
    <n v="132"/>
    <x v="0"/>
    <x v="2"/>
    <x v="201"/>
    <s v="RKIMC0855    RK CI CY Sta 5 Pond"/>
    <x v="458"/>
    <s v="4119267802  REMOVE STATION 5 SUMP PUMPS"/>
    <x v="0"/>
    <n v="60583.76"/>
  </r>
  <r>
    <n v="132"/>
    <x v="0"/>
    <x v="2"/>
    <x v="202"/>
    <s v="RKIMC0911    RK09CI U1  Replace RH Turbine"/>
    <x v="459"/>
    <s v="4143103501  PLT LBR INSTALL U1 REPLACE RH"/>
    <x v="0"/>
    <n v="265802.93099999998"/>
  </r>
  <r>
    <n v="132"/>
    <x v="0"/>
    <x v="2"/>
    <x v="202"/>
    <s v="RKIMC0911    RK09CI U1  Replace RH Turbine"/>
    <x v="459"/>
    <s v="4143103502  PLT LBR REMOVE  U1 REPLACE RH"/>
    <x v="0"/>
    <n v="6611.09"/>
  </r>
  <r>
    <n v="132"/>
    <x v="0"/>
    <x v="2"/>
    <x v="202"/>
    <s v="RKIMC0911    RK09CI U1  Replace RH Turbine"/>
    <x v="459"/>
    <s v="4143103503  RSO/ TBMEC INSTALL U1 REPLACE"/>
    <x v="0"/>
    <n v="199921.72"/>
  </r>
  <r>
    <n v="132"/>
    <x v="0"/>
    <x v="2"/>
    <x v="202"/>
    <s v="RKIMC0911    RK09CI U1  Replace RH Turbine"/>
    <x v="459"/>
    <s v="4143103504  RSO/ TBMEC REMOVE U1 REPLACE R"/>
    <x v="0"/>
    <n v="83535.95"/>
  </r>
  <r>
    <n v="132"/>
    <x v="0"/>
    <x v="2"/>
    <x v="202"/>
    <s v="RKIMC0911    RK09CI U1  Replace RH Turbine"/>
    <x v="459"/>
    <s v="4143103505  ICI/ SCAFFOLD INST U1 REPLACE"/>
    <x v="0"/>
    <n v="81473.75"/>
  </r>
  <r>
    <n v="132"/>
    <x v="0"/>
    <x v="2"/>
    <x v="202"/>
    <s v="RKIMC0911    RK09CI U1  Replace RH Turbine"/>
    <x v="459"/>
    <s v="4143103506  ICI/ SCAFFOLD REMOVE U1 REPLAC"/>
    <x v="0"/>
    <n v="62841.760000000002"/>
  </r>
  <r>
    <n v="132"/>
    <x v="0"/>
    <x v="2"/>
    <x v="202"/>
    <s v="RKIMC0911    RK09CI U1  Replace RH Turbine"/>
    <x v="459"/>
    <s v="4143103507  ICI/ACS  INSTALL  U1 REPLACE R"/>
    <x v="0"/>
    <n v="147119.34"/>
  </r>
  <r>
    <n v="132"/>
    <x v="0"/>
    <x v="2"/>
    <x v="202"/>
    <s v="RKIMC0911    RK09CI U1  Replace RH Turbine"/>
    <x v="459"/>
    <s v="4143103508  ICI/ACS REMOVE U1 REPLACE RH T"/>
    <x v="0"/>
    <n v="29994.19"/>
  </r>
  <r>
    <n v="132"/>
    <x v="0"/>
    <x v="2"/>
    <x v="202"/>
    <s v="RKIMC0911    RK09CI U1  Replace RH Turbine"/>
    <x v="459"/>
    <s v="4143103509  ALSTOM INSTALL  U1 REPLACE RH"/>
    <x v="0"/>
    <n v="78574.92"/>
  </r>
  <r>
    <n v="132"/>
    <x v="0"/>
    <x v="2"/>
    <x v="202"/>
    <s v="RKIMC0911    RK09CI U1  Replace RH Turbine"/>
    <x v="459"/>
    <s v="4143103510  ALSTOM REMOVE U1 REPLACE RH TU"/>
    <x v="0"/>
    <n v="19710.759999999998"/>
  </r>
  <r>
    <n v="132"/>
    <x v="0"/>
    <x v="2"/>
    <x v="202"/>
    <s v="RKIMC0911    RK09CI U1  Replace RH Turbine"/>
    <x v="459"/>
    <s v="4143103511  ICI RK CIA 09 U1 REPLACE RH TU"/>
    <x v="0"/>
    <n v="1287.3699999999999"/>
  </r>
  <r>
    <n v="132"/>
    <x v="0"/>
    <x v="2"/>
    <x v="202"/>
    <s v="RKIMC0911    RK09CI U1  Replace RH Turbine"/>
    <x v="459"/>
    <s v="4143103512  TURB. COORD  INST 09 U1 REPLAC"/>
    <x v="0"/>
    <n v="21444.05"/>
  </r>
  <r>
    <n v="132"/>
    <x v="0"/>
    <x v="2"/>
    <x v="202"/>
    <s v="RKIMC0911    RK09CI U1  Replace RH Turbine"/>
    <x v="459"/>
    <s v="4143103513  TURB. COORD  REMO 09 U1 REPLAC"/>
    <x v="0"/>
    <n v="18921.04"/>
  </r>
  <r>
    <n v="132"/>
    <x v="0"/>
    <x v="2"/>
    <x v="202"/>
    <s v="RKIMC0911    RK09CI U1  Replace RH Turbine"/>
    <x v="459"/>
    <s v="4143103514  PLT LBR INSTALL  U1 REPLACE RH"/>
    <x v="0"/>
    <n v="7974.24"/>
  </r>
  <r>
    <n v="132"/>
    <x v="0"/>
    <x v="2"/>
    <x v="202"/>
    <s v="RKIMC0911    RK09CI U1  Replace RH Turbine"/>
    <x v="459"/>
    <s v="4143103515  RSO SUPR. INSTALL  U1 REPLACE"/>
    <x v="0"/>
    <n v="31909.46"/>
  </r>
  <r>
    <n v="132"/>
    <x v="0"/>
    <x v="2"/>
    <x v="202"/>
    <s v="RKIMC0911    RK09CI U1  Replace RH Turbine"/>
    <x v="459"/>
    <s v="4143103516  RSO SUPR REMOVAL   U1 REPLACE"/>
    <x v="0"/>
    <n v="17925.759999999998"/>
  </r>
  <r>
    <n v="132"/>
    <x v="0"/>
    <x v="2"/>
    <x v="202"/>
    <s v="RKIMC0911    RK09CI U1  Replace RH Turbine"/>
    <x v="459"/>
    <s v="4143103517  HOUSTON   RK CIA 09 U1 REPLACE"/>
    <x v="0"/>
    <n v="5811.06"/>
  </r>
  <r>
    <n v="132"/>
    <x v="0"/>
    <x v="2"/>
    <x v="202"/>
    <s v="RKIMC0911    RK09CI U1  Replace RH Turbine"/>
    <x v="459"/>
    <s v="4143103518  MPW RK CIA 09 U1 REPLACE RH TU"/>
    <x v="0"/>
    <n v="2659.38"/>
  </r>
  <r>
    <n v="132"/>
    <x v="0"/>
    <x v="2"/>
    <x v="202"/>
    <s v="RKIMC0911    RK09CI U1  Replace RH Turbine"/>
    <x v="459"/>
    <s v="4143103519  CMS/NDE U1 REPLACE RH TURBINE"/>
    <x v="0"/>
    <n v="6694.01"/>
  </r>
  <r>
    <n v="132"/>
    <x v="0"/>
    <x v="2"/>
    <x v="202"/>
    <s v="RKIMC0911    RK09CI U1  Replace RH Turbine"/>
    <x v="459"/>
    <s v="4143103520  RSO/TBMEC POST-OUTAGE U1 RH TU"/>
    <x v="0"/>
    <n v="6621.73"/>
  </r>
  <r>
    <n v="132"/>
    <x v="0"/>
    <x v="2"/>
    <x v="202"/>
    <s v="RKIMC0911    RK09CI U1  Replace RH Turbine"/>
    <x v="459"/>
    <s v="4143103521  RSO/TBMEC PRE-OUTAGE U1 RH TUR"/>
    <x v="0"/>
    <n v="11702.22"/>
  </r>
  <r>
    <n v="132"/>
    <x v="0"/>
    <x v="2"/>
    <x v="202"/>
    <s v="RKIMC0911    RK09CI U1  Replace RH Turbine"/>
    <x v="459"/>
    <s v="4143103526  COL/ENGINEER INSTALL U1 RH TUR"/>
    <x v="0"/>
    <n v="7075.9"/>
  </r>
  <r>
    <n v="132"/>
    <x v="0"/>
    <x v="2"/>
    <x v="202"/>
    <s v="RKIMC0911    RK09CI U1  Replace RH Turbine"/>
    <x v="459"/>
    <s v="4143103527  RSO/PLAN (I) U1 REPLACE RH TUR"/>
    <x v="0"/>
    <n v="4486.3100000000004"/>
  </r>
  <r>
    <n v="132"/>
    <x v="0"/>
    <x v="2"/>
    <x v="202"/>
    <s v="RKIMC0911    RK09CI U1  Replace RH Turbine"/>
    <x v="459"/>
    <s v="4143103528  MECH SERV INSTALL  U1 REPLACE"/>
    <x v="0"/>
    <n v="5276.87"/>
  </r>
  <r>
    <n v="132"/>
    <x v="0"/>
    <x v="2"/>
    <x v="202"/>
    <s v="RKIMC0911    RK09CI U1  Replace RH Turbine"/>
    <x v="459"/>
    <s v="4143103529  CMS MFG SEAL RINGS U1 REPLACE"/>
    <x v="0"/>
    <n v="4114.78"/>
  </r>
  <r>
    <n v="132"/>
    <x v="0"/>
    <x v="2"/>
    <x v="202"/>
    <s v="RKIMC0911    RK09CI U1  Replace RH Turbine"/>
    <x v="459"/>
    <s v="4143103534  MISTRAS GROUP U1 REPLACE RH TU"/>
    <x v="0"/>
    <n v="591.38"/>
  </r>
  <r>
    <n v="132"/>
    <x v="0"/>
    <x v="2"/>
    <x v="202"/>
    <s v="RKIMC0911    RK09CI U1  Replace RH Turbine"/>
    <x v="459"/>
    <s v="4143103535  ICI  U1 REPLACE RH TURBINE ROT"/>
    <x v="0"/>
    <n v="26040.5"/>
  </r>
  <r>
    <n v="132"/>
    <x v="0"/>
    <x v="2"/>
    <x v="202"/>
    <s v="RKIMC0911    RK09CI U1  Replace RH Turbine"/>
    <x v="459"/>
    <s v="4143103536  ICI ACS U1 REPLACE RH TURBINE"/>
    <x v="0"/>
    <n v="19505.07"/>
  </r>
  <r>
    <n v="132"/>
    <x v="0"/>
    <x v="2"/>
    <x v="202"/>
    <s v="RKIMC0911    RK09CI U1  Replace RH Turbine"/>
    <x v="460"/>
    <s v="4146286501  RK/PPB/BUY TRNG GEAR ASSY FROM"/>
    <x v="0"/>
    <n v="4794.67"/>
  </r>
  <r>
    <n v="132"/>
    <x v="0"/>
    <x v="2"/>
    <x v="203"/>
    <s v="RKIMC0921    RK09CIU2 Gas Fan Rotor"/>
    <x v="461"/>
    <s v="4109942401  PURCHASE OF GAS FAN ROTOR F/ST"/>
    <x v="0"/>
    <n v="256412.535"/>
  </r>
  <r>
    <n v="132"/>
    <x v="0"/>
    <x v="2"/>
    <x v="203"/>
    <s v="RKIMC0921    RK09CIU2 Gas Fan Rotor"/>
    <x v="462"/>
    <s v="4111231801  ICI  INSTL RMV U2-#1 GAS FAN R"/>
    <x v="0"/>
    <n v="529404.1"/>
  </r>
  <r>
    <n v="132"/>
    <x v="0"/>
    <x v="2"/>
    <x v="203"/>
    <s v="RKIMC0921    RK09CIU2 Gas Fan Rotor"/>
    <x v="462"/>
    <s v="4111231802  MPW   RK/CI/08/U2-#1 GAS FAN R"/>
    <x v="0"/>
    <n v="17147.57"/>
  </r>
  <r>
    <n v="132"/>
    <x v="0"/>
    <x v="2"/>
    <x v="203"/>
    <s v="RKIMC0921    RK09CIU2 Gas Fan Rotor"/>
    <x v="462"/>
    <s v="4111231803  ICI  RK/CI/08/U2-#1 GAS FAN RO"/>
    <x v="0"/>
    <n v="17015.699000000001"/>
  </r>
  <r>
    <n v="132"/>
    <x v="0"/>
    <x v="2"/>
    <x v="203"/>
    <s v="RKIMC0921    RK09CIU2 Gas Fan Rotor"/>
    <x v="462"/>
    <s v="4111231804  DORAN INSTALL U2-#1 GAS FAN RO"/>
    <x v="0"/>
    <n v="4044.28"/>
  </r>
  <r>
    <n v="132"/>
    <x v="0"/>
    <x v="2"/>
    <x v="203"/>
    <s v="RKIMC0921    RK09CIU2 Gas Fan Rotor"/>
    <x v="462"/>
    <s v="4111231805  ROBINSON FAN RK/CI/08/U2-#1 GA"/>
    <x v="0"/>
    <n v="1180.47"/>
  </r>
  <r>
    <n v="132"/>
    <x v="0"/>
    <x v="2"/>
    <x v="203"/>
    <s v="RKIMC0921    RK09CIU2 Gas Fan Rotor"/>
    <x v="463"/>
    <s v="4111232601  ICI  INSTL RMV U2-#3 GAS FAN R"/>
    <x v="0"/>
    <n v="469261.38"/>
  </r>
  <r>
    <n v="132"/>
    <x v="0"/>
    <x v="2"/>
    <x v="203"/>
    <s v="RKIMC0921    RK09CIU2 Gas Fan Rotor"/>
    <x v="463"/>
    <s v="4111232602  ICI  RK/CI/08/U2-#3 GAS FAN RO"/>
    <x v="0"/>
    <n v="9406.42"/>
  </r>
  <r>
    <n v="132"/>
    <x v="0"/>
    <x v="2"/>
    <x v="203"/>
    <s v="RKIMC0921    RK09CIU2 Gas Fan Rotor"/>
    <x v="463"/>
    <s v="4111232603  DORAN INSTALL U2-#3 GAS FAN RO"/>
    <x v="0"/>
    <n v="5026.84"/>
  </r>
  <r>
    <n v="132"/>
    <x v="0"/>
    <x v="2"/>
    <x v="204"/>
    <s v="RKIMC0925    RK U2 CoolingTower Fill Rplcmt"/>
    <x v="464"/>
    <s v="X118117001  RK2 COOLING TWR FILL RPLCMT- 1"/>
    <x v="0"/>
    <n v="3231160"/>
  </r>
  <r>
    <n v="132"/>
    <x v="0"/>
    <x v="2"/>
    <x v="205"/>
    <s v="RKIMC0933    RK09CIU1 SiloSumpLine"/>
    <x v="465"/>
    <s v="4115567101  INSTALL  REPLACE SILO SUMP PUM"/>
    <x v="0"/>
    <n v="226085.92"/>
  </r>
  <r>
    <n v="132"/>
    <x v="0"/>
    <x v="2"/>
    <x v="205"/>
    <s v="RKIMC0933    RK09CIU1 SiloSumpLine"/>
    <x v="465"/>
    <s v="4115567102  REMOVE REPLACE SILO SUMP PUMPS"/>
    <x v="0"/>
    <n v="41159.83"/>
  </r>
  <r>
    <n v="132"/>
    <x v="0"/>
    <x v="2"/>
    <x v="205"/>
    <s v="RKIMC0933    RK09CIU1 SiloSumpLine"/>
    <x v="465"/>
    <s v="4115567103  AEPSC   REPLACE SILO SUMP PUMP"/>
    <x v="0"/>
    <n v="87.01"/>
  </r>
  <r>
    <n v="132"/>
    <x v="0"/>
    <x v="2"/>
    <x v="205"/>
    <s v="RKIMC0933    RK09CIU1 SiloSumpLine"/>
    <x v="465"/>
    <s v="4115567104  INSTALL REPLACE SILO SUMP PUMP"/>
    <x v="0"/>
    <n v="7728.11"/>
  </r>
  <r>
    <n v="132"/>
    <x v="0"/>
    <x v="2"/>
    <x v="205"/>
    <s v="RKIMC0933    RK09CIU1 SiloSumpLine"/>
    <x v="465"/>
    <s v="4115567105  REMOVE  REPLACE SILO SUMP PUMP"/>
    <x v="0"/>
    <n v="-135.16"/>
  </r>
  <r>
    <n v="132"/>
    <x v="0"/>
    <x v="2"/>
    <x v="205"/>
    <s v="RKIMC0933    RK09CIU1 SiloSumpLine"/>
    <x v="465"/>
    <s v="4115567107  GOHMANN INSTALL REPLACE SILO S"/>
    <x v="0"/>
    <n v="18132.189999999999"/>
  </r>
  <r>
    <n v="132"/>
    <x v="0"/>
    <x v="2"/>
    <x v="205"/>
    <s v="RKIMC0933    RK09CIU1 SiloSumpLine"/>
    <x v="466"/>
    <s v="4137221701  41155671 CLOSED/FOR RETURN OF"/>
    <x v="0"/>
    <n v="-1762.6"/>
  </r>
  <r>
    <n v="132"/>
    <x v="0"/>
    <x v="2"/>
    <x v="206"/>
    <s v="RKIMC0935    RK09CIU2 SiloSump Line"/>
    <x v="467"/>
    <s v="4115567601  INSTALL REPLACE SILO SUMP PUMP"/>
    <x v="0"/>
    <n v="253887.86"/>
  </r>
  <r>
    <n v="132"/>
    <x v="0"/>
    <x v="2"/>
    <x v="206"/>
    <s v="RKIMC0935    RK09CIU2 SiloSump Line"/>
    <x v="467"/>
    <s v="4115567602  RK CIA 08 REPLACE SILO SUMP PU"/>
    <x v="0"/>
    <n v="26553.66"/>
  </r>
  <r>
    <n v="132"/>
    <x v="0"/>
    <x v="2"/>
    <x v="206"/>
    <s v="RKIMC0935    RK09CIU2 SiloSump Line"/>
    <x v="467"/>
    <s v="4115567603  INSTALL REPLACE SILO SUMP PUMP"/>
    <x v="0"/>
    <n v="12794.59"/>
  </r>
  <r>
    <n v="132"/>
    <x v="0"/>
    <x v="2"/>
    <x v="206"/>
    <s v="RKIMC0935    RK09CIU2 SiloSump Line"/>
    <x v="467"/>
    <s v="4115567605  GOHMANN INSTALL REPLACE SILO S"/>
    <x v="0"/>
    <n v="16410.47"/>
  </r>
  <r>
    <n v="132"/>
    <x v="0"/>
    <x v="2"/>
    <x v="206"/>
    <s v="RKIMC0935    RK09CIU2 SiloSump Line"/>
    <x v="468"/>
    <s v="4137222201  41155676 CLOSED/FOR RETURN OF"/>
    <x v="0"/>
    <n v="-1762.6"/>
  </r>
  <r>
    <n v="132"/>
    <x v="0"/>
    <x v="2"/>
    <x v="207"/>
    <s v="RKIMC0936    RK09CIU2 Crit Power Inverter"/>
    <x v="469"/>
    <s v="4117473201  PLT LBR INSTALL  U2 A&amp;B STATIC"/>
    <x v="0"/>
    <n v="207725.83"/>
  </r>
  <r>
    <n v="132"/>
    <x v="0"/>
    <x v="2"/>
    <x v="207"/>
    <s v="RKIMC0936    RK09CIU2 Crit Power Inverter"/>
    <x v="469"/>
    <s v="4117473202  AEPSC U2 A&amp;B STATIC INVERTER S"/>
    <x v="0"/>
    <n v="30408.959999999999"/>
  </r>
  <r>
    <n v="132"/>
    <x v="0"/>
    <x v="2"/>
    <x v="207"/>
    <s v="RKIMC0936    RK09CIU2 Crit Power Inverter"/>
    <x v="469"/>
    <s v="4117473203  ICI INSTALL  U2 A&amp;B STATIC INV"/>
    <x v="0"/>
    <n v="123944.51"/>
  </r>
  <r>
    <n v="132"/>
    <x v="0"/>
    <x v="2"/>
    <x v="208"/>
    <s v="RKIMC0950    RK08CIU2 Replace HP Trb Rotor"/>
    <x v="470"/>
    <s v="4112764901  INSTALL U2 REPLACE HP TURBINE"/>
    <x v="0"/>
    <n v="379098.16100000002"/>
  </r>
  <r>
    <n v="132"/>
    <x v="0"/>
    <x v="2"/>
    <x v="208"/>
    <s v="RKIMC0950    RK08CIU2 Replace HP Trb Rotor"/>
    <x v="470"/>
    <s v="4112764902  REMOVE U2 REPLACE HP TURBINE R"/>
    <x v="0"/>
    <n v="-12959.02"/>
  </r>
  <r>
    <n v="132"/>
    <x v="0"/>
    <x v="2"/>
    <x v="208"/>
    <s v="RKIMC0950    RK08CIU2 Replace HP Trb Rotor"/>
    <x v="470"/>
    <s v="4112764903  RSO/TBMEC INSTALL  U2 REPLACE"/>
    <x v="0"/>
    <n v="190470.87"/>
  </r>
  <r>
    <n v="132"/>
    <x v="0"/>
    <x v="2"/>
    <x v="208"/>
    <s v="RKIMC0950    RK08CIU2 Replace HP Trb Rotor"/>
    <x v="470"/>
    <s v="4112764904  RSO/TBMEC REMOVAL U2 REPLACE H"/>
    <x v="0"/>
    <n v="63332.98"/>
  </r>
  <r>
    <n v="132"/>
    <x v="0"/>
    <x v="2"/>
    <x v="208"/>
    <s v="RKIMC0950    RK08CIU2 Replace HP Trb Rotor"/>
    <x v="470"/>
    <s v="4112764905  ICI INSTALL U2 REPLACE HP TURB"/>
    <x v="0"/>
    <n v="112631.49"/>
  </r>
  <r>
    <n v="132"/>
    <x v="0"/>
    <x v="2"/>
    <x v="208"/>
    <s v="RKIMC0950    RK08CIU2 Replace HP Trb Rotor"/>
    <x v="470"/>
    <s v="4112764906  ICI REMOVAL  U2 REPLACE HP TUR"/>
    <x v="0"/>
    <n v="45128.26"/>
  </r>
  <r>
    <n v="132"/>
    <x v="0"/>
    <x v="2"/>
    <x v="208"/>
    <s v="RKIMC0950    RK08CIU2 Replace HP Trb Rotor"/>
    <x v="470"/>
    <s v="4112764907  ICI/ACS INSTALL  REPLACE HP TU"/>
    <x v="0"/>
    <n v="78291.009000000005"/>
  </r>
  <r>
    <n v="132"/>
    <x v="0"/>
    <x v="2"/>
    <x v="208"/>
    <s v="RKIMC0950    RK08CIU2 Replace HP Trb Rotor"/>
    <x v="470"/>
    <s v="4112764908  ICI/ACS REMOVAL  REPLACE HP TU"/>
    <x v="0"/>
    <n v="37846.339999999997"/>
  </r>
  <r>
    <n v="132"/>
    <x v="0"/>
    <x v="2"/>
    <x v="208"/>
    <s v="RKIMC0950    RK08CIU2 Replace HP Trb Rotor"/>
    <x v="470"/>
    <s v="4112764909  ALSTOM INSTALL U2 REPLACE HP T"/>
    <x v="0"/>
    <n v="74588.55"/>
  </r>
  <r>
    <n v="132"/>
    <x v="0"/>
    <x v="2"/>
    <x v="208"/>
    <s v="RKIMC0950    RK08CIU2 Replace HP Trb Rotor"/>
    <x v="470"/>
    <s v="4112764910  ALSTOM REMOVAL U2 REPLACE HP T"/>
    <x v="0"/>
    <n v="38229.58"/>
  </r>
  <r>
    <n v="132"/>
    <x v="0"/>
    <x v="2"/>
    <x v="208"/>
    <s v="RKIMC0950    RK08CIU2 Replace HP Trb Rotor"/>
    <x v="470"/>
    <s v="4112764911  RSO/SUPV INSTALL REPLACE HP TU"/>
    <x v="0"/>
    <n v="33732.58"/>
  </r>
  <r>
    <n v="132"/>
    <x v="0"/>
    <x v="2"/>
    <x v="208"/>
    <s v="RKIMC0950    RK08CIU2 Replace HP Trb Rotor"/>
    <x v="470"/>
    <s v="4112764912  RSO/SUPV REMOVE REPLACE HP TUR"/>
    <x v="0"/>
    <n v="11630.28"/>
  </r>
  <r>
    <n v="132"/>
    <x v="0"/>
    <x v="2"/>
    <x v="208"/>
    <s v="RKIMC0950    RK08CIU2 Replace HP Trb Rotor"/>
    <x v="470"/>
    <s v="4112764913  RSO/TBMEC PRE-POST OUTAGE REPL"/>
    <x v="0"/>
    <n v="24263.08"/>
  </r>
  <r>
    <n v="132"/>
    <x v="0"/>
    <x v="2"/>
    <x v="208"/>
    <s v="RKIMC0950    RK08CIU2 Replace HP Trb Rotor"/>
    <x v="470"/>
    <s v="4112764914  RSO/COORD INSTALL REPLACE HP T"/>
    <x v="0"/>
    <n v="24286.18"/>
  </r>
  <r>
    <n v="132"/>
    <x v="0"/>
    <x v="2"/>
    <x v="208"/>
    <s v="RKIMC0950    RK08CIU2 Replace HP Trb Rotor"/>
    <x v="470"/>
    <s v="4112764915  RSO/COORD REMOVE REPLACE HP TU"/>
    <x v="0"/>
    <n v="19254.57"/>
  </r>
  <r>
    <n v="132"/>
    <x v="0"/>
    <x v="2"/>
    <x v="208"/>
    <s v="RKIMC0950    RK08CIU2 Replace HP Trb Rotor"/>
    <x v="470"/>
    <s v="4112764916  CNTR/SAND INSTALL REPLACE HP T"/>
    <x v="0"/>
    <n v="6459.25"/>
  </r>
  <r>
    <n v="132"/>
    <x v="0"/>
    <x v="2"/>
    <x v="208"/>
    <s v="RKIMC0950    RK08CIU2 Replace HP Trb Rotor"/>
    <x v="470"/>
    <s v="4112764917  CNTR/VAC INSTALL REPLACE HP TU"/>
    <x v="0"/>
    <n v="945.2"/>
  </r>
  <r>
    <n v="132"/>
    <x v="0"/>
    <x v="2"/>
    <x v="208"/>
    <s v="RKIMC0950    RK08CIU2 Replace HP Trb Rotor"/>
    <x v="470"/>
    <s v="4112764918  CMS/NDE INSTALL REPLACE HP TUR"/>
    <x v="0"/>
    <n v="10729.3"/>
  </r>
  <r>
    <n v="132"/>
    <x v="0"/>
    <x v="2"/>
    <x v="208"/>
    <s v="RKIMC0950    RK08CIU2 Replace HP Trb Rotor"/>
    <x v="470"/>
    <s v="4112764919  CMS/MACH INSTALL REPLACE HP TU"/>
    <x v="0"/>
    <n v="9965.84"/>
  </r>
  <r>
    <n v="132"/>
    <x v="0"/>
    <x v="2"/>
    <x v="208"/>
    <s v="RKIMC0950    RK08CIU2 Replace HP Trb Rotor"/>
    <x v="470"/>
    <s v="4112764920  RSO/PLAN INSTALL REPLACE HP TU"/>
    <x v="0"/>
    <n v="5657.92"/>
  </r>
  <r>
    <n v="132"/>
    <x v="0"/>
    <x v="2"/>
    <x v="208"/>
    <s v="RKIMC0950    RK08CIU2 Replace HP Trb Rotor"/>
    <x v="470"/>
    <s v="4112764924  RSO/TOOL ATT INSTALL REPLACE H"/>
    <x v="0"/>
    <n v="1108.02"/>
  </r>
  <r>
    <n v="132"/>
    <x v="0"/>
    <x v="2"/>
    <x v="208"/>
    <s v="RKIMC0950    RK08CIU2 Replace HP Trb Rotor"/>
    <x v="470"/>
    <s v="4112764926  STAR RK CIA 08 U2 REPLACE HP T"/>
    <x v="0"/>
    <n v="16767.77"/>
  </r>
  <r>
    <n v="132"/>
    <x v="0"/>
    <x v="2"/>
    <x v="208"/>
    <s v="RKIMC0950    RK08CIU2 Replace HP Trb Rotor"/>
    <x v="470"/>
    <s v="4112764927  BJH INSTALL  U2 REPLACE HP TUR"/>
    <x v="0"/>
    <n v="1969.42"/>
  </r>
  <r>
    <n v="132"/>
    <x v="0"/>
    <x v="2"/>
    <x v="208"/>
    <s v="RKIMC0950    RK08CIU2 Replace HP Trb Rotor"/>
    <x v="470"/>
    <s v="4112764929  MECH SERV INSTALL  U2 REPLACE"/>
    <x v="0"/>
    <n v="19593.47"/>
  </r>
  <r>
    <n v="132"/>
    <x v="0"/>
    <x v="2"/>
    <x v="208"/>
    <s v="RKIMC0950    RK08CIU2 Replace HP Trb Rotor"/>
    <x v="470"/>
    <s v="4112764930  ACUREN - XRAY REPLACE HP TURBI"/>
    <x v="0"/>
    <n v="2903.69"/>
  </r>
  <r>
    <n v="132"/>
    <x v="0"/>
    <x v="2"/>
    <x v="208"/>
    <s v="RKIMC0950    RK08CIU2 Replace HP Trb Rotor"/>
    <x v="471"/>
    <s v="4141235401  RK/CI/BUY HP ROTOR F/GAVIN/050"/>
    <x v="0"/>
    <n v="1888601.94"/>
  </r>
  <r>
    <n v="132"/>
    <x v="0"/>
    <x v="2"/>
    <x v="208"/>
    <s v="RKIMC0950    RK08CIU2 Replace HP Trb Rotor"/>
    <x v="472"/>
    <s v="4153736001  RTN OF PART/41127649 CLOSED/KE"/>
    <x v="0"/>
    <n v="-535.30999999999995"/>
  </r>
  <r>
    <n v="132"/>
    <x v="0"/>
    <x v="2"/>
    <x v="209"/>
    <s v="RKIMC0952    RK09CIU0 Replace Station Manli"/>
    <x v="473"/>
    <s v="X117723001  RK0 STA 5 &amp; 6  MANLIFT RPLCMT"/>
    <x v="0"/>
    <n v="438272.12"/>
  </r>
  <r>
    <n v="132"/>
    <x v="0"/>
    <x v="2"/>
    <x v="209"/>
    <s v="RKIMC0952    RK09CIU0 Replace Station Manli"/>
    <x v="473"/>
    <s v="X117723002  REMOVAL LABOR/RETIREMENT RK ST"/>
    <x v="0"/>
    <n v="46963.87"/>
  </r>
  <r>
    <n v="132"/>
    <x v="0"/>
    <x v="2"/>
    <x v="209"/>
    <s v="RKIMC0952    RK09CIU0 Replace Station Manli"/>
    <x v="474"/>
    <s v="X117724001  RK0 STA 8 &amp; 9  MANLIFT RPLCMT"/>
    <x v="0"/>
    <n v="522247.02"/>
  </r>
  <r>
    <n v="132"/>
    <x v="0"/>
    <x v="2"/>
    <x v="209"/>
    <s v="RKIMC0952    RK09CIU0 Replace Station Manli"/>
    <x v="474"/>
    <s v="X117724002  REMOVAL LABOR/RETIREMENT RK0 S"/>
    <x v="0"/>
    <n v="95917.68"/>
  </r>
  <r>
    <n v="132"/>
    <x v="0"/>
    <x v="2"/>
    <x v="210"/>
    <s v="RKIMC0955    RK09CIU2 Sidewall Tube Panels"/>
    <x v="475"/>
    <s v="4116958401  INSTALL UNIT 2 - REPLACE FURNA"/>
    <x v="0"/>
    <n v="4069443.699"/>
  </r>
  <r>
    <n v="132"/>
    <x v="0"/>
    <x v="2"/>
    <x v="210"/>
    <s v="RKIMC0955    RK09CIU2 Sidewall Tube Panels"/>
    <x v="475"/>
    <s v="4116958402  MPW  RK CIA 08 UNIT 2 - REPLAC"/>
    <x v="0"/>
    <n v="28279.200000000001"/>
  </r>
  <r>
    <n v="132"/>
    <x v="0"/>
    <x v="2"/>
    <x v="210"/>
    <s v="RKIMC0955    RK09CIU2 Sidewall Tube Panels"/>
    <x v="475"/>
    <s v="4116958403  ACUREN   RK CIA 08 UNIT 2 - RE"/>
    <x v="0"/>
    <n v="38989"/>
  </r>
  <r>
    <n v="132"/>
    <x v="0"/>
    <x v="2"/>
    <x v="210"/>
    <s v="RKIMC0955    RK09CIU2 Sidewall Tube Panels"/>
    <x v="475"/>
    <s v="4116958404  ICI  RK CIA 08 UNIT 2 - REPLAC"/>
    <x v="0"/>
    <n v="28039.11"/>
  </r>
  <r>
    <n v="132"/>
    <x v="0"/>
    <x v="2"/>
    <x v="210"/>
    <s v="RKIMC0955    RK09CIU2 Sidewall Tube Panels"/>
    <x v="475"/>
    <s v="4116958405  PLT LBR INSTALL UNIT 2 - REPLA"/>
    <x v="0"/>
    <n v="38896.07"/>
  </r>
  <r>
    <n v="132"/>
    <x v="0"/>
    <x v="2"/>
    <x v="210"/>
    <s v="RKIMC0955    RK09CIU2 Sidewall Tube Panels"/>
    <x v="475"/>
    <s v="4116958406  ICI INSTALL  UNIT 2 - REPLACE"/>
    <x v="0"/>
    <n v="8577.5400000000009"/>
  </r>
  <r>
    <n v="132"/>
    <x v="0"/>
    <x v="2"/>
    <x v="210"/>
    <s v="RKIMC0955    RK09CIU2 Sidewall Tube Panels"/>
    <x v="475"/>
    <s v="4116958407  ICI REPAIRS  UNIT 2 - REPLACE"/>
    <x v="0"/>
    <n v="20696.95"/>
  </r>
  <r>
    <n v="132"/>
    <x v="0"/>
    <x v="2"/>
    <x v="210"/>
    <s v="RKIMC0955    RK09CIU2 Sidewall Tube Panels"/>
    <x v="475"/>
    <s v="4116958408  TRI STATE RK INSTALL U2 - REPL"/>
    <x v="0"/>
    <n v="9863.61"/>
  </r>
  <r>
    <n v="132"/>
    <x v="0"/>
    <x v="2"/>
    <x v="211"/>
    <s v="RKIMC0970    RK09 CIU2 LP4 Rotor"/>
    <x v="476"/>
    <s v="4141238301  RK/PPB/BUY LP RTR 2-4/FROM MNT"/>
    <x v="0"/>
    <n v="77265.16"/>
  </r>
  <r>
    <n v="132"/>
    <x v="0"/>
    <x v="2"/>
    <x v="211"/>
    <s v="RKIMC0970    RK09 CIU2 LP4 Rotor"/>
    <x v="477"/>
    <s v="4141278801  PLT LBR REMOVE U2 REPLACE LP4"/>
    <x v="0"/>
    <n v="37566.39"/>
  </r>
  <r>
    <n v="132"/>
    <x v="0"/>
    <x v="2"/>
    <x v="211"/>
    <s v="RKIMC0970    RK09 CIU2 LP4 Rotor"/>
    <x v="477"/>
    <s v="4141278802  RSO REMOVE U2 REPLACE LP4 TURB"/>
    <x v="0"/>
    <n v="15691.48"/>
  </r>
  <r>
    <n v="132"/>
    <x v="0"/>
    <x v="2"/>
    <x v="211"/>
    <s v="RKIMC0970    RK09 CIU2 LP4 Rotor"/>
    <x v="477"/>
    <s v="4141278803  ICI  REMOVE U2 REPLACE LP4 TUR"/>
    <x v="0"/>
    <n v="47316.01"/>
  </r>
  <r>
    <n v="132"/>
    <x v="0"/>
    <x v="2"/>
    <x v="211"/>
    <s v="RKIMC0970    RK09 CIU2 LP4 Rotor"/>
    <x v="477"/>
    <s v="4141278804  ALSTOM REMOVE U2 REPLACE LP4 T"/>
    <x v="0"/>
    <n v="4489.6000000000004"/>
  </r>
  <r>
    <n v="132"/>
    <x v="0"/>
    <x v="2"/>
    <x v="211"/>
    <s v="RKIMC0970    RK09 CIU2 LP4 Rotor"/>
    <x v="477"/>
    <s v="4141278806  CMS REMOVE U2 REPLACE LP4 TURB"/>
    <x v="0"/>
    <n v="8173.76"/>
  </r>
  <r>
    <n v="132"/>
    <x v="0"/>
    <x v="2"/>
    <x v="211"/>
    <s v="RKIMC0970    RK09 CIU2 LP4 Rotor"/>
    <x v="477"/>
    <s v="4141278807  RSO/TURBINE COORD-REMOVE U2 RE"/>
    <x v="0"/>
    <n v="1493.37"/>
  </r>
  <r>
    <n v="132"/>
    <x v="0"/>
    <x v="2"/>
    <x v="211"/>
    <s v="RKIMC0970    RK09 CIU2 LP4 Rotor"/>
    <x v="477"/>
    <s v="4141278808  HOUSTON INSTALL  U2 REPLACE LP"/>
    <x v="0"/>
    <n v="6976.08"/>
  </r>
  <r>
    <n v="132"/>
    <x v="0"/>
    <x v="2"/>
    <x v="211"/>
    <s v="RKIMC0970    RK09 CIU2 LP4 Rotor"/>
    <x v="477"/>
    <s v="4141278809  PLT LABOR INSTALL U2 REPLACE L"/>
    <x v="0"/>
    <n v="5578.92"/>
  </r>
  <r>
    <n v="132"/>
    <x v="0"/>
    <x v="2"/>
    <x v="211"/>
    <s v="RKIMC0970    RK09 CIU2 LP4 Rotor"/>
    <x v="477"/>
    <s v="4141278810  RSO INSTALL  U2 REPLACE LP4 TU"/>
    <x v="0"/>
    <n v="3915.54"/>
  </r>
  <r>
    <n v="132"/>
    <x v="0"/>
    <x v="2"/>
    <x v="211"/>
    <s v="RKIMC0970    RK09 CIU2 LP4 Rotor"/>
    <x v="477"/>
    <s v="4141278811  ICI INSTALL U2 REPLACE LP4 TUR"/>
    <x v="0"/>
    <n v="78971.960000000006"/>
  </r>
  <r>
    <n v="132"/>
    <x v="0"/>
    <x v="2"/>
    <x v="211"/>
    <s v="RKIMC0970    RK09 CIU2 LP4 Rotor"/>
    <x v="477"/>
    <s v="4141278812  ALSTOM INSTALL U2 REPLACE LP4"/>
    <x v="0"/>
    <n v="19468.419999999998"/>
  </r>
  <r>
    <n v="132"/>
    <x v="0"/>
    <x v="2"/>
    <x v="211"/>
    <s v="RKIMC0970    RK09 CIU2 LP4 Rotor"/>
    <x v="477"/>
    <s v="4141278813  ICI/ACS INSTALL  U2 REPLACE LP"/>
    <x v="0"/>
    <n v="3398.59"/>
  </r>
  <r>
    <n v="132"/>
    <x v="0"/>
    <x v="2"/>
    <x v="211"/>
    <s v="RKIMC0970    RK09 CIU2 LP4 Rotor"/>
    <x v="477"/>
    <s v="4141278814  CMS INSTALL  U2 REPLACE LP4 TU"/>
    <x v="0"/>
    <n v="2303.85"/>
  </r>
  <r>
    <n v="132"/>
    <x v="0"/>
    <x v="2"/>
    <x v="211"/>
    <s v="RKIMC0970    RK09 CIU2 LP4 Rotor"/>
    <x v="477"/>
    <s v="4141278815  RSO TURBINE INSTALL   U2 REPLA"/>
    <x v="0"/>
    <n v="2340.41"/>
  </r>
  <r>
    <n v="132"/>
    <x v="0"/>
    <x v="2"/>
    <x v="212"/>
    <s v="RKIMC0975    RK09CIU0 IP Turb Assem for U1"/>
    <x v="478"/>
    <s v="4120382001  INSTALL SPARE 1300 MW SERIES I"/>
    <x v="0"/>
    <n v="3378996.84"/>
  </r>
  <r>
    <n v="132"/>
    <x v="0"/>
    <x v="2"/>
    <x v="212"/>
    <s v="RKIMC0975    RK09CIU0 IP Turb Assem for U1"/>
    <x v="478"/>
    <s v="4120382003  ICI INSTALL SPARE 1300 MW SERI"/>
    <x v="0"/>
    <n v="69657.3"/>
  </r>
  <r>
    <n v="132"/>
    <x v="0"/>
    <x v="2"/>
    <x v="212"/>
    <s v="RKIMC0975    RK09CIU0 IP Turb Assem for U1"/>
    <x v="479"/>
    <s v="4136443301  RK/PPB/RKP PURCHASE IP ROTOR F"/>
    <x v="0"/>
    <n v="320650.15999999997"/>
  </r>
  <r>
    <n v="132"/>
    <x v="0"/>
    <x v="2"/>
    <x v="213"/>
    <s v="RKIMC1020    RK10 CI U1 Economizer"/>
    <x v="480"/>
    <s v="X117520001  RKU1 ECONOMIZER"/>
    <x v="0"/>
    <n v="16341677.324999999"/>
  </r>
  <r>
    <n v="132"/>
    <x v="0"/>
    <x v="2"/>
    <x v="213"/>
    <s v="RKIMC1020    RK10 CI U1 Economizer"/>
    <x v="480"/>
    <s v="X117520002  RK1 ECON BCKCHRG LEAD ABTMNT B"/>
    <x v="0"/>
    <n v="33844.57"/>
  </r>
  <r>
    <n v="132"/>
    <x v="0"/>
    <x v="2"/>
    <x v="213"/>
    <s v="RKIMC1020    RK10 CI U1 Economizer"/>
    <x v="480"/>
    <s v="X117520003  REMOVE/RETIRE RK U1 ECONOMIZER"/>
    <x v="0"/>
    <n v="3095145.88"/>
  </r>
  <r>
    <n v="132"/>
    <x v="0"/>
    <x v="2"/>
    <x v="213"/>
    <s v="RKIMC1020    RK10 CI U1 Economizer"/>
    <x v="480"/>
    <s v="X117520004  RKU1 ECONMZR CHEMICAL CLEANING"/>
    <x v="0"/>
    <n v="547020.71"/>
  </r>
  <r>
    <n v="132"/>
    <x v="0"/>
    <x v="2"/>
    <x v="213"/>
    <s v="RKIMC1020    RK10 CI U1 Economizer"/>
    <x v="480"/>
    <s v="X117520005  RK1 B&amp;W BCKCHRG FOR DEBRIS"/>
    <x v="0"/>
    <n v="-28490.91"/>
  </r>
  <r>
    <n v="132"/>
    <x v="0"/>
    <x v="2"/>
    <x v="213"/>
    <s v="RKIMC1020    RK10 CI U1 Economizer"/>
    <x v="480"/>
    <s v="X117520006  RK1 ECON SITE INTERFERENCES"/>
    <x v="0"/>
    <n v="532499.6"/>
  </r>
  <r>
    <n v="132"/>
    <x v="0"/>
    <x v="2"/>
    <x v="214"/>
    <s v="RKIMC1021    RK10 CI U2 Economizer"/>
    <x v="481"/>
    <s v="X117521001  RKU2 ECONOMIZER"/>
    <x v="0"/>
    <n v="19157802.184999999"/>
  </r>
  <r>
    <n v="132"/>
    <x v="0"/>
    <x v="2"/>
    <x v="214"/>
    <s v="RKIMC1021    RK10 CI U2 Economizer"/>
    <x v="481"/>
    <s v="X117521002  RK2 ECON BCKCHRG LEAD ABTMNT B"/>
    <x v="0"/>
    <n v="5186.5"/>
  </r>
  <r>
    <n v="132"/>
    <x v="0"/>
    <x v="2"/>
    <x v="214"/>
    <s v="RKIMC1021    RK10 CI U2 Economizer"/>
    <x v="481"/>
    <s v="X117521003  CANCEL TASK - NO RETIREMENT RK"/>
    <x v="0"/>
    <n v="-1008.42"/>
  </r>
  <r>
    <n v="132"/>
    <x v="0"/>
    <x v="2"/>
    <x v="214"/>
    <s v="RKIMC1021    RK10 CI U2 Economizer"/>
    <x v="481"/>
    <s v="X117521004  RK2 B&amp;W BCKCHRG FOR DEBRIS"/>
    <x v="0"/>
    <n v="407442.57"/>
  </r>
  <r>
    <n v="132"/>
    <x v="0"/>
    <x v="2"/>
    <x v="214"/>
    <s v="RKIMC1021    RK10 CI U2 Economizer"/>
    <x v="481"/>
    <s v="X117521005  CANCEL TASK"/>
    <x v="1"/>
    <n v="58266.27"/>
  </r>
  <r>
    <n v="132"/>
    <x v="0"/>
    <x v="2"/>
    <x v="214"/>
    <s v="RKIMC1021    RK10 CI U2 Economizer"/>
    <x v="482"/>
    <s v="X118279001  RKU2 ECONOMIZER PUNCHLIST"/>
    <x v="0"/>
    <n v="87175.5"/>
  </r>
  <r>
    <n v="132"/>
    <x v="0"/>
    <x v="2"/>
    <x v="215"/>
    <s v="RKIMC1025    RK10CIU1 4KV Alum Embed Cable"/>
    <x v="483"/>
    <s v="4119252201  INSTALL ENG LABOR"/>
    <x v="0"/>
    <n v="99160.58"/>
  </r>
  <r>
    <n v="132"/>
    <x v="0"/>
    <x v="2"/>
    <x v="215"/>
    <s v="RKIMC1025    RK10CIU1 4KV Alum Embed Cable"/>
    <x v="483"/>
    <s v="4119252202  REMOVE ENG LABOR"/>
    <x v="0"/>
    <n v="2702.17"/>
  </r>
  <r>
    <n v="132"/>
    <x v="0"/>
    <x v="2"/>
    <x v="215"/>
    <s v="RKIMC1025    RK10CIU1 4KV Alum Embed Cable"/>
    <x v="483"/>
    <s v="4119252203  INSTALL  PMP PLANT 4KV ALUM EM"/>
    <x v="0"/>
    <n v="21215.43"/>
  </r>
  <r>
    <n v="132"/>
    <x v="0"/>
    <x v="2"/>
    <x v="215"/>
    <s v="RKIMC1025    RK10CIU1 4KV Alum Embed Cable"/>
    <x v="483"/>
    <s v="4119252204  INSTALL PUMPS ICI  4KV ALUM EM"/>
    <x v="0"/>
    <n v="31714.39"/>
  </r>
  <r>
    <n v="132"/>
    <x v="0"/>
    <x v="2"/>
    <x v="215"/>
    <s v="RKIMC1025    RK10CIU1 4KV Alum Embed Cable"/>
    <x v="483"/>
    <s v="4119252205  REMOVE ICI PUMPS 4KV ALUM EMBE"/>
    <x v="0"/>
    <n v="17264.580000000002"/>
  </r>
  <r>
    <n v="132"/>
    <x v="0"/>
    <x v="2"/>
    <x v="215"/>
    <s v="RKIMC1025    RK10CIU1 4KV Alum Embed Cable"/>
    <x v="483"/>
    <s v="4119252206  INSTALL PULV 4KV ALUM EMBEDDED"/>
    <x v="0"/>
    <n v="5878.47"/>
  </r>
  <r>
    <n v="132"/>
    <x v="0"/>
    <x v="2"/>
    <x v="215"/>
    <s v="RKIMC1025    RK10CIU1 4KV Alum Embed Cable"/>
    <x v="483"/>
    <s v="4119252207  INSTALL ICI  PULV 4KV ALUM EMB"/>
    <x v="0"/>
    <n v="21183.94"/>
  </r>
  <r>
    <n v="132"/>
    <x v="0"/>
    <x v="2"/>
    <x v="215"/>
    <s v="RKIMC1025    RK10CIU1 4KV Alum Embed Cable"/>
    <x v="483"/>
    <s v="4119252208  REMOVE ICI 4KV ALUM EMBEDDED C"/>
    <x v="0"/>
    <n v="6440.78"/>
  </r>
  <r>
    <n v="132"/>
    <x v="0"/>
    <x v="2"/>
    <x v="215"/>
    <s v="RKIMC1025    RK10CIU1 4KV Alum Embed Cable"/>
    <x v="483"/>
    <s v="4119252209  INSTALL COMPRESSOR PLT 4KV ALU"/>
    <x v="0"/>
    <n v="1092.18"/>
  </r>
  <r>
    <n v="132"/>
    <x v="0"/>
    <x v="2"/>
    <x v="215"/>
    <s v="RKIMC1025    RK10CIU1 4KV Alum Embed Cable"/>
    <x v="483"/>
    <s v="4119252210  INSTALL ICI COMPRESSOR 4KV ALU"/>
    <x v="0"/>
    <n v="1932.88"/>
  </r>
  <r>
    <n v="132"/>
    <x v="0"/>
    <x v="2"/>
    <x v="215"/>
    <s v="RKIMC1025    RK10CIU1 4KV Alum Embed Cable"/>
    <x v="483"/>
    <s v="4119252211  REMOVE ICI COMPRESSOR 4KV ALUM"/>
    <x v="0"/>
    <n v="696.79"/>
  </r>
  <r>
    <n v="132"/>
    <x v="0"/>
    <x v="2"/>
    <x v="215"/>
    <s v="RKIMC1025    RK10CIU1 4KV Alum Embed Cable"/>
    <x v="483"/>
    <s v="4119252212  INSTALL MISC PLANT  4KV ALUM E"/>
    <x v="0"/>
    <n v="19351.27"/>
  </r>
  <r>
    <n v="132"/>
    <x v="0"/>
    <x v="2"/>
    <x v="215"/>
    <s v="RKIMC1025    RK10CIU1 4KV Alum Embed Cable"/>
    <x v="483"/>
    <s v="4119252213  REMOVE ICI MISC 4KV ALUM EMBED"/>
    <x v="0"/>
    <n v="4636.57"/>
  </r>
  <r>
    <n v="132"/>
    <x v="0"/>
    <x v="2"/>
    <x v="215"/>
    <s v="RKIMC1025    RK10CIU1 4KV Alum Embed Cable"/>
    <x v="483"/>
    <s v="4119252215  INSTALL UTIX  4KV ALUM EMBEDDE"/>
    <x v="0"/>
    <n v="91599.4"/>
  </r>
  <r>
    <n v="132"/>
    <x v="0"/>
    <x v="2"/>
    <x v="215"/>
    <s v="RKIMC1025    RK10CIU1 4KV Alum Embed Cable"/>
    <x v="483"/>
    <s v="4119252216  REMOVE UTIX 4KV ALUM EMBEDDED"/>
    <x v="0"/>
    <n v="16656.68"/>
  </r>
  <r>
    <n v="132"/>
    <x v="0"/>
    <x v="2"/>
    <x v="215"/>
    <s v="RKIMC1025    RK10CIU1 4KV Alum Embed Cable"/>
    <x v="483"/>
    <s v="4119252217  INSTALL ICI MISC  4KV ALUM EMB"/>
    <x v="0"/>
    <n v="25792.68"/>
  </r>
  <r>
    <n v="132"/>
    <x v="0"/>
    <x v="2"/>
    <x v="216"/>
    <s v="RKIMC1050    RKU2 GasRecircDuctFailure"/>
    <x v="484"/>
    <s v="4149904001  PLT LBR INSTALL 7 EA NEW OIL I"/>
    <x v="0"/>
    <n v="517025.89"/>
  </r>
  <r>
    <n v="132"/>
    <x v="0"/>
    <x v="2"/>
    <x v="216"/>
    <s v="RKIMC1050    RKU2 GasRecircDuctFailure"/>
    <x v="484"/>
    <s v="4149904002  PLT LBR REMOVE 7 EA NEW OIL IG"/>
    <x v="0"/>
    <n v="17693.12"/>
  </r>
  <r>
    <n v="132"/>
    <x v="0"/>
    <x v="2"/>
    <x v="216"/>
    <s v="RKIMC1050    RKU2 GasRecircDuctFailure"/>
    <x v="484"/>
    <s v="4149904003  ICI INSTALL 7 EA NEW OIL IGNIT"/>
    <x v="0"/>
    <n v="86939.53"/>
  </r>
  <r>
    <n v="132"/>
    <x v="0"/>
    <x v="2"/>
    <x v="216"/>
    <s v="RKIMC1050    RKU2 GasRecircDuctFailure"/>
    <x v="484"/>
    <s v="4149904004  ICI REMOVE  7 EA NEW OIL IGNIT"/>
    <x v="0"/>
    <n v="-1712268.24"/>
  </r>
  <r>
    <n v="132"/>
    <x v="0"/>
    <x v="2"/>
    <x v="216"/>
    <s v="RKIMC1050    RKU2 GasRecircDuctFailure"/>
    <x v="484"/>
    <s v="4149904005  AEPSC INSTALL  (7) EA NEW OIL"/>
    <x v="0"/>
    <n v="8078.74"/>
  </r>
  <r>
    <n v="132"/>
    <x v="0"/>
    <x v="2"/>
    <x v="216"/>
    <s v="RKIMC1050    RKU2 GasRecircDuctFailure"/>
    <x v="484"/>
    <s v="4149904006  ICI PF INSTALL 7) EA NEW OIL I"/>
    <x v="0"/>
    <n v="33977.07"/>
  </r>
  <r>
    <n v="132"/>
    <x v="0"/>
    <x v="2"/>
    <x v="216"/>
    <s v="RKIMC1050    RKU2 GasRecircDuctFailure"/>
    <x v="484"/>
    <s v="4149904007  ICI PF REMOVE (7) EA NEW OIL I"/>
    <x v="0"/>
    <n v="7887.42"/>
  </r>
  <r>
    <n v="132"/>
    <x v="0"/>
    <x v="2"/>
    <x v="216"/>
    <s v="RKIMC1050    RKU2 GasRecircDuctFailure"/>
    <x v="485"/>
    <s v="4149904601  PLT LBR INSTALL 15 FOLD EXPANS"/>
    <x v="0"/>
    <n v="36080.410000000003"/>
  </r>
  <r>
    <n v="132"/>
    <x v="0"/>
    <x v="2"/>
    <x v="216"/>
    <s v="RKIMC1050    RKU2 GasRecircDuctFailure"/>
    <x v="485"/>
    <s v="4149904602  ICI INSTALL U2 15 FOLD EXPANSI"/>
    <x v="0"/>
    <n v="85668.44"/>
  </r>
  <r>
    <n v="132"/>
    <x v="0"/>
    <x v="2"/>
    <x v="216"/>
    <s v="RKIMC1050    RKU2 GasRecircDuctFailure"/>
    <x v="486"/>
    <s v="4149904801  PLT LBR INSTALL  SINGLE FOLD E"/>
    <x v="0"/>
    <n v="21100.41"/>
  </r>
  <r>
    <n v="132"/>
    <x v="0"/>
    <x v="2"/>
    <x v="216"/>
    <s v="RKIMC1050    RKU2 GasRecircDuctFailure"/>
    <x v="486"/>
    <s v="4149904802  ICI INSTALL SINGLE FOLD EXP JT"/>
    <x v="0"/>
    <n v="120426.95"/>
  </r>
  <r>
    <n v="132"/>
    <x v="0"/>
    <x v="2"/>
    <x v="216"/>
    <s v="RKIMC1050    RKU2 GasRecircDuctFailure"/>
    <x v="487"/>
    <s v="4149905201  PLT LBR INSTALL 5 FOLD EXP JT"/>
    <x v="0"/>
    <n v="39020.080000000002"/>
  </r>
  <r>
    <n v="132"/>
    <x v="0"/>
    <x v="2"/>
    <x v="216"/>
    <s v="RKIMC1050    RKU2 GasRecircDuctFailure"/>
    <x v="487"/>
    <s v="4149905202  ICI INSTALL  15 FOLD EXP JT DU"/>
    <x v="0"/>
    <n v="104075.01"/>
  </r>
  <r>
    <n v="132"/>
    <x v="0"/>
    <x v="2"/>
    <x v="216"/>
    <s v="RKIMC1050    RKU2 GasRecircDuctFailure"/>
    <x v="487"/>
    <s v="4149905203  B&amp;W  U#2 15 FOLD EXP JT DUCT #"/>
    <x v="0"/>
    <n v="1958.94"/>
  </r>
  <r>
    <n v="132"/>
    <x v="0"/>
    <x v="2"/>
    <x v="216"/>
    <s v="RKIMC1050    RKU2 GasRecircDuctFailure"/>
    <x v="488"/>
    <s v="4149905301  PLT LBR INSTALL U2 DUCT #3 FRO"/>
    <x v="0"/>
    <n v="120649.68"/>
  </r>
  <r>
    <n v="132"/>
    <x v="0"/>
    <x v="2"/>
    <x v="216"/>
    <s v="RKIMC1050    RKU2 GasRecircDuctFailure"/>
    <x v="488"/>
    <s v="4149905302  ICI INSTALL  U2 DUCT #3 FROM E"/>
    <x v="0"/>
    <n v="536414.29"/>
  </r>
  <r>
    <n v="132"/>
    <x v="0"/>
    <x v="2"/>
    <x v="216"/>
    <s v="RKIMC1050    RKU2 GasRecircDuctFailure"/>
    <x v="489"/>
    <s v="4149905401  PLT LBR INSTALL U2 DUCT #2 FRO"/>
    <x v="0"/>
    <n v="111821.28"/>
  </r>
  <r>
    <n v="132"/>
    <x v="0"/>
    <x v="2"/>
    <x v="216"/>
    <s v="RKIMC1050    RKU2 GasRecircDuctFailure"/>
    <x v="489"/>
    <s v="4149905402  ICI INSTALL U2 DUCT #2 FROM EC"/>
    <x v="0"/>
    <n v="515141.03"/>
  </r>
  <r>
    <n v="132"/>
    <x v="0"/>
    <x v="2"/>
    <x v="216"/>
    <s v="RKIMC1050    RKU2 GasRecircDuctFailure"/>
    <x v="489"/>
    <s v="4149905403  B&amp;W U2 DUCT #2 FROM ECONOMIZER"/>
    <x v="0"/>
    <n v="3023.23"/>
  </r>
  <r>
    <n v="132"/>
    <x v="0"/>
    <x v="2"/>
    <x v="216"/>
    <s v="RKIMC1050    RKU2 GasRecircDuctFailure"/>
    <x v="490"/>
    <s v="4149905501  PLT LBR INSTALL SINGLE FOLD EX"/>
    <x v="0"/>
    <n v="19030.79"/>
  </r>
  <r>
    <n v="132"/>
    <x v="0"/>
    <x v="2"/>
    <x v="216"/>
    <s v="RKIMC1050    RKU2 GasRecircDuctFailure"/>
    <x v="490"/>
    <s v="4149905502  ICI INSTALL SINGLE FOLD EXPANS"/>
    <x v="0"/>
    <n v="86043.15"/>
  </r>
  <r>
    <n v="132"/>
    <x v="0"/>
    <x v="2"/>
    <x v="216"/>
    <s v="RKIMC1050    RKU2 GasRecircDuctFailure"/>
    <x v="491"/>
    <s v="4150221401  PLT LBR  U2 MISC INSTRUMENTS F"/>
    <x v="0"/>
    <n v="50728.31"/>
  </r>
  <r>
    <n v="132"/>
    <x v="0"/>
    <x v="2"/>
    <x v="216"/>
    <s v="RKIMC1050    RKU2 GasRecircDuctFailure"/>
    <x v="491"/>
    <s v="4150221402  PLT LBR REMOVE U2 MISC INSTRUM"/>
    <x v="0"/>
    <n v="105.19"/>
  </r>
  <r>
    <n v="132"/>
    <x v="0"/>
    <x v="2"/>
    <x v="216"/>
    <s v="RKIMC1050    RKU2 GasRecircDuctFailure"/>
    <x v="491"/>
    <s v="4150221403  ICI INSTALL U2 MISC INSTRUMENT"/>
    <x v="0"/>
    <n v="10126.51"/>
  </r>
  <r>
    <n v="132"/>
    <x v="0"/>
    <x v="2"/>
    <x v="216"/>
    <s v="RKIMC1050    RKU2 GasRecircDuctFailure"/>
    <x v="491"/>
    <s v="4150221404  ICI REMOVE  U2 MISC INSTRUMENT"/>
    <x v="0"/>
    <n v="727.82"/>
  </r>
  <r>
    <n v="132"/>
    <x v="0"/>
    <x v="2"/>
    <x v="216"/>
    <s v="RKIMC1050    RKU2 GasRecircDuctFailure"/>
    <x v="492"/>
    <s v="4156900001  PLT-INST &amp; RMV/U2 REAR BURNER"/>
    <x v="0"/>
    <n v="4329.3900000000003"/>
  </r>
  <r>
    <n v="132"/>
    <x v="0"/>
    <x v="2"/>
    <x v="216"/>
    <s v="RKIMC1050    RKU2 GasRecircDuctFailure"/>
    <x v="492"/>
    <s v="4156900002  CNTR INSTL &amp; RMV/U2 REAR BURN"/>
    <x v="0"/>
    <n v="26810.37"/>
  </r>
  <r>
    <n v="132"/>
    <x v="0"/>
    <x v="2"/>
    <x v="216"/>
    <s v="RKIMC1050    RKU2 GasRecircDuctFailure"/>
    <x v="492"/>
    <s v="4156900003  ICI INSTALL  U2 REAR BURNER DE"/>
    <x v="0"/>
    <n v="1586.43"/>
  </r>
  <r>
    <n v="132"/>
    <x v="0"/>
    <x v="2"/>
    <x v="216"/>
    <s v="RKIMC1050    RKU2 GasRecircDuctFailure"/>
    <x v="493"/>
    <s v="4163912901  RK/CI/BACKGROUND 41499040/CLOS"/>
    <x v="0"/>
    <n v="-1559.71"/>
  </r>
  <r>
    <n v="132"/>
    <x v="0"/>
    <x v="2"/>
    <x v="216"/>
    <s v="RKIMC1050    RKU2 GasRecircDuctFailure"/>
    <x v="494"/>
    <s v="4166779102  REMOVAL - DUCT FAILURE INSURAN"/>
    <x v="0"/>
    <n v="-156660.5"/>
  </r>
  <r>
    <n v="132"/>
    <x v="0"/>
    <x v="2"/>
    <x v="216"/>
    <s v="RKIMC1050    RKU2 GasRecircDuctFailure"/>
    <x v="495"/>
    <s v="4171210501  ICI REMOVAL - DUCT FAILURE INS"/>
    <x v="0"/>
    <n v="-11575.99"/>
  </r>
  <r>
    <n v="132"/>
    <x v="0"/>
    <x v="2"/>
    <x v="216"/>
    <s v="RKIMC1050    RKU2 GasRecircDuctFailure"/>
    <x v="496"/>
    <s v="4175552801  RK/PPB/BKGRD 41499040 F/INVOIC"/>
    <x v="0"/>
    <n v="1690.83"/>
  </r>
  <r>
    <n v="132"/>
    <x v="0"/>
    <x v="2"/>
    <x v="217"/>
    <s v="RKIMC1055    RK10CIU1 Sidewall Tube Panels"/>
    <x v="497"/>
    <s v="4225485801  RK CI 2014 UNIT 1 REPLACE SIDE"/>
    <x v="2"/>
    <n v="921221.03"/>
  </r>
  <r>
    <n v="132"/>
    <x v="0"/>
    <x v="2"/>
    <x v="218"/>
    <s v="RKIMC1057    RKU1 CI Flame Scanner Annuncia"/>
    <x v="498"/>
    <s v="4156101501  INSTALL REPLACE U1 FLAME SCANN"/>
    <x v="0"/>
    <n v="308926.14"/>
  </r>
  <r>
    <n v="132"/>
    <x v="0"/>
    <x v="2"/>
    <x v="218"/>
    <s v="RKIMC1057    RKU1 CI Flame Scanner Annuncia"/>
    <x v="498"/>
    <s v="4156101502  REMOVE REPLACE U1 FLAME SCANNE"/>
    <x v="0"/>
    <n v="759.95"/>
  </r>
  <r>
    <n v="132"/>
    <x v="0"/>
    <x v="2"/>
    <x v="218"/>
    <s v="RKIMC1057    RKU1 CI Flame Scanner Annuncia"/>
    <x v="498"/>
    <s v="4156101503  ICI INSTALL  REPLACE U1 FLAME"/>
    <x v="0"/>
    <n v="38541.83"/>
  </r>
  <r>
    <n v="132"/>
    <x v="0"/>
    <x v="2"/>
    <x v="218"/>
    <s v="RKIMC1057    RKU1 CI Flame Scanner Annuncia"/>
    <x v="498"/>
    <s v="4156101504  ICI REMOVE  REPLACE U1 FLAME S"/>
    <x v="0"/>
    <n v="7447.89"/>
  </r>
  <r>
    <n v="132"/>
    <x v="0"/>
    <x v="2"/>
    <x v="218"/>
    <s v="RKIMC1057    RKU1 CI Flame Scanner Annuncia"/>
    <x v="498"/>
    <s v="4156101505  B&amp;W INSTALL  REPLACE U1 FLAME"/>
    <x v="1"/>
    <n v="3607.3"/>
  </r>
  <r>
    <n v="132"/>
    <x v="0"/>
    <x v="2"/>
    <x v="219"/>
    <s v="RKIMC1060    RK-2 LP-4 Turbine Rotor Refurb"/>
    <x v="499"/>
    <s v="4161537101  RKP 2010 CI - SPARE LP4 TURBIN"/>
    <x v="0"/>
    <n v="475134.65"/>
  </r>
  <r>
    <n v="132"/>
    <x v="0"/>
    <x v="2"/>
    <x v="220"/>
    <s v="RKIMC1108    RK11CIU2 CoalPipeReplace"/>
    <x v="500"/>
    <s v="4117265501  INSTALL  U2 COAL PIPES FROM SW"/>
    <x v="0"/>
    <n v="865001.94"/>
  </r>
  <r>
    <n v="132"/>
    <x v="0"/>
    <x v="2"/>
    <x v="220"/>
    <s v="RKIMC1108    RK11CIU2 CoalPipeReplace"/>
    <x v="500"/>
    <s v="4117265502  ICI  U2 COAL PIPES FROM SWING"/>
    <x v="0"/>
    <n v="246198.85"/>
  </r>
  <r>
    <n v="132"/>
    <x v="0"/>
    <x v="2"/>
    <x v="220"/>
    <s v="RKIMC1108    RK11CIU2 CoalPipeReplace"/>
    <x v="500"/>
    <s v="4117265503  ICI RK CIA 08 U2 COAL PIPES FR"/>
    <x v="0"/>
    <n v="23864.54"/>
  </r>
  <r>
    <n v="132"/>
    <x v="0"/>
    <x v="2"/>
    <x v="221"/>
    <s v="RKIMC1110    RK11CIU2 Dust Collector TripRm"/>
    <x v="501"/>
    <s v="4177632101  PLT LBR INSTALL U2 TRIPPER ROO"/>
    <x v="0"/>
    <n v="122341.33"/>
  </r>
  <r>
    <n v="132"/>
    <x v="0"/>
    <x v="2"/>
    <x v="221"/>
    <s v="RKIMC1110    RK11CIU2 Dust Collector TripRm"/>
    <x v="501"/>
    <s v="4177632102  ECS SOLUTIONS INSTALL U2 TRIPP"/>
    <x v="0"/>
    <n v="31052.05"/>
  </r>
  <r>
    <n v="132"/>
    <x v="0"/>
    <x v="2"/>
    <x v="221"/>
    <s v="RKIMC1110    RK11CIU2 Dust Collector TripRm"/>
    <x v="501"/>
    <s v="4177632103  ENGART INSTALL  U2 TRIPPER ROO"/>
    <x v="0"/>
    <n v="827331.5"/>
  </r>
  <r>
    <n v="132"/>
    <x v="0"/>
    <x v="2"/>
    <x v="221"/>
    <s v="RKIMC1110    RK11CIU2 Dust Collector TripRm"/>
    <x v="501"/>
    <s v="4177632104  ICI INSTALL  U2 TRIPPER ROOM D"/>
    <x v="0"/>
    <n v="92538.21"/>
  </r>
  <r>
    <n v="132"/>
    <x v="0"/>
    <x v="2"/>
    <x v="221"/>
    <s v="RKIMC1110    RK11CIU2 Dust Collector TripRm"/>
    <x v="501"/>
    <s v="4177632105  AES INSTALL U2 TRIPPER ROOM DU"/>
    <x v="0"/>
    <n v="26568.16"/>
  </r>
  <r>
    <n v="132"/>
    <x v="0"/>
    <x v="2"/>
    <x v="222"/>
    <s v="RKIMC1175    RK11U0 IP Turb Assem for U2"/>
    <x v="502"/>
    <s v="4178643301  ALSTOM/IP ROTOR UPGRADE/050000"/>
    <x v="0"/>
    <n v="3716026.63"/>
  </r>
  <r>
    <n v="132"/>
    <x v="0"/>
    <x v="2"/>
    <x v="222"/>
    <s v="RKIMC1175    RK11U0 IP Turb Assem for U2"/>
    <x v="502"/>
    <s v="4178643302  AEP/IP ROTOR UPGRADE/050000708"/>
    <x v="0"/>
    <n v="25485.75"/>
  </r>
  <r>
    <n v="132"/>
    <x v="0"/>
    <x v="2"/>
    <x v="222"/>
    <s v="RKIMC1175    RK11U0 IP Turb Assem for U2"/>
    <x v="502"/>
    <s v="4178643303  MILLER TRANSFER/IP ROTOR UPGRA"/>
    <x v="0"/>
    <n v="119367.75"/>
  </r>
  <r>
    <n v="132"/>
    <x v="0"/>
    <x v="2"/>
    <x v="222"/>
    <s v="RKIMC1175    RK11U0 IP Turb Assem for U2"/>
    <x v="502"/>
    <s v="4178643304  CMS/IP ROTOR UPGRADE/050000708"/>
    <x v="0"/>
    <n v="93324.52"/>
  </r>
  <r>
    <n v="132"/>
    <x v="0"/>
    <x v="2"/>
    <x v="222"/>
    <s v="RKIMC1175    RK11U0 IP Turb Assem for U2"/>
    <x v="503"/>
    <s v="4193498801  PLANT /INSTALL/U2/IP ROTOR"/>
    <x v="0"/>
    <n v="169790.34"/>
  </r>
  <r>
    <n v="132"/>
    <x v="0"/>
    <x v="2"/>
    <x v="222"/>
    <s v="RKIMC1175    RK11U0 IP Turb Assem for U2"/>
    <x v="503"/>
    <s v="4193498802  PLANT/REMOVAL  /U2/ IP ROTOR"/>
    <x v="0"/>
    <n v="-21202.81"/>
  </r>
  <r>
    <n v="132"/>
    <x v="0"/>
    <x v="2"/>
    <x v="222"/>
    <s v="RKIMC1175    RK11U0 IP Turb Assem for U2"/>
    <x v="503"/>
    <s v="4193498803  RSO /INSTALL  /U2/IP ROTOR"/>
    <x v="0"/>
    <n v="278663.56"/>
  </r>
  <r>
    <n v="132"/>
    <x v="0"/>
    <x v="2"/>
    <x v="222"/>
    <s v="RKIMC1175    RK11U0 IP Turb Assem for U2"/>
    <x v="503"/>
    <s v="4193498804  RSO /REMOVAL  /U2/IP ROTOR"/>
    <x v="0"/>
    <n v="105539.03"/>
  </r>
  <r>
    <n v="132"/>
    <x v="0"/>
    <x v="2"/>
    <x v="222"/>
    <s v="RKIMC1175    RK11U0 IP Turb Assem for U2"/>
    <x v="503"/>
    <s v="4193498805  AEPSC  /INSTALL/U2/IP ROTOR"/>
    <x v="0"/>
    <n v="3406.99"/>
  </r>
  <r>
    <n v="132"/>
    <x v="0"/>
    <x v="2"/>
    <x v="222"/>
    <s v="RKIMC1175    RK11U0 IP Turb Assem for U2"/>
    <x v="503"/>
    <s v="4193498806  AEPSC REMOVAL /U2/IP ROTOR/"/>
    <x v="0"/>
    <n v="910.95"/>
  </r>
  <r>
    <n v="132"/>
    <x v="0"/>
    <x v="2"/>
    <x v="222"/>
    <s v="RKIMC1175    RK11U0 IP Turb Assem for U2"/>
    <x v="503"/>
    <s v="4193498807  ICS  INSTALL CI/U2/IP ROTOR C/"/>
    <x v="0"/>
    <n v="73720.53"/>
  </r>
  <r>
    <n v="132"/>
    <x v="0"/>
    <x v="2"/>
    <x v="222"/>
    <s v="RKIMC1175    RK11U0 IP Turb Assem for U2"/>
    <x v="503"/>
    <s v="4193498808  ICS  REMOVAL CI/U2/IP ROTOR C/"/>
    <x v="0"/>
    <n v="88155.16"/>
  </r>
  <r>
    <n v="132"/>
    <x v="0"/>
    <x v="2"/>
    <x v="222"/>
    <s v="RKIMC1175    RK11U0 IP Turb Assem for U2"/>
    <x v="503"/>
    <s v="4193498809  PLANNER  INSTALL CI/U2/IP ROTO"/>
    <x v="0"/>
    <n v="6553.95"/>
  </r>
  <r>
    <n v="132"/>
    <x v="0"/>
    <x v="2"/>
    <x v="222"/>
    <s v="RKIMC1175    RK11U0 IP Turb Assem for U2"/>
    <x v="503"/>
    <s v="4193498810  PLANNER  REMOVAL CI/U2/IP ROTO"/>
    <x v="0"/>
    <n v="1577.68"/>
  </r>
  <r>
    <n v="132"/>
    <x v="0"/>
    <x v="2"/>
    <x v="222"/>
    <s v="RKIMC1175    RK11U0 IP Turb Assem for U2"/>
    <x v="503"/>
    <s v="4193498811  ALSTOM INSTALL RK/CI/U2/IP ROT"/>
    <x v="0"/>
    <n v="157233.89000000001"/>
  </r>
  <r>
    <n v="132"/>
    <x v="0"/>
    <x v="2"/>
    <x v="222"/>
    <s v="RKIMC1175    RK11U0 IP Turb Assem for U2"/>
    <x v="503"/>
    <s v="4193498812  ALSTOM REMOVAL RK/CI/U2/IP ROT"/>
    <x v="0"/>
    <n v="65052.82"/>
  </r>
  <r>
    <n v="132"/>
    <x v="0"/>
    <x v="2"/>
    <x v="222"/>
    <s v="RKIMC1175    RK11U0 IP Turb Assem for U2"/>
    <x v="503"/>
    <s v="4193498813  RSO SUPR INSTALL ROTOR C/O/050"/>
    <x v="0"/>
    <n v="58836.46"/>
  </r>
  <r>
    <n v="132"/>
    <x v="0"/>
    <x v="2"/>
    <x v="222"/>
    <s v="RKIMC1175    RK11U0 IP Turb Assem for U2"/>
    <x v="503"/>
    <s v="4193498814  RSO SUPR REMOVAL ROTOR C/O/050"/>
    <x v="0"/>
    <n v="17284.29"/>
  </r>
  <r>
    <n v="132"/>
    <x v="0"/>
    <x v="2"/>
    <x v="222"/>
    <s v="RKIMC1175    RK11U0 IP Turb Assem for U2"/>
    <x v="503"/>
    <s v="4193498815  RSO COORD INSTALL ROTOR C/O/05"/>
    <x v="0"/>
    <n v="31520.44"/>
  </r>
  <r>
    <n v="132"/>
    <x v="0"/>
    <x v="2"/>
    <x v="222"/>
    <s v="RKIMC1175    RK11U0 IP Turb Assem for U2"/>
    <x v="503"/>
    <s v="4193498816  RSO COORD REMOVAL ROTOR C/O/05"/>
    <x v="0"/>
    <n v="17609.18"/>
  </r>
  <r>
    <n v="132"/>
    <x v="0"/>
    <x v="2"/>
    <x v="222"/>
    <s v="RKIMC1175    RK11U0 IP Turb Assem for U2"/>
    <x v="503"/>
    <s v="4193498817  CMS / INSTALL U2/IP ROTOR"/>
    <x v="0"/>
    <n v="14302.97"/>
  </r>
  <r>
    <n v="132"/>
    <x v="0"/>
    <x v="2"/>
    <x v="222"/>
    <s v="RKIMC1175    RK11U0 IP Turb Assem for U2"/>
    <x v="503"/>
    <s v="4193498819  HOUSTON  INSTALL  /U2/IP ROTOR"/>
    <x v="0"/>
    <n v="11417.42"/>
  </r>
  <r>
    <n v="132"/>
    <x v="0"/>
    <x v="2"/>
    <x v="222"/>
    <s v="RKIMC1175    RK11U0 IP Turb Assem for U2"/>
    <x v="503"/>
    <s v="4193498821  MPW INSTALL  /U2/IP ROTOR C/O/"/>
    <x v="0"/>
    <n v="175.79"/>
  </r>
  <r>
    <n v="132"/>
    <x v="0"/>
    <x v="2"/>
    <x v="222"/>
    <s v="RKIMC1175    RK11U0 IP Turb Assem for U2"/>
    <x v="503"/>
    <s v="4193498823  GLOBAL  RK/CI/U2/IP ROTOR INSU"/>
    <x v="0"/>
    <n v="22210.02"/>
  </r>
  <r>
    <n v="132"/>
    <x v="0"/>
    <x v="2"/>
    <x v="222"/>
    <s v="RKIMC1175    RK11U0 IP Turb Assem for U2"/>
    <x v="503"/>
    <s v="4193498826  CMS-IN PLANT/U2/IP ROTOR/ROBIN"/>
    <x v="0"/>
    <n v="11686.71"/>
  </r>
  <r>
    <n v="132"/>
    <x v="0"/>
    <x v="2"/>
    <x v="223"/>
    <s v="RKIMC1207    RK12CI U2 GSU HV Bushings"/>
    <x v="504"/>
    <s v="4173293201  RK/CI/BUY(3)GSU BUSHINGS/05000"/>
    <x v="0"/>
    <n v="547985.30000000005"/>
  </r>
  <r>
    <n v="132"/>
    <x v="0"/>
    <x v="2"/>
    <x v="223"/>
    <s v="RKIMC1207    RK12CI U2 GSU HV Bushings"/>
    <x v="505"/>
    <s v="4198512101  PLNT-INSTL/U2-#2 GSU PHS BUSHI"/>
    <x v="0"/>
    <n v="142091.31"/>
  </r>
  <r>
    <n v="132"/>
    <x v="0"/>
    <x v="2"/>
    <x v="223"/>
    <s v="RKIMC1207    RK12CI U2 GSU HV Bushings"/>
    <x v="505"/>
    <s v="4198512102  ICS-INSTL/U2-#2 GSU PHS BUSHIN"/>
    <x v="0"/>
    <n v="4504.8100000000004"/>
  </r>
  <r>
    <n v="132"/>
    <x v="0"/>
    <x v="2"/>
    <x v="223"/>
    <s v="RKIMC1207    RK12CI U2 GSU HV Bushings"/>
    <x v="505"/>
    <s v="4198512104  GLOBAL U2-#2 GSU PHS BUSHING/0"/>
    <x v="0"/>
    <n v="1020.43"/>
  </r>
  <r>
    <n v="132"/>
    <x v="0"/>
    <x v="2"/>
    <x v="223"/>
    <s v="RKIMC1207    RK12CI U2 GSU HV Bushings"/>
    <x v="506"/>
    <s v="4205613701  ICI INSTALL BUY(3)GSU BUSHINGS"/>
    <x v="0"/>
    <n v="357.41"/>
  </r>
  <r>
    <n v="132"/>
    <x v="0"/>
    <x v="2"/>
    <x v="224"/>
    <s v="RKU2AHSBI    RK U2 Air Heater Baskets"/>
    <x v="507"/>
    <s v="X118174001  RK2 AIR HEATER BSKT RPLCMT"/>
    <x v="0"/>
    <n v="2366584.35"/>
  </r>
  <r>
    <n v="132"/>
    <x v="0"/>
    <x v="2"/>
    <x v="224"/>
    <s v="RKU2AHSBI    RK U2 Air Heater Baskets"/>
    <x v="507"/>
    <s v="X118174002  RMV/RETIRE COLD AIR HTR BSKT"/>
    <x v="0"/>
    <n v="609356.27"/>
  </r>
  <r>
    <n v="132"/>
    <x v="0"/>
    <x v="2"/>
    <x v="225"/>
    <s v="WSRK0003    RK I&amp;M U1 Vertical RH Replace"/>
    <x v="508"/>
    <s v="4008855801  KMS PLANT LABOR CAPITAL INSTAL"/>
    <x v="0"/>
    <n v="492.88"/>
  </r>
  <r>
    <n v="132"/>
    <x v="0"/>
    <x v="2"/>
    <x v="225"/>
    <s v="WSRK0003    RK I&amp;M U1 Vertical RH Replace"/>
    <x v="508"/>
    <s v="4008855802  KMS ICI INSTALL CAPTIAL"/>
    <x v="0"/>
    <n v="0.12"/>
  </r>
  <r>
    <n v="132"/>
    <x v="0"/>
    <x v="2"/>
    <x v="225"/>
    <s v="WSRK0003    RK I&amp;M U1 Vertical RH Replace"/>
    <x v="508"/>
    <s v="4008855807  KMS MATERIALS"/>
    <x v="0"/>
    <n v="-42.07"/>
  </r>
  <r>
    <n v="132"/>
    <x v="0"/>
    <x v="2"/>
    <x v="225"/>
    <s v="WSRK0003    RK I&amp;M U1 Vertical RH Replace"/>
    <x v="508"/>
    <s v="4008855813  ICI - ADDITIONAL CLEANING &amp; MA"/>
    <x v="0"/>
    <n v="16191.91"/>
  </r>
  <r>
    <n v="132"/>
    <x v="0"/>
    <x v="2"/>
    <x v="225"/>
    <s v="WSRK0003    RK I&amp;M U1 Vertical RH Replace"/>
    <x v="509"/>
    <s v="4046987301  U1 REHEAT REPLACEMENT - SCRAP"/>
    <x v="0"/>
    <n v="-4981.21"/>
  </r>
  <r>
    <n v="132"/>
    <x v="0"/>
    <x v="2"/>
    <x v="226"/>
    <s v="WSRK0006    RK Rewind Gen Rotor Spare"/>
    <x v="510"/>
    <s v="4004959101  JDL CAPITAL INSTALL"/>
    <x v="0"/>
    <n v="18619.8"/>
  </r>
  <r>
    <n v="132"/>
    <x v="0"/>
    <x v="2"/>
    <x v="226"/>
    <s v="WSRK0006    RK Rewind Gen Rotor Spare"/>
    <x v="510"/>
    <s v="4004959104  CMS REMOVE WINDING"/>
    <x v="0"/>
    <n v="1254"/>
  </r>
  <r>
    <n v="132"/>
    <x v="0"/>
    <x v="2"/>
    <x v="226"/>
    <s v="WSRK0006    RK Rewind Gen Rotor Spare"/>
    <x v="510"/>
    <s v="40049591RK04  CMS REMOVE WINDING"/>
    <x v="0"/>
    <n v="1254"/>
  </r>
  <r>
    <n v="132"/>
    <x v="0"/>
    <x v="2"/>
    <x v="227"/>
    <s v="WSX113824    Turbine Blades For Rk S/N # 1-"/>
    <x v="511"/>
    <s v="4012196806  INS:  CMS INSTALL TURB. END 1-"/>
    <x v="0"/>
    <n v="138.52000000000001"/>
  </r>
  <r>
    <n v="132"/>
    <x v="0"/>
    <x v="2"/>
    <x v="228"/>
    <s v="WSX115842    RK Scr U1 04 I&amp;M"/>
    <x v="512"/>
    <s v="0480018701  PRELIMINARY ENGINEERING FOR SC"/>
    <x v="1"/>
    <n v="-14047.03"/>
  </r>
  <r>
    <n v="132"/>
    <x v="0"/>
    <x v="2"/>
    <x v="228"/>
    <s v="WSX115842    RK Scr U1 04 I&amp;M"/>
    <x v="512"/>
    <s v="0480018703  SELECTIVE CATALYTIC REDUCTION"/>
    <x v="1"/>
    <n v="-4601.18"/>
  </r>
  <r>
    <n v="132"/>
    <x v="0"/>
    <x v="2"/>
    <x v="228"/>
    <s v="WSX115842    RK Scr U1 04 I&amp;M"/>
    <x v="513"/>
    <s v="0480035901  02 CIA U1 SCR ENG &amp; DESIGN"/>
    <x v="0"/>
    <n v="76.084999999999994"/>
  </r>
  <r>
    <n v="132"/>
    <x v="0"/>
    <x v="2"/>
    <x v="229"/>
    <s v="WSX115845    RK Scr U2 04 I&amp;M"/>
    <x v="514"/>
    <s v="0480036001  02 CIA SCR U2 ENG &amp; DESIGN"/>
    <x v="0"/>
    <n v="357.9"/>
  </r>
  <r>
    <n v="132"/>
    <x v="0"/>
    <x v="2"/>
    <x v="230"/>
    <s v="WSX115915    Turbine Controls Replacement"/>
    <x v="515"/>
    <s v="0480038201  02 / 03 CIA U1 TURBINE CONTROL"/>
    <x v="0"/>
    <n v="480647.99300000002"/>
  </r>
  <r>
    <n v="132"/>
    <x v="0"/>
    <x v="2"/>
    <x v="230"/>
    <s v="WSX115915    Turbine Controls Replacement"/>
    <x v="515"/>
    <s v="0480038206  CENTRAL ENGINEERING DESIGN - 0"/>
    <x v="0"/>
    <n v="13461.62"/>
  </r>
  <r>
    <n v="132"/>
    <x v="0"/>
    <x v="2"/>
    <x v="230"/>
    <s v="WSX115915    Turbine Controls Replacement"/>
    <x v="515"/>
    <s v="0480038208  PRO SERV"/>
    <x v="0"/>
    <n v="383.41500000000002"/>
  </r>
  <r>
    <n v="132"/>
    <x v="0"/>
    <x v="2"/>
    <x v="230"/>
    <s v="WSX115915    Turbine Controls Replacement"/>
    <x v="515"/>
    <s v="0480038211  PLANT LABOR, CAPITAL INSTALL"/>
    <x v="0"/>
    <n v="225387.02499999999"/>
  </r>
  <r>
    <n v="132"/>
    <x v="0"/>
    <x v="2"/>
    <x v="230"/>
    <s v="WSX115915    Turbine Controls Replacement"/>
    <x v="516"/>
    <s v="4037784901  PLANT  INSTALL"/>
    <x v="0"/>
    <n v="571227.96"/>
  </r>
  <r>
    <n v="132"/>
    <x v="0"/>
    <x v="2"/>
    <x v="230"/>
    <s v="WSX115915    Turbine Controls Replacement"/>
    <x v="516"/>
    <s v="4037784902  CONTRACT LABOR INSTALL"/>
    <x v="0"/>
    <n v="420491.17499999999"/>
  </r>
  <r>
    <n v="132"/>
    <x v="0"/>
    <x v="2"/>
    <x v="230"/>
    <s v="WSX115915    Turbine Controls Replacement"/>
    <x v="516"/>
    <s v="4037784903  AEPSC ENGINEERING"/>
    <x v="0"/>
    <n v="3127.5219999999999"/>
  </r>
  <r>
    <n v="132"/>
    <x v="0"/>
    <x v="2"/>
    <x v="230"/>
    <s v="WSX115915    Turbine Controls Replacement"/>
    <x v="516"/>
    <s v="4037784904  REMOVAL"/>
    <x v="0"/>
    <n v="55444.207000000002"/>
  </r>
  <r>
    <n v="132"/>
    <x v="0"/>
    <x v="2"/>
    <x v="230"/>
    <s v="WSX115915    Turbine Controls Replacement"/>
    <x v="516"/>
    <s v="4037784905  AC&amp;S RK CIA 2004 U1 TURBINE CO"/>
    <x v="0"/>
    <n v="125174.295"/>
  </r>
  <r>
    <n v="132"/>
    <x v="0"/>
    <x v="2"/>
    <x v="230"/>
    <s v="WSX115915    Turbine Controls Replacement"/>
    <x v="516"/>
    <s v="4037784906  ICI/INSTALL JACKING OIL SYSTEM"/>
    <x v="0"/>
    <n v="11115.42"/>
  </r>
  <r>
    <n v="132"/>
    <x v="0"/>
    <x v="2"/>
    <x v="230"/>
    <s v="WSX115915    Turbine Controls Replacement"/>
    <x v="516"/>
    <s v="4037784907  ICI/ACS  LEAD REMOVAL"/>
    <x v="0"/>
    <n v="20342.71"/>
  </r>
  <r>
    <n v="132"/>
    <x v="0"/>
    <x v="2"/>
    <x v="230"/>
    <s v="WSX115915    Turbine Controls Replacement"/>
    <x v="516"/>
    <s v="4037784908  VFP FIRE SYS RK CIA 2004 U1 TU"/>
    <x v="0"/>
    <n v="980.85"/>
  </r>
  <r>
    <n v="132"/>
    <x v="0"/>
    <x v="2"/>
    <x v="231"/>
    <s v="X00000289    For Property Acctg Use Only"/>
    <x v="517"/>
    <s v="0480005801  IT Architecture"/>
    <x v="0"/>
    <n v="-3184.68"/>
  </r>
  <r>
    <n v="132"/>
    <x v="0"/>
    <x v="2"/>
    <x v="231"/>
    <s v="X00000289    For Property Acctg Use Only"/>
    <x v="518"/>
    <s v="0480025701  To Correct 1070000 and 1080000"/>
    <x v="1"/>
    <n v="-3499.74"/>
  </r>
  <r>
    <n v="132"/>
    <x v="0"/>
    <x v="2"/>
    <x v="231"/>
    <s v="X00000289    For Property Acctg Use Only"/>
    <x v="518"/>
    <s v="0480025702  To Correct 1070000 and 1080000"/>
    <x v="1"/>
    <n v="-2499.2550000000001"/>
  </r>
  <r>
    <n v="132"/>
    <x v="0"/>
    <x v="2"/>
    <x v="231"/>
    <s v="X00000289    For Property Acctg Use Only"/>
    <x v="519"/>
    <s v="0480028001  01 CIA U1 Exciter End Rings"/>
    <x v="0"/>
    <n v="116.6"/>
  </r>
  <r>
    <n v="132"/>
    <x v="0"/>
    <x v="2"/>
    <x v="232"/>
    <s v="X00000386    For Property Acctg Use Only"/>
    <x v="520"/>
    <s v="0480005001  COMP SOFTWARE COSTSPERPETUAL"/>
    <x v="0"/>
    <n v="-8180.79"/>
  </r>
  <r>
    <n v="132"/>
    <x v="0"/>
    <x v="2"/>
    <x v="232"/>
    <s v="X00000386    For Property Acctg Use Only"/>
    <x v="521"/>
    <s v="0480123001  Merger Integration Projects"/>
    <x v="0"/>
    <n v="-2123.739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ECP Project">
  <location ref="A1:E181" firstHeaderRow="1" firstDataRow="1" firstDataCol="5"/>
  <pivotFields count="9">
    <pivotField showAll="0"/>
    <pivotField axis="axisRow" outline="0" showAll="0" defaultSubtotal="0">
      <items count="19">
        <item x="3"/>
        <item x="2"/>
        <item x="1"/>
        <item x="4"/>
        <item x="12"/>
        <item x="13"/>
        <item x="7"/>
        <item x="11"/>
        <item x="5"/>
        <item x="6"/>
        <item x="10"/>
        <item x="8"/>
        <item x="9"/>
        <item x="18"/>
        <item x="14"/>
        <item x="16"/>
        <item x="17"/>
        <item x="15"/>
        <item h="1" x="0"/>
      </items>
    </pivotField>
    <pivotField axis="axisRow" outline="0" showAll="0" defaultSubtotal="0">
      <items count="3">
        <item x="0"/>
        <item x="1"/>
        <item x="2"/>
      </items>
    </pivotField>
    <pivotField axis="axisRow" outline="0" showAll="0" defaultSubtotal="0">
      <items count="233">
        <item x="133"/>
        <item x="134"/>
        <item x="0"/>
        <item x="1"/>
        <item x="135"/>
        <item x="136"/>
        <item x="35"/>
        <item x="137"/>
        <item x="36"/>
        <item x="37"/>
        <item x="2"/>
        <item x="38"/>
        <item x="3"/>
        <item x="4"/>
        <item x="5"/>
        <item x="39"/>
        <item x="6"/>
        <item x="7"/>
        <item x="8"/>
        <item x="9"/>
        <item x="10"/>
        <item x="138"/>
        <item x="139"/>
        <item x="11"/>
        <item x="140"/>
        <item x="40"/>
        <item x="141"/>
        <item x="12"/>
        <item x="41"/>
        <item x="13"/>
        <item x="14"/>
        <item x="15"/>
        <item x="42"/>
        <item x="43"/>
        <item x="44"/>
        <item x="45"/>
        <item x="46"/>
        <item x="47"/>
        <item x="48"/>
        <item x="16"/>
        <item x="17"/>
        <item x="49"/>
        <item x="50"/>
        <item x="51"/>
        <item x="18"/>
        <item x="19"/>
        <item x="20"/>
        <item x="21"/>
        <item x="22"/>
        <item x="23"/>
        <item x="24"/>
        <item x="25"/>
        <item x="26"/>
        <item x="27"/>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8"/>
        <item x="29"/>
        <item x="119"/>
        <item x="120"/>
        <item x="121"/>
        <item x="225"/>
        <item x="226"/>
        <item x="122"/>
        <item x="123"/>
        <item x="124"/>
        <item x="125"/>
        <item x="126"/>
        <item x="127"/>
        <item x="30"/>
        <item x="128"/>
        <item x="129"/>
        <item x="227"/>
        <item x="31"/>
        <item x="32"/>
        <item x="130"/>
        <item x="33"/>
        <item x="131"/>
        <item x="132"/>
        <item x="228"/>
        <item x="229"/>
        <item x="230"/>
        <item x="34"/>
        <item x="231"/>
        <item x="232"/>
      </items>
    </pivotField>
    <pivotField showAll="0"/>
    <pivotField axis="axisRow" outline="0" showAll="0" defaultSubtotal="0">
      <items count="522">
        <item x="52"/>
        <item x="57"/>
        <item x="58"/>
        <item x="62"/>
        <item x="56"/>
        <item x="1"/>
        <item x="63"/>
        <item x="520"/>
        <item x="517"/>
        <item x="512"/>
        <item x="518"/>
        <item x="519"/>
        <item x="513"/>
        <item x="514"/>
        <item x="515"/>
        <item x="521"/>
        <item x="241"/>
        <item x="269"/>
        <item x="221"/>
        <item x="230"/>
        <item x="231"/>
        <item x="226"/>
        <item x="229"/>
        <item x="222"/>
        <item x="232"/>
        <item x="234"/>
        <item x="236"/>
        <item x="233"/>
        <item x="227"/>
        <item x="228"/>
        <item x="224"/>
        <item x="510"/>
        <item x="508"/>
        <item x="511"/>
        <item x="297"/>
        <item x="311"/>
        <item x="49"/>
        <item x="300"/>
        <item x="235"/>
        <item x="301"/>
        <item x="306"/>
        <item x="64"/>
        <item x="302"/>
        <item x="303"/>
        <item x="304"/>
        <item x="307"/>
        <item x="308"/>
        <item x="309"/>
        <item x="344"/>
        <item x="310"/>
        <item x="65"/>
        <item x="59"/>
        <item x="237"/>
        <item x="51"/>
        <item x="346"/>
        <item x="238"/>
        <item x="7"/>
        <item x="4"/>
        <item x="8"/>
        <item x="225"/>
        <item x="5"/>
        <item x="223"/>
        <item x="6"/>
        <item x="361"/>
        <item x="60"/>
        <item x="516"/>
        <item x="362"/>
        <item x="239"/>
        <item x="358"/>
        <item x="350"/>
        <item x="393"/>
        <item x="61"/>
        <item x="349"/>
        <item x="71"/>
        <item x="2"/>
        <item x="53"/>
        <item x="367"/>
        <item x="177"/>
        <item x="215"/>
        <item x="509"/>
        <item x="352"/>
        <item x="345"/>
        <item x="219"/>
        <item x="298"/>
        <item x="396"/>
        <item x="418"/>
        <item x="299"/>
        <item x="173"/>
        <item x="183"/>
        <item x="305"/>
        <item x="186"/>
        <item x="157"/>
        <item x="151"/>
        <item x="211"/>
        <item x="363"/>
        <item x="240"/>
        <item x="141"/>
        <item x="394"/>
        <item x="407"/>
        <item x="347"/>
        <item x="153"/>
        <item x="154"/>
        <item x="420"/>
        <item x="359"/>
        <item x="15"/>
        <item x="3"/>
        <item x="364"/>
        <item x="166"/>
        <item x="351"/>
        <item x="135"/>
        <item x="410"/>
        <item x="411"/>
        <item x="348"/>
        <item x="421"/>
        <item x="172"/>
        <item x="142"/>
        <item x="180"/>
        <item x="148"/>
        <item x="409"/>
        <item x="412"/>
        <item x="24"/>
        <item x="312"/>
        <item x="143"/>
        <item x="206"/>
        <item x="50"/>
        <item x="408"/>
        <item x="392"/>
        <item x="129"/>
        <item x="422"/>
        <item x="431"/>
        <item x="435"/>
        <item x="25"/>
        <item x="144"/>
        <item x="207"/>
        <item x="440"/>
        <item x="441"/>
        <item x="47"/>
        <item x="44"/>
        <item x="27"/>
        <item x="242"/>
        <item x="365"/>
        <item x="93"/>
        <item x="357"/>
        <item x="395"/>
        <item x="360"/>
        <item x="208"/>
        <item x="46"/>
        <item x="354"/>
        <item x="356"/>
        <item x="419"/>
        <item x="443"/>
        <item x="442"/>
        <item x="243"/>
        <item x="270"/>
        <item x="437"/>
        <item x="423"/>
        <item x="453"/>
        <item x="413"/>
        <item x="313"/>
        <item x="436"/>
        <item x="244"/>
        <item x="271"/>
        <item x="102"/>
        <item x="114"/>
        <item x="455"/>
        <item x="29"/>
        <item x="454"/>
        <item x="415"/>
        <item x="430"/>
        <item x="445"/>
        <item x="34"/>
        <item x="35"/>
        <item x="452"/>
        <item x="447"/>
        <item x="444"/>
        <item x="451"/>
        <item x="448"/>
        <item x="432"/>
        <item x="433"/>
        <item x="397"/>
        <item x="398"/>
        <item x="399"/>
        <item x="400"/>
        <item x="401"/>
        <item x="48"/>
        <item x="165"/>
        <item x="326"/>
        <item x="449"/>
        <item x="450"/>
        <item x="402"/>
        <item x="125"/>
        <item x="195"/>
        <item x="456"/>
        <item x="457"/>
        <item x="446"/>
        <item x="461"/>
        <item x="317"/>
        <item x="127"/>
        <item x="424"/>
        <item x="462"/>
        <item x="463"/>
        <item x="315"/>
        <item x="438"/>
        <item x="0"/>
        <item x="403"/>
        <item x="42"/>
        <item x="470"/>
        <item x="416"/>
        <item x="465"/>
        <item x="467"/>
        <item x="475"/>
        <item x="500"/>
        <item x="469"/>
        <item x="483"/>
        <item x="458"/>
        <item x="353"/>
        <item x="478"/>
        <item x="404"/>
        <item x="434"/>
        <item x="425"/>
        <item x="439"/>
        <item x="417"/>
        <item x="38"/>
        <item x="355"/>
        <item x="369"/>
        <item x="368"/>
        <item x="94"/>
        <item x="426"/>
        <item x="370"/>
        <item x="371"/>
        <item x="372"/>
        <item x="427"/>
        <item x="479"/>
        <item x="128"/>
        <item x="96"/>
        <item x="466"/>
        <item x="468"/>
        <item x="316"/>
        <item x="131"/>
        <item x="245"/>
        <item x="272"/>
        <item x="471"/>
        <item x="476"/>
        <item x="477"/>
        <item x="459"/>
        <item x="39"/>
        <item x="460"/>
        <item x="327"/>
        <item x="318"/>
        <item x="373"/>
        <item x="374"/>
        <item x="375"/>
        <item x="376"/>
        <item x="377"/>
        <item x="378"/>
        <item x="379"/>
        <item x="380"/>
        <item x="381"/>
        <item x="382"/>
        <item x="383"/>
        <item x="384"/>
        <item x="385"/>
        <item x="386"/>
        <item x="387"/>
        <item x="388"/>
        <item x="389"/>
        <item x="484"/>
        <item x="485"/>
        <item x="486"/>
        <item x="487"/>
        <item x="488"/>
        <item x="489"/>
        <item x="490"/>
        <item x="76"/>
        <item x="491"/>
        <item x="138"/>
        <item x="190"/>
        <item x="472"/>
        <item x="31"/>
        <item x="390"/>
        <item x="498"/>
        <item x="492"/>
        <item x="428"/>
        <item x="499"/>
        <item x="134"/>
        <item x="161"/>
        <item x="391"/>
        <item x="493"/>
        <item x="133"/>
        <item x="429"/>
        <item x="494"/>
        <item x="167"/>
        <item x="168"/>
        <item x="495"/>
        <item x="162"/>
        <item x="137"/>
        <item x="504"/>
        <item x="496"/>
        <item x="175"/>
        <item x="176"/>
        <item x="40"/>
        <item x="501"/>
        <item x="41"/>
        <item x="502"/>
        <item x="97"/>
        <item x="169"/>
        <item x="205"/>
        <item x="98"/>
        <item x="164"/>
        <item x="139"/>
        <item x="140"/>
        <item x="145"/>
        <item x="174"/>
        <item x="146"/>
        <item x="147"/>
        <item x="503"/>
        <item x="505"/>
        <item x="99"/>
        <item x="191"/>
        <item x="192"/>
        <item x="193"/>
        <item x="506"/>
        <item x="32"/>
        <item x="33"/>
        <item x="204"/>
        <item x="194"/>
        <item x="170"/>
        <item x="171"/>
        <item x="497"/>
        <item x="130"/>
        <item x="9"/>
        <item x="178"/>
        <item x="187"/>
        <item x="216"/>
        <item x="212"/>
        <item x="158"/>
        <item x="107"/>
        <item x="273"/>
        <item x="115"/>
        <item x="184"/>
        <item x="181"/>
        <item x="246"/>
        <item x="103"/>
        <item x="149"/>
        <item x="209"/>
        <item x="247"/>
        <item x="274"/>
        <item x="201"/>
        <item x="163"/>
        <item x="54"/>
        <item x="66"/>
        <item x="67"/>
        <item x="68"/>
        <item x="69"/>
        <item x="70"/>
        <item x="55"/>
        <item x="248"/>
        <item x="249"/>
        <item x="250"/>
        <item x="251"/>
        <item x="252"/>
        <item x="253"/>
        <item x="254"/>
        <item x="255"/>
        <item x="256"/>
        <item x="257"/>
        <item x="275"/>
        <item x="276"/>
        <item x="277"/>
        <item x="278"/>
        <item x="279"/>
        <item x="280"/>
        <item x="281"/>
        <item x="282"/>
        <item x="283"/>
        <item x="284"/>
        <item x="73"/>
        <item x="74"/>
        <item x="75"/>
        <item x="258"/>
        <item x="259"/>
        <item x="260"/>
        <item x="261"/>
        <item x="262"/>
        <item x="263"/>
        <item x="264"/>
        <item x="265"/>
        <item x="266"/>
        <item x="285"/>
        <item x="286"/>
        <item x="287"/>
        <item x="288"/>
        <item x="289"/>
        <item x="290"/>
        <item x="291"/>
        <item x="292"/>
        <item x="293"/>
        <item x="294"/>
        <item x="267"/>
        <item x="295"/>
        <item x="10"/>
        <item x="11"/>
        <item x="12"/>
        <item x="13"/>
        <item x="16"/>
        <item x="17"/>
        <item x="18"/>
        <item x="19"/>
        <item x="20"/>
        <item x="21"/>
        <item x="22"/>
        <item x="23"/>
        <item x="268"/>
        <item x="296"/>
        <item x="111"/>
        <item x="122"/>
        <item x="217"/>
        <item x="179"/>
        <item x="188"/>
        <item x="104"/>
        <item x="116"/>
        <item x="159"/>
        <item x="155"/>
        <item x="110"/>
        <item x="121"/>
        <item x="112"/>
        <item x="123"/>
        <item x="108"/>
        <item x="109"/>
        <item x="118"/>
        <item x="119"/>
        <item x="113"/>
        <item x="124"/>
        <item x="220"/>
        <item x="405"/>
        <item x="152"/>
        <item x="160"/>
        <item x="213"/>
        <item x="150"/>
        <item x="182"/>
        <item x="156"/>
        <item x="72"/>
        <item x="185"/>
        <item x="210"/>
        <item x="136"/>
        <item x="414"/>
        <item x="218"/>
        <item x="214"/>
        <item x="120"/>
        <item x="328"/>
        <item x="335"/>
        <item x="314"/>
        <item x="30"/>
        <item x="77"/>
        <item x="78"/>
        <item x="95"/>
        <item x="43"/>
        <item x="329"/>
        <item x="480"/>
        <item x="481"/>
        <item x="105"/>
        <item x="117"/>
        <item x="106"/>
        <item x="366"/>
        <item x="28"/>
        <item x="406"/>
        <item x="132"/>
        <item x="196"/>
        <item x="197"/>
        <item x="198"/>
        <item x="26"/>
        <item x="45"/>
        <item x="126"/>
        <item x="199"/>
        <item x="200"/>
        <item x="79"/>
        <item x="330"/>
        <item x="473"/>
        <item x="474"/>
        <item x="80"/>
        <item x="331"/>
        <item x="81"/>
        <item x="14"/>
        <item x="100"/>
        <item x="82"/>
        <item x="202"/>
        <item x="101"/>
        <item x="189"/>
        <item x="334"/>
        <item x="333"/>
        <item x="319"/>
        <item x="203"/>
        <item x="336"/>
        <item x="464"/>
        <item x="83"/>
        <item x="320"/>
        <item x="321"/>
        <item x="322"/>
        <item x="323"/>
        <item x="507"/>
        <item x="87"/>
        <item x="332"/>
        <item x="337"/>
        <item x="37"/>
        <item x="85"/>
        <item x="482"/>
        <item x="338"/>
        <item x="90"/>
        <item x="91"/>
        <item x="324"/>
        <item x="89"/>
        <item x="339"/>
        <item x="86"/>
        <item x="340"/>
        <item x="341"/>
        <item x="342"/>
        <item x="325"/>
        <item x="36"/>
        <item x="88"/>
        <item x="92"/>
        <item x="84"/>
        <item x="343"/>
      </items>
    </pivotField>
    <pivotField showAll="0"/>
    <pivotField axis="axisRow" outline="0" showAll="0" defaultSubtotal="0">
      <items count="5">
        <item x="1"/>
        <item x="0"/>
        <item x="4"/>
        <item x="3"/>
        <item x="2"/>
      </items>
    </pivotField>
    <pivotField numFmtId="164" showAll="0"/>
  </pivotFields>
  <rowFields count="5">
    <field x="1"/>
    <field x="2"/>
    <field x="3"/>
    <field x="5"/>
    <field x="7"/>
  </rowFields>
  <rowItems count="180">
    <i>
      <x/>
      <x/>
      <x v="222"/>
      <x v="1"/>
      <x v="1"/>
    </i>
    <i r="3">
      <x v="2"/>
      <x v="1"/>
    </i>
    <i r="3">
      <x v="51"/>
      <x v="1"/>
    </i>
    <i r="3">
      <x v="64"/>
      <x v="1"/>
    </i>
    <i r="3">
      <x v="71"/>
      <x v="1"/>
    </i>
    <i>
      <x v="1"/>
      <x/>
      <x v="205"/>
      <x v="53"/>
      <x v="1"/>
    </i>
    <i>
      <x v="2"/>
      <x/>
      <x v="13"/>
      <x v="56"/>
      <x v="1"/>
    </i>
    <i r="2">
      <x v="23"/>
      <x v="165"/>
      <x v="1"/>
    </i>
    <i r="2">
      <x v="217"/>
      <x/>
      <x v="1"/>
    </i>
    <i r="3">
      <x v="75"/>
      <x v="1"/>
    </i>
    <i r="3">
      <x v="349"/>
      <x v="1"/>
    </i>
    <i r="3">
      <x v="355"/>
      <x v="1"/>
    </i>
    <i>
      <x v="3"/>
      <x v="1"/>
      <x v="9"/>
      <x v="350"/>
      <x v="1"/>
    </i>
    <i r="3">
      <x v="351"/>
      <x v="1"/>
    </i>
    <i r="3">
      <x v="352"/>
      <x v="1"/>
    </i>
    <i r="3">
      <x v="353"/>
      <x v="1"/>
    </i>
    <i r="3">
      <x v="354"/>
      <x v="1"/>
    </i>
    <i r="2">
      <x v="15"/>
      <x v="376"/>
      <x/>
    </i>
    <i r="3">
      <x v="377"/>
      <x v="1"/>
    </i>
    <i r="3">
      <x v="378"/>
      <x v="1"/>
    </i>
    <i r="2">
      <x v="32"/>
      <x v="475"/>
      <x v="1"/>
    </i>
    <i r="3">
      <x v="479"/>
      <x v="1"/>
    </i>
    <i r="2">
      <x v="63"/>
      <x v="423"/>
      <x v="1"/>
    </i>
    <i r="2">
      <x v="64"/>
      <x v="414"/>
      <x v="1"/>
    </i>
    <i r="2">
      <x v="66"/>
      <x v="431"/>
      <x v="1"/>
    </i>
    <i r="2">
      <x v="68"/>
      <x v="429"/>
      <x v="1"/>
    </i>
    <i r="3">
      <x v="430"/>
      <x v="1"/>
    </i>
    <i r="3">
      <x v="448"/>
      <x v="1"/>
    </i>
    <i r="2">
      <x v="69"/>
      <x v="424"/>
      <x v="1"/>
    </i>
    <i r="2">
      <x v="70"/>
      <x v="415"/>
      <x v="1"/>
    </i>
    <i r="2">
      <x v="71"/>
      <x v="426"/>
      <x v="1"/>
    </i>
    <i r="2">
      <x v="72"/>
      <x v="432"/>
      <x v="1"/>
    </i>
    <i r="2">
      <x v="90"/>
      <x v="91"/>
      <x v="1"/>
    </i>
    <i r="3">
      <x v="335"/>
      <x v="1"/>
    </i>
    <i r="3">
      <x v="421"/>
      <x v="1"/>
    </i>
    <i r="3">
      <x v="436"/>
      <x v="1"/>
    </i>
    <i r="2">
      <x v="105"/>
      <x v="90"/>
      <x v="1"/>
    </i>
    <i r="3">
      <x v="332"/>
      <x v="1"/>
    </i>
    <i r="3">
      <x v="418"/>
      <x v="1"/>
    </i>
    <i r="2">
      <x v="115"/>
      <x v="123"/>
      <x v="1"/>
    </i>
    <i r="3">
      <x v="133"/>
      <x v="1"/>
    </i>
    <i r="2">
      <x v="219"/>
      <x v="26"/>
      <x v="1"/>
    </i>
    <i r="3">
      <x v="52"/>
      <x v="1"/>
    </i>
    <i r="2">
      <x v="223"/>
      <x v="55"/>
      <x v="1"/>
    </i>
    <i r="3">
      <x v="67"/>
      <x v="1"/>
    </i>
    <i r="3">
      <x v="95"/>
      <x v="1"/>
    </i>
    <i r="2">
      <x v="225"/>
      <x v="16"/>
      <x v="1"/>
    </i>
    <i r="3">
      <x v="139"/>
      <x v="1"/>
    </i>
    <i r="3">
      <x v="152"/>
      <x v="1"/>
    </i>
    <i r="3">
      <x v="160"/>
      <x v="1"/>
    </i>
    <i r="3">
      <x v="239"/>
      <x v="1"/>
    </i>
    <i r="3">
      <x v="341"/>
      <x v="1"/>
    </i>
    <i r="3">
      <x v="345"/>
      <x v="1"/>
    </i>
    <i r="3">
      <x v="356"/>
      <x v="1"/>
    </i>
    <i r="3">
      <x v="357"/>
      <x/>
    </i>
    <i r="4">
      <x v="1"/>
    </i>
    <i r="3">
      <x v="358"/>
      <x v="1"/>
    </i>
    <i r="3">
      <x v="359"/>
      <x v="1"/>
    </i>
    <i r="3">
      <x v="360"/>
      <x/>
    </i>
    <i r="3">
      <x v="361"/>
      <x v="1"/>
    </i>
    <i r="3">
      <x v="362"/>
      <x v="1"/>
    </i>
    <i r="3">
      <x v="363"/>
      <x v="1"/>
    </i>
    <i r="3">
      <x v="364"/>
      <x v="1"/>
    </i>
    <i r="3">
      <x v="365"/>
      <x v="1"/>
    </i>
    <i r="3">
      <x v="379"/>
      <x v="1"/>
    </i>
    <i r="3">
      <x v="380"/>
      <x v="1"/>
    </i>
    <i r="3">
      <x v="381"/>
      <x v="1"/>
    </i>
    <i r="3">
      <x v="382"/>
      <x v="1"/>
    </i>
    <i r="3">
      <x v="383"/>
      <x v="1"/>
    </i>
    <i r="3">
      <x v="384"/>
      <x v="1"/>
    </i>
    <i r="3">
      <x v="385"/>
      <x v="1"/>
    </i>
    <i r="3">
      <x v="386"/>
      <x v="1"/>
    </i>
    <i r="3">
      <x v="387"/>
      <x v="1"/>
    </i>
    <i r="3">
      <x v="398"/>
      <x v="1"/>
    </i>
    <i r="3">
      <x v="412"/>
      <x/>
    </i>
    <i r="2">
      <x v="226"/>
      <x v="17"/>
      <x v="1"/>
    </i>
    <i r="3">
      <x v="153"/>
      <x v="1"/>
    </i>
    <i r="3">
      <x v="161"/>
      <x v="1"/>
    </i>
    <i r="3">
      <x v="240"/>
      <x v="1"/>
    </i>
    <i r="3">
      <x v="337"/>
      <x v="1"/>
    </i>
    <i r="3">
      <x v="346"/>
      <x v="1"/>
    </i>
    <i r="3">
      <x v="366"/>
      <x v="1"/>
    </i>
    <i r="3">
      <x v="367"/>
      <x v="1"/>
    </i>
    <i r="3">
      <x v="368"/>
      <x/>
    </i>
    <i r="4">
      <x v="1"/>
    </i>
    <i r="3">
      <x v="369"/>
      <x v="1"/>
    </i>
    <i r="3">
      <x v="370"/>
      <x v="1"/>
    </i>
    <i r="3">
      <x v="371"/>
      <x v="1"/>
    </i>
    <i r="3">
      <x v="372"/>
      <x v="1"/>
    </i>
    <i r="3">
      <x v="373"/>
      <x v="1"/>
    </i>
    <i r="3">
      <x v="374"/>
      <x v="1"/>
    </i>
    <i r="3">
      <x v="375"/>
      <x v="1"/>
    </i>
    <i r="3">
      <x v="388"/>
      <x v="1"/>
    </i>
    <i r="3">
      <x v="389"/>
      <x v="1"/>
    </i>
    <i r="3">
      <x v="390"/>
      <x v="1"/>
    </i>
    <i r="3">
      <x v="391"/>
      <x v="1"/>
    </i>
    <i r="3">
      <x v="392"/>
      <x v="1"/>
    </i>
    <i r="3">
      <x v="393"/>
      <x v="1"/>
    </i>
    <i r="3">
      <x v="394"/>
      <x v="1"/>
    </i>
    <i r="3">
      <x v="395"/>
      <x v="1"/>
    </i>
    <i r="3">
      <x v="396"/>
      <x v="1"/>
    </i>
    <i r="3">
      <x v="397"/>
      <x v="1"/>
    </i>
    <i r="3">
      <x v="399"/>
      <x v="1"/>
    </i>
    <i r="3">
      <x v="413"/>
      <x/>
    </i>
    <i>
      <x v="4"/>
      <x v="1"/>
      <x v="225"/>
      <x v="356"/>
      <x v="1"/>
    </i>
    <i r="2">
      <x v="226"/>
      <x v="366"/>
      <x v="1"/>
    </i>
    <i>
      <x v="5"/>
      <x v="2"/>
      <x v="4"/>
      <x v="39"/>
      <x v="1"/>
    </i>
    <i r="3">
      <x v="42"/>
      <x v="1"/>
    </i>
    <i r="3">
      <x v="43"/>
      <x v="1"/>
    </i>
    <i r="3">
      <x v="44"/>
      <x v="1"/>
    </i>
    <i r="3">
      <x v="89"/>
      <x v="1"/>
    </i>
    <i r="2">
      <x v="5"/>
      <x v="40"/>
      <x v="1"/>
    </i>
    <i r="3">
      <x v="45"/>
      <x v="1"/>
    </i>
    <i r="3">
      <x v="46"/>
      <x v="1"/>
    </i>
    <i r="3">
      <x v="47"/>
      <x v="1"/>
    </i>
    <i r="3">
      <x v="49"/>
      <x/>
    </i>
    <i r="4">
      <x v="1"/>
    </i>
    <i r="2">
      <x v="161"/>
      <x v="128"/>
      <x v="1"/>
    </i>
    <i r="3">
      <x v="155"/>
      <x v="1"/>
    </i>
    <i r="3">
      <x v="198"/>
      <x v="1"/>
    </i>
    <i r="3">
      <x v="219"/>
      <x v="1"/>
    </i>
    <i r="3">
      <x v="227"/>
      <x v="1"/>
    </i>
    <i r="3">
      <x v="231"/>
      <x v="1"/>
    </i>
    <i r="3">
      <x v="282"/>
      <x v="1"/>
    </i>
    <i r="3">
      <x v="289"/>
      <x/>
    </i>
    <i>
      <x v="6"/>
      <x v="1"/>
      <x v="37"/>
      <x v="500"/>
      <x v="1"/>
    </i>
    <i r="2">
      <x v="61"/>
      <x v="460"/>
      <x v="1"/>
    </i>
    <i r="2">
      <x v="67"/>
      <x v="420"/>
      <x v="1"/>
    </i>
    <i r="3">
      <x v="461"/>
      <x v="1"/>
    </i>
    <i r="2">
      <x v="88"/>
      <x v="92"/>
      <x v="1"/>
    </i>
    <i r="3">
      <x v="435"/>
      <x v="1"/>
    </i>
    <i r="2">
      <x v="104"/>
      <x v="88"/>
      <x v="1"/>
    </i>
    <i r="3">
      <x v="339"/>
      <x v="1"/>
    </i>
    <i r="3">
      <x v="442"/>
      <x v="1"/>
    </i>
    <i r="2">
      <x v="218"/>
      <x v="25"/>
      <x v="1"/>
    </i>
    <i r="3">
      <x v="38"/>
      <x v="1"/>
    </i>
    <i>
      <x v="7"/>
      <x v="1"/>
      <x v="61"/>
      <x v="419"/>
      <x v="1"/>
    </i>
    <i r="2">
      <x v="67"/>
      <x v="420"/>
      <x v="1"/>
    </i>
    <i>
      <x v="8"/>
      <x v="1"/>
      <x v="28"/>
      <x v="453"/>
      <x v="1"/>
    </i>
    <i r="3">
      <x v="454"/>
      <x v="1"/>
    </i>
    <i r="2">
      <x v="33"/>
      <x v="481"/>
      <x v="1"/>
    </i>
    <i r="2">
      <x v="42"/>
      <x v="507"/>
      <x v="4"/>
    </i>
    <i r="3">
      <x v="508"/>
      <x v="4"/>
    </i>
    <i>
      <x v="9"/>
      <x v="1"/>
      <x v="34"/>
      <x v="484"/>
      <x v="3"/>
    </i>
    <i r="3">
      <x v="494"/>
      <x v="2"/>
    </i>
    <i r="3">
      <x v="520"/>
      <x v="3"/>
    </i>
    <i>
      <x v="10"/>
      <x v="1"/>
      <x v="59"/>
      <x v="483"/>
      <x v="4"/>
    </i>
    <i r="2">
      <x v="60"/>
      <x v="486"/>
      <x v="3"/>
    </i>
    <i>
      <x v="11"/>
      <x v="1"/>
      <x v="38"/>
      <x v="518"/>
      <x v="4"/>
    </i>
    <i>
      <x v="12"/>
      <x v="1"/>
      <x v="43"/>
      <x v="519"/>
      <x v="4"/>
    </i>
    <i>
      <x v="13"/>
      <x v="2"/>
      <x v="139"/>
      <x v="68"/>
      <x v="1"/>
    </i>
    <i>
      <x v="14"/>
      <x v="2"/>
      <x v="22"/>
      <x v="451"/>
      <x v="1"/>
    </i>
    <i r="2">
      <x v="122"/>
      <x v="186"/>
      <x v="1"/>
    </i>
    <i r="3">
      <x v="247"/>
      <x v="1"/>
    </i>
    <i r="3">
      <x v="449"/>
      <x v="1"/>
    </i>
    <i r="3">
      <x v="457"/>
      <x v="1"/>
    </i>
    <i r="3">
      <x v="476"/>
      <x v="1"/>
    </i>
    <i r="3">
      <x v="480"/>
      <x v="1"/>
    </i>
    <i r="2">
      <x v="126"/>
      <x v="450"/>
      <x v="1"/>
    </i>
    <i r="2">
      <x v="155"/>
      <x v="119"/>
      <x v="1"/>
    </i>
    <i r="3">
      <x v="157"/>
      <x v="1"/>
    </i>
    <i r="3">
      <x v="445"/>
      <x v="1"/>
    </i>
    <i>
      <x v="15"/>
      <x v="2"/>
      <x v="123"/>
      <x v="501"/>
      <x v="4"/>
    </i>
    <i r="2">
      <x v="124"/>
      <x v="489"/>
      <x v="4"/>
    </i>
    <i>
      <x v="16"/>
      <x v="2"/>
      <x v="127"/>
      <x v="492"/>
      <x v="4"/>
    </i>
    <i r="3">
      <x v="502"/>
      <x v="4"/>
    </i>
    <i r="3">
      <x v="506"/>
      <x v="4"/>
    </i>
    <i r="3">
      <x v="511"/>
      <x v="4"/>
    </i>
    <i r="3">
      <x v="513"/>
      <x v="4"/>
    </i>
    <i r="3">
      <x v="514"/>
      <x v="4"/>
    </i>
    <i r="3">
      <x v="515"/>
      <x v="4"/>
    </i>
    <i r="3">
      <x v="521"/>
      <x v="4"/>
    </i>
    <i>
      <x v="17"/>
      <x v="2"/>
      <x v="121"/>
      <x v="490"/>
      <x v="1"/>
    </i>
    <i r="3">
      <x v="495"/>
      <x v="1"/>
    </i>
    <i r="3">
      <x v="496"/>
      <x v="1"/>
    </i>
    <i r="3">
      <x v="497"/>
      <x v="1"/>
    </i>
    <i r="3">
      <x v="498"/>
      <x v="2"/>
    </i>
    <i r="3">
      <x v="509"/>
      <x v="4"/>
    </i>
    <i r="3">
      <x v="516"/>
      <x v="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3"/>
  <sheetViews>
    <sheetView showGridLines="0" workbookViewId="0">
      <pane ySplit="1" topLeftCell="A2220" activePane="bottomLeft" state="frozen"/>
      <selection pane="bottomLeft" activeCell="C2248" sqref="C2248"/>
    </sheetView>
  </sheetViews>
  <sheetFormatPr defaultColWidth="8.85546875" defaultRowHeight="12.75" x14ac:dyDescent="0.2"/>
  <cols>
    <col min="1" max="1" width="6.28515625" style="1" bestFit="1" customWidth="1"/>
    <col min="2" max="2" width="4.7109375" style="1" bestFit="1" customWidth="1"/>
    <col min="3" max="3" width="14.140625" style="1" bestFit="1" customWidth="1"/>
    <col min="4" max="4" width="12.28515625" style="1" bestFit="1" customWidth="1"/>
    <col min="5" max="5" width="47.85546875" style="1" bestFit="1" customWidth="1"/>
    <col min="6" max="6" width="9.85546875" style="1" bestFit="1" customWidth="1"/>
    <col min="7" max="7" width="47.85546875" style="1" bestFit="1" customWidth="1"/>
    <col min="8" max="8" width="10.5703125" style="1" bestFit="1" customWidth="1"/>
    <col min="9" max="9" width="11.42578125" style="1" bestFit="1" customWidth="1"/>
    <col min="10" max="16384" width="8.85546875" style="1"/>
  </cols>
  <sheetData>
    <row r="1" spans="1:9" x14ac:dyDescent="0.2">
      <c r="A1" s="2" t="s">
        <v>2478</v>
      </c>
      <c r="B1" s="5" t="s">
        <v>2480</v>
      </c>
      <c r="C1" s="2" t="s">
        <v>2479</v>
      </c>
      <c r="D1" s="5" t="s">
        <v>2481</v>
      </c>
      <c r="E1" s="2" t="s">
        <v>0</v>
      </c>
      <c r="F1" s="5" t="s">
        <v>2482</v>
      </c>
      <c r="G1" s="2" t="s">
        <v>1</v>
      </c>
      <c r="H1" s="2" t="s">
        <v>2</v>
      </c>
      <c r="I1" s="2" t="s">
        <v>3</v>
      </c>
    </row>
    <row r="2" spans="1:9" x14ac:dyDescent="0.2">
      <c r="A2" s="3">
        <v>117</v>
      </c>
      <c r="B2" s="6"/>
      <c r="C2" s="3" t="s">
        <v>4</v>
      </c>
      <c r="D2" s="6" t="str">
        <f>LEFT(E2,9)</f>
        <v>000001562</v>
      </c>
      <c r="E2" s="3" t="s">
        <v>5</v>
      </c>
      <c r="F2" s="6" t="str">
        <f>LEFT(G2,8)</f>
        <v>41123033</v>
      </c>
      <c r="G2" s="3" t="s">
        <v>6</v>
      </c>
      <c r="H2" s="3" t="s">
        <v>7</v>
      </c>
      <c r="I2" s="4">
        <v>3358887.54</v>
      </c>
    </row>
    <row r="3" spans="1:9" x14ac:dyDescent="0.2">
      <c r="A3" s="3">
        <v>117</v>
      </c>
      <c r="B3" s="6"/>
      <c r="C3" s="3" t="s">
        <v>4</v>
      </c>
      <c r="D3" s="6" t="str">
        <f t="shared" ref="D3:D66" si="0">LEFT(E3,9)</f>
        <v>000001562</v>
      </c>
      <c r="E3" s="3" t="s">
        <v>5</v>
      </c>
      <c r="F3" s="6" t="str">
        <f t="shared" ref="F3:F66" si="1">LEFT(G3,8)</f>
        <v>41123033</v>
      </c>
      <c r="G3" s="3" t="s">
        <v>8</v>
      </c>
      <c r="H3" s="3" t="s">
        <v>7</v>
      </c>
      <c r="I3" s="4">
        <v>5193.63</v>
      </c>
    </row>
    <row r="4" spans="1:9" x14ac:dyDescent="0.2">
      <c r="A4" s="3">
        <v>117</v>
      </c>
      <c r="B4" s="6"/>
      <c r="C4" s="3" t="s">
        <v>4</v>
      </c>
      <c r="D4" s="6" t="str">
        <f t="shared" si="0"/>
        <v>000001562</v>
      </c>
      <c r="E4" s="3" t="s">
        <v>5</v>
      </c>
      <c r="F4" s="6" t="str">
        <f t="shared" si="1"/>
        <v>41123033</v>
      </c>
      <c r="G4" s="3" t="s">
        <v>9</v>
      </c>
      <c r="H4" s="3" t="s">
        <v>7</v>
      </c>
      <c r="I4" s="4">
        <v>4141.26</v>
      </c>
    </row>
    <row r="5" spans="1:9" x14ac:dyDescent="0.2">
      <c r="A5" s="3">
        <v>117</v>
      </c>
      <c r="B5" s="6"/>
      <c r="C5" s="3" t="s">
        <v>4</v>
      </c>
      <c r="D5" s="6" t="str">
        <f t="shared" si="0"/>
        <v>000001562</v>
      </c>
      <c r="E5" s="3" t="s">
        <v>5</v>
      </c>
      <c r="F5" s="6" t="str">
        <f t="shared" si="1"/>
        <v>41123033</v>
      </c>
      <c r="G5" s="3" t="s">
        <v>10</v>
      </c>
      <c r="H5" s="3" t="s">
        <v>7</v>
      </c>
      <c r="I5" s="4">
        <v>4391.87</v>
      </c>
    </row>
    <row r="6" spans="1:9" x14ac:dyDescent="0.2">
      <c r="A6" s="3">
        <v>117</v>
      </c>
      <c r="B6" s="6"/>
      <c r="C6" s="3" t="s">
        <v>4</v>
      </c>
      <c r="D6" s="6" t="str">
        <f t="shared" si="0"/>
        <v>000001562</v>
      </c>
      <c r="E6" s="3" t="s">
        <v>5</v>
      </c>
      <c r="F6" s="6" t="str">
        <f t="shared" si="1"/>
        <v>41123033</v>
      </c>
      <c r="G6" s="3" t="s">
        <v>11</v>
      </c>
      <c r="H6" s="3" t="s">
        <v>7</v>
      </c>
      <c r="I6" s="4">
        <v>73360.63</v>
      </c>
    </row>
    <row r="7" spans="1:9" x14ac:dyDescent="0.2">
      <c r="A7" s="3">
        <v>117</v>
      </c>
      <c r="B7" s="6"/>
      <c r="C7" s="3" t="s">
        <v>4</v>
      </c>
      <c r="D7" s="6" t="str">
        <f t="shared" si="0"/>
        <v>000001562</v>
      </c>
      <c r="E7" s="3" t="s">
        <v>5</v>
      </c>
      <c r="F7" s="6" t="str">
        <f t="shared" si="1"/>
        <v>41123033</v>
      </c>
      <c r="G7" s="3" t="s">
        <v>12</v>
      </c>
      <c r="H7" s="3" t="s">
        <v>7</v>
      </c>
      <c r="I7" s="4">
        <v>38653.43</v>
      </c>
    </row>
    <row r="8" spans="1:9" x14ac:dyDescent="0.2">
      <c r="A8" s="3">
        <v>117</v>
      </c>
      <c r="B8" s="6"/>
      <c r="C8" s="3" t="s">
        <v>4</v>
      </c>
      <c r="D8" s="6" t="str">
        <f t="shared" si="0"/>
        <v>000001562</v>
      </c>
      <c r="E8" s="3" t="s">
        <v>5</v>
      </c>
      <c r="F8" s="6" t="str">
        <f t="shared" si="1"/>
        <v>41123033</v>
      </c>
      <c r="G8" s="3" t="s">
        <v>13</v>
      </c>
      <c r="H8" s="3" t="s">
        <v>7</v>
      </c>
      <c r="I8" s="4">
        <v>304939.25</v>
      </c>
    </row>
    <row r="9" spans="1:9" x14ac:dyDescent="0.2">
      <c r="A9" s="3">
        <v>117</v>
      </c>
      <c r="B9" s="6"/>
      <c r="C9" s="3" t="s">
        <v>4</v>
      </c>
      <c r="D9" s="6" t="str">
        <f t="shared" si="0"/>
        <v>000001562</v>
      </c>
      <c r="E9" s="3" t="s">
        <v>5</v>
      </c>
      <c r="F9" s="6" t="str">
        <f t="shared" si="1"/>
        <v>41123033</v>
      </c>
      <c r="G9" s="3" t="s">
        <v>14</v>
      </c>
      <c r="H9" s="3" t="s">
        <v>7</v>
      </c>
      <c r="I9" s="4">
        <v>236745.93</v>
      </c>
    </row>
    <row r="10" spans="1:9" x14ac:dyDescent="0.2">
      <c r="A10" s="3">
        <v>117</v>
      </c>
      <c r="B10" s="6"/>
      <c r="C10" s="3" t="s">
        <v>4</v>
      </c>
      <c r="D10" s="6" t="str">
        <f t="shared" si="0"/>
        <v>000001562</v>
      </c>
      <c r="E10" s="3" t="s">
        <v>5</v>
      </c>
      <c r="F10" s="6" t="str">
        <f t="shared" si="1"/>
        <v>41123033</v>
      </c>
      <c r="G10" s="3" t="s">
        <v>15</v>
      </c>
      <c r="H10" s="3" t="s">
        <v>7</v>
      </c>
      <c r="I10" s="4">
        <v>41681.31</v>
      </c>
    </row>
    <row r="11" spans="1:9" x14ac:dyDescent="0.2">
      <c r="A11" s="3">
        <v>117</v>
      </c>
      <c r="B11" s="6"/>
      <c r="C11" s="3" t="s">
        <v>4</v>
      </c>
      <c r="D11" s="6" t="str">
        <f t="shared" si="0"/>
        <v>000001562</v>
      </c>
      <c r="E11" s="3" t="s">
        <v>5</v>
      </c>
      <c r="F11" s="6" t="str">
        <f t="shared" si="1"/>
        <v>41123033</v>
      </c>
      <c r="G11" s="3" t="s">
        <v>16</v>
      </c>
      <c r="H11" s="3" t="s">
        <v>7</v>
      </c>
      <c r="I11" s="4">
        <v>20292.240000000002</v>
      </c>
    </row>
    <row r="12" spans="1:9" x14ac:dyDescent="0.2">
      <c r="A12" s="3">
        <v>117</v>
      </c>
      <c r="B12" s="6"/>
      <c r="C12" s="3" t="s">
        <v>4</v>
      </c>
      <c r="D12" s="6" t="str">
        <f t="shared" si="0"/>
        <v>000001562</v>
      </c>
      <c r="E12" s="3" t="s">
        <v>5</v>
      </c>
      <c r="F12" s="6" t="str">
        <f t="shared" si="1"/>
        <v>41123033</v>
      </c>
      <c r="G12" s="3" t="s">
        <v>17</v>
      </c>
      <c r="H12" s="3" t="s">
        <v>7</v>
      </c>
      <c r="I12" s="4">
        <v>6785.94</v>
      </c>
    </row>
    <row r="13" spans="1:9" x14ac:dyDescent="0.2">
      <c r="A13" s="3">
        <v>117</v>
      </c>
      <c r="B13" s="6"/>
      <c r="C13" s="3" t="s">
        <v>4</v>
      </c>
      <c r="D13" s="6" t="str">
        <f t="shared" si="0"/>
        <v>000001562</v>
      </c>
      <c r="E13" s="3" t="s">
        <v>5</v>
      </c>
      <c r="F13" s="6" t="str">
        <f t="shared" si="1"/>
        <v>41123033</v>
      </c>
      <c r="G13" s="3" t="s">
        <v>18</v>
      </c>
      <c r="H13" s="3" t="s">
        <v>7</v>
      </c>
      <c r="I13" s="4">
        <v>50437.78</v>
      </c>
    </row>
    <row r="14" spans="1:9" x14ac:dyDescent="0.2">
      <c r="A14" s="3">
        <v>117</v>
      </c>
      <c r="B14" s="6"/>
      <c r="C14" s="3" t="s">
        <v>4</v>
      </c>
      <c r="D14" s="6" t="str">
        <f t="shared" si="0"/>
        <v>000001562</v>
      </c>
      <c r="E14" s="3" t="s">
        <v>5</v>
      </c>
      <c r="F14" s="6" t="str">
        <f t="shared" si="1"/>
        <v>41123033</v>
      </c>
      <c r="G14" s="3" t="s">
        <v>19</v>
      </c>
      <c r="H14" s="3" t="s">
        <v>7</v>
      </c>
      <c r="I14" s="4">
        <v>11859.84</v>
      </c>
    </row>
    <row r="15" spans="1:9" x14ac:dyDescent="0.2">
      <c r="A15" s="3">
        <v>117</v>
      </c>
      <c r="B15" s="6"/>
      <c r="C15" s="3" t="s">
        <v>4</v>
      </c>
      <c r="D15" s="6" t="str">
        <f t="shared" si="0"/>
        <v>000001562</v>
      </c>
      <c r="E15" s="3" t="s">
        <v>5</v>
      </c>
      <c r="F15" s="6" t="str">
        <f t="shared" si="1"/>
        <v>41123033</v>
      </c>
      <c r="G15" s="3" t="s">
        <v>20</v>
      </c>
      <c r="H15" s="3" t="s">
        <v>7</v>
      </c>
      <c r="I15" s="4">
        <v>9594.31</v>
      </c>
    </row>
    <row r="16" spans="1:9" x14ac:dyDescent="0.2">
      <c r="A16" s="3">
        <v>117</v>
      </c>
      <c r="B16" s="6"/>
      <c r="C16" s="3" t="s">
        <v>4</v>
      </c>
      <c r="D16" s="6" t="str">
        <f t="shared" si="0"/>
        <v>000001562</v>
      </c>
      <c r="E16" s="3" t="s">
        <v>5</v>
      </c>
      <c r="F16" s="6" t="str">
        <f t="shared" si="1"/>
        <v>41123033</v>
      </c>
      <c r="G16" s="3" t="s">
        <v>21</v>
      </c>
      <c r="H16" s="3" t="s">
        <v>7</v>
      </c>
      <c r="I16" s="4">
        <v>54400.74</v>
      </c>
    </row>
    <row r="17" spans="1:9" x14ac:dyDescent="0.2">
      <c r="A17" s="3">
        <v>117</v>
      </c>
      <c r="B17" s="6"/>
      <c r="C17" s="3" t="s">
        <v>4</v>
      </c>
      <c r="D17" s="6" t="str">
        <f t="shared" si="0"/>
        <v>000001562</v>
      </c>
      <c r="E17" s="3" t="s">
        <v>5</v>
      </c>
      <c r="F17" s="6" t="str">
        <f t="shared" si="1"/>
        <v>41123033</v>
      </c>
      <c r="G17" s="3" t="s">
        <v>22</v>
      </c>
      <c r="H17" s="3" t="s">
        <v>7</v>
      </c>
      <c r="I17" s="4">
        <v>27625.4</v>
      </c>
    </row>
    <row r="18" spans="1:9" x14ac:dyDescent="0.2">
      <c r="A18" s="3">
        <v>117</v>
      </c>
      <c r="B18" s="6"/>
      <c r="C18" s="3" t="s">
        <v>4</v>
      </c>
      <c r="D18" s="6" t="str">
        <f t="shared" si="0"/>
        <v>000001562</v>
      </c>
      <c r="E18" s="3" t="s">
        <v>5</v>
      </c>
      <c r="F18" s="6" t="str">
        <f t="shared" si="1"/>
        <v>41123033</v>
      </c>
      <c r="G18" s="3" t="s">
        <v>23</v>
      </c>
      <c r="H18" s="3" t="s">
        <v>7</v>
      </c>
      <c r="I18" s="4">
        <v>2272.12</v>
      </c>
    </row>
    <row r="19" spans="1:9" x14ac:dyDescent="0.2">
      <c r="A19" s="3">
        <v>117</v>
      </c>
      <c r="B19" s="6"/>
      <c r="C19" s="3" t="s">
        <v>4</v>
      </c>
      <c r="D19" s="6" t="str">
        <f t="shared" si="0"/>
        <v>000001562</v>
      </c>
      <c r="E19" s="3" t="s">
        <v>5</v>
      </c>
      <c r="F19" s="6" t="str">
        <f t="shared" si="1"/>
        <v>41123033</v>
      </c>
      <c r="G19" s="3" t="s">
        <v>24</v>
      </c>
      <c r="H19" s="3" t="s">
        <v>7</v>
      </c>
      <c r="I19" s="4">
        <v>41271.769999999997</v>
      </c>
    </row>
    <row r="20" spans="1:9" x14ac:dyDescent="0.2">
      <c r="A20" s="3">
        <v>117</v>
      </c>
      <c r="B20" s="6"/>
      <c r="C20" s="3" t="s">
        <v>4</v>
      </c>
      <c r="D20" s="6" t="str">
        <f t="shared" si="0"/>
        <v>000001562</v>
      </c>
      <c r="E20" s="3" t="s">
        <v>5</v>
      </c>
      <c r="F20" s="6" t="str">
        <f t="shared" si="1"/>
        <v>41123033</v>
      </c>
      <c r="G20" s="3" t="s">
        <v>25</v>
      </c>
      <c r="H20" s="3" t="s">
        <v>7</v>
      </c>
      <c r="I20" s="4">
        <v>22977.73</v>
      </c>
    </row>
    <row r="21" spans="1:9" x14ac:dyDescent="0.2">
      <c r="A21" s="3">
        <v>117</v>
      </c>
      <c r="B21" s="6"/>
      <c r="C21" s="3" t="s">
        <v>4</v>
      </c>
      <c r="D21" s="6" t="str">
        <f t="shared" si="0"/>
        <v>000001562</v>
      </c>
      <c r="E21" s="3" t="s">
        <v>5</v>
      </c>
      <c r="F21" s="6" t="str">
        <f t="shared" si="1"/>
        <v>41123033</v>
      </c>
      <c r="G21" s="3" t="s">
        <v>26</v>
      </c>
      <c r="H21" s="3" t="s">
        <v>7</v>
      </c>
      <c r="I21" s="4">
        <v>24222.35</v>
      </c>
    </row>
    <row r="22" spans="1:9" x14ac:dyDescent="0.2">
      <c r="A22" s="3">
        <v>117</v>
      </c>
      <c r="B22" s="6"/>
      <c r="C22" s="3" t="s">
        <v>4</v>
      </c>
      <c r="D22" s="6" t="str">
        <f t="shared" si="0"/>
        <v>000001562</v>
      </c>
      <c r="E22" s="3" t="s">
        <v>5</v>
      </c>
      <c r="F22" s="6" t="str">
        <f t="shared" si="1"/>
        <v>41123033</v>
      </c>
      <c r="G22" s="3" t="s">
        <v>27</v>
      </c>
      <c r="H22" s="3" t="s">
        <v>7</v>
      </c>
      <c r="I22" s="4">
        <v>760.06</v>
      </c>
    </row>
    <row r="23" spans="1:9" x14ac:dyDescent="0.2">
      <c r="A23" s="3">
        <v>117</v>
      </c>
      <c r="B23" s="6"/>
      <c r="C23" s="3" t="s">
        <v>4</v>
      </c>
      <c r="D23" s="6" t="str">
        <f t="shared" si="0"/>
        <v>000001562</v>
      </c>
      <c r="E23" s="3" t="s">
        <v>5</v>
      </c>
      <c r="F23" s="6" t="str">
        <f t="shared" si="1"/>
        <v>41123033</v>
      </c>
      <c r="G23" s="3" t="s">
        <v>28</v>
      </c>
      <c r="H23" s="3" t="s">
        <v>7</v>
      </c>
      <c r="I23" s="4">
        <v>161.62</v>
      </c>
    </row>
    <row r="24" spans="1:9" x14ac:dyDescent="0.2">
      <c r="A24" s="3">
        <v>117</v>
      </c>
      <c r="B24" s="6"/>
      <c r="C24" s="3" t="s">
        <v>4</v>
      </c>
      <c r="D24" s="6" t="str">
        <f t="shared" si="0"/>
        <v>000001562</v>
      </c>
      <c r="E24" s="3" t="s">
        <v>5</v>
      </c>
      <c r="F24" s="6" t="str">
        <f t="shared" si="1"/>
        <v>41123033</v>
      </c>
      <c r="G24" s="3" t="s">
        <v>29</v>
      </c>
      <c r="H24" s="3" t="s">
        <v>7</v>
      </c>
      <c r="I24" s="4">
        <v>29800.65</v>
      </c>
    </row>
    <row r="25" spans="1:9" x14ac:dyDescent="0.2">
      <c r="A25" s="3">
        <v>117</v>
      </c>
      <c r="B25" s="6"/>
      <c r="C25" s="3" t="s">
        <v>4</v>
      </c>
      <c r="D25" s="6" t="str">
        <f t="shared" si="0"/>
        <v>000002213</v>
      </c>
      <c r="E25" s="3" t="s">
        <v>30</v>
      </c>
      <c r="F25" s="6" t="str">
        <f t="shared" si="1"/>
        <v>03734190</v>
      </c>
      <c r="G25" s="3" t="s">
        <v>31</v>
      </c>
      <c r="H25" s="3" t="s">
        <v>32</v>
      </c>
      <c r="I25" s="4">
        <v>25600.36</v>
      </c>
    </row>
    <row r="26" spans="1:9" x14ac:dyDescent="0.2">
      <c r="A26" s="3">
        <v>117</v>
      </c>
      <c r="B26" s="6"/>
      <c r="C26" s="3" t="s">
        <v>4</v>
      </c>
      <c r="D26" s="6" t="str">
        <f t="shared" si="0"/>
        <v>000002213</v>
      </c>
      <c r="E26" s="3" t="s">
        <v>30</v>
      </c>
      <c r="F26" s="6" t="str">
        <f t="shared" si="1"/>
        <v>40449755</v>
      </c>
      <c r="G26" s="3" t="s">
        <v>33</v>
      </c>
      <c r="H26" s="3" t="s">
        <v>7</v>
      </c>
      <c r="I26" s="4">
        <v>-837883.68500000006</v>
      </c>
    </row>
    <row r="27" spans="1:9" x14ac:dyDescent="0.2">
      <c r="A27" s="3">
        <v>117</v>
      </c>
      <c r="B27" s="6"/>
      <c r="C27" s="3" t="s">
        <v>4</v>
      </c>
      <c r="D27" s="6" t="str">
        <f t="shared" si="0"/>
        <v>000002213</v>
      </c>
      <c r="E27" s="3" t="s">
        <v>30</v>
      </c>
      <c r="F27" s="6" t="str">
        <f t="shared" si="1"/>
        <v>40449755</v>
      </c>
      <c r="G27" s="3" t="s">
        <v>34</v>
      </c>
      <c r="H27" s="3" t="s">
        <v>7</v>
      </c>
      <c r="I27" s="4">
        <v>18286.21</v>
      </c>
    </row>
    <row r="28" spans="1:9" x14ac:dyDescent="0.2">
      <c r="A28" s="3">
        <v>117</v>
      </c>
      <c r="B28" s="6"/>
      <c r="C28" s="3" t="s">
        <v>4</v>
      </c>
      <c r="D28" s="6" t="str">
        <f t="shared" si="0"/>
        <v>000002213</v>
      </c>
      <c r="E28" s="3" t="s">
        <v>30</v>
      </c>
      <c r="F28" s="6" t="str">
        <f t="shared" si="1"/>
        <v>40449755</v>
      </c>
      <c r="G28" s="3" t="s">
        <v>35</v>
      </c>
      <c r="H28" s="3" t="s">
        <v>7</v>
      </c>
      <c r="I28" s="4">
        <v>571384.28</v>
      </c>
    </row>
    <row r="29" spans="1:9" x14ac:dyDescent="0.2">
      <c r="A29" s="3">
        <v>117</v>
      </c>
      <c r="B29" s="6"/>
      <c r="C29" s="3" t="s">
        <v>4</v>
      </c>
      <c r="D29" s="6" t="str">
        <f t="shared" si="0"/>
        <v>000002213</v>
      </c>
      <c r="E29" s="3" t="s">
        <v>30</v>
      </c>
      <c r="F29" s="6" t="str">
        <f t="shared" si="1"/>
        <v>40449755</v>
      </c>
      <c r="G29" s="3" t="s">
        <v>36</v>
      </c>
      <c r="H29" s="3" t="s">
        <v>7</v>
      </c>
      <c r="I29" s="4">
        <v>1198861.54</v>
      </c>
    </row>
    <row r="30" spans="1:9" x14ac:dyDescent="0.2">
      <c r="A30" s="3">
        <v>117</v>
      </c>
      <c r="B30" s="6"/>
      <c r="C30" s="3" t="s">
        <v>4</v>
      </c>
      <c r="D30" s="6" t="str">
        <f t="shared" si="0"/>
        <v>000002213</v>
      </c>
      <c r="E30" s="3" t="s">
        <v>30</v>
      </c>
      <c r="F30" s="6" t="str">
        <f t="shared" si="1"/>
        <v>40449755</v>
      </c>
      <c r="G30" s="3" t="s">
        <v>37</v>
      </c>
      <c r="H30" s="3" t="s">
        <v>7</v>
      </c>
      <c r="I30" s="4">
        <v>92909.81</v>
      </c>
    </row>
    <row r="31" spans="1:9" x14ac:dyDescent="0.2">
      <c r="A31" s="3">
        <v>117</v>
      </c>
      <c r="B31" s="6"/>
      <c r="C31" s="3" t="s">
        <v>4</v>
      </c>
      <c r="D31" s="6" t="str">
        <f t="shared" si="0"/>
        <v>000002213</v>
      </c>
      <c r="E31" s="3" t="s">
        <v>30</v>
      </c>
      <c r="F31" s="6" t="str">
        <f t="shared" si="1"/>
        <v>40449755</v>
      </c>
      <c r="G31" s="3" t="s">
        <v>38</v>
      </c>
      <c r="H31" s="3" t="s">
        <v>7</v>
      </c>
      <c r="I31" s="4">
        <v>150961.147</v>
      </c>
    </row>
    <row r="32" spans="1:9" x14ac:dyDescent="0.2">
      <c r="A32" s="3">
        <v>117</v>
      </c>
      <c r="B32" s="6"/>
      <c r="C32" s="3" t="s">
        <v>4</v>
      </c>
      <c r="D32" s="6" t="str">
        <f t="shared" si="0"/>
        <v>000002213</v>
      </c>
      <c r="E32" s="3" t="s">
        <v>30</v>
      </c>
      <c r="F32" s="6" t="str">
        <f t="shared" si="1"/>
        <v>40449755</v>
      </c>
      <c r="G32" s="3" t="s">
        <v>39</v>
      </c>
      <c r="H32" s="3" t="s">
        <v>7</v>
      </c>
      <c r="I32" s="4">
        <v>10687.287</v>
      </c>
    </row>
    <row r="33" spans="1:9" x14ac:dyDescent="0.2">
      <c r="A33" s="3">
        <v>117</v>
      </c>
      <c r="B33" s="6"/>
      <c r="C33" s="3" t="s">
        <v>4</v>
      </c>
      <c r="D33" s="6" t="str">
        <f t="shared" si="0"/>
        <v>000002213</v>
      </c>
      <c r="E33" s="3" t="s">
        <v>30</v>
      </c>
      <c r="F33" s="6" t="str">
        <f t="shared" si="1"/>
        <v>40449755</v>
      </c>
      <c r="G33" s="3" t="s">
        <v>40</v>
      </c>
      <c r="H33" s="3" t="s">
        <v>7</v>
      </c>
      <c r="I33" s="4">
        <v>3790.89</v>
      </c>
    </row>
    <row r="34" spans="1:9" x14ac:dyDescent="0.2">
      <c r="A34" s="3">
        <v>117</v>
      </c>
      <c r="B34" s="6"/>
      <c r="C34" s="3" t="s">
        <v>4</v>
      </c>
      <c r="D34" s="6" t="str">
        <f t="shared" si="0"/>
        <v>000002213</v>
      </c>
      <c r="E34" s="3" t="s">
        <v>30</v>
      </c>
      <c r="F34" s="6" t="str">
        <f t="shared" si="1"/>
        <v>40449755</v>
      </c>
      <c r="G34" s="3" t="s">
        <v>41</v>
      </c>
      <c r="H34" s="3" t="s">
        <v>7</v>
      </c>
      <c r="I34" s="4">
        <v>49921.13</v>
      </c>
    </row>
    <row r="35" spans="1:9" x14ac:dyDescent="0.2">
      <c r="A35" s="3">
        <v>117</v>
      </c>
      <c r="B35" s="6"/>
      <c r="C35" s="3" t="s">
        <v>4</v>
      </c>
      <c r="D35" s="6" t="str">
        <f t="shared" si="0"/>
        <v>000002213</v>
      </c>
      <c r="E35" s="3" t="s">
        <v>30</v>
      </c>
      <c r="F35" s="6" t="str">
        <f t="shared" si="1"/>
        <v>40449755</v>
      </c>
      <c r="G35" s="3" t="s">
        <v>42</v>
      </c>
      <c r="H35" s="3" t="s">
        <v>7</v>
      </c>
      <c r="I35" s="4">
        <v>806.64</v>
      </c>
    </row>
    <row r="36" spans="1:9" x14ac:dyDescent="0.2">
      <c r="A36" s="3">
        <v>117</v>
      </c>
      <c r="B36" s="6"/>
      <c r="C36" s="3" t="s">
        <v>4</v>
      </c>
      <c r="D36" s="6" t="str">
        <f t="shared" si="0"/>
        <v>000002213</v>
      </c>
      <c r="E36" s="3" t="s">
        <v>30</v>
      </c>
      <c r="F36" s="6" t="str">
        <f t="shared" si="1"/>
        <v>40449755</v>
      </c>
      <c r="G36" s="3" t="s">
        <v>43</v>
      </c>
      <c r="H36" s="3" t="s">
        <v>7</v>
      </c>
      <c r="I36" s="4">
        <v>4963.1499999999996</v>
      </c>
    </row>
    <row r="37" spans="1:9" x14ac:dyDescent="0.2">
      <c r="A37" s="3">
        <v>117</v>
      </c>
      <c r="B37" s="6"/>
      <c r="C37" s="3" t="s">
        <v>4</v>
      </c>
      <c r="D37" s="6" t="str">
        <f t="shared" si="0"/>
        <v>000002213</v>
      </c>
      <c r="E37" s="3" t="s">
        <v>30</v>
      </c>
      <c r="F37" s="6" t="str">
        <f t="shared" si="1"/>
        <v>40449755</v>
      </c>
      <c r="G37" s="3" t="s">
        <v>44</v>
      </c>
      <c r="H37" s="3" t="s">
        <v>7</v>
      </c>
      <c r="I37" s="4">
        <v>22701.98</v>
      </c>
    </row>
    <row r="38" spans="1:9" x14ac:dyDescent="0.2">
      <c r="A38" s="3">
        <v>117</v>
      </c>
      <c r="B38" s="6"/>
      <c r="C38" s="3" t="s">
        <v>4</v>
      </c>
      <c r="D38" s="6" t="str">
        <f t="shared" si="0"/>
        <v>000002213</v>
      </c>
      <c r="E38" s="3" t="s">
        <v>30</v>
      </c>
      <c r="F38" s="6" t="str">
        <f t="shared" si="1"/>
        <v>40449755</v>
      </c>
      <c r="G38" s="3" t="s">
        <v>45</v>
      </c>
      <c r="H38" s="3" t="s">
        <v>7</v>
      </c>
      <c r="I38" s="4">
        <v>156961.01800000001</v>
      </c>
    </row>
    <row r="39" spans="1:9" x14ac:dyDescent="0.2">
      <c r="A39" s="3">
        <v>117</v>
      </c>
      <c r="B39" s="6"/>
      <c r="C39" s="3" t="s">
        <v>4</v>
      </c>
      <c r="D39" s="6" t="str">
        <f t="shared" si="0"/>
        <v>000002213</v>
      </c>
      <c r="E39" s="3" t="s">
        <v>30</v>
      </c>
      <c r="F39" s="6" t="str">
        <f t="shared" si="1"/>
        <v>40618801</v>
      </c>
      <c r="G39" s="3" t="s">
        <v>46</v>
      </c>
      <c r="H39" s="3" t="s">
        <v>7</v>
      </c>
      <c r="I39" s="4">
        <v>1171.6220000000001</v>
      </c>
    </row>
    <row r="40" spans="1:9" x14ac:dyDescent="0.2">
      <c r="A40" s="3">
        <v>117</v>
      </c>
      <c r="B40" s="6"/>
      <c r="C40" s="3" t="s">
        <v>4</v>
      </c>
      <c r="D40" s="6" t="str">
        <f t="shared" si="0"/>
        <v>000002213</v>
      </c>
      <c r="E40" s="3" t="s">
        <v>30</v>
      </c>
      <c r="F40" s="6" t="str">
        <f t="shared" si="1"/>
        <v>40618801</v>
      </c>
      <c r="G40" s="3" t="s">
        <v>47</v>
      </c>
      <c r="H40" s="3" t="s">
        <v>7</v>
      </c>
      <c r="I40" s="4">
        <v>1759.14</v>
      </c>
    </row>
    <row r="41" spans="1:9" x14ac:dyDescent="0.2">
      <c r="A41" s="3">
        <v>117</v>
      </c>
      <c r="B41" s="6"/>
      <c r="C41" s="3" t="s">
        <v>4</v>
      </c>
      <c r="D41" s="6" t="str">
        <f t="shared" si="0"/>
        <v>000002213</v>
      </c>
      <c r="E41" s="3" t="s">
        <v>30</v>
      </c>
      <c r="F41" s="6" t="str">
        <f t="shared" si="1"/>
        <v>40618801</v>
      </c>
      <c r="G41" s="3" t="s">
        <v>48</v>
      </c>
      <c r="H41" s="3" t="s">
        <v>7</v>
      </c>
      <c r="I41" s="4">
        <v>494.76</v>
      </c>
    </row>
    <row r="42" spans="1:9" x14ac:dyDescent="0.2">
      <c r="A42" s="3">
        <v>117</v>
      </c>
      <c r="B42" s="6"/>
      <c r="C42" s="3" t="s">
        <v>4</v>
      </c>
      <c r="D42" s="6" t="str">
        <f t="shared" si="0"/>
        <v>000002213</v>
      </c>
      <c r="E42" s="3" t="s">
        <v>30</v>
      </c>
      <c r="F42" s="6" t="str">
        <f t="shared" si="1"/>
        <v>40618801</v>
      </c>
      <c r="G42" s="3" t="s">
        <v>49</v>
      </c>
      <c r="H42" s="3" t="s">
        <v>7</v>
      </c>
      <c r="I42" s="4">
        <v>2996.83</v>
      </c>
    </row>
    <row r="43" spans="1:9" x14ac:dyDescent="0.2">
      <c r="A43" s="3">
        <v>117</v>
      </c>
      <c r="B43" s="6"/>
      <c r="C43" s="3" t="s">
        <v>4</v>
      </c>
      <c r="D43" s="6" t="str">
        <f t="shared" si="0"/>
        <v>000007130</v>
      </c>
      <c r="E43" s="3" t="s">
        <v>50</v>
      </c>
      <c r="F43" s="6" t="str">
        <f t="shared" si="1"/>
        <v>40337915</v>
      </c>
      <c r="G43" s="3" t="s">
        <v>51</v>
      </c>
      <c r="H43" s="3" t="s">
        <v>7</v>
      </c>
      <c r="I43" s="4">
        <v>-58209.336000000003</v>
      </c>
    </row>
    <row r="44" spans="1:9" x14ac:dyDescent="0.2">
      <c r="A44" s="3">
        <v>117</v>
      </c>
      <c r="B44" s="6"/>
      <c r="C44" s="3" t="s">
        <v>4</v>
      </c>
      <c r="D44" s="6" t="str">
        <f t="shared" si="0"/>
        <v>000007130</v>
      </c>
      <c r="E44" s="3" t="s">
        <v>50</v>
      </c>
      <c r="F44" s="6" t="str">
        <f t="shared" si="1"/>
        <v>40337915</v>
      </c>
      <c r="G44" s="3" t="s">
        <v>52</v>
      </c>
      <c r="H44" s="3" t="s">
        <v>7</v>
      </c>
      <c r="I44" s="4">
        <v>181515.86</v>
      </c>
    </row>
    <row r="45" spans="1:9" x14ac:dyDescent="0.2">
      <c r="A45" s="3">
        <v>117</v>
      </c>
      <c r="B45" s="6"/>
      <c r="C45" s="3" t="s">
        <v>4</v>
      </c>
      <c r="D45" s="6" t="str">
        <f t="shared" si="0"/>
        <v>000007130</v>
      </c>
      <c r="E45" s="3" t="s">
        <v>50</v>
      </c>
      <c r="F45" s="6" t="str">
        <f t="shared" si="1"/>
        <v>40337915</v>
      </c>
      <c r="G45" s="3" t="s">
        <v>53</v>
      </c>
      <c r="H45" s="3" t="s">
        <v>7</v>
      </c>
      <c r="I45" s="4">
        <v>102756.12</v>
      </c>
    </row>
    <row r="46" spans="1:9" x14ac:dyDescent="0.2">
      <c r="A46" s="3">
        <v>117</v>
      </c>
      <c r="B46" s="6"/>
      <c r="C46" s="3" t="s">
        <v>4</v>
      </c>
      <c r="D46" s="6" t="str">
        <f t="shared" si="0"/>
        <v>000007777</v>
      </c>
      <c r="E46" s="3" t="s">
        <v>54</v>
      </c>
      <c r="F46" s="6" t="str">
        <f t="shared" si="1"/>
        <v>40357178</v>
      </c>
      <c r="G46" s="3" t="s">
        <v>55</v>
      </c>
      <c r="H46" s="3" t="s">
        <v>7</v>
      </c>
      <c r="I46" s="4">
        <v>842.572</v>
      </c>
    </row>
    <row r="47" spans="1:9" x14ac:dyDescent="0.2">
      <c r="A47" s="3">
        <v>117</v>
      </c>
      <c r="B47" s="6"/>
      <c r="C47" s="3" t="s">
        <v>4</v>
      </c>
      <c r="D47" s="6" t="str">
        <f t="shared" si="0"/>
        <v>000007777</v>
      </c>
      <c r="E47" s="3" t="s">
        <v>54</v>
      </c>
      <c r="F47" s="6" t="str">
        <f t="shared" si="1"/>
        <v>40359528</v>
      </c>
      <c r="G47" s="3" t="s">
        <v>56</v>
      </c>
      <c r="H47" s="3" t="s">
        <v>7</v>
      </c>
      <c r="I47" s="4">
        <v>7197.32</v>
      </c>
    </row>
    <row r="48" spans="1:9" x14ac:dyDescent="0.2">
      <c r="A48" s="3">
        <v>117</v>
      </c>
      <c r="B48" s="6"/>
      <c r="C48" s="3" t="s">
        <v>4</v>
      </c>
      <c r="D48" s="6" t="str">
        <f t="shared" si="0"/>
        <v>000007777</v>
      </c>
      <c r="E48" s="3" t="s">
        <v>54</v>
      </c>
      <c r="F48" s="6" t="str">
        <f t="shared" si="1"/>
        <v>40359528</v>
      </c>
      <c r="G48" s="3" t="s">
        <v>57</v>
      </c>
      <c r="H48" s="3" t="s">
        <v>7</v>
      </c>
      <c r="I48" s="4">
        <v>-122844.1</v>
      </c>
    </row>
    <row r="49" spans="1:9" x14ac:dyDescent="0.2">
      <c r="A49" s="3">
        <v>117</v>
      </c>
      <c r="B49" s="6"/>
      <c r="C49" s="3" t="s">
        <v>4</v>
      </c>
      <c r="D49" s="6" t="str">
        <f t="shared" si="0"/>
        <v>000007777</v>
      </c>
      <c r="E49" s="3" t="s">
        <v>54</v>
      </c>
      <c r="F49" s="6" t="str">
        <f t="shared" si="1"/>
        <v>40359528</v>
      </c>
      <c r="G49" s="3" t="s">
        <v>58</v>
      </c>
      <c r="H49" s="3" t="s">
        <v>7</v>
      </c>
      <c r="I49" s="4">
        <v>134786</v>
      </c>
    </row>
    <row r="50" spans="1:9" x14ac:dyDescent="0.2">
      <c r="A50" s="3">
        <v>117</v>
      </c>
      <c r="B50" s="6"/>
      <c r="C50" s="3" t="s">
        <v>4</v>
      </c>
      <c r="D50" s="6" t="str">
        <f t="shared" si="0"/>
        <v>000007777</v>
      </c>
      <c r="E50" s="3" t="s">
        <v>54</v>
      </c>
      <c r="F50" s="6" t="str">
        <f t="shared" si="1"/>
        <v>40359528</v>
      </c>
      <c r="G50" s="3" t="s">
        <v>59</v>
      </c>
      <c r="H50" s="3" t="s">
        <v>7</v>
      </c>
      <c r="I50" s="4">
        <v>187533.15</v>
      </c>
    </row>
    <row r="51" spans="1:9" x14ac:dyDescent="0.2">
      <c r="A51" s="3">
        <v>117</v>
      </c>
      <c r="B51" s="6"/>
      <c r="C51" s="3" t="s">
        <v>4</v>
      </c>
      <c r="D51" s="6" t="str">
        <f t="shared" si="0"/>
        <v>000007777</v>
      </c>
      <c r="E51" s="3" t="s">
        <v>54</v>
      </c>
      <c r="F51" s="6" t="str">
        <f t="shared" si="1"/>
        <v>40359528</v>
      </c>
      <c r="G51" s="3" t="s">
        <v>60</v>
      </c>
      <c r="H51" s="3" t="s">
        <v>7</v>
      </c>
      <c r="I51" s="4">
        <v>7593.7</v>
      </c>
    </row>
    <row r="52" spans="1:9" x14ac:dyDescent="0.2">
      <c r="A52" s="3">
        <v>117</v>
      </c>
      <c r="B52" s="6"/>
      <c r="C52" s="3" t="s">
        <v>4</v>
      </c>
      <c r="D52" s="6" t="str">
        <f t="shared" si="0"/>
        <v>000007777</v>
      </c>
      <c r="E52" s="3" t="s">
        <v>54</v>
      </c>
      <c r="F52" s="6" t="str">
        <f t="shared" si="1"/>
        <v>40359528</v>
      </c>
      <c r="G52" s="3" t="s">
        <v>61</v>
      </c>
      <c r="H52" s="3" t="s">
        <v>7</v>
      </c>
      <c r="I52" s="4">
        <v>41159</v>
      </c>
    </row>
    <row r="53" spans="1:9" x14ac:dyDescent="0.2">
      <c r="A53" s="3">
        <v>117</v>
      </c>
      <c r="B53" s="6"/>
      <c r="C53" s="3" t="s">
        <v>4</v>
      </c>
      <c r="D53" s="6" t="str">
        <f t="shared" si="0"/>
        <v>000007777</v>
      </c>
      <c r="E53" s="3" t="s">
        <v>54</v>
      </c>
      <c r="F53" s="6" t="str">
        <f t="shared" si="1"/>
        <v>40359528</v>
      </c>
      <c r="G53" s="3" t="s">
        <v>62</v>
      </c>
      <c r="H53" s="3" t="s">
        <v>7</v>
      </c>
      <c r="I53" s="4">
        <v>12263.941999999999</v>
      </c>
    </row>
    <row r="54" spans="1:9" x14ac:dyDescent="0.2">
      <c r="A54" s="3">
        <v>117</v>
      </c>
      <c r="B54" s="6"/>
      <c r="C54" s="3" t="s">
        <v>4</v>
      </c>
      <c r="D54" s="6" t="str">
        <f t="shared" si="0"/>
        <v>000007777</v>
      </c>
      <c r="E54" s="3" t="s">
        <v>54</v>
      </c>
      <c r="F54" s="6" t="str">
        <f t="shared" si="1"/>
        <v>40359528</v>
      </c>
      <c r="G54" s="3" t="s">
        <v>63</v>
      </c>
      <c r="H54" s="3" t="s">
        <v>7</v>
      </c>
      <c r="I54" s="4">
        <v>509821.78</v>
      </c>
    </row>
    <row r="55" spans="1:9" x14ac:dyDescent="0.2">
      <c r="A55" s="3">
        <v>117</v>
      </c>
      <c r="B55" s="6"/>
      <c r="C55" s="3" t="s">
        <v>4</v>
      </c>
      <c r="D55" s="6" t="str">
        <f t="shared" si="0"/>
        <v>000007777</v>
      </c>
      <c r="E55" s="3" t="s">
        <v>54</v>
      </c>
      <c r="F55" s="6" t="str">
        <f t="shared" si="1"/>
        <v>40359528</v>
      </c>
      <c r="G55" s="3" t="s">
        <v>64</v>
      </c>
      <c r="H55" s="3" t="s">
        <v>7</v>
      </c>
      <c r="I55" s="4">
        <v>218748.37</v>
      </c>
    </row>
    <row r="56" spans="1:9" x14ac:dyDescent="0.2">
      <c r="A56" s="3">
        <v>117</v>
      </c>
      <c r="B56" s="6"/>
      <c r="C56" s="3" t="s">
        <v>4</v>
      </c>
      <c r="D56" s="6" t="str">
        <f t="shared" si="0"/>
        <v>000007777</v>
      </c>
      <c r="E56" s="3" t="s">
        <v>54</v>
      </c>
      <c r="F56" s="6" t="str">
        <f t="shared" si="1"/>
        <v>40359528</v>
      </c>
      <c r="G56" s="3" t="s">
        <v>65</v>
      </c>
      <c r="H56" s="3" t="s">
        <v>7</v>
      </c>
      <c r="I56" s="4">
        <v>248268.64</v>
      </c>
    </row>
    <row r="57" spans="1:9" x14ac:dyDescent="0.2">
      <c r="A57" s="3">
        <v>117</v>
      </c>
      <c r="B57" s="6"/>
      <c r="C57" s="3" t="s">
        <v>4</v>
      </c>
      <c r="D57" s="6" t="str">
        <f t="shared" si="0"/>
        <v>000007777</v>
      </c>
      <c r="E57" s="3" t="s">
        <v>54</v>
      </c>
      <c r="F57" s="6" t="str">
        <f t="shared" si="1"/>
        <v>40359528</v>
      </c>
      <c r="G57" s="3" t="s">
        <v>66</v>
      </c>
      <c r="H57" s="3" t="s">
        <v>7</v>
      </c>
      <c r="I57" s="4">
        <v>35429.32</v>
      </c>
    </row>
    <row r="58" spans="1:9" x14ac:dyDescent="0.2">
      <c r="A58" s="3">
        <v>117</v>
      </c>
      <c r="B58" s="6"/>
      <c r="C58" s="3" t="s">
        <v>4</v>
      </c>
      <c r="D58" s="6" t="str">
        <f t="shared" si="0"/>
        <v>000007777</v>
      </c>
      <c r="E58" s="3" t="s">
        <v>54</v>
      </c>
      <c r="F58" s="6" t="str">
        <f t="shared" si="1"/>
        <v>40359528</v>
      </c>
      <c r="G58" s="3" t="s">
        <v>67</v>
      </c>
      <c r="H58" s="3" t="s">
        <v>7</v>
      </c>
      <c r="I58" s="4">
        <v>8512.0499999999993</v>
      </c>
    </row>
    <row r="59" spans="1:9" x14ac:dyDescent="0.2">
      <c r="A59" s="3">
        <v>117</v>
      </c>
      <c r="B59" s="6"/>
      <c r="C59" s="3" t="s">
        <v>4</v>
      </c>
      <c r="D59" s="6" t="str">
        <f t="shared" si="0"/>
        <v>000007777</v>
      </c>
      <c r="E59" s="3" t="s">
        <v>54</v>
      </c>
      <c r="F59" s="6" t="str">
        <f t="shared" si="1"/>
        <v>40359528</v>
      </c>
      <c r="G59" s="3" t="s">
        <v>68</v>
      </c>
      <c r="H59" s="3" t="s">
        <v>7</v>
      </c>
      <c r="I59" s="4">
        <v>66834.179999999993</v>
      </c>
    </row>
    <row r="60" spans="1:9" x14ac:dyDescent="0.2">
      <c r="A60" s="3">
        <v>117</v>
      </c>
      <c r="B60" s="6">
        <v>6</v>
      </c>
      <c r="C60" s="3" t="s">
        <v>4</v>
      </c>
      <c r="D60" s="6" t="str">
        <f t="shared" si="0"/>
        <v>000007928</v>
      </c>
      <c r="E60" s="3" t="s">
        <v>69</v>
      </c>
      <c r="F60" s="6" t="str">
        <f t="shared" si="1"/>
        <v>40316507</v>
      </c>
      <c r="G60" s="3" t="s">
        <v>70</v>
      </c>
      <c r="H60" s="3" t="s">
        <v>7</v>
      </c>
      <c r="I60" s="4">
        <v>-829189.63399999996</v>
      </c>
    </row>
    <row r="61" spans="1:9" x14ac:dyDescent="0.2">
      <c r="A61" s="3">
        <v>117</v>
      </c>
      <c r="B61" s="6">
        <v>6</v>
      </c>
      <c r="C61" s="3" t="s">
        <v>4</v>
      </c>
      <c r="D61" s="6" t="str">
        <f t="shared" si="0"/>
        <v>000007928</v>
      </c>
      <c r="E61" s="3" t="s">
        <v>69</v>
      </c>
      <c r="F61" s="6" t="str">
        <f t="shared" si="1"/>
        <v>40316507</v>
      </c>
      <c r="G61" s="3" t="s">
        <v>71</v>
      </c>
      <c r="H61" s="3" t="s">
        <v>7</v>
      </c>
      <c r="I61" s="4">
        <v>17027.18</v>
      </c>
    </row>
    <row r="62" spans="1:9" x14ac:dyDescent="0.2">
      <c r="A62" s="3">
        <v>117</v>
      </c>
      <c r="B62" s="6">
        <v>6</v>
      </c>
      <c r="C62" s="3" t="s">
        <v>4</v>
      </c>
      <c r="D62" s="6" t="str">
        <f t="shared" si="0"/>
        <v>000007928</v>
      </c>
      <c r="E62" s="3" t="s">
        <v>69</v>
      </c>
      <c r="F62" s="6" t="str">
        <f t="shared" si="1"/>
        <v>40316507</v>
      </c>
      <c r="G62" s="3" t="s">
        <v>72</v>
      </c>
      <c r="H62" s="3" t="s">
        <v>7</v>
      </c>
      <c r="I62" s="4">
        <v>18868.849999999999</v>
      </c>
    </row>
    <row r="63" spans="1:9" x14ac:dyDescent="0.2">
      <c r="A63" s="3">
        <v>117</v>
      </c>
      <c r="B63" s="6">
        <v>6</v>
      </c>
      <c r="C63" s="3" t="s">
        <v>4</v>
      </c>
      <c r="D63" s="6" t="str">
        <f t="shared" si="0"/>
        <v>000007928</v>
      </c>
      <c r="E63" s="3" t="s">
        <v>69</v>
      </c>
      <c r="F63" s="6" t="str">
        <f t="shared" si="1"/>
        <v>40316507</v>
      </c>
      <c r="G63" s="3" t="s">
        <v>73</v>
      </c>
      <c r="H63" s="3" t="s">
        <v>7</v>
      </c>
      <c r="I63" s="4">
        <v>-7952.75</v>
      </c>
    </row>
    <row r="64" spans="1:9" x14ac:dyDescent="0.2">
      <c r="A64" s="3">
        <v>117</v>
      </c>
      <c r="B64" s="6">
        <v>6</v>
      </c>
      <c r="C64" s="3" t="s">
        <v>4</v>
      </c>
      <c r="D64" s="6" t="str">
        <f t="shared" si="0"/>
        <v>000007928</v>
      </c>
      <c r="E64" s="3" t="s">
        <v>69</v>
      </c>
      <c r="F64" s="6" t="str">
        <f t="shared" si="1"/>
        <v>40316507</v>
      </c>
      <c r="G64" s="3" t="s">
        <v>74</v>
      </c>
      <c r="H64" s="3" t="s">
        <v>7</v>
      </c>
      <c r="I64" s="4">
        <v>-9202.7000000000007</v>
      </c>
    </row>
    <row r="65" spans="1:9" x14ac:dyDescent="0.2">
      <c r="A65" s="3">
        <v>117</v>
      </c>
      <c r="B65" s="6">
        <v>6</v>
      </c>
      <c r="C65" s="3" t="s">
        <v>4</v>
      </c>
      <c r="D65" s="6" t="str">
        <f t="shared" si="0"/>
        <v>000007928</v>
      </c>
      <c r="E65" s="3" t="s">
        <v>69</v>
      </c>
      <c r="F65" s="6" t="str">
        <f t="shared" si="1"/>
        <v>40316507</v>
      </c>
      <c r="G65" s="3" t="s">
        <v>75</v>
      </c>
      <c r="H65" s="3" t="s">
        <v>7</v>
      </c>
      <c r="I65" s="4">
        <v>75590.679999999993</v>
      </c>
    </row>
    <row r="66" spans="1:9" x14ac:dyDescent="0.2">
      <c r="A66" s="3">
        <v>117</v>
      </c>
      <c r="B66" s="6"/>
      <c r="C66" s="3" t="s">
        <v>4</v>
      </c>
      <c r="D66" s="6" t="str">
        <f t="shared" si="0"/>
        <v>000008228</v>
      </c>
      <c r="E66" s="3" t="s">
        <v>76</v>
      </c>
      <c r="F66" s="6" t="str">
        <f t="shared" si="1"/>
        <v>40337942</v>
      </c>
      <c r="G66" s="3" t="s">
        <v>77</v>
      </c>
      <c r="H66" s="3" t="s">
        <v>7</v>
      </c>
      <c r="I66" s="4">
        <v>1483981.4450000001</v>
      </c>
    </row>
    <row r="67" spans="1:9" x14ac:dyDescent="0.2">
      <c r="A67" s="3">
        <v>117</v>
      </c>
      <c r="B67" s="6"/>
      <c r="C67" s="3" t="s">
        <v>4</v>
      </c>
      <c r="D67" s="6" t="str">
        <f t="shared" ref="D67:D130" si="2">LEFT(E67,9)</f>
        <v>000008228</v>
      </c>
      <c r="E67" s="3" t="s">
        <v>76</v>
      </c>
      <c r="F67" s="6" t="str">
        <f t="shared" ref="F67:F130" si="3">LEFT(G67,8)</f>
        <v>40337942</v>
      </c>
      <c r="G67" s="3" t="s">
        <v>78</v>
      </c>
      <c r="H67" s="3" t="s">
        <v>7</v>
      </c>
      <c r="I67" s="4">
        <v>39900.58</v>
      </c>
    </row>
    <row r="68" spans="1:9" x14ac:dyDescent="0.2">
      <c r="A68" s="3">
        <v>117</v>
      </c>
      <c r="B68" s="6"/>
      <c r="C68" s="3" t="s">
        <v>4</v>
      </c>
      <c r="D68" s="6" t="str">
        <f t="shared" si="2"/>
        <v>000008228</v>
      </c>
      <c r="E68" s="3" t="s">
        <v>76</v>
      </c>
      <c r="F68" s="6" t="str">
        <f t="shared" si="3"/>
        <v>40337942</v>
      </c>
      <c r="G68" s="3" t="s">
        <v>79</v>
      </c>
      <c r="H68" s="3" t="s">
        <v>7</v>
      </c>
      <c r="I68" s="4">
        <v>3883.72</v>
      </c>
    </row>
    <row r="69" spans="1:9" x14ac:dyDescent="0.2">
      <c r="A69" s="3">
        <v>117</v>
      </c>
      <c r="B69" s="6"/>
      <c r="C69" s="3" t="s">
        <v>4</v>
      </c>
      <c r="D69" s="6" t="str">
        <f t="shared" si="2"/>
        <v>000008228</v>
      </c>
      <c r="E69" s="3" t="s">
        <v>76</v>
      </c>
      <c r="F69" s="6" t="str">
        <f t="shared" si="3"/>
        <v>40337942</v>
      </c>
      <c r="G69" s="3" t="s">
        <v>80</v>
      </c>
      <c r="H69" s="3" t="s">
        <v>7</v>
      </c>
      <c r="I69" s="4">
        <v>351022.56</v>
      </c>
    </row>
    <row r="70" spans="1:9" x14ac:dyDescent="0.2">
      <c r="A70" s="3">
        <v>117</v>
      </c>
      <c r="B70" s="6"/>
      <c r="C70" s="3" t="s">
        <v>4</v>
      </c>
      <c r="D70" s="6" t="str">
        <f t="shared" si="2"/>
        <v>000008228</v>
      </c>
      <c r="E70" s="3" t="s">
        <v>76</v>
      </c>
      <c r="F70" s="6" t="str">
        <f t="shared" si="3"/>
        <v>40337942</v>
      </c>
      <c r="G70" s="3" t="s">
        <v>81</v>
      </c>
      <c r="H70" s="3" t="s">
        <v>7</v>
      </c>
      <c r="I70" s="4">
        <v>252893.78</v>
      </c>
    </row>
    <row r="71" spans="1:9" x14ac:dyDescent="0.2">
      <c r="A71" s="3">
        <v>117</v>
      </c>
      <c r="B71" s="6"/>
      <c r="C71" s="3" t="s">
        <v>4</v>
      </c>
      <c r="D71" s="6" t="str">
        <f t="shared" si="2"/>
        <v>000008228</v>
      </c>
      <c r="E71" s="3" t="s">
        <v>76</v>
      </c>
      <c r="F71" s="6" t="str">
        <f t="shared" si="3"/>
        <v>40337942</v>
      </c>
      <c r="G71" s="3" t="s">
        <v>82</v>
      </c>
      <c r="H71" s="3" t="s">
        <v>7</v>
      </c>
      <c r="I71" s="4">
        <v>28580.09</v>
      </c>
    </row>
    <row r="72" spans="1:9" x14ac:dyDescent="0.2">
      <c r="A72" s="3">
        <v>117</v>
      </c>
      <c r="B72" s="6"/>
      <c r="C72" s="3" t="s">
        <v>4</v>
      </c>
      <c r="D72" s="6" t="str">
        <f t="shared" si="2"/>
        <v>000008228</v>
      </c>
      <c r="E72" s="3" t="s">
        <v>76</v>
      </c>
      <c r="F72" s="6" t="str">
        <f t="shared" si="3"/>
        <v>40337942</v>
      </c>
      <c r="G72" s="3" t="s">
        <v>83</v>
      </c>
      <c r="H72" s="3" t="s">
        <v>7</v>
      </c>
      <c r="I72" s="4">
        <v>105064.66</v>
      </c>
    </row>
    <row r="73" spans="1:9" x14ac:dyDescent="0.2">
      <c r="A73" s="3">
        <v>117</v>
      </c>
      <c r="B73" s="6"/>
      <c r="C73" s="3" t="s">
        <v>4</v>
      </c>
      <c r="D73" s="6" t="str">
        <f t="shared" si="2"/>
        <v>000008228</v>
      </c>
      <c r="E73" s="3" t="s">
        <v>76</v>
      </c>
      <c r="F73" s="6" t="str">
        <f t="shared" si="3"/>
        <v>40337942</v>
      </c>
      <c r="G73" s="3" t="s">
        <v>84</v>
      </c>
      <c r="H73" s="3" t="s">
        <v>7</v>
      </c>
      <c r="I73" s="4">
        <v>110673.96</v>
      </c>
    </row>
    <row r="74" spans="1:9" x14ac:dyDescent="0.2">
      <c r="A74" s="3">
        <v>117</v>
      </c>
      <c r="B74" s="6"/>
      <c r="C74" s="3" t="s">
        <v>4</v>
      </c>
      <c r="D74" s="6" t="str">
        <f t="shared" si="2"/>
        <v>000008228</v>
      </c>
      <c r="E74" s="3" t="s">
        <v>76</v>
      </c>
      <c r="F74" s="6" t="str">
        <f t="shared" si="3"/>
        <v>40337942</v>
      </c>
      <c r="G74" s="3" t="s">
        <v>85</v>
      </c>
      <c r="H74" s="3" t="s">
        <v>7</v>
      </c>
      <c r="I74" s="4">
        <v>10200</v>
      </c>
    </row>
    <row r="75" spans="1:9" x14ac:dyDescent="0.2">
      <c r="A75" s="3">
        <v>117</v>
      </c>
      <c r="B75" s="6"/>
      <c r="C75" s="3" t="s">
        <v>4</v>
      </c>
      <c r="D75" s="6" t="str">
        <f t="shared" si="2"/>
        <v>000008228</v>
      </c>
      <c r="E75" s="3" t="s">
        <v>76</v>
      </c>
      <c r="F75" s="6" t="str">
        <f t="shared" si="3"/>
        <v>40337942</v>
      </c>
      <c r="G75" s="3" t="s">
        <v>86</v>
      </c>
      <c r="H75" s="3" t="s">
        <v>7</v>
      </c>
      <c r="I75" s="4">
        <v>186909.4</v>
      </c>
    </row>
    <row r="76" spans="1:9" x14ac:dyDescent="0.2">
      <c r="A76" s="3">
        <v>117</v>
      </c>
      <c r="B76" s="6"/>
      <c r="C76" s="3" t="s">
        <v>4</v>
      </c>
      <c r="D76" s="6" t="str">
        <f t="shared" si="2"/>
        <v>000008228</v>
      </c>
      <c r="E76" s="3" t="s">
        <v>76</v>
      </c>
      <c r="F76" s="6" t="str">
        <f t="shared" si="3"/>
        <v>40337942</v>
      </c>
      <c r="G76" s="3" t="s">
        <v>87</v>
      </c>
      <c r="H76" s="3" t="s">
        <v>7</v>
      </c>
      <c r="I76" s="4">
        <v>-941762.86</v>
      </c>
    </row>
    <row r="77" spans="1:9" x14ac:dyDescent="0.2">
      <c r="A77" s="3">
        <v>117</v>
      </c>
      <c r="B77" s="6"/>
      <c r="C77" s="3" t="s">
        <v>4</v>
      </c>
      <c r="D77" s="6" t="str">
        <f t="shared" si="2"/>
        <v>000008348</v>
      </c>
      <c r="E77" s="3" t="s">
        <v>88</v>
      </c>
      <c r="F77" s="6" t="str">
        <f t="shared" si="3"/>
        <v>W0010001</v>
      </c>
      <c r="G77" s="3" t="s">
        <v>89</v>
      </c>
      <c r="H77" s="3" t="s">
        <v>7</v>
      </c>
      <c r="I77" s="4">
        <v>677393.18</v>
      </c>
    </row>
    <row r="78" spans="1:9" x14ac:dyDescent="0.2">
      <c r="A78" s="3">
        <v>117</v>
      </c>
      <c r="B78" s="6"/>
      <c r="C78" s="3" t="s">
        <v>4</v>
      </c>
      <c r="D78" s="6" t="str">
        <f t="shared" si="2"/>
        <v>000008348</v>
      </c>
      <c r="E78" s="3" t="s">
        <v>88</v>
      </c>
      <c r="F78" s="6" t="str">
        <f t="shared" si="3"/>
        <v>X1169760</v>
      </c>
      <c r="G78" s="3" t="s">
        <v>90</v>
      </c>
      <c r="H78" s="3" t="s">
        <v>91</v>
      </c>
      <c r="I78" s="4">
        <v>1650.18</v>
      </c>
    </row>
    <row r="79" spans="1:9" x14ac:dyDescent="0.2">
      <c r="A79" s="3">
        <v>117</v>
      </c>
      <c r="B79" s="6"/>
      <c r="C79" s="3" t="s">
        <v>4</v>
      </c>
      <c r="D79" s="6" t="str">
        <f t="shared" si="2"/>
        <v>000008348</v>
      </c>
      <c r="E79" s="3" t="s">
        <v>88</v>
      </c>
      <c r="F79" s="6" t="str">
        <f t="shared" si="3"/>
        <v>X1169760</v>
      </c>
      <c r="G79" s="3" t="s">
        <v>92</v>
      </c>
      <c r="H79" s="3" t="s">
        <v>91</v>
      </c>
      <c r="I79" s="4">
        <v>54848.97</v>
      </c>
    </row>
    <row r="80" spans="1:9" x14ac:dyDescent="0.2">
      <c r="A80" s="3">
        <v>117</v>
      </c>
      <c r="B80" s="6"/>
      <c r="C80" s="3" t="s">
        <v>4</v>
      </c>
      <c r="D80" s="6" t="str">
        <f t="shared" si="2"/>
        <v>000008348</v>
      </c>
      <c r="E80" s="3" t="s">
        <v>88</v>
      </c>
      <c r="F80" s="6" t="str">
        <f t="shared" si="3"/>
        <v>X1169760</v>
      </c>
      <c r="G80" s="3" t="s">
        <v>93</v>
      </c>
      <c r="H80" s="3" t="s">
        <v>91</v>
      </c>
      <c r="I80" s="4">
        <v>542.80999999999995</v>
      </c>
    </row>
    <row r="81" spans="1:9" x14ac:dyDescent="0.2">
      <c r="A81" s="3">
        <v>117</v>
      </c>
      <c r="B81" s="6"/>
      <c r="C81" s="3" t="s">
        <v>4</v>
      </c>
      <c r="D81" s="6" t="str">
        <f t="shared" si="2"/>
        <v>000008348</v>
      </c>
      <c r="E81" s="3" t="s">
        <v>88</v>
      </c>
      <c r="F81" s="6" t="str">
        <f t="shared" si="3"/>
        <v>X1169760</v>
      </c>
      <c r="G81" s="3" t="s">
        <v>94</v>
      </c>
      <c r="H81" s="3" t="s">
        <v>91</v>
      </c>
      <c r="I81" s="4">
        <v>17465.14</v>
      </c>
    </row>
    <row r="82" spans="1:9" x14ac:dyDescent="0.2">
      <c r="A82" s="3">
        <v>117</v>
      </c>
      <c r="B82" s="6"/>
      <c r="C82" s="3" t="s">
        <v>4</v>
      </c>
      <c r="D82" s="6" t="str">
        <f t="shared" si="2"/>
        <v>000008348</v>
      </c>
      <c r="E82" s="3" t="s">
        <v>88</v>
      </c>
      <c r="F82" s="6" t="str">
        <f t="shared" si="3"/>
        <v>X1169760</v>
      </c>
      <c r="G82" s="3" t="s">
        <v>95</v>
      </c>
      <c r="H82" s="3" t="s">
        <v>91</v>
      </c>
      <c r="I82" s="4">
        <v>11407.34</v>
      </c>
    </row>
    <row r="83" spans="1:9" x14ac:dyDescent="0.2">
      <c r="A83" s="3">
        <v>117</v>
      </c>
      <c r="B83" s="6"/>
      <c r="C83" s="3" t="s">
        <v>4</v>
      </c>
      <c r="D83" s="6" t="str">
        <f t="shared" si="2"/>
        <v>000008348</v>
      </c>
      <c r="E83" s="3" t="s">
        <v>88</v>
      </c>
      <c r="F83" s="6" t="str">
        <f t="shared" si="3"/>
        <v>X1169760</v>
      </c>
      <c r="G83" s="3" t="s">
        <v>96</v>
      </c>
      <c r="H83" s="3" t="s">
        <v>91</v>
      </c>
      <c r="I83" s="4">
        <v>14650.94</v>
      </c>
    </row>
    <row r="84" spans="1:9" x14ac:dyDescent="0.2">
      <c r="A84" s="3">
        <v>117</v>
      </c>
      <c r="B84" s="6"/>
      <c r="C84" s="3" t="s">
        <v>4</v>
      </c>
      <c r="D84" s="6" t="str">
        <f t="shared" si="2"/>
        <v>000008348</v>
      </c>
      <c r="E84" s="3" t="s">
        <v>88</v>
      </c>
      <c r="F84" s="6" t="str">
        <f t="shared" si="3"/>
        <v>X1169760</v>
      </c>
      <c r="G84" s="3" t="s">
        <v>97</v>
      </c>
      <c r="H84" s="3" t="s">
        <v>91</v>
      </c>
      <c r="I84" s="4">
        <v>19430.919999999998</v>
      </c>
    </row>
    <row r="85" spans="1:9" x14ac:dyDescent="0.2">
      <c r="A85" s="3">
        <v>117</v>
      </c>
      <c r="B85" s="6"/>
      <c r="C85" s="3" t="s">
        <v>4</v>
      </c>
      <c r="D85" s="6" t="str">
        <f t="shared" si="2"/>
        <v>000008348</v>
      </c>
      <c r="E85" s="3" t="s">
        <v>88</v>
      </c>
      <c r="F85" s="6" t="str">
        <f t="shared" si="3"/>
        <v>X1169760</v>
      </c>
      <c r="G85" s="3" t="s">
        <v>98</v>
      </c>
      <c r="H85" s="3" t="s">
        <v>91</v>
      </c>
      <c r="I85" s="4">
        <v>3581.8</v>
      </c>
    </row>
    <row r="86" spans="1:9" x14ac:dyDescent="0.2">
      <c r="A86" s="3">
        <v>117</v>
      </c>
      <c r="B86" s="6"/>
      <c r="C86" s="3" t="s">
        <v>4</v>
      </c>
      <c r="D86" s="6" t="str">
        <f t="shared" si="2"/>
        <v>000008348</v>
      </c>
      <c r="E86" s="3" t="s">
        <v>88</v>
      </c>
      <c r="F86" s="6" t="str">
        <f t="shared" si="3"/>
        <v>X1169760</v>
      </c>
      <c r="G86" s="3" t="s">
        <v>99</v>
      </c>
      <c r="H86" s="3" t="s">
        <v>91</v>
      </c>
      <c r="I86" s="4">
        <v>2425.59</v>
      </c>
    </row>
    <row r="87" spans="1:9" x14ac:dyDescent="0.2">
      <c r="A87" s="3">
        <v>117</v>
      </c>
      <c r="B87" s="6"/>
      <c r="C87" s="3" t="s">
        <v>4</v>
      </c>
      <c r="D87" s="6" t="str">
        <f t="shared" si="2"/>
        <v>000008348</v>
      </c>
      <c r="E87" s="3" t="s">
        <v>88</v>
      </c>
      <c r="F87" s="6" t="str">
        <f t="shared" si="3"/>
        <v>X1169760</v>
      </c>
      <c r="G87" s="3" t="s">
        <v>100</v>
      </c>
      <c r="H87" s="3" t="s">
        <v>91</v>
      </c>
      <c r="I87" s="4">
        <v>73018.2</v>
      </c>
    </row>
    <row r="88" spans="1:9" x14ac:dyDescent="0.2">
      <c r="A88" s="3">
        <v>117</v>
      </c>
      <c r="B88" s="6"/>
      <c r="C88" s="3" t="s">
        <v>4</v>
      </c>
      <c r="D88" s="6" t="str">
        <f t="shared" si="2"/>
        <v>000008348</v>
      </c>
      <c r="E88" s="3" t="s">
        <v>88</v>
      </c>
      <c r="F88" s="6" t="str">
        <f t="shared" si="3"/>
        <v>X1169760</v>
      </c>
      <c r="G88" s="3" t="s">
        <v>101</v>
      </c>
      <c r="H88" s="3" t="s">
        <v>91</v>
      </c>
      <c r="I88" s="4">
        <v>10597.84</v>
      </c>
    </row>
    <row r="89" spans="1:9" x14ac:dyDescent="0.2">
      <c r="A89" s="3">
        <v>117</v>
      </c>
      <c r="B89" s="6"/>
      <c r="C89" s="3" t="s">
        <v>4</v>
      </c>
      <c r="D89" s="6" t="str">
        <f t="shared" si="2"/>
        <v>000008348</v>
      </c>
      <c r="E89" s="3" t="s">
        <v>88</v>
      </c>
      <c r="F89" s="6" t="str">
        <f t="shared" si="3"/>
        <v>X1169760</v>
      </c>
      <c r="G89" s="3" t="s">
        <v>102</v>
      </c>
      <c r="H89" s="3" t="s">
        <v>91</v>
      </c>
      <c r="I89" s="4">
        <v>20482.63</v>
      </c>
    </row>
    <row r="90" spans="1:9" x14ac:dyDescent="0.2">
      <c r="A90" s="3">
        <v>117</v>
      </c>
      <c r="B90" s="6"/>
      <c r="C90" s="3" t="s">
        <v>4</v>
      </c>
      <c r="D90" s="6" t="str">
        <f t="shared" si="2"/>
        <v>000008348</v>
      </c>
      <c r="E90" s="3" t="s">
        <v>88</v>
      </c>
      <c r="F90" s="6" t="str">
        <f t="shared" si="3"/>
        <v>X1169760</v>
      </c>
      <c r="G90" s="3" t="s">
        <v>103</v>
      </c>
      <c r="H90" s="3" t="s">
        <v>91</v>
      </c>
      <c r="I90" s="4">
        <v>87041.71</v>
      </c>
    </row>
    <row r="91" spans="1:9" x14ac:dyDescent="0.2">
      <c r="A91" s="3">
        <v>117</v>
      </c>
      <c r="B91" s="6"/>
      <c r="C91" s="3" t="s">
        <v>4</v>
      </c>
      <c r="D91" s="6" t="str">
        <f t="shared" si="2"/>
        <v>000008348</v>
      </c>
      <c r="E91" s="3" t="s">
        <v>88</v>
      </c>
      <c r="F91" s="6" t="str">
        <f t="shared" si="3"/>
        <v>X1169762</v>
      </c>
      <c r="G91" s="3" t="s">
        <v>104</v>
      </c>
      <c r="H91" s="3" t="s">
        <v>32</v>
      </c>
      <c r="I91" s="4">
        <v>-13637.57</v>
      </c>
    </row>
    <row r="92" spans="1:9" x14ac:dyDescent="0.2">
      <c r="A92" s="3">
        <v>117</v>
      </c>
      <c r="B92" s="6"/>
      <c r="C92" s="3" t="s">
        <v>4</v>
      </c>
      <c r="D92" s="6" t="str">
        <f t="shared" si="2"/>
        <v>000008348</v>
      </c>
      <c r="E92" s="3" t="s">
        <v>88</v>
      </c>
      <c r="F92" s="6" t="str">
        <f t="shared" si="3"/>
        <v>X1169762</v>
      </c>
      <c r="G92" s="3" t="s">
        <v>105</v>
      </c>
      <c r="H92" s="3" t="s">
        <v>32</v>
      </c>
      <c r="I92" s="4">
        <v>13637.57</v>
      </c>
    </row>
    <row r="93" spans="1:9" x14ac:dyDescent="0.2">
      <c r="A93" s="3">
        <v>117</v>
      </c>
      <c r="B93" s="6"/>
      <c r="C93" s="3" t="s">
        <v>4</v>
      </c>
      <c r="D93" s="6" t="str">
        <f t="shared" si="2"/>
        <v>000008348</v>
      </c>
      <c r="E93" s="3" t="s">
        <v>88</v>
      </c>
      <c r="F93" s="6" t="str">
        <f t="shared" si="3"/>
        <v>X1169770</v>
      </c>
      <c r="G93" s="3" t="s">
        <v>106</v>
      </c>
      <c r="H93" s="3" t="s">
        <v>91</v>
      </c>
      <c r="I93" s="4">
        <v>56060.57</v>
      </c>
    </row>
    <row r="94" spans="1:9" x14ac:dyDescent="0.2">
      <c r="A94" s="3">
        <v>117</v>
      </c>
      <c r="B94" s="6"/>
      <c r="C94" s="3" t="s">
        <v>4</v>
      </c>
      <c r="D94" s="6" t="str">
        <f t="shared" si="2"/>
        <v>000008348</v>
      </c>
      <c r="E94" s="3" t="s">
        <v>88</v>
      </c>
      <c r="F94" s="6" t="str">
        <f t="shared" si="3"/>
        <v>X1169770</v>
      </c>
      <c r="G94" s="3" t="s">
        <v>107</v>
      </c>
      <c r="H94" s="3" t="s">
        <v>91</v>
      </c>
      <c r="I94" s="4">
        <v>3135.71</v>
      </c>
    </row>
    <row r="95" spans="1:9" x14ac:dyDescent="0.2">
      <c r="A95" s="3">
        <v>117</v>
      </c>
      <c r="B95" s="6"/>
      <c r="C95" s="3" t="s">
        <v>4</v>
      </c>
      <c r="D95" s="6" t="str">
        <f t="shared" si="2"/>
        <v>000008348</v>
      </c>
      <c r="E95" s="3" t="s">
        <v>88</v>
      </c>
      <c r="F95" s="6" t="str">
        <f t="shared" si="3"/>
        <v>X1169770</v>
      </c>
      <c r="G95" s="3" t="s">
        <v>108</v>
      </c>
      <c r="H95" s="3" t="s">
        <v>91</v>
      </c>
      <c r="I95" s="4">
        <v>12933.83</v>
      </c>
    </row>
    <row r="96" spans="1:9" x14ac:dyDescent="0.2">
      <c r="A96" s="3">
        <v>117</v>
      </c>
      <c r="B96" s="6"/>
      <c r="C96" s="3" t="s">
        <v>4</v>
      </c>
      <c r="D96" s="6" t="str">
        <f t="shared" si="2"/>
        <v>000008348</v>
      </c>
      <c r="E96" s="3" t="s">
        <v>88</v>
      </c>
      <c r="F96" s="6" t="str">
        <f t="shared" si="3"/>
        <v>X1169770</v>
      </c>
      <c r="G96" s="3" t="s">
        <v>109</v>
      </c>
      <c r="H96" s="3" t="s">
        <v>91</v>
      </c>
      <c r="I96" s="4">
        <v>17563.150000000001</v>
      </c>
    </row>
    <row r="97" spans="1:9" x14ac:dyDescent="0.2">
      <c r="A97" s="3">
        <v>117</v>
      </c>
      <c r="B97" s="6"/>
      <c r="C97" s="3" t="s">
        <v>4</v>
      </c>
      <c r="D97" s="6" t="str">
        <f t="shared" si="2"/>
        <v>000008348</v>
      </c>
      <c r="E97" s="3" t="s">
        <v>88</v>
      </c>
      <c r="F97" s="6" t="str">
        <f t="shared" si="3"/>
        <v>X1169790</v>
      </c>
      <c r="G97" s="3" t="s">
        <v>110</v>
      </c>
      <c r="H97" s="3" t="s">
        <v>91</v>
      </c>
      <c r="I97" s="4">
        <v>2662.01</v>
      </c>
    </row>
    <row r="98" spans="1:9" x14ac:dyDescent="0.2">
      <c r="A98" s="3">
        <v>117</v>
      </c>
      <c r="B98" s="6"/>
      <c r="C98" s="3" t="s">
        <v>4</v>
      </c>
      <c r="D98" s="6" t="str">
        <f t="shared" si="2"/>
        <v>000008348</v>
      </c>
      <c r="E98" s="3" t="s">
        <v>88</v>
      </c>
      <c r="F98" s="6" t="str">
        <f t="shared" si="3"/>
        <v>X1169790</v>
      </c>
      <c r="G98" s="3" t="s">
        <v>111</v>
      </c>
      <c r="H98" s="3" t="s">
        <v>91</v>
      </c>
      <c r="I98" s="4">
        <v>4875.53</v>
      </c>
    </row>
    <row r="99" spans="1:9" x14ac:dyDescent="0.2">
      <c r="A99" s="3">
        <v>117</v>
      </c>
      <c r="B99" s="6"/>
      <c r="C99" s="3" t="s">
        <v>4</v>
      </c>
      <c r="D99" s="6" t="str">
        <f t="shared" si="2"/>
        <v>000008348</v>
      </c>
      <c r="E99" s="3" t="s">
        <v>88</v>
      </c>
      <c r="F99" s="6" t="str">
        <f t="shared" si="3"/>
        <v>X1169790</v>
      </c>
      <c r="G99" s="3" t="s">
        <v>112</v>
      </c>
      <c r="H99" s="3" t="s">
        <v>91</v>
      </c>
      <c r="I99" s="4">
        <v>541872.15</v>
      </c>
    </row>
    <row r="100" spans="1:9" x14ac:dyDescent="0.2">
      <c r="A100" s="3">
        <v>117</v>
      </c>
      <c r="B100" s="6"/>
      <c r="C100" s="3" t="s">
        <v>4</v>
      </c>
      <c r="D100" s="6" t="str">
        <f t="shared" si="2"/>
        <v>000008348</v>
      </c>
      <c r="E100" s="3" t="s">
        <v>88</v>
      </c>
      <c r="F100" s="6" t="str">
        <f t="shared" si="3"/>
        <v>X1169790</v>
      </c>
      <c r="G100" s="3" t="s">
        <v>113</v>
      </c>
      <c r="H100" s="3" t="s">
        <v>91</v>
      </c>
      <c r="I100" s="4">
        <v>9250</v>
      </c>
    </row>
    <row r="101" spans="1:9" x14ac:dyDescent="0.2">
      <c r="A101" s="3">
        <v>117</v>
      </c>
      <c r="B101" s="6"/>
      <c r="C101" s="3" t="s">
        <v>4</v>
      </c>
      <c r="D101" s="6" t="str">
        <f t="shared" si="2"/>
        <v>000008348</v>
      </c>
      <c r="E101" s="3" t="s">
        <v>88</v>
      </c>
      <c r="F101" s="6" t="str">
        <f t="shared" si="3"/>
        <v>X1169790</v>
      </c>
      <c r="G101" s="3" t="s">
        <v>114</v>
      </c>
      <c r="H101" s="3" t="s">
        <v>91</v>
      </c>
      <c r="I101" s="4">
        <v>18778.05</v>
      </c>
    </row>
    <row r="102" spans="1:9" x14ac:dyDescent="0.2">
      <c r="A102" s="3">
        <v>117</v>
      </c>
      <c r="B102" s="6"/>
      <c r="C102" s="3" t="s">
        <v>4</v>
      </c>
      <c r="D102" s="6" t="str">
        <f t="shared" si="2"/>
        <v>000008348</v>
      </c>
      <c r="E102" s="3" t="s">
        <v>88</v>
      </c>
      <c r="F102" s="6" t="str">
        <f t="shared" si="3"/>
        <v>X1169790</v>
      </c>
      <c r="G102" s="3" t="s">
        <v>115</v>
      </c>
      <c r="H102" s="3" t="s">
        <v>91</v>
      </c>
      <c r="I102" s="4">
        <v>97818.83</v>
      </c>
    </row>
    <row r="103" spans="1:9" x14ac:dyDescent="0.2">
      <c r="A103" s="3">
        <v>117</v>
      </c>
      <c r="B103" s="6"/>
      <c r="C103" s="3" t="s">
        <v>4</v>
      </c>
      <c r="D103" s="6" t="str">
        <f t="shared" si="2"/>
        <v>000008348</v>
      </c>
      <c r="E103" s="3" t="s">
        <v>88</v>
      </c>
      <c r="F103" s="6" t="str">
        <f t="shared" si="3"/>
        <v>X1169790</v>
      </c>
      <c r="G103" s="3" t="s">
        <v>116</v>
      </c>
      <c r="H103" s="3" t="s">
        <v>91</v>
      </c>
      <c r="I103" s="4">
        <v>125102.31</v>
      </c>
    </row>
    <row r="104" spans="1:9" x14ac:dyDescent="0.2">
      <c r="A104" s="3">
        <v>117</v>
      </c>
      <c r="B104" s="6"/>
      <c r="C104" s="3" t="s">
        <v>4</v>
      </c>
      <c r="D104" s="6" t="str">
        <f t="shared" si="2"/>
        <v>000008348</v>
      </c>
      <c r="E104" s="3" t="s">
        <v>88</v>
      </c>
      <c r="F104" s="6" t="str">
        <f t="shared" si="3"/>
        <v>X1169790</v>
      </c>
      <c r="G104" s="3" t="s">
        <v>117</v>
      </c>
      <c r="H104" s="3" t="s">
        <v>7</v>
      </c>
      <c r="I104" s="4">
        <v>98029.66</v>
      </c>
    </row>
    <row r="105" spans="1:9" x14ac:dyDescent="0.2">
      <c r="A105" s="3">
        <v>117</v>
      </c>
      <c r="B105" s="6"/>
      <c r="C105" s="3" t="s">
        <v>4</v>
      </c>
      <c r="D105" s="6" t="str">
        <f t="shared" si="2"/>
        <v>000008348</v>
      </c>
      <c r="E105" s="3" t="s">
        <v>88</v>
      </c>
      <c r="F105" s="6" t="str">
        <f t="shared" si="3"/>
        <v>X1178570</v>
      </c>
      <c r="G105" s="3" t="s">
        <v>118</v>
      </c>
      <c r="H105" s="3" t="s">
        <v>91</v>
      </c>
      <c r="I105" s="4">
        <v>924402.71600000001</v>
      </c>
    </row>
    <row r="106" spans="1:9" x14ac:dyDescent="0.2">
      <c r="A106" s="3">
        <v>117</v>
      </c>
      <c r="B106" s="6"/>
      <c r="C106" s="3" t="s">
        <v>4</v>
      </c>
      <c r="D106" s="6" t="str">
        <f t="shared" si="2"/>
        <v>000008348</v>
      </c>
      <c r="E106" s="3" t="s">
        <v>88</v>
      </c>
      <c r="F106" s="6" t="str">
        <f t="shared" si="3"/>
        <v>X1178570</v>
      </c>
      <c r="G106" s="3" t="s">
        <v>119</v>
      </c>
      <c r="H106" s="3" t="s">
        <v>91</v>
      </c>
      <c r="I106" s="4">
        <v>87630.22</v>
      </c>
    </row>
    <row r="107" spans="1:9" x14ac:dyDescent="0.2">
      <c r="A107" s="3">
        <v>117</v>
      </c>
      <c r="B107" s="6"/>
      <c r="C107" s="3" t="s">
        <v>4</v>
      </c>
      <c r="D107" s="6" t="str">
        <f t="shared" si="2"/>
        <v>000009633</v>
      </c>
      <c r="E107" s="3" t="s">
        <v>120</v>
      </c>
      <c r="F107" s="6" t="str">
        <f t="shared" si="3"/>
        <v>40615365</v>
      </c>
      <c r="G107" s="3" t="s">
        <v>121</v>
      </c>
      <c r="H107" s="3" t="s">
        <v>91</v>
      </c>
      <c r="I107" s="4">
        <v>2724.4079999999999</v>
      </c>
    </row>
    <row r="108" spans="1:9" x14ac:dyDescent="0.2">
      <c r="A108" s="3">
        <v>117</v>
      </c>
      <c r="B108" s="6"/>
      <c r="C108" s="3" t="s">
        <v>4</v>
      </c>
      <c r="D108" s="6" t="str">
        <f t="shared" si="2"/>
        <v>000009633</v>
      </c>
      <c r="E108" s="3" t="s">
        <v>120</v>
      </c>
      <c r="F108" s="6" t="str">
        <f t="shared" si="3"/>
        <v>X1170310</v>
      </c>
      <c r="G108" s="3" t="s">
        <v>122</v>
      </c>
      <c r="H108" s="3" t="s">
        <v>91</v>
      </c>
      <c r="I108" s="4">
        <v>22663.55</v>
      </c>
    </row>
    <row r="109" spans="1:9" x14ac:dyDescent="0.2">
      <c r="A109" s="3">
        <v>117</v>
      </c>
      <c r="B109" s="6"/>
      <c r="C109" s="3" t="s">
        <v>4</v>
      </c>
      <c r="D109" s="6" t="str">
        <f t="shared" si="2"/>
        <v>000009633</v>
      </c>
      <c r="E109" s="3" t="s">
        <v>120</v>
      </c>
      <c r="F109" s="6" t="str">
        <f t="shared" si="3"/>
        <v>X1170310</v>
      </c>
      <c r="G109" s="3" t="s">
        <v>123</v>
      </c>
      <c r="H109" s="3" t="s">
        <v>91</v>
      </c>
      <c r="I109" s="4">
        <v>69224.240000000005</v>
      </c>
    </row>
    <row r="110" spans="1:9" x14ac:dyDescent="0.2">
      <c r="A110" s="3">
        <v>117</v>
      </c>
      <c r="B110" s="6"/>
      <c r="C110" s="3" t="s">
        <v>4</v>
      </c>
      <c r="D110" s="6" t="str">
        <f t="shared" si="2"/>
        <v>000009633</v>
      </c>
      <c r="E110" s="3" t="s">
        <v>120</v>
      </c>
      <c r="F110" s="6" t="str">
        <f t="shared" si="3"/>
        <v>X1170310</v>
      </c>
      <c r="G110" s="3" t="s">
        <v>124</v>
      </c>
      <c r="H110" s="3" t="s">
        <v>91</v>
      </c>
      <c r="I110" s="4">
        <v>57500.84</v>
      </c>
    </row>
    <row r="111" spans="1:9" x14ac:dyDescent="0.2">
      <c r="A111" s="3">
        <v>117</v>
      </c>
      <c r="B111" s="6"/>
      <c r="C111" s="3" t="s">
        <v>4</v>
      </c>
      <c r="D111" s="6" t="str">
        <f t="shared" si="2"/>
        <v>000009633</v>
      </c>
      <c r="E111" s="3" t="s">
        <v>120</v>
      </c>
      <c r="F111" s="6" t="str">
        <f t="shared" si="3"/>
        <v>X1170310</v>
      </c>
      <c r="G111" s="3" t="s">
        <v>125</v>
      </c>
      <c r="H111" s="3" t="s">
        <v>91</v>
      </c>
      <c r="I111" s="4">
        <v>18827.990000000002</v>
      </c>
    </row>
    <row r="112" spans="1:9" x14ac:dyDescent="0.2">
      <c r="A112" s="3">
        <v>117</v>
      </c>
      <c r="B112" s="6"/>
      <c r="C112" s="3" t="s">
        <v>4</v>
      </c>
      <c r="D112" s="6" t="str">
        <f t="shared" si="2"/>
        <v>000009633</v>
      </c>
      <c r="E112" s="3" t="s">
        <v>120</v>
      </c>
      <c r="F112" s="6" t="str">
        <f t="shared" si="3"/>
        <v>X1170310</v>
      </c>
      <c r="G112" s="3" t="s">
        <v>126</v>
      </c>
      <c r="H112" s="3" t="s">
        <v>91</v>
      </c>
      <c r="I112" s="4">
        <v>40929.17</v>
      </c>
    </row>
    <row r="113" spans="1:9" x14ac:dyDescent="0.2">
      <c r="A113" s="3">
        <v>117</v>
      </c>
      <c r="B113" s="6"/>
      <c r="C113" s="3" t="s">
        <v>4</v>
      </c>
      <c r="D113" s="6" t="str">
        <f t="shared" si="2"/>
        <v>000009633</v>
      </c>
      <c r="E113" s="3" t="s">
        <v>120</v>
      </c>
      <c r="F113" s="6" t="str">
        <f t="shared" si="3"/>
        <v>X1170310</v>
      </c>
      <c r="G113" s="3" t="s">
        <v>127</v>
      </c>
      <c r="H113" s="3" t="s">
        <v>91</v>
      </c>
      <c r="I113" s="4">
        <v>17125.89</v>
      </c>
    </row>
    <row r="114" spans="1:9" x14ac:dyDescent="0.2">
      <c r="A114" s="3">
        <v>117</v>
      </c>
      <c r="B114" s="6"/>
      <c r="C114" s="3" t="s">
        <v>4</v>
      </c>
      <c r="D114" s="6" t="str">
        <f t="shared" si="2"/>
        <v>000009633</v>
      </c>
      <c r="E114" s="3" t="s">
        <v>120</v>
      </c>
      <c r="F114" s="6" t="str">
        <f t="shared" si="3"/>
        <v>X1170310</v>
      </c>
      <c r="G114" s="3" t="s">
        <v>128</v>
      </c>
      <c r="H114" s="3" t="s">
        <v>91</v>
      </c>
      <c r="I114" s="4">
        <v>34163.599999999999</v>
      </c>
    </row>
    <row r="115" spans="1:9" x14ac:dyDescent="0.2">
      <c r="A115" s="3">
        <v>117</v>
      </c>
      <c r="B115" s="6"/>
      <c r="C115" s="3" t="s">
        <v>4</v>
      </c>
      <c r="D115" s="6" t="str">
        <f t="shared" si="2"/>
        <v>000009633</v>
      </c>
      <c r="E115" s="3" t="s">
        <v>120</v>
      </c>
      <c r="F115" s="6" t="str">
        <f t="shared" si="3"/>
        <v>X1170310</v>
      </c>
      <c r="G115" s="3" t="s">
        <v>129</v>
      </c>
      <c r="H115" s="3" t="s">
        <v>91</v>
      </c>
      <c r="I115" s="4">
        <v>611.79</v>
      </c>
    </row>
    <row r="116" spans="1:9" x14ac:dyDescent="0.2">
      <c r="A116" s="3">
        <v>117</v>
      </c>
      <c r="B116" s="6"/>
      <c r="C116" s="3" t="s">
        <v>4</v>
      </c>
      <c r="D116" s="6" t="str">
        <f t="shared" si="2"/>
        <v>000009633</v>
      </c>
      <c r="E116" s="3" t="s">
        <v>120</v>
      </c>
      <c r="F116" s="6" t="str">
        <f t="shared" si="3"/>
        <v>X1170310</v>
      </c>
      <c r="G116" s="3" t="s">
        <v>130</v>
      </c>
      <c r="H116" s="3" t="s">
        <v>91</v>
      </c>
      <c r="I116" s="4">
        <v>7569.6350000000002</v>
      </c>
    </row>
    <row r="117" spans="1:9" x14ac:dyDescent="0.2">
      <c r="A117" s="3">
        <v>117</v>
      </c>
      <c r="B117" s="6"/>
      <c r="C117" s="3" t="s">
        <v>4</v>
      </c>
      <c r="D117" s="6" t="str">
        <f t="shared" si="2"/>
        <v>000009633</v>
      </c>
      <c r="E117" s="3" t="s">
        <v>120</v>
      </c>
      <c r="F117" s="6" t="str">
        <f t="shared" si="3"/>
        <v>X1170310</v>
      </c>
      <c r="G117" s="3" t="s">
        <v>131</v>
      </c>
      <c r="H117" s="3" t="s">
        <v>91</v>
      </c>
      <c r="I117" s="4">
        <v>3558.5</v>
      </c>
    </row>
    <row r="118" spans="1:9" x14ac:dyDescent="0.2">
      <c r="A118" s="3">
        <v>117</v>
      </c>
      <c r="B118" s="6"/>
      <c r="C118" s="3" t="s">
        <v>4</v>
      </c>
      <c r="D118" s="6" t="str">
        <f t="shared" si="2"/>
        <v>000009633</v>
      </c>
      <c r="E118" s="3" t="s">
        <v>120</v>
      </c>
      <c r="F118" s="6" t="str">
        <f t="shared" si="3"/>
        <v>X1170310</v>
      </c>
      <c r="G118" s="3" t="s">
        <v>132</v>
      </c>
      <c r="H118" s="3" t="s">
        <v>91</v>
      </c>
      <c r="I118" s="4">
        <v>1095.2</v>
      </c>
    </row>
    <row r="119" spans="1:9" x14ac:dyDescent="0.2">
      <c r="A119" s="3">
        <v>117</v>
      </c>
      <c r="B119" s="6"/>
      <c r="C119" s="3" t="s">
        <v>4</v>
      </c>
      <c r="D119" s="6" t="str">
        <f t="shared" si="2"/>
        <v>000009633</v>
      </c>
      <c r="E119" s="3" t="s">
        <v>120</v>
      </c>
      <c r="F119" s="6" t="str">
        <f t="shared" si="3"/>
        <v>X1170310</v>
      </c>
      <c r="G119" s="3" t="s">
        <v>133</v>
      </c>
      <c r="H119" s="3" t="s">
        <v>91</v>
      </c>
      <c r="I119" s="4">
        <v>6064.6</v>
      </c>
    </row>
    <row r="120" spans="1:9" x14ac:dyDescent="0.2">
      <c r="A120" s="3">
        <v>117</v>
      </c>
      <c r="B120" s="6"/>
      <c r="C120" s="3" t="s">
        <v>4</v>
      </c>
      <c r="D120" s="6" t="str">
        <f t="shared" si="2"/>
        <v>000009633</v>
      </c>
      <c r="E120" s="3" t="s">
        <v>120</v>
      </c>
      <c r="F120" s="6" t="str">
        <f t="shared" si="3"/>
        <v>X1170310</v>
      </c>
      <c r="G120" s="3" t="s">
        <v>134</v>
      </c>
      <c r="H120" s="3" t="s">
        <v>91</v>
      </c>
      <c r="I120" s="4">
        <v>44257.17</v>
      </c>
    </row>
    <row r="121" spans="1:9" x14ac:dyDescent="0.2">
      <c r="A121" s="3">
        <v>117</v>
      </c>
      <c r="B121" s="6"/>
      <c r="C121" s="3" t="s">
        <v>4</v>
      </c>
      <c r="D121" s="6" t="str">
        <f t="shared" si="2"/>
        <v>000009633</v>
      </c>
      <c r="E121" s="3" t="s">
        <v>120</v>
      </c>
      <c r="F121" s="6" t="str">
        <f t="shared" si="3"/>
        <v>X1170310</v>
      </c>
      <c r="G121" s="3" t="s">
        <v>135</v>
      </c>
      <c r="H121" s="3" t="s">
        <v>91</v>
      </c>
      <c r="I121" s="4">
        <v>435488.94</v>
      </c>
    </row>
    <row r="122" spans="1:9" x14ac:dyDescent="0.2">
      <c r="A122" s="3">
        <v>117</v>
      </c>
      <c r="B122" s="6"/>
      <c r="C122" s="3" t="s">
        <v>4</v>
      </c>
      <c r="D122" s="6" t="str">
        <f t="shared" si="2"/>
        <v>000009633</v>
      </c>
      <c r="E122" s="3" t="s">
        <v>120</v>
      </c>
      <c r="F122" s="6" t="str">
        <f t="shared" si="3"/>
        <v>X1170310</v>
      </c>
      <c r="G122" s="3" t="s">
        <v>136</v>
      </c>
      <c r="H122" s="3" t="s">
        <v>91</v>
      </c>
      <c r="I122" s="4">
        <v>579601.16</v>
      </c>
    </row>
    <row r="123" spans="1:9" x14ac:dyDescent="0.2">
      <c r="A123" s="3">
        <v>117</v>
      </c>
      <c r="B123" s="6"/>
      <c r="C123" s="3" t="s">
        <v>4</v>
      </c>
      <c r="D123" s="6" t="str">
        <f t="shared" si="2"/>
        <v>000009633</v>
      </c>
      <c r="E123" s="3" t="s">
        <v>120</v>
      </c>
      <c r="F123" s="6" t="str">
        <f t="shared" si="3"/>
        <v>X1170310</v>
      </c>
      <c r="G123" s="3" t="s">
        <v>137</v>
      </c>
      <c r="H123" s="3" t="s">
        <v>91</v>
      </c>
      <c r="I123" s="4">
        <v>3610.65</v>
      </c>
    </row>
    <row r="124" spans="1:9" x14ac:dyDescent="0.2">
      <c r="A124" s="3">
        <v>117</v>
      </c>
      <c r="B124" s="6"/>
      <c r="C124" s="3" t="s">
        <v>4</v>
      </c>
      <c r="D124" s="6" t="str">
        <f t="shared" si="2"/>
        <v>000009633</v>
      </c>
      <c r="E124" s="3" t="s">
        <v>120</v>
      </c>
      <c r="F124" s="6" t="str">
        <f t="shared" si="3"/>
        <v>X1170310</v>
      </c>
      <c r="G124" s="3" t="s">
        <v>138</v>
      </c>
      <c r="H124" s="3" t="s">
        <v>91</v>
      </c>
      <c r="I124" s="4">
        <v>5669.47</v>
      </c>
    </row>
    <row r="125" spans="1:9" x14ac:dyDescent="0.2">
      <c r="A125" s="3">
        <v>117</v>
      </c>
      <c r="B125" s="6"/>
      <c r="C125" s="3" t="s">
        <v>4</v>
      </c>
      <c r="D125" s="6" t="str">
        <f t="shared" si="2"/>
        <v>000009633</v>
      </c>
      <c r="E125" s="3" t="s">
        <v>120</v>
      </c>
      <c r="F125" s="6" t="str">
        <f t="shared" si="3"/>
        <v>X1170310</v>
      </c>
      <c r="G125" s="3" t="s">
        <v>139</v>
      </c>
      <c r="H125" s="3" t="s">
        <v>91</v>
      </c>
      <c r="I125" s="4">
        <v>104665.51</v>
      </c>
    </row>
    <row r="126" spans="1:9" x14ac:dyDescent="0.2">
      <c r="A126" s="3">
        <v>117</v>
      </c>
      <c r="B126" s="6"/>
      <c r="C126" s="3" t="s">
        <v>4</v>
      </c>
      <c r="D126" s="6" t="str">
        <f t="shared" si="2"/>
        <v>000009633</v>
      </c>
      <c r="E126" s="3" t="s">
        <v>120</v>
      </c>
      <c r="F126" s="6" t="str">
        <f t="shared" si="3"/>
        <v>X1170310</v>
      </c>
      <c r="G126" s="3" t="s">
        <v>140</v>
      </c>
      <c r="H126" s="3" t="s">
        <v>91</v>
      </c>
      <c r="I126" s="4">
        <v>380.24</v>
      </c>
    </row>
    <row r="127" spans="1:9" x14ac:dyDescent="0.2">
      <c r="A127" s="3">
        <v>117</v>
      </c>
      <c r="B127" s="6"/>
      <c r="C127" s="3" t="s">
        <v>4</v>
      </c>
      <c r="D127" s="6" t="str">
        <f t="shared" si="2"/>
        <v>000009633</v>
      </c>
      <c r="E127" s="3" t="s">
        <v>120</v>
      </c>
      <c r="F127" s="6" t="str">
        <f t="shared" si="3"/>
        <v>X1170310</v>
      </c>
      <c r="G127" s="3" t="s">
        <v>141</v>
      </c>
      <c r="H127" s="3" t="s">
        <v>91</v>
      </c>
      <c r="I127" s="4">
        <v>8643.26</v>
      </c>
    </row>
    <row r="128" spans="1:9" x14ac:dyDescent="0.2">
      <c r="A128" s="3">
        <v>117</v>
      </c>
      <c r="B128" s="6"/>
      <c r="C128" s="3" t="s">
        <v>4</v>
      </c>
      <c r="D128" s="6" t="str">
        <f t="shared" si="2"/>
        <v>000009633</v>
      </c>
      <c r="E128" s="3" t="s">
        <v>120</v>
      </c>
      <c r="F128" s="6" t="str">
        <f t="shared" si="3"/>
        <v>X1170310</v>
      </c>
      <c r="G128" s="3" t="s">
        <v>142</v>
      </c>
      <c r="H128" s="3" t="s">
        <v>91</v>
      </c>
      <c r="I128" s="4">
        <v>37173.5</v>
      </c>
    </row>
    <row r="129" spans="1:9" x14ac:dyDescent="0.2">
      <c r="A129" s="3">
        <v>117</v>
      </c>
      <c r="B129" s="6"/>
      <c r="C129" s="3" t="s">
        <v>4</v>
      </c>
      <c r="D129" s="6" t="str">
        <f t="shared" si="2"/>
        <v>000009633</v>
      </c>
      <c r="E129" s="3" t="s">
        <v>120</v>
      </c>
      <c r="F129" s="6" t="str">
        <f t="shared" si="3"/>
        <v>X1170310</v>
      </c>
      <c r="G129" s="3" t="s">
        <v>143</v>
      </c>
      <c r="H129" s="3" t="s">
        <v>91</v>
      </c>
      <c r="I129" s="4">
        <v>122413.57</v>
      </c>
    </row>
    <row r="130" spans="1:9" x14ac:dyDescent="0.2">
      <c r="A130" s="3">
        <v>117</v>
      </c>
      <c r="B130" s="6"/>
      <c r="C130" s="3" t="s">
        <v>4</v>
      </c>
      <c r="D130" s="6" t="str">
        <f t="shared" si="2"/>
        <v>000009633</v>
      </c>
      <c r="E130" s="3" t="s">
        <v>120</v>
      </c>
      <c r="F130" s="6" t="str">
        <f t="shared" si="3"/>
        <v>X1170310</v>
      </c>
      <c r="G130" s="3" t="s">
        <v>144</v>
      </c>
      <c r="H130" s="3" t="s">
        <v>91</v>
      </c>
      <c r="I130" s="4">
        <v>1271.0999999999999</v>
      </c>
    </row>
    <row r="131" spans="1:9" x14ac:dyDescent="0.2">
      <c r="A131" s="3">
        <v>117</v>
      </c>
      <c r="B131" s="6"/>
      <c r="C131" s="3" t="s">
        <v>4</v>
      </c>
      <c r="D131" s="6" t="str">
        <f t="shared" ref="D131:D194" si="4">LEFT(E131,9)</f>
        <v>000009633</v>
      </c>
      <c r="E131" s="3" t="s">
        <v>120</v>
      </c>
      <c r="F131" s="6" t="str">
        <f t="shared" ref="F131:F194" si="5">LEFT(G131,8)</f>
        <v>X1170310</v>
      </c>
      <c r="G131" s="3" t="s">
        <v>145</v>
      </c>
      <c r="H131" s="3" t="s">
        <v>91</v>
      </c>
      <c r="I131" s="4">
        <v>23460</v>
      </c>
    </row>
    <row r="132" spans="1:9" x14ac:dyDescent="0.2">
      <c r="A132" s="3">
        <v>117</v>
      </c>
      <c r="B132" s="6"/>
      <c r="C132" s="3" t="s">
        <v>4</v>
      </c>
      <c r="D132" s="6" t="str">
        <f t="shared" si="4"/>
        <v>000009633</v>
      </c>
      <c r="E132" s="3" t="s">
        <v>120</v>
      </c>
      <c r="F132" s="6" t="str">
        <f t="shared" si="5"/>
        <v>X1170310</v>
      </c>
      <c r="G132" s="3" t="s">
        <v>146</v>
      </c>
      <c r="H132" s="3" t="s">
        <v>91</v>
      </c>
      <c r="I132" s="4">
        <v>28543.87</v>
      </c>
    </row>
    <row r="133" spans="1:9" x14ac:dyDescent="0.2">
      <c r="A133" s="3">
        <v>117</v>
      </c>
      <c r="B133" s="6"/>
      <c r="C133" s="3" t="s">
        <v>4</v>
      </c>
      <c r="D133" s="6" t="str">
        <f t="shared" si="4"/>
        <v>000009633</v>
      </c>
      <c r="E133" s="3" t="s">
        <v>120</v>
      </c>
      <c r="F133" s="6" t="str">
        <f t="shared" si="5"/>
        <v>X1170310</v>
      </c>
      <c r="G133" s="3" t="s">
        <v>147</v>
      </c>
      <c r="H133" s="3" t="s">
        <v>91</v>
      </c>
      <c r="I133" s="4">
        <v>149782.21</v>
      </c>
    </row>
    <row r="134" spans="1:9" x14ac:dyDescent="0.2">
      <c r="A134" s="3">
        <v>117</v>
      </c>
      <c r="B134" s="6"/>
      <c r="C134" s="3" t="s">
        <v>4</v>
      </c>
      <c r="D134" s="6" t="str">
        <f t="shared" si="4"/>
        <v>000009633</v>
      </c>
      <c r="E134" s="3" t="s">
        <v>120</v>
      </c>
      <c r="F134" s="6" t="str">
        <f t="shared" si="5"/>
        <v>X1170311</v>
      </c>
      <c r="G134" s="3" t="s">
        <v>148</v>
      </c>
      <c r="H134" s="3" t="s">
        <v>91</v>
      </c>
      <c r="I134" s="4">
        <v>258458.2</v>
      </c>
    </row>
    <row r="135" spans="1:9" x14ac:dyDescent="0.2">
      <c r="A135" s="3">
        <v>117</v>
      </c>
      <c r="B135" s="6"/>
      <c r="C135" s="3" t="s">
        <v>4</v>
      </c>
      <c r="D135" s="6" t="str">
        <f t="shared" si="4"/>
        <v>000009633</v>
      </c>
      <c r="E135" s="3" t="s">
        <v>120</v>
      </c>
      <c r="F135" s="6" t="str">
        <f t="shared" si="5"/>
        <v>X1170311</v>
      </c>
      <c r="G135" s="3" t="s">
        <v>149</v>
      </c>
      <c r="H135" s="3" t="s">
        <v>91</v>
      </c>
      <c r="I135" s="4">
        <v>108678.33</v>
      </c>
    </row>
    <row r="136" spans="1:9" x14ac:dyDescent="0.2">
      <c r="A136" s="3">
        <v>117</v>
      </c>
      <c r="B136" s="6"/>
      <c r="C136" s="3" t="s">
        <v>4</v>
      </c>
      <c r="D136" s="6" t="str">
        <f t="shared" si="4"/>
        <v>000009633</v>
      </c>
      <c r="E136" s="3" t="s">
        <v>120</v>
      </c>
      <c r="F136" s="6" t="str">
        <f t="shared" si="5"/>
        <v>X1170311</v>
      </c>
      <c r="G136" s="3" t="s">
        <v>150</v>
      </c>
      <c r="H136" s="3" t="s">
        <v>91</v>
      </c>
      <c r="I136" s="4">
        <v>34987.71</v>
      </c>
    </row>
    <row r="137" spans="1:9" x14ac:dyDescent="0.2">
      <c r="A137" s="3">
        <v>117</v>
      </c>
      <c r="B137" s="6"/>
      <c r="C137" s="3" t="s">
        <v>4</v>
      </c>
      <c r="D137" s="6" t="str">
        <f t="shared" si="4"/>
        <v>000009633</v>
      </c>
      <c r="E137" s="3" t="s">
        <v>120</v>
      </c>
      <c r="F137" s="6" t="str">
        <f t="shared" si="5"/>
        <v>X1170311</v>
      </c>
      <c r="G137" s="3" t="s">
        <v>151</v>
      </c>
      <c r="H137" s="3" t="s">
        <v>91</v>
      </c>
      <c r="I137" s="4">
        <v>77064.97</v>
      </c>
    </row>
    <row r="138" spans="1:9" x14ac:dyDescent="0.2">
      <c r="A138" s="3">
        <v>117</v>
      </c>
      <c r="B138" s="6"/>
      <c r="C138" s="3" t="s">
        <v>4</v>
      </c>
      <c r="D138" s="6" t="str">
        <f t="shared" si="4"/>
        <v>000009633</v>
      </c>
      <c r="E138" s="3" t="s">
        <v>120</v>
      </c>
      <c r="F138" s="6" t="str">
        <f t="shared" si="5"/>
        <v>X1170312</v>
      </c>
      <c r="G138" s="3" t="s">
        <v>152</v>
      </c>
      <c r="H138" s="3" t="s">
        <v>91</v>
      </c>
      <c r="I138" s="4">
        <v>94851.576000000001</v>
      </c>
    </row>
    <row r="139" spans="1:9" x14ac:dyDescent="0.2">
      <c r="A139" s="3">
        <v>117</v>
      </c>
      <c r="B139" s="6"/>
      <c r="C139" s="3" t="s">
        <v>4</v>
      </c>
      <c r="D139" s="6" t="str">
        <f t="shared" si="4"/>
        <v>000009633</v>
      </c>
      <c r="E139" s="3" t="s">
        <v>120</v>
      </c>
      <c r="F139" s="6" t="str">
        <f t="shared" si="5"/>
        <v>X1170312</v>
      </c>
      <c r="G139" s="3" t="s">
        <v>153</v>
      </c>
      <c r="H139" s="3" t="s">
        <v>91</v>
      </c>
      <c r="I139" s="4">
        <v>79182.073999999993</v>
      </c>
    </row>
    <row r="140" spans="1:9" x14ac:dyDescent="0.2">
      <c r="A140" s="3">
        <v>117</v>
      </c>
      <c r="B140" s="6"/>
      <c r="C140" s="3" t="s">
        <v>4</v>
      </c>
      <c r="D140" s="6" t="str">
        <f t="shared" si="4"/>
        <v>000009633</v>
      </c>
      <c r="E140" s="3" t="s">
        <v>120</v>
      </c>
      <c r="F140" s="6" t="str">
        <f t="shared" si="5"/>
        <v>X1170313</v>
      </c>
      <c r="G140" s="3" t="s">
        <v>154</v>
      </c>
      <c r="H140" s="3" t="s">
        <v>91</v>
      </c>
      <c r="I140" s="4">
        <v>125983.15</v>
      </c>
    </row>
    <row r="141" spans="1:9" x14ac:dyDescent="0.2">
      <c r="A141" s="3">
        <v>117</v>
      </c>
      <c r="B141" s="6"/>
      <c r="C141" s="3" t="s">
        <v>4</v>
      </c>
      <c r="D141" s="6" t="str">
        <f t="shared" si="4"/>
        <v>000009633</v>
      </c>
      <c r="E141" s="3" t="s">
        <v>120</v>
      </c>
      <c r="F141" s="6" t="str">
        <f t="shared" si="5"/>
        <v>X1170313</v>
      </c>
      <c r="G141" s="3" t="s">
        <v>155</v>
      </c>
      <c r="H141" s="3" t="s">
        <v>91</v>
      </c>
      <c r="I141" s="4">
        <v>20475.55</v>
      </c>
    </row>
    <row r="142" spans="1:9" x14ac:dyDescent="0.2">
      <c r="A142" s="3">
        <v>117</v>
      </c>
      <c r="B142" s="6"/>
      <c r="C142" s="3" t="s">
        <v>4</v>
      </c>
      <c r="D142" s="6" t="str">
        <f t="shared" si="4"/>
        <v>000009633</v>
      </c>
      <c r="E142" s="3" t="s">
        <v>120</v>
      </c>
      <c r="F142" s="6" t="str">
        <f t="shared" si="5"/>
        <v>X1170313</v>
      </c>
      <c r="G142" s="3" t="s">
        <v>156</v>
      </c>
      <c r="H142" s="3" t="s">
        <v>91</v>
      </c>
      <c r="I142" s="4">
        <v>17703</v>
      </c>
    </row>
    <row r="143" spans="1:9" x14ac:dyDescent="0.2">
      <c r="A143" s="3">
        <v>117</v>
      </c>
      <c r="B143" s="6"/>
      <c r="C143" s="3" t="s">
        <v>4</v>
      </c>
      <c r="D143" s="6" t="str">
        <f t="shared" si="4"/>
        <v>000009633</v>
      </c>
      <c r="E143" s="3" t="s">
        <v>120</v>
      </c>
      <c r="F143" s="6" t="str">
        <f t="shared" si="5"/>
        <v>X1170313</v>
      </c>
      <c r="G143" s="3" t="s">
        <v>157</v>
      </c>
      <c r="H143" s="3" t="s">
        <v>91</v>
      </c>
      <c r="I143" s="4">
        <v>67570.62</v>
      </c>
    </row>
    <row r="144" spans="1:9" x14ac:dyDescent="0.2">
      <c r="A144" s="3">
        <v>117</v>
      </c>
      <c r="B144" s="6"/>
      <c r="C144" s="3" t="s">
        <v>4</v>
      </c>
      <c r="D144" s="6" t="str">
        <f t="shared" si="4"/>
        <v>000009633</v>
      </c>
      <c r="E144" s="3" t="s">
        <v>120</v>
      </c>
      <c r="F144" s="6" t="str">
        <f t="shared" si="5"/>
        <v>X1170313</v>
      </c>
      <c r="G144" s="3" t="s">
        <v>158</v>
      </c>
      <c r="H144" s="3" t="s">
        <v>91</v>
      </c>
      <c r="I144" s="4">
        <v>342174.71999999997</v>
      </c>
    </row>
    <row r="145" spans="1:9" x14ac:dyDescent="0.2">
      <c r="A145" s="3">
        <v>117</v>
      </c>
      <c r="B145" s="6"/>
      <c r="C145" s="3" t="s">
        <v>4</v>
      </c>
      <c r="D145" s="6" t="str">
        <f t="shared" si="4"/>
        <v>000009633</v>
      </c>
      <c r="E145" s="3" t="s">
        <v>120</v>
      </c>
      <c r="F145" s="6" t="str">
        <f t="shared" si="5"/>
        <v>X1170313</v>
      </c>
      <c r="G145" s="3" t="s">
        <v>159</v>
      </c>
      <c r="H145" s="3" t="s">
        <v>91</v>
      </c>
      <c r="I145" s="4">
        <v>39708.379999999997</v>
      </c>
    </row>
    <row r="146" spans="1:9" x14ac:dyDescent="0.2">
      <c r="A146" s="3">
        <v>117</v>
      </c>
      <c r="B146" s="6"/>
      <c r="C146" s="3" t="s">
        <v>4</v>
      </c>
      <c r="D146" s="6" t="str">
        <f t="shared" si="4"/>
        <v>000009633</v>
      </c>
      <c r="E146" s="3" t="s">
        <v>120</v>
      </c>
      <c r="F146" s="6" t="str">
        <f t="shared" si="5"/>
        <v>X1170313</v>
      </c>
      <c r="G146" s="3" t="s">
        <v>160</v>
      </c>
      <c r="H146" s="3" t="s">
        <v>91</v>
      </c>
      <c r="I146" s="4">
        <v>810550.21</v>
      </c>
    </row>
    <row r="147" spans="1:9" x14ac:dyDescent="0.2">
      <c r="A147" s="3">
        <v>117</v>
      </c>
      <c r="B147" s="6"/>
      <c r="C147" s="3" t="s">
        <v>4</v>
      </c>
      <c r="D147" s="6" t="str">
        <f t="shared" si="4"/>
        <v>000009633</v>
      </c>
      <c r="E147" s="3" t="s">
        <v>120</v>
      </c>
      <c r="F147" s="6" t="str">
        <f t="shared" si="5"/>
        <v>X1170313</v>
      </c>
      <c r="G147" s="3" t="s">
        <v>161</v>
      </c>
      <c r="H147" s="3" t="s">
        <v>91</v>
      </c>
      <c r="I147" s="4">
        <v>610270.12</v>
      </c>
    </row>
    <row r="148" spans="1:9" x14ac:dyDescent="0.2">
      <c r="A148" s="3">
        <v>117</v>
      </c>
      <c r="B148" s="6"/>
      <c r="C148" s="3" t="s">
        <v>4</v>
      </c>
      <c r="D148" s="6" t="str">
        <f t="shared" si="4"/>
        <v>000009633</v>
      </c>
      <c r="E148" s="3" t="s">
        <v>120</v>
      </c>
      <c r="F148" s="6" t="str">
        <f t="shared" si="5"/>
        <v>X1170313</v>
      </c>
      <c r="G148" s="3" t="s">
        <v>162</v>
      </c>
      <c r="H148" s="3" t="s">
        <v>91</v>
      </c>
      <c r="I148" s="4">
        <v>146146.42000000001</v>
      </c>
    </row>
    <row r="149" spans="1:9" x14ac:dyDescent="0.2">
      <c r="A149" s="3">
        <v>117</v>
      </c>
      <c r="B149" s="6"/>
      <c r="C149" s="3" t="s">
        <v>4</v>
      </c>
      <c r="D149" s="6" t="str">
        <f t="shared" si="4"/>
        <v>000009633</v>
      </c>
      <c r="E149" s="3" t="s">
        <v>120</v>
      </c>
      <c r="F149" s="6" t="str">
        <f t="shared" si="5"/>
        <v>X1170314</v>
      </c>
      <c r="G149" s="3" t="s">
        <v>163</v>
      </c>
      <c r="H149" s="3" t="s">
        <v>91</v>
      </c>
      <c r="I149" s="4">
        <v>5346939.5</v>
      </c>
    </row>
    <row r="150" spans="1:9" x14ac:dyDescent="0.2">
      <c r="A150" s="3">
        <v>117</v>
      </c>
      <c r="B150" s="6"/>
      <c r="C150" s="3" t="s">
        <v>4</v>
      </c>
      <c r="D150" s="6" t="str">
        <f t="shared" si="4"/>
        <v>000009633</v>
      </c>
      <c r="E150" s="3" t="s">
        <v>120</v>
      </c>
      <c r="F150" s="6" t="str">
        <f t="shared" si="5"/>
        <v>X1170314</v>
      </c>
      <c r="G150" s="3" t="s">
        <v>164</v>
      </c>
      <c r="H150" s="3" t="s">
        <v>91</v>
      </c>
      <c r="I150" s="4">
        <v>272778.38</v>
      </c>
    </row>
    <row r="151" spans="1:9" x14ac:dyDescent="0.2">
      <c r="A151" s="3">
        <v>117</v>
      </c>
      <c r="B151" s="6"/>
      <c r="C151" s="3" t="s">
        <v>4</v>
      </c>
      <c r="D151" s="6" t="str">
        <f t="shared" si="4"/>
        <v>000009633</v>
      </c>
      <c r="E151" s="3" t="s">
        <v>120</v>
      </c>
      <c r="F151" s="6" t="str">
        <f t="shared" si="5"/>
        <v>X1170315</v>
      </c>
      <c r="G151" s="3" t="s">
        <v>165</v>
      </c>
      <c r="H151" s="3" t="s">
        <v>91</v>
      </c>
      <c r="I151" s="4">
        <v>6356834.8099999996</v>
      </c>
    </row>
    <row r="152" spans="1:9" x14ac:dyDescent="0.2">
      <c r="A152" s="3">
        <v>117</v>
      </c>
      <c r="B152" s="6"/>
      <c r="C152" s="3" t="s">
        <v>4</v>
      </c>
      <c r="D152" s="6" t="str">
        <f t="shared" si="4"/>
        <v>000009633</v>
      </c>
      <c r="E152" s="3" t="s">
        <v>120</v>
      </c>
      <c r="F152" s="6" t="str">
        <f t="shared" si="5"/>
        <v>X1170315</v>
      </c>
      <c r="G152" s="3" t="s">
        <v>166</v>
      </c>
      <c r="H152" s="3" t="s">
        <v>91</v>
      </c>
      <c r="I152" s="4">
        <v>305288.05</v>
      </c>
    </row>
    <row r="153" spans="1:9" x14ac:dyDescent="0.2">
      <c r="A153" s="3">
        <v>117</v>
      </c>
      <c r="B153" s="6"/>
      <c r="C153" s="3" t="s">
        <v>4</v>
      </c>
      <c r="D153" s="6" t="str">
        <f t="shared" si="4"/>
        <v>000009633</v>
      </c>
      <c r="E153" s="3" t="s">
        <v>120</v>
      </c>
      <c r="F153" s="6" t="str">
        <f t="shared" si="5"/>
        <v>X1170316</v>
      </c>
      <c r="G153" s="3" t="s">
        <v>167</v>
      </c>
      <c r="H153" s="3" t="s">
        <v>91</v>
      </c>
      <c r="I153" s="4">
        <v>-158.21</v>
      </c>
    </row>
    <row r="154" spans="1:9" x14ac:dyDescent="0.2">
      <c r="A154" s="3">
        <v>117</v>
      </c>
      <c r="B154" s="6"/>
      <c r="C154" s="3" t="s">
        <v>4</v>
      </c>
      <c r="D154" s="6" t="str">
        <f t="shared" si="4"/>
        <v>000009633</v>
      </c>
      <c r="E154" s="3" t="s">
        <v>120</v>
      </c>
      <c r="F154" s="6" t="str">
        <f t="shared" si="5"/>
        <v>X1170317</v>
      </c>
      <c r="G154" s="3" t="s">
        <v>168</v>
      </c>
      <c r="H154" s="3" t="s">
        <v>91</v>
      </c>
      <c r="I154" s="4">
        <v>8787317.8100000005</v>
      </c>
    </row>
    <row r="155" spans="1:9" x14ac:dyDescent="0.2">
      <c r="A155" s="3">
        <v>117</v>
      </c>
      <c r="B155" s="6"/>
      <c r="C155" s="3" t="s">
        <v>4</v>
      </c>
      <c r="D155" s="6" t="str">
        <f t="shared" si="4"/>
        <v>000012148</v>
      </c>
      <c r="E155" s="3" t="s">
        <v>169</v>
      </c>
      <c r="F155" s="6" t="str">
        <f t="shared" si="5"/>
        <v>40704981</v>
      </c>
      <c r="G155" s="3" t="s">
        <v>170</v>
      </c>
      <c r="H155" s="3" t="s">
        <v>7</v>
      </c>
      <c r="I155" s="4">
        <v>433188.96</v>
      </c>
    </row>
    <row r="156" spans="1:9" x14ac:dyDescent="0.2">
      <c r="A156" s="3">
        <v>117</v>
      </c>
      <c r="B156" s="6"/>
      <c r="C156" s="3" t="s">
        <v>4</v>
      </c>
      <c r="D156" s="6" t="str">
        <f t="shared" si="4"/>
        <v>000012148</v>
      </c>
      <c r="E156" s="3" t="s">
        <v>169</v>
      </c>
      <c r="F156" s="6" t="str">
        <f t="shared" si="5"/>
        <v>40704981</v>
      </c>
      <c r="G156" s="3" t="s">
        <v>171</v>
      </c>
      <c r="H156" s="3" t="s">
        <v>7</v>
      </c>
      <c r="I156" s="4">
        <v>146365.04</v>
      </c>
    </row>
    <row r="157" spans="1:9" x14ac:dyDescent="0.2">
      <c r="A157" s="3">
        <v>117</v>
      </c>
      <c r="B157" s="6"/>
      <c r="C157" s="3" t="s">
        <v>4</v>
      </c>
      <c r="D157" s="6" t="str">
        <f t="shared" si="4"/>
        <v>000012148</v>
      </c>
      <c r="E157" s="3" t="s">
        <v>169</v>
      </c>
      <c r="F157" s="6" t="str">
        <f t="shared" si="5"/>
        <v>40704981</v>
      </c>
      <c r="G157" s="3" t="s">
        <v>172</v>
      </c>
      <c r="H157" s="3" t="s">
        <v>7</v>
      </c>
      <c r="I157" s="4">
        <v>48544.52</v>
      </c>
    </row>
    <row r="158" spans="1:9" x14ac:dyDescent="0.2">
      <c r="A158" s="3">
        <v>117</v>
      </c>
      <c r="B158" s="6"/>
      <c r="C158" s="3" t="s">
        <v>4</v>
      </c>
      <c r="D158" s="6" t="str">
        <f t="shared" si="4"/>
        <v>000012148</v>
      </c>
      <c r="E158" s="3" t="s">
        <v>169</v>
      </c>
      <c r="F158" s="6" t="str">
        <f t="shared" si="5"/>
        <v>40704981</v>
      </c>
      <c r="G158" s="3" t="s">
        <v>173</v>
      </c>
      <c r="H158" s="3" t="s">
        <v>7</v>
      </c>
      <c r="I158" s="4">
        <v>2767.18</v>
      </c>
    </row>
    <row r="159" spans="1:9" x14ac:dyDescent="0.2">
      <c r="A159" s="3">
        <v>117</v>
      </c>
      <c r="B159" s="6"/>
      <c r="C159" s="3" t="s">
        <v>4</v>
      </c>
      <c r="D159" s="6" t="str">
        <f t="shared" si="4"/>
        <v>000012376</v>
      </c>
      <c r="E159" s="3" t="s">
        <v>174</v>
      </c>
      <c r="F159" s="6" t="str">
        <f t="shared" si="5"/>
        <v>40776771</v>
      </c>
      <c r="G159" s="3" t="s">
        <v>175</v>
      </c>
      <c r="H159" s="3" t="s">
        <v>7</v>
      </c>
      <c r="I159" s="4">
        <v>31320892.318</v>
      </c>
    </row>
    <row r="160" spans="1:9" x14ac:dyDescent="0.2">
      <c r="A160" s="3">
        <v>117</v>
      </c>
      <c r="B160" s="6"/>
      <c r="C160" s="3" t="s">
        <v>4</v>
      </c>
      <c r="D160" s="6" t="str">
        <f t="shared" si="4"/>
        <v>000012376</v>
      </c>
      <c r="E160" s="3" t="s">
        <v>174</v>
      </c>
      <c r="F160" s="6" t="str">
        <f t="shared" si="5"/>
        <v>40776771</v>
      </c>
      <c r="G160" s="3" t="s">
        <v>176</v>
      </c>
      <c r="H160" s="3" t="s">
        <v>7</v>
      </c>
      <c r="I160" s="4">
        <v>1403281.28</v>
      </c>
    </row>
    <row r="161" spans="1:9" x14ac:dyDescent="0.2">
      <c r="A161" s="3">
        <v>117</v>
      </c>
      <c r="B161" s="6"/>
      <c r="C161" s="3" t="s">
        <v>4</v>
      </c>
      <c r="D161" s="6" t="str">
        <f t="shared" si="4"/>
        <v>000012376</v>
      </c>
      <c r="E161" s="3" t="s">
        <v>174</v>
      </c>
      <c r="F161" s="6" t="str">
        <f t="shared" si="5"/>
        <v>40776771</v>
      </c>
      <c r="G161" s="3" t="s">
        <v>177</v>
      </c>
      <c r="H161" s="3" t="s">
        <v>7</v>
      </c>
      <c r="I161" s="4">
        <v>334438.19300000003</v>
      </c>
    </row>
    <row r="162" spans="1:9" x14ac:dyDescent="0.2">
      <c r="A162" s="3">
        <v>117</v>
      </c>
      <c r="B162" s="6"/>
      <c r="C162" s="3" t="s">
        <v>4</v>
      </c>
      <c r="D162" s="6" t="str">
        <f t="shared" si="4"/>
        <v>000012376</v>
      </c>
      <c r="E162" s="3" t="s">
        <v>174</v>
      </c>
      <c r="F162" s="6" t="str">
        <f t="shared" si="5"/>
        <v>40776771</v>
      </c>
      <c r="G162" s="3" t="s">
        <v>178</v>
      </c>
      <c r="H162" s="3" t="s">
        <v>7</v>
      </c>
      <c r="I162" s="4">
        <v>412921.59</v>
      </c>
    </row>
    <row r="163" spans="1:9" x14ac:dyDescent="0.2">
      <c r="A163" s="3">
        <v>117</v>
      </c>
      <c r="B163" s="6"/>
      <c r="C163" s="3" t="s">
        <v>4</v>
      </c>
      <c r="D163" s="6" t="str">
        <f t="shared" si="4"/>
        <v>000012376</v>
      </c>
      <c r="E163" s="3" t="s">
        <v>174</v>
      </c>
      <c r="F163" s="6" t="str">
        <f t="shared" si="5"/>
        <v>40776771</v>
      </c>
      <c r="G163" s="3" t="s">
        <v>179</v>
      </c>
      <c r="H163" s="3" t="s">
        <v>7</v>
      </c>
      <c r="I163" s="4">
        <v>228639.92</v>
      </c>
    </row>
    <row r="164" spans="1:9" x14ac:dyDescent="0.2">
      <c r="A164" s="3">
        <v>117</v>
      </c>
      <c r="B164" s="6"/>
      <c r="C164" s="3" t="s">
        <v>4</v>
      </c>
      <c r="D164" s="6" t="str">
        <f t="shared" si="4"/>
        <v>000012376</v>
      </c>
      <c r="E164" s="3" t="s">
        <v>174</v>
      </c>
      <c r="F164" s="6" t="str">
        <f t="shared" si="5"/>
        <v>40776771</v>
      </c>
      <c r="G164" s="3" t="s">
        <v>180</v>
      </c>
      <c r="H164" s="3" t="s">
        <v>7</v>
      </c>
      <c r="I164" s="4">
        <v>211613.28</v>
      </c>
    </row>
    <row r="165" spans="1:9" x14ac:dyDescent="0.2">
      <c r="A165" s="3">
        <v>117</v>
      </c>
      <c r="B165" s="6"/>
      <c r="C165" s="3" t="s">
        <v>4</v>
      </c>
      <c r="D165" s="6" t="str">
        <f t="shared" si="4"/>
        <v>000012376</v>
      </c>
      <c r="E165" s="3" t="s">
        <v>174</v>
      </c>
      <c r="F165" s="6" t="str">
        <f t="shared" si="5"/>
        <v>40776771</v>
      </c>
      <c r="G165" s="3" t="s">
        <v>181</v>
      </c>
      <c r="H165" s="3" t="s">
        <v>7</v>
      </c>
      <c r="I165" s="4">
        <v>6852.65</v>
      </c>
    </row>
    <row r="166" spans="1:9" x14ac:dyDescent="0.2">
      <c r="A166" s="3">
        <v>117</v>
      </c>
      <c r="B166" s="6"/>
      <c r="C166" s="3" t="s">
        <v>4</v>
      </c>
      <c r="D166" s="6" t="str">
        <f t="shared" si="4"/>
        <v>000012376</v>
      </c>
      <c r="E166" s="3" t="s">
        <v>174</v>
      </c>
      <c r="F166" s="6" t="str">
        <f t="shared" si="5"/>
        <v>40776771</v>
      </c>
      <c r="G166" s="3" t="s">
        <v>182</v>
      </c>
      <c r="H166" s="3" t="s">
        <v>7</v>
      </c>
      <c r="I166" s="4">
        <v>23258.43</v>
      </c>
    </row>
    <row r="167" spans="1:9" x14ac:dyDescent="0.2">
      <c r="A167" s="3">
        <v>117</v>
      </c>
      <c r="B167" s="6"/>
      <c r="C167" s="3" t="s">
        <v>4</v>
      </c>
      <c r="D167" s="6" t="str">
        <f t="shared" si="4"/>
        <v>000012376</v>
      </c>
      <c r="E167" s="3" t="s">
        <v>174</v>
      </c>
      <c r="F167" s="6" t="str">
        <f t="shared" si="5"/>
        <v>40776771</v>
      </c>
      <c r="G167" s="3" t="s">
        <v>183</v>
      </c>
      <c r="H167" s="3" t="s">
        <v>7</v>
      </c>
      <c r="I167" s="4">
        <v>277.56</v>
      </c>
    </row>
    <row r="168" spans="1:9" x14ac:dyDescent="0.2">
      <c r="A168" s="3">
        <v>117</v>
      </c>
      <c r="B168" s="6"/>
      <c r="C168" s="3" t="s">
        <v>4</v>
      </c>
      <c r="D168" s="6" t="str">
        <f t="shared" si="4"/>
        <v>000012376</v>
      </c>
      <c r="E168" s="3" t="s">
        <v>174</v>
      </c>
      <c r="F168" s="6" t="str">
        <f t="shared" si="5"/>
        <v>40776771</v>
      </c>
      <c r="G168" s="3" t="s">
        <v>184</v>
      </c>
      <c r="H168" s="3" t="s">
        <v>7</v>
      </c>
      <c r="I168" s="4">
        <v>1259375.1100000001</v>
      </c>
    </row>
    <row r="169" spans="1:9" x14ac:dyDescent="0.2">
      <c r="A169" s="3">
        <v>117</v>
      </c>
      <c r="B169" s="6"/>
      <c r="C169" s="3" t="s">
        <v>4</v>
      </c>
      <c r="D169" s="6" t="str">
        <f t="shared" si="4"/>
        <v>000012376</v>
      </c>
      <c r="E169" s="3" t="s">
        <v>174</v>
      </c>
      <c r="F169" s="6" t="str">
        <f t="shared" si="5"/>
        <v>X1176470</v>
      </c>
      <c r="G169" s="3" t="s">
        <v>185</v>
      </c>
      <c r="H169" s="3" t="s">
        <v>7</v>
      </c>
      <c r="I169" s="4">
        <v>304838.46999999997</v>
      </c>
    </row>
    <row r="170" spans="1:9" x14ac:dyDescent="0.2">
      <c r="A170" s="3">
        <v>117</v>
      </c>
      <c r="B170" s="6"/>
      <c r="C170" s="3" t="s">
        <v>4</v>
      </c>
      <c r="D170" s="6" t="str">
        <f t="shared" si="4"/>
        <v>000012426</v>
      </c>
      <c r="E170" s="3" t="s">
        <v>186</v>
      </c>
      <c r="F170" s="6" t="str">
        <f t="shared" si="5"/>
        <v>40786173</v>
      </c>
      <c r="G170" s="3" t="s">
        <v>187</v>
      </c>
      <c r="H170" s="3" t="s">
        <v>7</v>
      </c>
      <c r="I170" s="4">
        <v>27128.29</v>
      </c>
    </row>
    <row r="171" spans="1:9" x14ac:dyDescent="0.2">
      <c r="A171" s="3">
        <v>117</v>
      </c>
      <c r="B171" s="6"/>
      <c r="C171" s="3" t="s">
        <v>4</v>
      </c>
      <c r="D171" s="6" t="str">
        <f t="shared" si="4"/>
        <v>000012426</v>
      </c>
      <c r="E171" s="3" t="s">
        <v>186</v>
      </c>
      <c r="F171" s="6" t="str">
        <f t="shared" si="5"/>
        <v>40786173</v>
      </c>
      <c r="G171" s="3" t="s">
        <v>188</v>
      </c>
      <c r="H171" s="3" t="s">
        <v>7</v>
      </c>
      <c r="I171" s="4">
        <v>5129.1400000000003</v>
      </c>
    </row>
    <row r="172" spans="1:9" x14ac:dyDescent="0.2">
      <c r="A172" s="3">
        <v>117</v>
      </c>
      <c r="B172" s="6"/>
      <c r="C172" s="3" t="s">
        <v>4</v>
      </c>
      <c r="D172" s="6" t="str">
        <f t="shared" si="4"/>
        <v>000012426</v>
      </c>
      <c r="E172" s="3" t="s">
        <v>186</v>
      </c>
      <c r="F172" s="6" t="str">
        <f t="shared" si="5"/>
        <v>40786173</v>
      </c>
      <c r="G172" s="3" t="s">
        <v>189</v>
      </c>
      <c r="H172" s="3" t="s">
        <v>7</v>
      </c>
      <c r="I172" s="4">
        <v>10534.12</v>
      </c>
    </row>
    <row r="173" spans="1:9" x14ac:dyDescent="0.2">
      <c r="A173" s="3">
        <v>117</v>
      </c>
      <c r="B173" s="6"/>
      <c r="C173" s="3" t="s">
        <v>4</v>
      </c>
      <c r="D173" s="6" t="str">
        <f t="shared" si="4"/>
        <v>000012426</v>
      </c>
      <c r="E173" s="3" t="s">
        <v>186</v>
      </c>
      <c r="F173" s="6" t="str">
        <f t="shared" si="5"/>
        <v>X1175560</v>
      </c>
      <c r="G173" s="3" t="s">
        <v>190</v>
      </c>
      <c r="H173" s="3" t="s">
        <v>7</v>
      </c>
      <c r="I173" s="4">
        <v>5455459.0700000003</v>
      </c>
    </row>
    <row r="174" spans="1:9" x14ac:dyDescent="0.2">
      <c r="A174" s="3">
        <v>117</v>
      </c>
      <c r="B174" s="6"/>
      <c r="C174" s="3" t="s">
        <v>4</v>
      </c>
      <c r="D174" s="6" t="str">
        <f t="shared" si="4"/>
        <v>000012426</v>
      </c>
      <c r="E174" s="3" t="s">
        <v>186</v>
      </c>
      <c r="F174" s="6" t="str">
        <f t="shared" si="5"/>
        <v>X1175560</v>
      </c>
      <c r="G174" s="3" t="s">
        <v>191</v>
      </c>
      <c r="H174" s="3" t="s">
        <v>7</v>
      </c>
      <c r="I174" s="4">
        <v>601049.19999999995</v>
      </c>
    </row>
    <row r="175" spans="1:9" x14ac:dyDescent="0.2">
      <c r="A175" s="3">
        <v>117</v>
      </c>
      <c r="B175" s="6">
        <v>6</v>
      </c>
      <c r="C175" s="3" t="s">
        <v>4</v>
      </c>
      <c r="D175" s="6" t="str">
        <f t="shared" si="4"/>
        <v>000013508</v>
      </c>
      <c r="E175" s="3" t="s">
        <v>192</v>
      </c>
      <c r="F175" s="6" t="str">
        <f t="shared" si="5"/>
        <v>40955599</v>
      </c>
      <c r="G175" s="3" t="s">
        <v>193</v>
      </c>
      <c r="H175" s="3" t="s">
        <v>7</v>
      </c>
      <c r="I175" s="4">
        <v>236748.45699999999</v>
      </c>
    </row>
    <row r="176" spans="1:9" x14ac:dyDescent="0.2">
      <c r="A176" s="3">
        <v>117</v>
      </c>
      <c r="B176" s="6">
        <v>6</v>
      </c>
      <c r="C176" s="3" t="s">
        <v>4</v>
      </c>
      <c r="D176" s="6" t="str">
        <f t="shared" si="4"/>
        <v>000013508</v>
      </c>
      <c r="E176" s="3" t="s">
        <v>192</v>
      </c>
      <c r="F176" s="6" t="str">
        <f t="shared" si="5"/>
        <v>40955599</v>
      </c>
      <c r="G176" s="3" t="s">
        <v>194</v>
      </c>
      <c r="H176" s="3" t="s">
        <v>7</v>
      </c>
      <c r="I176" s="4">
        <v>20047.73</v>
      </c>
    </row>
    <row r="177" spans="1:9" x14ac:dyDescent="0.2">
      <c r="A177" s="3">
        <v>117</v>
      </c>
      <c r="B177" s="6">
        <v>6</v>
      </c>
      <c r="C177" s="3" t="s">
        <v>4</v>
      </c>
      <c r="D177" s="6" t="str">
        <f t="shared" si="4"/>
        <v>000013508</v>
      </c>
      <c r="E177" s="3" t="s">
        <v>192</v>
      </c>
      <c r="F177" s="6" t="str">
        <f t="shared" si="5"/>
        <v>40955599</v>
      </c>
      <c r="G177" s="3" t="s">
        <v>195</v>
      </c>
      <c r="H177" s="3" t="s">
        <v>7</v>
      </c>
      <c r="I177" s="4">
        <v>45.69</v>
      </c>
    </row>
    <row r="178" spans="1:9" x14ac:dyDescent="0.2">
      <c r="A178" s="3">
        <v>117</v>
      </c>
      <c r="B178" s="6">
        <v>6</v>
      </c>
      <c r="C178" s="3" t="s">
        <v>4</v>
      </c>
      <c r="D178" s="6" t="str">
        <f t="shared" si="4"/>
        <v>000013508</v>
      </c>
      <c r="E178" s="3" t="s">
        <v>192</v>
      </c>
      <c r="F178" s="6" t="str">
        <f t="shared" si="5"/>
        <v>40955599</v>
      </c>
      <c r="G178" s="3" t="s">
        <v>196</v>
      </c>
      <c r="H178" s="3" t="s">
        <v>7</v>
      </c>
      <c r="I178" s="4">
        <v>176159.97</v>
      </c>
    </row>
    <row r="179" spans="1:9" x14ac:dyDescent="0.2">
      <c r="A179" s="3">
        <v>117</v>
      </c>
      <c r="B179" s="6">
        <v>6</v>
      </c>
      <c r="C179" s="3" t="s">
        <v>4</v>
      </c>
      <c r="D179" s="6" t="str">
        <f t="shared" si="4"/>
        <v>000013508</v>
      </c>
      <c r="E179" s="3" t="s">
        <v>192</v>
      </c>
      <c r="F179" s="6" t="str">
        <f t="shared" si="5"/>
        <v>40955599</v>
      </c>
      <c r="G179" s="3" t="s">
        <v>197</v>
      </c>
      <c r="H179" s="3" t="s">
        <v>7</v>
      </c>
      <c r="I179" s="4">
        <v>29161.23</v>
      </c>
    </row>
    <row r="180" spans="1:9" x14ac:dyDescent="0.2">
      <c r="A180" s="3">
        <v>117</v>
      </c>
      <c r="B180" s="6">
        <v>6</v>
      </c>
      <c r="C180" s="3" t="s">
        <v>4</v>
      </c>
      <c r="D180" s="6" t="str">
        <f t="shared" si="4"/>
        <v>000013508</v>
      </c>
      <c r="E180" s="3" t="s">
        <v>192</v>
      </c>
      <c r="F180" s="6" t="str">
        <f t="shared" si="5"/>
        <v>40955599</v>
      </c>
      <c r="G180" s="3" t="s">
        <v>198</v>
      </c>
      <c r="H180" s="3" t="s">
        <v>7</v>
      </c>
      <c r="I180" s="4">
        <v>37062.42</v>
      </c>
    </row>
    <row r="181" spans="1:9" x14ac:dyDescent="0.2">
      <c r="A181" s="3">
        <v>117</v>
      </c>
      <c r="B181" s="6">
        <v>6</v>
      </c>
      <c r="C181" s="3" t="s">
        <v>4</v>
      </c>
      <c r="D181" s="6" t="str">
        <f t="shared" si="4"/>
        <v>000013508</v>
      </c>
      <c r="E181" s="3" t="s">
        <v>192</v>
      </c>
      <c r="F181" s="6" t="str">
        <f t="shared" si="5"/>
        <v>40955599</v>
      </c>
      <c r="G181" s="3" t="s">
        <v>199</v>
      </c>
      <c r="H181" s="3" t="s">
        <v>7</v>
      </c>
      <c r="I181" s="4">
        <v>13513.1</v>
      </c>
    </row>
    <row r="182" spans="1:9" x14ac:dyDescent="0.2">
      <c r="A182" s="3">
        <v>117</v>
      </c>
      <c r="B182" s="6">
        <v>6</v>
      </c>
      <c r="C182" s="3" t="s">
        <v>4</v>
      </c>
      <c r="D182" s="6" t="str">
        <f t="shared" si="4"/>
        <v>000013508</v>
      </c>
      <c r="E182" s="3" t="s">
        <v>192</v>
      </c>
      <c r="F182" s="6" t="str">
        <f t="shared" si="5"/>
        <v>40955599</v>
      </c>
      <c r="G182" s="3" t="s">
        <v>200</v>
      </c>
      <c r="H182" s="3" t="s">
        <v>7</v>
      </c>
      <c r="I182" s="4">
        <v>24040.65</v>
      </c>
    </row>
    <row r="183" spans="1:9" x14ac:dyDescent="0.2">
      <c r="A183" s="3">
        <v>117</v>
      </c>
      <c r="B183" s="6">
        <v>6</v>
      </c>
      <c r="C183" s="3" t="s">
        <v>4</v>
      </c>
      <c r="D183" s="6" t="str">
        <f t="shared" si="4"/>
        <v>000013508</v>
      </c>
      <c r="E183" s="3" t="s">
        <v>192</v>
      </c>
      <c r="F183" s="6" t="str">
        <f t="shared" si="5"/>
        <v>40955599</v>
      </c>
      <c r="G183" s="3" t="s">
        <v>201</v>
      </c>
      <c r="H183" s="3" t="s">
        <v>7</v>
      </c>
      <c r="I183" s="4">
        <v>88101.04</v>
      </c>
    </row>
    <row r="184" spans="1:9" x14ac:dyDescent="0.2">
      <c r="A184" s="3">
        <v>117</v>
      </c>
      <c r="B184" s="6">
        <v>6</v>
      </c>
      <c r="C184" s="3" t="s">
        <v>4</v>
      </c>
      <c r="D184" s="6" t="str">
        <f t="shared" si="4"/>
        <v>000013508</v>
      </c>
      <c r="E184" s="3" t="s">
        <v>192</v>
      </c>
      <c r="F184" s="6" t="str">
        <f t="shared" si="5"/>
        <v>40955599</v>
      </c>
      <c r="G184" s="3" t="s">
        <v>202</v>
      </c>
      <c r="H184" s="3" t="s">
        <v>7</v>
      </c>
      <c r="I184" s="4">
        <v>10235.64</v>
      </c>
    </row>
    <row r="185" spans="1:9" x14ac:dyDescent="0.2">
      <c r="A185" s="3">
        <v>117</v>
      </c>
      <c r="B185" s="6">
        <v>6</v>
      </c>
      <c r="C185" s="3" t="s">
        <v>4</v>
      </c>
      <c r="D185" s="6" t="str">
        <f t="shared" si="4"/>
        <v>000013508</v>
      </c>
      <c r="E185" s="3" t="s">
        <v>192</v>
      </c>
      <c r="F185" s="6" t="str">
        <f t="shared" si="5"/>
        <v>40955599</v>
      </c>
      <c r="G185" s="3" t="s">
        <v>203</v>
      </c>
      <c r="H185" s="3" t="s">
        <v>7</v>
      </c>
      <c r="I185" s="4">
        <v>28775.37</v>
      </c>
    </row>
    <row r="186" spans="1:9" x14ac:dyDescent="0.2">
      <c r="A186" s="3">
        <v>117</v>
      </c>
      <c r="B186" s="6">
        <v>6</v>
      </c>
      <c r="C186" s="3" t="s">
        <v>4</v>
      </c>
      <c r="D186" s="6" t="str">
        <f t="shared" si="4"/>
        <v>000013508</v>
      </c>
      <c r="E186" s="3" t="s">
        <v>192</v>
      </c>
      <c r="F186" s="6" t="str">
        <f t="shared" si="5"/>
        <v>40955599</v>
      </c>
      <c r="G186" s="3" t="s">
        <v>204</v>
      </c>
      <c r="H186" s="3" t="s">
        <v>7</v>
      </c>
      <c r="I186" s="4">
        <v>48402.12</v>
      </c>
    </row>
    <row r="187" spans="1:9" x14ac:dyDescent="0.2">
      <c r="A187" s="3">
        <v>117</v>
      </c>
      <c r="B187" s="6">
        <v>6</v>
      </c>
      <c r="C187" s="3" t="s">
        <v>4</v>
      </c>
      <c r="D187" s="6" t="str">
        <f t="shared" si="4"/>
        <v>000013508</v>
      </c>
      <c r="E187" s="3" t="s">
        <v>192</v>
      </c>
      <c r="F187" s="6" t="str">
        <f t="shared" si="5"/>
        <v>40955599</v>
      </c>
      <c r="G187" s="3" t="s">
        <v>205</v>
      </c>
      <c r="H187" s="3" t="s">
        <v>7</v>
      </c>
      <c r="I187" s="4">
        <v>206.23</v>
      </c>
    </row>
    <row r="188" spans="1:9" x14ac:dyDescent="0.2">
      <c r="A188" s="3">
        <v>117</v>
      </c>
      <c r="B188" s="6">
        <v>6</v>
      </c>
      <c r="C188" s="3" t="s">
        <v>4</v>
      </c>
      <c r="D188" s="6" t="str">
        <f t="shared" si="4"/>
        <v>000013508</v>
      </c>
      <c r="E188" s="3" t="s">
        <v>192</v>
      </c>
      <c r="F188" s="6" t="str">
        <f t="shared" si="5"/>
        <v>40955599</v>
      </c>
      <c r="G188" s="3" t="s">
        <v>206</v>
      </c>
      <c r="H188" s="3" t="s">
        <v>7</v>
      </c>
      <c r="I188" s="4">
        <v>19488.38</v>
      </c>
    </row>
    <row r="189" spans="1:9" x14ac:dyDescent="0.2">
      <c r="A189" s="3">
        <v>117</v>
      </c>
      <c r="B189" s="6">
        <v>6</v>
      </c>
      <c r="C189" s="3" t="s">
        <v>4</v>
      </c>
      <c r="D189" s="6" t="str">
        <f t="shared" si="4"/>
        <v>000013508</v>
      </c>
      <c r="E189" s="3" t="s">
        <v>192</v>
      </c>
      <c r="F189" s="6" t="str">
        <f t="shared" si="5"/>
        <v>40955599</v>
      </c>
      <c r="G189" s="3" t="s">
        <v>207</v>
      </c>
      <c r="H189" s="3" t="s">
        <v>7</v>
      </c>
      <c r="I189" s="4">
        <v>11758.94</v>
      </c>
    </row>
    <row r="190" spans="1:9" x14ac:dyDescent="0.2">
      <c r="A190" s="3">
        <v>117</v>
      </c>
      <c r="B190" s="6">
        <v>6</v>
      </c>
      <c r="C190" s="3" t="s">
        <v>4</v>
      </c>
      <c r="D190" s="6" t="str">
        <f t="shared" si="4"/>
        <v>000013508</v>
      </c>
      <c r="E190" s="3" t="s">
        <v>192</v>
      </c>
      <c r="F190" s="6" t="str">
        <f t="shared" si="5"/>
        <v>40955599</v>
      </c>
      <c r="G190" s="3" t="s">
        <v>208</v>
      </c>
      <c r="H190" s="3" t="s">
        <v>7</v>
      </c>
      <c r="I190" s="4">
        <v>48357.41</v>
      </c>
    </row>
    <row r="191" spans="1:9" x14ac:dyDescent="0.2">
      <c r="A191" s="3">
        <v>117</v>
      </c>
      <c r="B191" s="6">
        <v>6</v>
      </c>
      <c r="C191" s="3" t="s">
        <v>4</v>
      </c>
      <c r="D191" s="6" t="str">
        <f t="shared" si="4"/>
        <v>000013508</v>
      </c>
      <c r="E191" s="3" t="s">
        <v>192</v>
      </c>
      <c r="F191" s="6" t="str">
        <f t="shared" si="5"/>
        <v>40955599</v>
      </c>
      <c r="G191" s="3" t="s">
        <v>209</v>
      </c>
      <c r="H191" s="3" t="s">
        <v>7</v>
      </c>
      <c r="I191" s="4">
        <v>21351.03</v>
      </c>
    </row>
    <row r="192" spans="1:9" x14ac:dyDescent="0.2">
      <c r="A192" s="3">
        <v>117</v>
      </c>
      <c r="B192" s="6">
        <v>6</v>
      </c>
      <c r="C192" s="3" t="s">
        <v>4</v>
      </c>
      <c r="D192" s="6" t="str">
        <f t="shared" si="4"/>
        <v>000013508</v>
      </c>
      <c r="E192" s="3" t="s">
        <v>192</v>
      </c>
      <c r="F192" s="6" t="str">
        <f t="shared" si="5"/>
        <v>40955599</v>
      </c>
      <c r="G192" s="3" t="s">
        <v>210</v>
      </c>
      <c r="H192" s="3" t="s">
        <v>7</v>
      </c>
      <c r="I192" s="4">
        <v>20583.04</v>
      </c>
    </row>
    <row r="193" spans="1:9" x14ac:dyDescent="0.2">
      <c r="A193" s="3">
        <v>117</v>
      </c>
      <c r="B193" s="6">
        <v>6</v>
      </c>
      <c r="C193" s="3" t="s">
        <v>4</v>
      </c>
      <c r="D193" s="6" t="str">
        <f t="shared" si="4"/>
        <v>000013508</v>
      </c>
      <c r="E193" s="3" t="s">
        <v>192</v>
      </c>
      <c r="F193" s="6" t="str">
        <f t="shared" si="5"/>
        <v>40955599</v>
      </c>
      <c r="G193" s="3" t="s">
        <v>211</v>
      </c>
      <c r="H193" s="3" t="s">
        <v>7</v>
      </c>
      <c r="I193" s="4">
        <v>12624.09</v>
      </c>
    </row>
    <row r="194" spans="1:9" x14ac:dyDescent="0.2">
      <c r="A194" s="3">
        <v>117</v>
      </c>
      <c r="B194" s="6">
        <v>6</v>
      </c>
      <c r="C194" s="3" t="s">
        <v>4</v>
      </c>
      <c r="D194" s="6" t="str">
        <f t="shared" si="4"/>
        <v>000013508</v>
      </c>
      <c r="E194" s="3" t="s">
        <v>192</v>
      </c>
      <c r="F194" s="6" t="str">
        <f t="shared" si="5"/>
        <v>40955599</v>
      </c>
      <c r="G194" s="3" t="s">
        <v>212</v>
      </c>
      <c r="H194" s="3" t="s">
        <v>7</v>
      </c>
      <c r="I194" s="4">
        <v>4950.74</v>
      </c>
    </row>
    <row r="195" spans="1:9" x14ac:dyDescent="0.2">
      <c r="A195" s="3">
        <v>117</v>
      </c>
      <c r="B195" s="6">
        <v>6</v>
      </c>
      <c r="C195" s="3" t="s">
        <v>4</v>
      </c>
      <c r="D195" s="6" t="str">
        <f t="shared" ref="D195:D258" si="6">LEFT(E195,9)</f>
        <v>000013508</v>
      </c>
      <c r="E195" s="3" t="s">
        <v>192</v>
      </c>
      <c r="F195" s="6" t="str">
        <f t="shared" ref="F195:F258" si="7">LEFT(G195,8)</f>
        <v>40955599</v>
      </c>
      <c r="G195" s="3" t="s">
        <v>213</v>
      </c>
      <c r="H195" s="3" t="s">
        <v>7</v>
      </c>
      <c r="I195" s="4">
        <v>18417.21</v>
      </c>
    </row>
    <row r="196" spans="1:9" x14ac:dyDescent="0.2">
      <c r="A196" s="3">
        <v>117</v>
      </c>
      <c r="B196" s="6">
        <v>6</v>
      </c>
      <c r="C196" s="3" t="s">
        <v>4</v>
      </c>
      <c r="D196" s="6" t="str">
        <f t="shared" si="6"/>
        <v>000013508</v>
      </c>
      <c r="E196" s="3" t="s">
        <v>192</v>
      </c>
      <c r="F196" s="6" t="str">
        <f t="shared" si="7"/>
        <v>40955599</v>
      </c>
      <c r="G196" s="3" t="s">
        <v>214</v>
      </c>
      <c r="H196" s="3" t="s">
        <v>7</v>
      </c>
      <c r="I196" s="4">
        <v>17010.349999999999</v>
      </c>
    </row>
    <row r="197" spans="1:9" x14ac:dyDescent="0.2">
      <c r="A197" s="3">
        <v>117</v>
      </c>
      <c r="B197" s="6">
        <v>6</v>
      </c>
      <c r="C197" s="3" t="s">
        <v>4</v>
      </c>
      <c r="D197" s="6" t="str">
        <f t="shared" si="6"/>
        <v>000013508</v>
      </c>
      <c r="E197" s="3" t="s">
        <v>192</v>
      </c>
      <c r="F197" s="6" t="str">
        <f t="shared" si="7"/>
        <v>40955599</v>
      </c>
      <c r="G197" s="3" t="s">
        <v>215</v>
      </c>
      <c r="H197" s="3" t="s">
        <v>7</v>
      </c>
      <c r="I197" s="4">
        <v>14243.84</v>
      </c>
    </row>
    <row r="198" spans="1:9" x14ac:dyDescent="0.2">
      <c r="A198" s="3">
        <v>117</v>
      </c>
      <c r="B198" s="6">
        <v>6</v>
      </c>
      <c r="C198" s="3" t="s">
        <v>4</v>
      </c>
      <c r="D198" s="6" t="str">
        <f t="shared" si="6"/>
        <v>000013508</v>
      </c>
      <c r="E198" s="3" t="s">
        <v>192</v>
      </c>
      <c r="F198" s="6" t="str">
        <f t="shared" si="7"/>
        <v>40955599</v>
      </c>
      <c r="G198" s="3" t="s">
        <v>216</v>
      </c>
      <c r="H198" s="3" t="s">
        <v>7</v>
      </c>
      <c r="I198" s="4">
        <v>16670.39</v>
      </c>
    </row>
    <row r="199" spans="1:9" x14ac:dyDescent="0.2">
      <c r="A199" s="3">
        <v>117</v>
      </c>
      <c r="B199" s="6">
        <v>6</v>
      </c>
      <c r="C199" s="3" t="s">
        <v>4</v>
      </c>
      <c r="D199" s="6" t="str">
        <f t="shared" si="6"/>
        <v>000013508</v>
      </c>
      <c r="E199" s="3" t="s">
        <v>192</v>
      </c>
      <c r="F199" s="6" t="str">
        <f t="shared" si="7"/>
        <v>40955599</v>
      </c>
      <c r="G199" s="3" t="s">
        <v>217</v>
      </c>
      <c r="H199" s="3" t="s">
        <v>7</v>
      </c>
      <c r="I199" s="4">
        <v>8513.41</v>
      </c>
    </row>
    <row r="200" spans="1:9" x14ac:dyDescent="0.2">
      <c r="A200" s="3">
        <v>117</v>
      </c>
      <c r="B200" s="6">
        <v>6</v>
      </c>
      <c r="C200" s="3" t="s">
        <v>4</v>
      </c>
      <c r="D200" s="6" t="str">
        <f t="shared" si="6"/>
        <v>000013508</v>
      </c>
      <c r="E200" s="3" t="s">
        <v>192</v>
      </c>
      <c r="F200" s="6" t="str">
        <f t="shared" si="7"/>
        <v>40955599</v>
      </c>
      <c r="G200" s="3" t="s">
        <v>218</v>
      </c>
      <c r="H200" s="3" t="s">
        <v>7</v>
      </c>
      <c r="I200" s="4">
        <v>3635.79</v>
      </c>
    </row>
    <row r="201" spans="1:9" x14ac:dyDescent="0.2">
      <c r="A201" s="3">
        <v>117</v>
      </c>
      <c r="B201" s="6">
        <v>6</v>
      </c>
      <c r="C201" s="3" t="s">
        <v>4</v>
      </c>
      <c r="D201" s="6" t="str">
        <f t="shared" si="6"/>
        <v>000013508</v>
      </c>
      <c r="E201" s="3" t="s">
        <v>192</v>
      </c>
      <c r="F201" s="6" t="str">
        <f t="shared" si="7"/>
        <v>40955599</v>
      </c>
      <c r="G201" s="3" t="s">
        <v>219</v>
      </c>
      <c r="H201" s="3" t="s">
        <v>7</v>
      </c>
      <c r="I201" s="4">
        <v>28886.799999999999</v>
      </c>
    </row>
    <row r="202" spans="1:9" x14ac:dyDescent="0.2">
      <c r="A202" s="3">
        <v>117</v>
      </c>
      <c r="B202" s="6">
        <v>6</v>
      </c>
      <c r="C202" s="3" t="s">
        <v>4</v>
      </c>
      <c r="D202" s="6" t="str">
        <f t="shared" si="6"/>
        <v>000013508</v>
      </c>
      <c r="E202" s="3" t="s">
        <v>192</v>
      </c>
      <c r="F202" s="6" t="str">
        <f t="shared" si="7"/>
        <v>40955599</v>
      </c>
      <c r="G202" s="3" t="s">
        <v>220</v>
      </c>
      <c r="H202" s="3" t="s">
        <v>7</v>
      </c>
      <c r="I202" s="4">
        <v>5199.24</v>
      </c>
    </row>
    <row r="203" spans="1:9" x14ac:dyDescent="0.2">
      <c r="A203" s="3">
        <v>117</v>
      </c>
      <c r="B203" s="6">
        <v>6</v>
      </c>
      <c r="C203" s="3" t="s">
        <v>4</v>
      </c>
      <c r="D203" s="6" t="str">
        <f t="shared" si="6"/>
        <v>000013508</v>
      </c>
      <c r="E203" s="3" t="s">
        <v>192</v>
      </c>
      <c r="F203" s="6" t="str">
        <f t="shared" si="7"/>
        <v>40955599</v>
      </c>
      <c r="G203" s="3" t="s">
        <v>221</v>
      </c>
      <c r="H203" s="3" t="s">
        <v>7</v>
      </c>
      <c r="I203" s="4">
        <v>47850.62</v>
      </c>
    </row>
    <row r="204" spans="1:9" x14ac:dyDescent="0.2">
      <c r="A204" s="3">
        <v>117</v>
      </c>
      <c r="B204" s="6"/>
      <c r="C204" s="3" t="s">
        <v>4</v>
      </c>
      <c r="D204" s="6" t="str">
        <f t="shared" si="6"/>
        <v>000014540</v>
      </c>
      <c r="E204" s="3" t="s">
        <v>222</v>
      </c>
      <c r="F204" s="6" t="str">
        <f t="shared" si="7"/>
        <v>X1174640</v>
      </c>
      <c r="G204" s="3" t="s">
        <v>223</v>
      </c>
      <c r="H204" s="3" t="s">
        <v>7</v>
      </c>
      <c r="I204" s="4">
        <v>1654630.6189999999</v>
      </c>
    </row>
    <row r="205" spans="1:9" x14ac:dyDescent="0.2">
      <c r="A205" s="3">
        <v>117</v>
      </c>
      <c r="B205" s="6"/>
      <c r="C205" s="3" t="s">
        <v>4</v>
      </c>
      <c r="D205" s="6" t="str">
        <f t="shared" si="6"/>
        <v>000014742</v>
      </c>
      <c r="E205" s="3" t="s">
        <v>224</v>
      </c>
      <c r="F205" s="6" t="str">
        <f t="shared" si="7"/>
        <v>41538152</v>
      </c>
      <c r="G205" s="3" t="s">
        <v>225</v>
      </c>
      <c r="H205" s="3" t="s">
        <v>7</v>
      </c>
      <c r="I205" s="4">
        <v>-355.47</v>
      </c>
    </row>
    <row r="206" spans="1:9" x14ac:dyDescent="0.2">
      <c r="A206" s="3">
        <v>117</v>
      </c>
      <c r="B206" s="6"/>
      <c r="C206" s="3" t="s">
        <v>4</v>
      </c>
      <c r="D206" s="6" t="str">
        <f t="shared" si="6"/>
        <v>000014742</v>
      </c>
      <c r="E206" s="3" t="s">
        <v>224</v>
      </c>
      <c r="F206" s="6" t="str">
        <f t="shared" si="7"/>
        <v>41538152</v>
      </c>
      <c r="G206" s="3" t="s">
        <v>226</v>
      </c>
      <c r="H206" s="3" t="s">
        <v>7</v>
      </c>
      <c r="I206" s="4">
        <v>-1157.47</v>
      </c>
    </row>
    <row r="207" spans="1:9" x14ac:dyDescent="0.2">
      <c r="A207" s="3">
        <v>117</v>
      </c>
      <c r="B207" s="6"/>
      <c r="C207" s="3" t="s">
        <v>4</v>
      </c>
      <c r="D207" s="6" t="str">
        <f t="shared" si="6"/>
        <v>000014742</v>
      </c>
      <c r="E207" s="3" t="s">
        <v>224</v>
      </c>
      <c r="F207" s="6" t="str">
        <f t="shared" si="7"/>
        <v>41538152</v>
      </c>
      <c r="G207" s="3" t="s">
        <v>227</v>
      </c>
      <c r="H207" s="3" t="s">
        <v>7</v>
      </c>
      <c r="I207" s="4">
        <v>90.84</v>
      </c>
    </row>
    <row r="208" spans="1:9" x14ac:dyDescent="0.2">
      <c r="A208" s="3">
        <v>117</v>
      </c>
      <c r="B208" s="6"/>
      <c r="C208" s="3" t="s">
        <v>4</v>
      </c>
      <c r="D208" s="6" t="str">
        <f t="shared" si="6"/>
        <v>000014742</v>
      </c>
      <c r="E208" s="3" t="s">
        <v>224</v>
      </c>
      <c r="F208" s="6" t="str">
        <f t="shared" si="7"/>
        <v>41538152</v>
      </c>
      <c r="G208" s="3" t="s">
        <v>228</v>
      </c>
      <c r="H208" s="3" t="s">
        <v>7</v>
      </c>
      <c r="I208" s="4">
        <v>264.63</v>
      </c>
    </row>
    <row r="209" spans="1:9" x14ac:dyDescent="0.2">
      <c r="A209" s="3">
        <v>117</v>
      </c>
      <c r="B209" s="6"/>
      <c r="C209" s="3" t="s">
        <v>4</v>
      </c>
      <c r="D209" s="6" t="str">
        <f t="shared" si="6"/>
        <v>000014742</v>
      </c>
      <c r="E209" s="3" t="s">
        <v>224</v>
      </c>
      <c r="F209" s="6" t="str">
        <f t="shared" si="7"/>
        <v>41538152</v>
      </c>
      <c r="G209" s="3" t="s">
        <v>229</v>
      </c>
      <c r="H209" s="3" t="s">
        <v>7</v>
      </c>
      <c r="I209" s="4">
        <v>1157.47</v>
      </c>
    </row>
    <row r="210" spans="1:9" x14ac:dyDescent="0.2">
      <c r="A210" s="3">
        <v>117</v>
      </c>
      <c r="B210" s="6"/>
      <c r="C210" s="3" t="s">
        <v>4</v>
      </c>
      <c r="D210" s="6" t="str">
        <f t="shared" si="6"/>
        <v>000014742</v>
      </c>
      <c r="E210" s="3" t="s">
        <v>224</v>
      </c>
      <c r="F210" s="6" t="str">
        <f t="shared" si="7"/>
        <v>42115356</v>
      </c>
      <c r="G210" s="3" t="s">
        <v>230</v>
      </c>
      <c r="H210" s="3" t="s">
        <v>7</v>
      </c>
      <c r="I210" s="4">
        <v>341611.36</v>
      </c>
    </row>
    <row r="211" spans="1:9" x14ac:dyDescent="0.2">
      <c r="A211" s="3">
        <v>117</v>
      </c>
      <c r="B211" s="6"/>
      <c r="C211" s="3" t="s">
        <v>4</v>
      </c>
      <c r="D211" s="6" t="str">
        <f t="shared" si="6"/>
        <v>000014742</v>
      </c>
      <c r="E211" s="3" t="s">
        <v>224</v>
      </c>
      <c r="F211" s="6" t="str">
        <f t="shared" si="7"/>
        <v>42115356</v>
      </c>
      <c r="G211" s="3" t="s">
        <v>231</v>
      </c>
      <c r="H211" s="3" t="s">
        <v>7</v>
      </c>
      <c r="I211" s="4">
        <v>55924.800000000003</v>
      </c>
    </row>
    <row r="212" spans="1:9" x14ac:dyDescent="0.2">
      <c r="A212" s="3">
        <v>117</v>
      </c>
      <c r="B212" s="6"/>
      <c r="C212" s="3" t="s">
        <v>4</v>
      </c>
      <c r="D212" s="6" t="str">
        <f t="shared" si="6"/>
        <v>000014742</v>
      </c>
      <c r="E212" s="3" t="s">
        <v>224</v>
      </c>
      <c r="F212" s="6" t="str">
        <f t="shared" si="7"/>
        <v>42115356</v>
      </c>
      <c r="G212" s="3" t="s">
        <v>232</v>
      </c>
      <c r="H212" s="3" t="s">
        <v>7</v>
      </c>
      <c r="I212" s="4">
        <v>54246.2</v>
      </c>
    </row>
    <row r="213" spans="1:9" x14ac:dyDescent="0.2">
      <c r="A213" s="3">
        <v>117</v>
      </c>
      <c r="B213" s="6"/>
      <c r="C213" s="3" t="s">
        <v>4</v>
      </c>
      <c r="D213" s="6" t="str">
        <f t="shared" si="6"/>
        <v>000014742</v>
      </c>
      <c r="E213" s="3" t="s">
        <v>224</v>
      </c>
      <c r="F213" s="6" t="str">
        <f t="shared" si="7"/>
        <v>42115356</v>
      </c>
      <c r="G213" s="3" t="s">
        <v>233</v>
      </c>
      <c r="H213" s="3" t="s">
        <v>7</v>
      </c>
      <c r="I213" s="4">
        <v>378384.26</v>
      </c>
    </row>
    <row r="214" spans="1:9" x14ac:dyDescent="0.2">
      <c r="A214" s="3">
        <v>117</v>
      </c>
      <c r="B214" s="6"/>
      <c r="C214" s="3" t="s">
        <v>4</v>
      </c>
      <c r="D214" s="6" t="str">
        <f t="shared" si="6"/>
        <v>000014742</v>
      </c>
      <c r="E214" s="3" t="s">
        <v>224</v>
      </c>
      <c r="F214" s="6" t="str">
        <f t="shared" si="7"/>
        <v>42115356</v>
      </c>
      <c r="G214" s="3" t="s">
        <v>234</v>
      </c>
      <c r="H214" s="3" t="s">
        <v>7</v>
      </c>
      <c r="I214" s="4">
        <v>386749.57</v>
      </c>
    </row>
    <row r="215" spans="1:9" x14ac:dyDescent="0.2">
      <c r="A215" s="3">
        <v>117</v>
      </c>
      <c r="B215" s="6"/>
      <c r="C215" s="3" t="s">
        <v>4</v>
      </c>
      <c r="D215" s="6" t="str">
        <f t="shared" si="6"/>
        <v>000014742</v>
      </c>
      <c r="E215" s="3" t="s">
        <v>224</v>
      </c>
      <c r="F215" s="6" t="str">
        <f t="shared" si="7"/>
        <v>42115356</v>
      </c>
      <c r="G215" s="3" t="s">
        <v>235</v>
      </c>
      <c r="H215" s="3" t="s">
        <v>7</v>
      </c>
      <c r="I215" s="4">
        <v>81330.8</v>
      </c>
    </row>
    <row r="216" spans="1:9" x14ac:dyDescent="0.2">
      <c r="A216" s="3">
        <v>117</v>
      </c>
      <c r="B216" s="6"/>
      <c r="C216" s="3" t="s">
        <v>4</v>
      </c>
      <c r="D216" s="6" t="str">
        <f t="shared" si="6"/>
        <v>000014742</v>
      </c>
      <c r="E216" s="3" t="s">
        <v>224</v>
      </c>
      <c r="F216" s="6" t="str">
        <f t="shared" si="7"/>
        <v>42115356</v>
      </c>
      <c r="G216" s="3" t="s">
        <v>236</v>
      </c>
      <c r="H216" s="3" t="s">
        <v>7</v>
      </c>
      <c r="I216" s="4">
        <v>-5568.5</v>
      </c>
    </row>
    <row r="217" spans="1:9" x14ac:dyDescent="0.2">
      <c r="A217" s="3">
        <v>117</v>
      </c>
      <c r="B217" s="6"/>
      <c r="C217" s="3" t="s">
        <v>4</v>
      </c>
      <c r="D217" s="6" t="str">
        <f t="shared" si="6"/>
        <v>000014742</v>
      </c>
      <c r="E217" s="3" t="s">
        <v>224</v>
      </c>
      <c r="F217" s="6" t="str">
        <f t="shared" si="7"/>
        <v>42115356</v>
      </c>
      <c r="G217" s="3" t="s">
        <v>237</v>
      </c>
      <c r="H217" s="3" t="s">
        <v>7</v>
      </c>
      <c r="I217" s="4">
        <v>7845.89</v>
      </c>
    </row>
    <row r="218" spans="1:9" x14ac:dyDescent="0.2">
      <c r="A218" s="3">
        <v>117</v>
      </c>
      <c r="B218" s="6"/>
      <c r="C218" s="3" t="s">
        <v>4</v>
      </c>
      <c r="D218" s="6" t="str">
        <f t="shared" si="6"/>
        <v>000014742</v>
      </c>
      <c r="E218" s="3" t="s">
        <v>224</v>
      </c>
      <c r="F218" s="6" t="str">
        <f t="shared" si="7"/>
        <v>42115356</v>
      </c>
      <c r="G218" s="3" t="s">
        <v>238</v>
      </c>
      <c r="H218" s="3" t="s">
        <v>7</v>
      </c>
      <c r="I218" s="4">
        <v>16549.47</v>
      </c>
    </row>
    <row r="219" spans="1:9" x14ac:dyDescent="0.2">
      <c r="A219" s="3">
        <v>117</v>
      </c>
      <c r="B219" s="6"/>
      <c r="C219" s="3" t="s">
        <v>4</v>
      </c>
      <c r="D219" s="6" t="str">
        <f t="shared" si="6"/>
        <v>000014742</v>
      </c>
      <c r="E219" s="3" t="s">
        <v>224</v>
      </c>
      <c r="F219" s="6" t="str">
        <f t="shared" si="7"/>
        <v>42115356</v>
      </c>
      <c r="G219" s="3" t="s">
        <v>239</v>
      </c>
      <c r="H219" s="3" t="s">
        <v>7</v>
      </c>
      <c r="I219" s="4">
        <v>3496.71</v>
      </c>
    </row>
    <row r="220" spans="1:9" x14ac:dyDescent="0.2">
      <c r="A220" s="3">
        <v>117</v>
      </c>
      <c r="B220" s="6"/>
      <c r="C220" s="3" t="s">
        <v>4</v>
      </c>
      <c r="D220" s="6" t="str">
        <f t="shared" si="6"/>
        <v>000014742</v>
      </c>
      <c r="E220" s="3" t="s">
        <v>224</v>
      </c>
      <c r="F220" s="6" t="str">
        <f t="shared" si="7"/>
        <v>42115356</v>
      </c>
      <c r="G220" s="3" t="s">
        <v>240</v>
      </c>
      <c r="H220" s="3" t="s">
        <v>7</v>
      </c>
      <c r="I220" s="4">
        <v>515.54999999999995</v>
      </c>
    </row>
    <row r="221" spans="1:9" x14ac:dyDescent="0.2">
      <c r="A221" s="3">
        <v>117</v>
      </c>
      <c r="B221" s="6"/>
      <c r="C221" s="3" t="s">
        <v>4</v>
      </c>
      <c r="D221" s="6" t="str">
        <f t="shared" si="6"/>
        <v>000014742</v>
      </c>
      <c r="E221" s="3" t="s">
        <v>224</v>
      </c>
      <c r="F221" s="6" t="str">
        <f t="shared" si="7"/>
        <v>42115356</v>
      </c>
      <c r="G221" s="3" t="s">
        <v>241</v>
      </c>
      <c r="H221" s="3" t="s">
        <v>7</v>
      </c>
      <c r="I221" s="4">
        <v>4325.5</v>
      </c>
    </row>
    <row r="222" spans="1:9" x14ac:dyDescent="0.2">
      <c r="A222" s="3">
        <v>117</v>
      </c>
      <c r="B222" s="6"/>
      <c r="C222" s="3" t="s">
        <v>4</v>
      </c>
      <c r="D222" s="6" t="str">
        <f t="shared" si="6"/>
        <v>000014742</v>
      </c>
      <c r="E222" s="3" t="s">
        <v>224</v>
      </c>
      <c r="F222" s="6" t="str">
        <f t="shared" si="7"/>
        <v>42115356</v>
      </c>
      <c r="G222" s="3" t="s">
        <v>242</v>
      </c>
      <c r="H222" s="3" t="s">
        <v>7</v>
      </c>
      <c r="I222" s="4">
        <v>6003.75</v>
      </c>
    </row>
    <row r="223" spans="1:9" x14ac:dyDescent="0.2">
      <c r="A223" s="3">
        <v>117</v>
      </c>
      <c r="B223" s="6"/>
      <c r="C223" s="3" t="s">
        <v>4</v>
      </c>
      <c r="D223" s="6" t="str">
        <f t="shared" si="6"/>
        <v>000014742</v>
      </c>
      <c r="E223" s="3" t="s">
        <v>224</v>
      </c>
      <c r="F223" s="6" t="str">
        <f t="shared" si="7"/>
        <v>42115356</v>
      </c>
      <c r="G223" s="3" t="s">
        <v>243</v>
      </c>
      <c r="H223" s="3" t="s">
        <v>7</v>
      </c>
      <c r="I223" s="4">
        <v>28971.58</v>
      </c>
    </row>
    <row r="224" spans="1:9" x14ac:dyDescent="0.2">
      <c r="A224" s="3">
        <v>117</v>
      </c>
      <c r="B224" s="6"/>
      <c r="C224" s="3" t="s">
        <v>4</v>
      </c>
      <c r="D224" s="6" t="str">
        <f t="shared" si="6"/>
        <v>000014742</v>
      </c>
      <c r="E224" s="3" t="s">
        <v>224</v>
      </c>
      <c r="F224" s="6" t="str">
        <f t="shared" si="7"/>
        <v>42115356</v>
      </c>
      <c r="G224" s="3" t="s">
        <v>244</v>
      </c>
      <c r="H224" s="3" t="s">
        <v>7</v>
      </c>
      <c r="I224" s="4">
        <v>31464.1</v>
      </c>
    </row>
    <row r="225" spans="1:9" x14ac:dyDescent="0.2">
      <c r="A225" s="3">
        <v>117</v>
      </c>
      <c r="B225" s="6"/>
      <c r="C225" s="3" t="s">
        <v>4</v>
      </c>
      <c r="D225" s="6" t="str">
        <f t="shared" si="6"/>
        <v>000014742</v>
      </c>
      <c r="E225" s="3" t="s">
        <v>224</v>
      </c>
      <c r="F225" s="6" t="str">
        <f t="shared" si="7"/>
        <v>42115356</v>
      </c>
      <c r="G225" s="3" t="s">
        <v>245</v>
      </c>
      <c r="H225" s="3" t="s">
        <v>7</v>
      </c>
      <c r="I225" s="4">
        <v>95654.39</v>
      </c>
    </row>
    <row r="226" spans="1:9" x14ac:dyDescent="0.2">
      <c r="A226" s="3">
        <v>117</v>
      </c>
      <c r="B226" s="6"/>
      <c r="C226" s="3" t="s">
        <v>4</v>
      </c>
      <c r="D226" s="6" t="str">
        <f t="shared" si="6"/>
        <v>000014742</v>
      </c>
      <c r="E226" s="3" t="s">
        <v>224</v>
      </c>
      <c r="F226" s="6" t="str">
        <f t="shared" si="7"/>
        <v>42115356</v>
      </c>
      <c r="G226" s="3" t="s">
        <v>246</v>
      </c>
      <c r="H226" s="3" t="s">
        <v>7</v>
      </c>
      <c r="I226" s="4">
        <v>129955.04</v>
      </c>
    </row>
    <row r="227" spans="1:9" x14ac:dyDescent="0.2">
      <c r="A227" s="3">
        <v>117</v>
      </c>
      <c r="B227" s="6"/>
      <c r="C227" s="3" t="s">
        <v>4</v>
      </c>
      <c r="D227" s="6" t="str">
        <f t="shared" si="6"/>
        <v>000014742</v>
      </c>
      <c r="E227" s="3" t="s">
        <v>224</v>
      </c>
      <c r="F227" s="6" t="str">
        <f t="shared" si="7"/>
        <v>42115356</v>
      </c>
      <c r="G227" s="3" t="s">
        <v>247</v>
      </c>
      <c r="H227" s="3" t="s">
        <v>7</v>
      </c>
      <c r="I227" s="4">
        <v>22730.27</v>
      </c>
    </row>
    <row r="228" spans="1:9" x14ac:dyDescent="0.2">
      <c r="A228" s="3">
        <v>117</v>
      </c>
      <c r="B228" s="6"/>
      <c r="C228" s="3" t="s">
        <v>4</v>
      </c>
      <c r="D228" s="6" t="str">
        <f t="shared" si="6"/>
        <v>000014742</v>
      </c>
      <c r="E228" s="3" t="s">
        <v>224</v>
      </c>
      <c r="F228" s="6" t="str">
        <f t="shared" si="7"/>
        <v>42115356</v>
      </c>
      <c r="G228" s="3" t="s">
        <v>248</v>
      </c>
      <c r="H228" s="3" t="s">
        <v>7</v>
      </c>
      <c r="I228" s="4">
        <v>8478.0400000000009</v>
      </c>
    </row>
    <row r="229" spans="1:9" x14ac:dyDescent="0.2">
      <c r="A229" s="3">
        <v>117</v>
      </c>
      <c r="B229" s="6"/>
      <c r="C229" s="3" t="s">
        <v>4</v>
      </c>
      <c r="D229" s="6" t="str">
        <f t="shared" si="6"/>
        <v>000014742</v>
      </c>
      <c r="E229" s="3" t="s">
        <v>224</v>
      </c>
      <c r="F229" s="6" t="str">
        <f t="shared" si="7"/>
        <v>42115356</v>
      </c>
      <c r="G229" s="3" t="s">
        <v>249</v>
      </c>
      <c r="H229" s="3" t="s">
        <v>7</v>
      </c>
      <c r="I229" s="4">
        <v>12776.03</v>
      </c>
    </row>
    <row r="230" spans="1:9" x14ac:dyDescent="0.2">
      <c r="A230" s="3">
        <v>117</v>
      </c>
      <c r="B230" s="6"/>
      <c r="C230" s="3" t="s">
        <v>4</v>
      </c>
      <c r="D230" s="6" t="str">
        <f t="shared" si="6"/>
        <v>000014742</v>
      </c>
      <c r="E230" s="3" t="s">
        <v>224</v>
      </c>
      <c r="F230" s="6" t="str">
        <f t="shared" si="7"/>
        <v>42115356</v>
      </c>
      <c r="G230" s="3" t="s">
        <v>250</v>
      </c>
      <c r="H230" s="3" t="s">
        <v>7</v>
      </c>
      <c r="I230" s="4">
        <v>12880.06</v>
      </c>
    </row>
    <row r="231" spans="1:9" x14ac:dyDescent="0.2">
      <c r="A231" s="3">
        <v>117</v>
      </c>
      <c r="B231" s="6"/>
      <c r="C231" s="3" t="s">
        <v>4</v>
      </c>
      <c r="D231" s="6" t="str">
        <f t="shared" si="6"/>
        <v>000014742</v>
      </c>
      <c r="E231" s="3" t="s">
        <v>224</v>
      </c>
      <c r="F231" s="6" t="str">
        <f t="shared" si="7"/>
        <v>42115356</v>
      </c>
      <c r="G231" s="3" t="s">
        <v>251</v>
      </c>
      <c r="H231" s="3" t="s">
        <v>7</v>
      </c>
      <c r="I231" s="4">
        <v>24890.31</v>
      </c>
    </row>
    <row r="232" spans="1:9" x14ac:dyDescent="0.2">
      <c r="A232" s="3">
        <v>117</v>
      </c>
      <c r="B232" s="6"/>
      <c r="C232" s="3" t="s">
        <v>4</v>
      </c>
      <c r="D232" s="6" t="str">
        <f t="shared" si="6"/>
        <v>000014742</v>
      </c>
      <c r="E232" s="3" t="s">
        <v>224</v>
      </c>
      <c r="F232" s="6" t="str">
        <f t="shared" si="7"/>
        <v>42115356</v>
      </c>
      <c r="G232" s="3" t="s">
        <v>252</v>
      </c>
      <c r="H232" s="3" t="s">
        <v>7</v>
      </c>
      <c r="I232" s="4">
        <v>18398.64</v>
      </c>
    </row>
    <row r="233" spans="1:9" x14ac:dyDescent="0.2">
      <c r="A233" s="3">
        <v>117</v>
      </c>
      <c r="B233" s="6"/>
      <c r="C233" s="3" t="s">
        <v>4</v>
      </c>
      <c r="D233" s="6" t="str">
        <f t="shared" si="6"/>
        <v>000014742</v>
      </c>
      <c r="E233" s="3" t="s">
        <v>224</v>
      </c>
      <c r="F233" s="6" t="str">
        <f t="shared" si="7"/>
        <v>42115356</v>
      </c>
      <c r="G233" s="3" t="s">
        <v>253</v>
      </c>
      <c r="H233" s="3" t="s">
        <v>7</v>
      </c>
      <c r="I233" s="4">
        <v>45135.08</v>
      </c>
    </row>
    <row r="234" spans="1:9" x14ac:dyDescent="0.2">
      <c r="A234" s="3">
        <v>117</v>
      </c>
      <c r="B234" s="6"/>
      <c r="C234" s="3" t="s">
        <v>4</v>
      </c>
      <c r="D234" s="6" t="str">
        <f t="shared" si="6"/>
        <v>000014742</v>
      </c>
      <c r="E234" s="3" t="s">
        <v>224</v>
      </c>
      <c r="F234" s="6" t="str">
        <f t="shared" si="7"/>
        <v>42115356</v>
      </c>
      <c r="G234" s="3" t="s">
        <v>254</v>
      </c>
      <c r="H234" s="3" t="s">
        <v>7</v>
      </c>
      <c r="I234" s="4">
        <v>19080</v>
      </c>
    </row>
    <row r="235" spans="1:9" x14ac:dyDescent="0.2">
      <c r="A235" s="3">
        <v>117</v>
      </c>
      <c r="B235" s="6"/>
      <c r="C235" s="3" t="s">
        <v>4</v>
      </c>
      <c r="D235" s="6" t="str">
        <f t="shared" si="6"/>
        <v>000014742</v>
      </c>
      <c r="E235" s="3" t="s">
        <v>224</v>
      </c>
      <c r="F235" s="6" t="str">
        <f t="shared" si="7"/>
        <v>42115356</v>
      </c>
      <c r="G235" s="3" t="s">
        <v>255</v>
      </c>
      <c r="H235" s="3" t="s">
        <v>7</v>
      </c>
      <c r="I235" s="4">
        <v>3491.09</v>
      </c>
    </row>
    <row r="236" spans="1:9" x14ac:dyDescent="0.2">
      <c r="A236" s="3">
        <v>117</v>
      </c>
      <c r="B236" s="6"/>
      <c r="C236" s="3" t="s">
        <v>4</v>
      </c>
      <c r="D236" s="6" t="str">
        <f t="shared" si="6"/>
        <v>000014742</v>
      </c>
      <c r="E236" s="3" t="s">
        <v>224</v>
      </c>
      <c r="F236" s="6" t="str">
        <f t="shared" si="7"/>
        <v>42115356</v>
      </c>
      <c r="G236" s="3" t="s">
        <v>256</v>
      </c>
      <c r="H236" s="3" t="s">
        <v>7</v>
      </c>
      <c r="I236" s="4">
        <v>1762.75</v>
      </c>
    </row>
    <row r="237" spans="1:9" x14ac:dyDescent="0.2">
      <c r="A237" s="3">
        <v>117</v>
      </c>
      <c r="B237" s="6"/>
      <c r="C237" s="3" t="s">
        <v>4</v>
      </c>
      <c r="D237" s="6" t="str">
        <f t="shared" si="6"/>
        <v>000014742</v>
      </c>
      <c r="E237" s="3" t="s">
        <v>224</v>
      </c>
      <c r="F237" s="6" t="str">
        <f t="shared" si="7"/>
        <v>42115356</v>
      </c>
      <c r="G237" s="3" t="s">
        <v>257</v>
      </c>
      <c r="H237" s="3" t="s">
        <v>7</v>
      </c>
      <c r="I237" s="4">
        <v>7625.51</v>
      </c>
    </row>
    <row r="238" spans="1:9" x14ac:dyDescent="0.2">
      <c r="A238" s="3">
        <v>117</v>
      </c>
      <c r="B238" s="6"/>
      <c r="C238" s="3" t="s">
        <v>4</v>
      </c>
      <c r="D238" s="6" t="str">
        <f t="shared" si="6"/>
        <v>000014742</v>
      </c>
      <c r="E238" s="3" t="s">
        <v>224</v>
      </c>
      <c r="F238" s="6" t="str">
        <f t="shared" si="7"/>
        <v>42115356</v>
      </c>
      <c r="G238" s="3" t="s">
        <v>258</v>
      </c>
      <c r="H238" s="3" t="s">
        <v>7</v>
      </c>
      <c r="I238" s="4">
        <v>22126.720000000001</v>
      </c>
    </row>
    <row r="239" spans="1:9" x14ac:dyDescent="0.2">
      <c r="A239" s="3">
        <v>117</v>
      </c>
      <c r="B239" s="6"/>
      <c r="C239" s="3" t="s">
        <v>4</v>
      </c>
      <c r="D239" s="6" t="str">
        <f t="shared" si="6"/>
        <v>000014742</v>
      </c>
      <c r="E239" s="3" t="s">
        <v>224</v>
      </c>
      <c r="F239" s="6" t="str">
        <f t="shared" si="7"/>
        <v>42115356</v>
      </c>
      <c r="G239" s="3" t="s">
        <v>259</v>
      </c>
      <c r="H239" s="3" t="s">
        <v>7</v>
      </c>
      <c r="I239" s="4">
        <v>15539.33</v>
      </c>
    </row>
    <row r="240" spans="1:9" x14ac:dyDescent="0.2">
      <c r="A240" s="3">
        <v>117</v>
      </c>
      <c r="B240" s="6"/>
      <c r="C240" s="3" t="s">
        <v>4</v>
      </c>
      <c r="D240" s="6" t="str">
        <f t="shared" si="6"/>
        <v>000014742</v>
      </c>
      <c r="E240" s="3" t="s">
        <v>224</v>
      </c>
      <c r="F240" s="6" t="str">
        <f t="shared" si="7"/>
        <v>42115356</v>
      </c>
      <c r="G240" s="3" t="s">
        <v>260</v>
      </c>
      <c r="H240" s="3" t="s">
        <v>7</v>
      </c>
      <c r="I240" s="4">
        <v>5314.55</v>
      </c>
    </row>
    <row r="241" spans="1:9" x14ac:dyDescent="0.2">
      <c r="A241" s="3">
        <v>117</v>
      </c>
      <c r="B241" s="6"/>
      <c r="C241" s="3" t="s">
        <v>4</v>
      </c>
      <c r="D241" s="6" t="str">
        <f t="shared" si="6"/>
        <v>000014742</v>
      </c>
      <c r="E241" s="3" t="s">
        <v>224</v>
      </c>
      <c r="F241" s="6" t="str">
        <f t="shared" si="7"/>
        <v>42115356</v>
      </c>
      <c r="G241" s="3" t="s">
        <v>261</v>
      </c>
      <c r="H241" s="3" t="s">
        <v>7</v>
      </c>
      <c r="I241" s="4">
        <v>139143.14000000001</v>
      </c>
    </row>
    <row r="242" spans="1:9" x14ac:dyDescent="0.2">
      <c r="A242" s="3">
        <v>117</v>
      </c>
      <c r="B242" s="6"/>
      <c r="C242" s="3" t="s">
        <v>4</v>
      </c>
      <c r="D242" s="6" t="str">
        <f t="shared" si="6"/>
        <v>000014742</v>
      </c>
      <c r="E242" s="3" t="s">
        <v>224</v>
      </c>
      <c r="F242" s="6" t="str">
        <f t="shared" si="7"/>
        <v>42115356</v>
      </c>
      <c r="G242" s="3" t="s">
        <v>262</v>
      </c>
      <c r="H242" s="3" t="s">
        <v>7</v>
      </c>
      <c r="I242" s="4">
        <v>693.28</v>
      </c>
    </row>
    <row r="243" spans="1:9" x14ac:dyDescent="0.2">
      <c r="A243" s="3">
        <v>117</v>
      </c>
      <c r="B243" s="6"/>
      <c r="C243" s="3" t="s">
        <v>4</v>
      </c>
      <c r="D243" s="6" t="str">
        <f t="shared" si="6"/>
        <v>000014742</v>
      </c>
      <c r="E243" s="3" t="s">
        <v>224</v>
      </c>
      <c r="F243" s="6" t="str">
        <f t="shared" si="7"/>
        <v>42115356</v>
      </c>
      <c r="G243" s="3" t="s">
        <v>263</v>
      </c>
      <c r="H243" s="3" t="s">
        <v>7</v>
      </c>
      <c r="I243" s="4">
        <v>44367.96</v>
      </c>
    </row>
    <row r="244" spans="1:9" x14ac:dyDescent="0.2">
      <c r="A244" s="3">
        <v>117</v>
      </c>
      <c r="B244" s="6"/>
      <c r="C244" s="3" t="s">
        <v>4</v>
      </c>
      <c r="D244" s="6" t="str">
        <f t="shared" si="6"/>
        <v>000014742</v>
      </c>
      <c r="E244" s="3" t="s">
        <v>224</v>
      </c>
      <c r="F244" s="6" t="str">
        <f t="shared" si="7"/>
        <v>42116125</v>
      </c>
      <c r="G244" s="3" t="s">
        <v>264</v>
      </c>
      <c r="H244" s="3" t="s">
        <v>7</v>
      </c>
      <c r="I244" s="4">
        <v>230095.01</v>
      </c>
    </row>
    <row r="245" spans="1:9" x14ac:dyDescent="0.2">
      <c r="A245" s="3">
        <v>117</v>
      </c>
      <c r="B245" s="6"/>
      <c r="C245" s="3" t="s">
        <v>4</v>
      </c>
      <c r="D245" s="6" t="str">
        <f t="shared" si="6"/>
        <v>000014742</v>
      </c>
      <c r="E245" s="3" t="s">
        <v>224</v>
      </c>
      <c r="F245" s="6" t="str">
        <f t="shared" si="7"/>
        <v>42116125</v>
      </c>
      <c r="G245" s="3" t="s">
        <v>265</v>
      </c>
      <c r="H245" s="3" t="s">
        <v>7</v>
      </c>
      <c r="I245" s="4">
        <v>120190.05</v>
      </c>
    </row>
    <row r="246" spans="1:9" x14ac:dyDescent="0.2">
      <c r="A246" s="3">
        <v>117</v>
      </c>
      <c r="B246" s="6"/>
      <c r="C246" s="3" t="s">
        <v>4</v>
      </c>
      <c r="D246" s="6" t="str">
        <f t="shared" si="6"/>
        <v>000014742</v>
      </c>
      <c r="E246" s="3" t="s">
        <v>224</v>
      </c>
      <c r="F246" s="6" t="str">
        <f t="shared" si="7"/>
        <v>42116125</v>
      </c>
      <c r="G246" s="3" t="s">
        <v>266</v>
      </c>
      <c r="H246" s="3" t="s">
        <v>7</v>
      </c>
      <c r="I246" s="4">
        <v>84053.13</v>
      </c>
    </row>
    <row r="247" spans="1:9" x14ac:dyDescent="0.2">
      <c r="A247" s="3">
        <v>117</v>
      </c>
      <c r="B247" s="6"/>
      <c r="C247" s="3" t="s">
        <v>4</v>
      </c>
      <c r="D247" s="6" t="str">
        <f t="shared" si="6"/>
        <v>000014742</v>
      </c>
      <c r="E247" s="3" t="s">
        <v>224</v>
      </c>
      <c r="F247" s="6" t="str">
        <f t="shared" si="7"/>
        <v>42116125</v>
      </c>
      <c r="G247" s="3" t="s">
        <v>267</v>
      </c>
      <c r="H247" s="3" t="s">
        <v>7</v>
      </c>
      <c r="I247" s="4">
        <v>5654.88</v>
      </c>
    </row>
    <row r="248" spans="1:9" x14ac:dyDescent="0.2">
      <c r="A248" s="3">
        <v>117</v>
      </c>
      <c r="B248" s="6"/>
      <c r="C248" s="3" t="s">
        <v>4</v>
      </c>
      <c r="D248" s="6" t="str">
        <f t="shared" si="6"/>
        <v>000014742</v>
      </c>
      <c r="E248" s="3" t="s">
        <v>224</v>
      </c>
      <c r="F248" s="6" t="str">
        <f t="shared" si="7"/>
        <v>42116125</v>
      </c>
      <c r="G248" s="3" t="s">
        <v>268</v>
      </c>
      <c r="H248" s="3" t="s">
        <v>7</v>
      </c>
      <c r="I248" s="4">
        <v>242829.02</v>
      </c>
    </row>
    <row r="249" spans="1:9" x14ac:dyDescent="0.2">
      <c r="A249" s="3">
        <v>117</v>
      </c>
      <c r="B249" s="6"/>
      <c r="C249" s="3" t="s">
        <v>4</v>
      </c>
      <c r="D249" s="6" t="str">
        <f t="shared" si="6"/>
        <v>000014742</v>
      </c>
      <c r="E249" s="3" t="s">
        <v>224</v>
      </c>
      <c r="F249" s="6" t="str">
        <f t="shared" si="7"/>
        <v>42116125</v>
      </c>
      <c r="G249" s="3" t="s">
        <v>269</v>
      </c>
      <c r="H249" s="3" t="s">
        <v>7</v>
      </c>
      <c r="I249" s="4">
        <v>188857.26</v>
      </c>
    </row>
    <row r="250" spans="1:9" x14ac:dyDescent="0.2">
      <c r="A250" s="3">
        <v>117</v>
      </c>
      <c r="B250" s="6"/>
      <c r="C250" s="3" t="s">
        <v>4</v>
      </c>
      <c r="D250" s="6" t="str">
        <f t="shared" si="6"/>
        <v>000014742</v>
      </c>
      <c r="E250" s="3" t="s">
        <v>224</v>
      </c>
      <c r="F250" s="6" t="str">
        <f t="shared" si="7"/>
        <v>42116125</v>
      </c>
      <c r="G250" s="3" t="s">
        <v>270</v>
      </c>
      <c r="H250" s="3" t="s">
        <v>7</v>
      </c>
      <c r="I250" s="4">
        <v>8105.81</v>
      </c>
    </row>
    <row r="251" spans="1:9" x14ac:dyDescent="0.2">
      <c r="A251" s="3">
        <v>117</v>
      </c>
      <c r="B251" s="6"/>
      <c r="C251" s="3" t="s">
        <v>4</v>
      </c>
      <c r="D251" s="6" t="str">
        <f t="shared" si="6"/>
        <v>000014742</v>
      </c>
      <c r="E251" s="3" t="s">
        <v>224</v>
      </c>
      <c r="F251" s="6" t="str">
        <f t="shared" si="7"/>
        <v>42116125</v>
      </c>
      <c r="G251" s="3" t="s">
        <v>271</v>
      </c>
      <c r="H251" s="3" t="s">
        <v>7</v>
      </c>
      <c r="I251" s="4">
        <v>2674.93</v>
      </c>
    </row>
    <row r="252" spans="1:9" x14ac:dyDescent="0.2">
      <c r="A252" s="3">
        <v>117</v>
      </c>
      <c r="B252" s="6"/>
      <c r="C252" s="3" t="s">
        <v>4</v>
      </c>
      <c r="D252" s="6" t="str">
        <f t="shared" si="6"/>
        <v>000014742</v>
      </c>
      <c r="E252" s="3" t="s">
        <v>224</v>
      </c>
      <c r="F252" s="6" t="str">
        <f t="shared" si="7"/>
        <v>42116125</v>
      </c>
      <c r="G252" s="3" t="s">
        <v>272</v>
      </c>
      <c r="H252" s="3" t="s">
        <v>7</v>
      </c>
      <c r="I252" s="4">
        <v>5754.24</v>
      </c>
    </row>
    <row r="253" spans="1:9" x14ac:dyDescent="0.2">
      <c r="A253" s="3">
        <v>117</v>
      </c>
      <c r="B253" s="6"/>
      <c r="C253" s="3" t="s">
        <v>4</v>
      </c>
      <c r="D253" s="6" t="str">
        <f t="shared" si="6"/>
        <v>000014742</v>
      </c>
      <c r="E253" s="3" t="s">
        <v>224</v>
      </c>
      <c r="F253" s="6" t="str">
        <f t="shared" si="7"/>
        <v>42116125</v>
      </c>
      <c r="G253" s="3" t="s">
        <v>273</v>
      </c>
      <c r="H253" s="3" t="s">
        <v>7</v>
      </c>
      <c r="I253" s="4">
        <v>321.17</v>
      </c>
    </row>
    <row r="254" spans="1:9" x14ac:dyDescent="0.2">
      <c r="A254" s="3">
        <v>117</v>
      </c>
      <c r="B254" s="6"/>
      <c r="C254" s="3" t="s">
        <v>4</v>
      </c>
      <c r="D254" s="6" t="str">
        <f t="shared" si="6"/>
        <v>000014742</v>
      </c>
      <c r="E254" s="3" t="s">
        <v>224</v>
      </c>
      <c r="F254" s="6" t="str">
        <f t="shared" si="7"/>
        <v>42116125</v>
      </c>
      <c r="G254" s="3" t="s">
        <v>274</v>
      </c>
      <c r="H254" s="3" t="s">
        <v>7</v>
      </c>
      <c r="I254" s="4">
        <v>3841</v>
      </c>
    </row>
    <row r="255" spans="1:9" x14ac:dyDescent="0.2">
      <c r="A255" s="3">
        <v>117</v>
      </c>
      <c r="B255" s="6"/>
      <c r="C255" s="3" t="s">
        <v>4</v>
      </c>
      <c r="D255" s="6" t="str">
        <f t="shared" si="6"/>
        <v>000014742</v>
      </c>
      <c r="E255" s="3" t="s">
        <v>224</v>
      </c>
      <c r="F255" s="6" t="str">
        <f t="shared" si="7"/>
        <v>42116125</v>
      </c>
      <c r="G255" s="3" t="s">
        <v>275</v>
      </c>
      <c r="H255" s="3" t="s">
        <v>7</v>
      </c>
      <c r="I255" s="4">
        <v>23382.3</v>
      </c>
    </row>
    <row r="256" spans="1:9" x14ac:dyDescent="0.2">
      <c r="A256" s="3">
        <v>117</v>
      </c>
      <c r="B256" s="6"/>
      <c r="C256" s="3" t="s">
        <v>4</v>
      </c>
      <c r="D256" s="6" t="str">
        <f t="shared" si="6"/>
        <v>000014742</v>
      </c>
      <c r="E256" s="3" t="s">
        <v>224</v>
      </c>
      <c r="F256" s="6" t="str">
        <f t="shared" si="7"/>
        <v>42116125</v>
      </c>
      <c r="G256" s="3" t="s">
        <v>276</v>
      </c>
      <c r="H256" s="3" t="s">
        <v>7</v>
      </c>
      <c r="I256" s="4">
        <v>12909.94</v>
      </c>
    </row>
    <row r="257" spans="1:9" x14ac:dyDescent="0.2">
      <c r="A257" s="3">
        <v>117</v>
      </c>
      <c r="B257" s="6"/>
      <c r="C257" s="3" t="s">
        <v>4</v>
      </c>
      <c r="D257" s="6" t="str">
        <f t="shared" si="6"/>
        <v>000014742</v>
      </c>
      <c r="E257" s="3" t="s">
        <v>224</v>
      </c>
      <c r="F257" s="6" t="str">
        <f t="shared" si="7"/>
        <v>42116125</v>
      </c>
      <c r="G257" s="3" t="s">
        <v>277</v>
      </c>
      <c r="H257" s="3" t="s">
        <v>7</v>
      </c>
      <c r="I257" s="4">
        <v>93214.23</v>
      </c>
    </row>
    <row r="258" spans="1:9" x14ac:dyDescent="0.2">
      <c r="A258" s="3">
        <v>117</v>
      </c>
      <c r="B258" s="6"/>
      <c r="C258" s="3" t="s">
        <v>4</v>
      </c>
      <c r="D258" s="6" t="str">
        <f t="shared" si="6"/>
        <v>000014742</v>
      </c>
      <c r="E258" s="3" t="s">
        <v>224</v>
      </c>
      <c r="F258" s="6" t="str">
        <f t="shared" si="7"/>
        <v>42116125</v>
      </c>
      <c r="G258" s="3" t="s">
        <v>278</v>
      </c>
      <c r="H258" s="3" t="s">
        <v>7</v>
      </c>
      <c r="I258" s="4">
        <v>37062.550000000003</v>
      </c>
    </row>
    <row r="259" spans="1:9" x14ac:dyDescent="0.2">
      <c r="A259" s="3">
        <v>117</v>
      </c>
      <c r="B259" s="6"/>
      <c r="C259" s="3" t="s">
        <v>4</v>
      </c>
      <c r="D259" s="6" t="str">
        <f t="shared" ref="D259:D322" si="8">LEFT(E259,9)</f>
        <v>000014742</v>
      </c>
      <c r="E259" s="3" t="s">
        <v>224</v>
      </c>
      <c r="F259" s="6" t="str">
        <f t="shared" ref="F259:F322" si="9">LEFT(G259,8)</f>
        <v>42116125</v>
      </c>
      <c r="G259" s="3" t="s">
        <v>279</v>
      </c>
      <c r="H259" s="3" t="s">
        <v>7</v>
      </c>
      <c r="I259" s="4">
        <v>8105.81</v>
      </c>
    </row>
    <row r="260" spans="1:9" x14ac:dyDescent="0.2">
      <c r="A260" s="3">
        <v>117</v>
      </c>
      <c r="B260" s="6"/>
      <c r="C260" s="3" t="s">
        <v>4</v>
      </c>
      <c r="D260" s="6" t="str">
        <f t="shared" si="8"/>
        <v>000014742</v>
      </c>
      <c r="E260" s="3" t="s">
        <v>224</v>
      </c>
      <c r="F260" s="6" t="str">
        <f t="shared" si="9"/>
        <v>42116125</v>
      </c>
      <c r="G260" s="3" t="s">
        <v>280</v>
      </c>
      <c r="H260" s="3" t="s">
        <v>7</v>
      </c>
      <c r="I260" s="4">
        <v>2674.93</v>
      </c>
    </row>
    <row r="261" spans="1:9" x14ac:dyDescent="0.2">
      <c r="A261" s="3">
        <v>117</v>
      </c>
      <c r="B261" s="6"/>
      <c r="C261" s="3" t="s">
        <v>4</v>
      </c>
      <c r="D261" s="6" t="str">
        <f t="shared" si="8"/>
        <v>000014742</v>
      </c>
      <c r="E261" s="3" t="s">
        <v>224</v>
      </c>
      <c r="F261" s="6" t="str">
        <f t="shared" si="9"/>
        <v>42116125</v>
      </c>
      <c r="G261" s="3" t="s">
        <v>281</v>
      </c>
      <c r="H261" s="3" t="s">
        <v>7</v>
      </c>
      <c r="I261" s="4">
        <v>26017.01</v>
      </c>
    </row>
    <row r="262" spans="1:9" x14ac:dyDescent="0.2">
      <c r="A262" s="3">
        <v>117</v>
      </c>
      <c r="B262" s="6"/>
      <c r="C262" s="3" t="s">
        <v>4</v>
      </c>
      <c r="D262" s="6" t="str">
        <f t="shared" si="8"/>
        <v>000014742</v>
      </c>
      <c r="E262" s="3" t="s">
        <v>224</v>
      </c>
      <c r="F262" s="6" t="str">
        <f t="shared" si="9"/>
        <v>42116125</v>
      </c>
      <c r="G262" s="3" t="s">
        <v>282</v>
      </c>
      <c r="H262" s="3" t="s">
        <v>7</v>
      </c>
      <c r="I262" s="4">
        <v>13084.94</v>
      </c>
    </row>
    <row r="263" spans="1:9" x14ac:dyDescent="0.2">
      <c r="A263" s="3">
        <v>117</v>
      </c>
      <c r="B263" s="6"/>
      <c r="C263" s="3" t="s">
        <v>4</v>
      </c>
      <c r="D263" s="6" t="str">
        <f t="shared" si="8"/>
        <v>000014742</v>
      </c>
      <c r="E263" s="3" t="s">
        <v>224</v>
      </c>
      <c r="F263" s="6" t="str">
        <f t="shared" si="9"/>
        <v>42116125</v>
      </c>
      <c r="G263" s="3" t="s">
        <v>283</v>
      </c>
      <c r="H263" s="3" t="s">
        <v>7</v>
      </c>
      <c r="I263" s="4">
        <v>20924.41</v>
      </c>
    </row>
    <row r="264" spans="1:9" x14ac:dyDescent="0.2">
      <c r="A264" s="3">
        <v>117</v>
      </c>
      <c r="B264" s="6"/>
      <c r="C264" s="3" t="s">
        <v>4</v>
      </c>
      <c r="D264" s="6" t="str">
        <f t="shared" si="8"/>
        <v>000014742</v>
      </c>
      <c r="E264" s="3" t="s">
        <v>224</v>
      </c>
      <c r="F264" s="6" t="str">
        <f t="shared" si="9"/>
        <v>42116125</v>
      </c>
      <c r="G264" s="3" t="s">
        <v>284</v>
      </c>
      <c r="H264" s="3" t="s">
        <v>7</v>
      </c>
      <c r="I264" s="4">
        <v>15884.94</v>
      </c>
    </row>
    <row r="265" spans="1:9" x14ac:dyDescent="0.2">
      <c r="A265" s="3">
        <v>117</v>
      </c>
      <c r="B265" s="6"/>
      <c r="C265" s="3" t="s">
        <v>4</v>
      </c>
      <c r="D265" s="6" t="str">
        <f t="shared" si="8"/>
        <v>000014742</v>
      </c>
      <c r="E265" s="3" t="s">
        <v>224</v>
      </c>
      <c r="F265" s="6" t="str">
        <f t="shared" si="9"/>
        <v>42116125</v>
      </c>
      <c r="G265" s="3" t="s">
        <v>285</v>
      </c>
      <c r="H265" s="3" t="s">
        <v>7</v>
      </c>
      <c r="I265" s="4">
        <v>3158</v>
      </c>
    </row>
    <row r="266" spans="1:9" x14ac:dyDescent="0.2">
      <c r="A266" s="3">
        <v>117</v>
      </c>
      <c r="B266" s="6"/>
      <c r="C266" s="3" t="s">
        <v>4</v>
      </c>
      <c r="D266" s="6" t="str">
        <f t="shared" si="8"/>
        <v>000014742</v>
      </c>
      <c r="E266" s="3" t="s">
        <v>224</v>
      </c>
      <c r="F266" s="6" t="str">
        <f t="shared" si="9"/>
        <v>42116125</v>
      </c>
      <c r="G266" s="3" t="s">
        <v>286</v>
      </c>
      <c r="H266" s="3" t="s">
        <v>7</v>
      </c>
      <c r="I266" s="4">
        <v>898.42</v>
      </c>
    </row>
    <row r="267" spans="1:9" x14ac:dyDescent="0.2">
      <c r="A267" s="3">
        <v>117</v>
      </c>
      <c r="B267" s="6"/>
      <c r="C267" s="3" t="s">
        <v>4</v>
      </c>
      <c r="D267" s="6" t="str">
        <f t="shared" si="8"/>
        <v>000014742</v>
      </c>
      <c r="E267" s="3" t="s">
        <v>224</v>
      </c>
      <c r="F267" s="6" t="str">
        <f t="shared" si="9"/>
        <v>42116125</v>
      </c>
      <c r="G267" s="3" t="s">
        <v>287</v>
      </c>
      <c r="H267" s="3" t="s">
        <v>7</v>
      </c>
      <c r="I267" s="4">
        <v>21417.86</v>
      </c>
    </row>
    <row r="268" spans="1:9" x14ac:dyDescent="0.2">
      <c r="A268" s="3">
        <v>117</v>
      </c>
      <c r="B268" s="6"/>
      <c r="C268" s="3" t="s">
        <v>4</v>
      </c>
      <c r="D268" s="6" t="str">
        <f t="shared" si="8"/>
        <v>000014742</v>
      </c>
      <c r="E268" s="3" t="s">
        <v>224</v>
      </c>
      <c r="F268" s="6" t="str">
        <f t="shared" si="9"/>
        <v>42116125</v>
      </c>
      <c r="G268" s="3" t="s">
        <v>288</v>
      </c>
      <c r="H268" s="3" t="s">
        <v>7</v>
      </c>
      <c r="I268" s="4">
        <v>8105.81</v>
      </c>
    </row>
    <row r="269" spans="1:9" x14ac:dyDescent="0.2">
      <c r="A269" s="3">
        <v>117</v>
      </c>
      <c r="B269" s="6"/>
      <c r="C269" s="3" t="s">
        <v>4</v>
      </c>
      <c r="D269" s="6" t="str">
        <f t="shared" si="8"/>
        <v>000014742</v>
      </c>
      <c r="E269" s="3" t="s">
        <v>224</v>
      </c>
      <c r="F269" s="6" t="str">
        <f t="shared" si="9"/>
        <v>42116125</v>
      </c>
      <c r="G269" s="3" t="s">
        <v>289</v>
      </c>
      <c r="H269" s="3" t="s">
        <v>7</v>
      </c>
      <c r="I269" s="4">
        <v>2773.85</v>
      </c>
    </row>
    <row r="270" spans="1:9" x14ac:dyDescent="0.2">
      <c r="A270" s="3">
        <v>117</v>
      </c>
      <c r="B270" s="6"/>
      <c r="C270" s="3" t="s">
        <v>4</v>
      </c>
      <c r="D270" s="6" t="str">
        <f t="shared" si="8"/>
        <v>000014742</v>
      </c>
      <c r="E270" s="3" t="s">
        <v>224</v>
      </c>
      <c r="F270" s="6" t="str">
        <f t="shared" si="9"/>
        <v>42116125</v>
      </c>
      <c r="G270" s="3" t="s">
        <v>290</v>
      </c>
      <c r="H270" s="3" t="s">
        <v>7</v>
      </c>
      <c r="I270" s="4">
        <v>887.91</v>
      </c>
    </row>
    <row r="271" spans="1:9" x14ac:dyDescent="0.2">
      <c r="A271" s="3">
        <v>117</v>
      </c>
      <c r="B271" s="6"/>
      <c r="C271" s="3" t="s">
        <v>4</v>
      </c>
      <c r="D271" s="6" t="str">
        <f t="shared" si="8"/>
        <v>000014742</v>
      </c>
      <c r="E271" s="3" t="s">
        <v>224</v>
      </c>
      <c r="F271" s="6" t="str">
        <f t="shared" si="9"/>
        <v>42116125</v>
      </c>
      <c r="G271" s="3" t="s">
        <v>291</v>
      </c>
      <c r="H271" s="3" t="s">
        <v>7</v>
      </c>
      <c r="I271" s="4">
        <v>186969.41</v>
      </c>
    </row>
    <row r="272" spans="1:9" x14ac:dyDescent="0.2">
      <c r="A272" s="3">
        <v>117</v>
      </c>
      <c r="B272" s="6"/>
      <c r="C272" s="3" t="s">
        <v>4</v>
      </c>
      <c r="D272" s="6" t="str">
        <f t="shared" si="8"/>
        <v>000014742</v>
      </c>
      <c r="E272" s="3" t="s">
        <v>224</v>
      </c>
      <c r="F272" s="6" t="str">
        <f t="shared" si="9"/>
        <v>42116125</v>
      </c>
      <c r="G272" s="3" t="s">
        <v>292</v>
      </c>
      <c r="H272" s="3" t="s">
        <v>7</v>
      </c>
      <c r="I272" s="4">
        <v>22957.82</v>
      </c>
    </row>
    <row r="273" spans="1:9" x14ac:dyDescent="0.2">
      <c r="A273" s="3">
        <v>117</v>
      </c>
      <c r="B273" s="6"/>
      <c r="C273" s="3" t="s">
        <v>4</v>
      </c>
      <c r="D273" s="6" t="str">
        <f t="shared" si="8"/>
        <v>000015796</v>
      </c>
      <c r="E273" s="3" t="s">
        <v>293</v>
      </c>
      <c r="F273" s="6" t="str">
        <f t="shared" si="9"/>
        <v>40990024</v>
      </c>
      <c r="G273" s="3" t="s">
        <v>294</v>
      </c>
      <c r="H273" s="3" t="s">
        <v>7</v>
      </c>
      <c r="I273" s="4">
        <v>524562.18000000005</v>
      </c>
    </row>
    <row r="274" spans="1:9" x14ac:dyDescent="0.2">
      <c r="A274" s="3">
        <v>117</v>
      </c>
      <c r="B274" s="6"/>
      <c r="C274" s="3" t="s">
        <v>4</v>
      </c>
      <c r="D274" s="6" t="str">
        <f t="shared" si="8"/>
        <v>000015796</v>
      </c>
      <c r="E274" s="3" t="s">
        <v>293</v>
      </c>
      <c r="F274" s="6" t="str">
        <f t="shared" si="9"/>
        <v>40990024</v>
      </c>
      <c r="G274" s="3" t="s">
        <v>295</v>
      </c>
      <c r="H274" s="3" t="s">
        <v>7</v>
      </c>
      <c r="I274" s="4">
        <v>1019.079</v>
      </c>
    </row>
    <row r="275" spans="1:9" x14ac:dyDescent="0.2">
      <c r="A275" s="3">
        <v>117</v>
      </c>
      <c r="B275" s="6"/>
      <c r="C275" s="3" t="s">
        <v>4</v>
      </c>
      <c r="D275" s="6" t="str">
        <f t="shared" si="8"/>
        <v>000015796</v>
      </c>
      <c r="E275" s="3" t="s">
        <v>293</v>
      </c>
      <c r="F275" s="6" t="str">
        <f t="shared" si="9"/>
        <v>40990024</v>
      </c>
      <c r="G275" s="3" t="s">
        <v>296</v>
      </c>
      <c r="H275" s="3" t="s">
        <v>7</v>
      </c>
      <c r="I275" s="4">
        <v>9002.1</v>
      </c>
    </row>
    <row r="276" spans="1:9" x14ac:dyDescent="0.2">
      <c r="A276" s="3">
        <v>117</v>
      </c>
      <c r="B276" s="6"/>
      <c r="C276" s="3" t="s">
        <v>4</v>
      </c>
      <c r="D276" s="6" t="str">
        <f t="shared" si="8"/>
        <v>000015796</v>
      </c>
      <c r="E276" s="3" t="s">
        <v>293</v>
      </c>
      <c r="F276" s="6" t="str">
        <f t="shared" si="9"/>
        <v>40990024</v>
      </c>
      <c r="G276" s="3" t="s">
        <v>297</v>
      </c>
      <c r="H276" s="3" t="s">
        <v>7</v>
      </c>
      <c r="I276" s="4">
        <v>54980.02</v>
      </c>
    </row>
    <row r="277" spans="1:9" x14ac:dyDescent="0.2">
      <c r="A277" s="3">
        <v>117</v>
      </c>
      <c r="B277" s="6"/>
      <c r="C277" s="3" t="s">
        <v>4</v>
      </c>
      <c r="D277" s="6" t="str">
        <f t="shared" si="8"/>
        <v>000015796</v>
      </c>
      <c r="E277" s="3" t="s">
        <v>293</v>
      </c>
      <c r="F277" s="6" t="str">
        <f t="shared" si="9"/>
        <v>40990024</v>
      </c>
      <c r="G277" s="3" t="s">
        <v>298</v>
      </c>
      <c r="H277" s="3" t="s">
        <v>7</v>
      </c>
      <c r="I277" s="4">
        <v>6144.05</v>
      </c>
    </row>
    <row r="278" spans="1:9" x14ac:dyDescent="0.2">
      <c r="A278" s="3">
        <v>117</v>
      </c>
      <c r="B278" s="6"/>
      <c r="C278" s="3" t="s">
        <v>4</v>
      </c>
      <c r="D278" s="6" t="str">
        <f t="shared" si="8"/>
        <v>000015796</v>
      </c>
      <c r="E278" s="3" t="s">
        <v>293</v>
      </c>
      <c r="F278" s="6" t="str">
        <f t="shared" si="9"/>
        <v>40990024</v>
      </c>
      <c r="G278" s="3" t="s">
        <v>299</v>
      </c>
      <c r="H278" s="3" t="s">
        <v>7</v>
      </c>
      <c r="I278" s="4">
        <v>35039.89</v>
      </c>
    </row>
    <row r="279" spans="1:9" x14ac:dyDescent="0.2">
      <c r="A279" s="3">
        <v>117</v>
      </c>
      <c r="B279" s="6"/>
      <c r="C279" s="3" t="s">
        <v>4</v>
      </c>
      <c r="D279" s="6" t="str">
        <f t="shared" si="8"/>
        <v>000015797</v>
      </c>
      <c r="E279" s="3" t="s">
        <v>300</v>
      </c>
      <c r="F279" s="6" t="str">
        <f t="shared" si="9"/>
        <v>40990027</v>
      </c>
      <c r="G279" s="3" t="s">
        <v>301</v>
      </c>
      <c r="H279" s="3" t="s">
        <v>7</v>
      </c>
      <c r="I279" s="4">
        <v>520013.859</v>
      </c>
    </row>
    <row r="280" spans="1:9" x14ac:dyDescent="0.2">
      <c r="A280" s="3">
        <v>117</v>
      </c>
      <c r="B280" s="6"/>
      <c r="C280" s="3" t="s">
        <v>4</v>
      </c>
      <c r="D280" s="6" t="str">
        <f t="shared" si="8"/>
        <v>000015797</v>
      </c>
      <c r="E280" s="3" t="s">
        <v>300</v>
      </c>
      <c r="F280" s="6" t="str">
        <f t="shared" si="9"/>
        <v>40990027</v>
      </c>
      <c r="G280" s="3" t="s">
        <v>302</v>
      </c>
      <c r="H280" s="3" t="s">
        <v>7</v>
      </c>
      <c r="I280" s="4">
        <v>19295.32</v>
      </c>
    </row>
    <row r="281" spans="1:9" x14ac:dyDescent="0.2">
      <c r="A281" s="3">
        <v>117</v>
      </c>
      <c r="B281" s="6"/>
      <c r="C281" s="3" t="s">
        <v>4</v>
      </c>
      <c r="D281" s="6" t="str">
        <f t="shared" si="8"/>
        <v>000015797</v>
      </c>
      <c r="E281" s="3" t="s">
        <v>300</v>
      </c>
      <c r="F281" s="6" t="str">
        <f t="shared" si="9"/>
        <v>40990027</v>
      </c>
      <c r="G281" s="3" t="s">
        <v>303</v>
      </c>
      <c r="H281" s="3" t="s">
        <v>7</v>
      </c>
      <c r="I281" s="4">
        <v>91650.27</v>
      </c>
    </row>
    <row r="282" spans="1:9" x14ac:dyDescent="0.2">
      <c r="A282" s="3">
        <v>117</v>
      </c>
      <c r="B282" s="6"/>
      <c r="C282" s="3" t="s">
        <v>4</v>
      </c>
      <c r="D282" s="6" t="str">
        <f t="shared" si="8"/>
        <v>000015797</v>
      </c>
      <c r="E282" s="3" t="s">
        <v>300</v>
      </c>
      <c r="F282" s="6" t="str">
        <f t="shared" si="9"/>
        <v>40990027</v>
      </c>
      <c r="G282" s="3" t="s">
        <v>304</v>
      </c>
      <c r="H282" s="3" t="s">
        <v>7</v>
      </c>
      <c r="I282" s="4">
        <v>7653.42</v>
      </c>
    </row>
    <row r="283" spans="1:9" x14ac:dyDescent="0.2">
      <c r="A283" s="3">
        <v>117</v>
      </c>
      <c r="B283" s="6"/>
      <c r="C283" s="3" t="s">
        <v>4</v>
      </c>
      <c r="D283" s="6" t="str">
        <f t="shared" si="8"/>
        <v>000015797</v>
      </c>
      <c r="E283" s="3" t="s">
        <v>300</v>
      </c>
      <c r="F283" s="6" t="str">
        <f t="shared" si="9"/>
        <v>40990027</v>
      </c>
      <c r="G283" s="3" t="s">
        <v>305</v>
      </c>
      <c r="H283" s="3" t="s">
        <v>7</v>
      </c>
      <c r="I283" s="4">
        <v>1675.88</v>
      </c>
    </row>
    <row r="284" spans="1:9" x14ac:dyDescent="0.2">
      <c r="A284" s="3">
        <v>117</v>
      </c>
      <c r="B284" s="6"/>
      <c r="C284" s="3" t="s">
        <v>4</v>
      </c>
      <c r="D284" s="6" t="str">
        <f t="shared" si="8"/>
        <v>000015797</v>
      </c>
      <c r="E284" s="3" t="s">
        <v>300</v>
      </c>
      <c r="F284" s="6" t="str">
        <f t="shared" si="9"/>
        <v>40990027</v>
      </c>
      <c r="G284" s="3" t="s">
        <v>306</v>
      </c>
      <c r="H284" s="3" t="s">
        <v>7</v>
      </c>
      <c r="I284" s="4">
        <v>30063.65</v>
      </c>
    </row>
    <row r="285" spans="1:9" x14ac:dyDescent="0.2">
      <c r="A285" s="3">
        <v>117</v>
      </c>
      <c r="B285" s="6"/>
      <c r="C285" s="3" t="s">
        <v>4</v>
      </c>
      <c r="D285" s="6" t="str">
        <f t="shared" si="8"/>
        <v>000021297</v>
      </c>
      <c r="E285" s="3" t="s">
        <v>307</v>
      </c>
      <c r="F285" s="6" t="str">
        <f t="shared" si="9"/>
        <v>X1183680</v>
      </c>
      <c r="G285" s="3" t="s">
        <v>308</v>
      </c>
      <c r="H285" s="3" t="s">
        <v>91</v>
      </c>
      <c r="I285" s="4">
        <v>2200615.48</v>
      </c>
    </row>
    <row r="286" spans="1:9" x14ac:dyDescent="0.2">
      <c r="A286" s="3">
        <v>117</v>
      </c>
      <c r="B286" s="6"/>
      <c r="C286" s="3" t="s">
        <v>4</v>
      </c>
      <c r="D286" s="6" t="str">
        <f t="shared" si="8"/>
        <v>000021297</v>
      </c>
      <c r="E286" s="3" t="s">
        <v>307</v>
      </c>
      <c r="F286" s="6" t="str">
        <f t="shared" si="9"/>
        <v>X1183680</v>
      </c>
      <c r="G286" s="3" t="s">
        <v>309</v>
      </c>
      <c r="H286" s="3" t="s">
        <v>91</v>
      </c>
      <c r="I286" s="4">
        <v>17196.29</v>
      </c>
    </row>
    <row r="287" spans="1:9" x14ac:dyDescent="0.2">
      <c r="A287" s="3">
        <v>117</v>
      </c>
      <c r="B287" s="6"/>
      <c r="C287" s="3" t="s">
        <v>4</v>
      </c>
      <c r="D287" s="6" t="str">
        <f t="shared" si="8"/>
        <v>000021813</v>
      </c>
      <c r="E287" s="3" t="s">
        <v>310</v>
      </c>
      <c r="F287" s="6" t="str">
        <f t="shared" si="9"/>
        <v>X1182600</v>
      </c>
      <c r="G287" s="3" t="s">
        <v>311</v>
      </c>
      <c r="H287" s="3" t="s">
        <v>312</v>
      </c>
      <c r="I287" s="4">
        <v>2138806.46</v>
      </c>
    </row>
    <row r="288" spans="1:9" x14ac:dyDescent="0.2">
      <c r="A288" s="3">
        <v>117</v>
      </c>
      <c r="B288" s="6"/>
      <c r="C288" s="3" t="s">
        <v>4</v>
      </c>
      <c r="D288" s="6" t="str">
        <f t="shared" si="8"/>
        <v>BS0000021</v>
      </c>
      <c r="E288" s="3" t="s">
        <v>313</v>
      </c>
      <c r="F288" s="6" t="str">
        <f t="shared" si="9"/>
        <v>41247119</v>
      </c>
      <c r="G288" s="3" t="s">
        <v>314</v>
      </c>
      <c r="H288" s="3" t="s">
        <v>91</v>
      </c>
      <c r="I288" s="4">
        <v>604009.81000000006</v>
      </c>
    </row>
    <row r="289" spans="1:9" x14ac:dyDescent="0.2">
      <c r="A289" s="3">
        <v>117</v>
      </c>
      <c r="B289" s="6"/>
      <c r="C289" s="3" t="s">
        <v>4</v>
      </c>
      <c r="D289" s="6" t="str">
        <f t="shared" si="8"/>
        <v>BS0000028</v>
      </c>
      <c r="E289" s="3" t="s">
        <v>315</v>
      </c>
      <c r="F289" s="6" t="str">
        <f t="shared" si="9"/>
        <v>41439152</v>
      </c>
      <c r="G289" s="3" t="s">
        <v>316</v>
      </c>
      <c r="H289" s="3" t="s">
        <v>7</v>
      </c>
      <c r="I289" s="4">
        <v>431315.27</v>
      </c>
    </row>
    <row r="290" spans="1:9" x14ac:dyDescent="0.2">
      <c r="A290" s="3">
        <v>117</v>
      </c>
      <c r="B290" s="6"/>
      <c r="C290" s="3" t="s">
        <v>4</v>
      </c>
      <c r="D290" s="6" t="str">
        <f t="shared" si="8"/>
        <v>BS0000028</v>
      </c>
      <c r="E290" s="3" t="s">
        <v>315</v>
      </c>
      <c r="F290" s="6" t="str">
        <f t="shared" si="9"/>
        <v>41439152</v>
      </c>
      <c r="G290" s="3" t="s">
        <v>317</v>
      </c>
      <c r="H290" s="3" t="s">
        <v>7</v>
      </c>
      <c r="I290" s="4">
        <v>101048.1</v>
      </c>
    </row>
    <row r="291" spans="1:9" x14ac:dyDescent="0.2">
      <c r="A291" s="3">
        <v>117</v>
      </c>
      <c r="B291" s="6"/>
      <c r="C291" s="3" t="s">
        <v>4</v>
      </c>
      <c r="D291" s="6" t="str">
        <f t="shared" si="8"/>
        <v>BS0000031</v>
      </c>
      <c r="E291" s="3" t="s">
        <v>318</v>
      </c>
      <c r="F291" s="6" t="str">
        <f t="shared" si="9"/>
        <v>41774714</v>
      </c>
      <c r="G291" s="3" t="s">
        <v>319</v>
      </c>
      <c r="H291" s="3" t="s">
        <v>7</v>
      </c>
      <c r="I291" s="4">
        <v>808706.19</v>
      </c>
    </row>
    <row r="292" spans="1:9" x14ac:dyDescent="0.2">
      <c r="A292" s="3">
        <v>117</v>
      </c>
      <c r="B292" s="6"/>
      <c r="C292" s="3" t="s">
        <v>4</v>
      </c>
      <c r="D292" s="6" t="str">
        <f t="shared" si="8"/>
        <v>BS0000031</v>
      </c>
      <c r="E292" s="3" t="s">
        <v>318</v>
      </c>
      <c r="F292" s="6" t="str">
        <f t="shared" si="9"/>
        <v>41774714</v>
      </c>
      <c r="G292" s="3" t="s">
        <v>320</v>
      </c>
      <c r="H292" s="3" t="s">
        <v>7</v>
      </c>
      <c r="I292" s="4">
        <v>17022.759999999998</v>
      </c>
    </row>
    <row r="293" spans="1:9" x14ac:dyDescent="0.2">
      <c r="A293" s="3">
        <v>117</v>
      </c>
      <c r="B293" s="6"/>
      <c r="C293" s="3" t="s">
        <v>4</v>
      </c>
      <c r="D293" s="6" t="str">
        <f t="shared" si="8"/>
        <v>BS0000036</v>
      </c>
      <c r="E293" s="3" t="s">
        <v>321</v>
      </c>
      <c r="F293" s="6" t="str">
        <f t="shared" si="9"/>
        <v>41785924</v>
      </c>
      <c r="G293" s="3" t="s">
        <v>322</v>
      </c>
      <c r="H293" s="3" t="s">
        <v>7</v>
      </c>
      <c r="I293" s="4">
        <v>526004.09</v>
      </c>
    </row>
    <row r="294" spans="1:9" x14ac:dyDescent="0.2">
      <c r="A294" s="3">
        <v>117</v>
      </c>
      <c r="B294" s="6"/>
      <c r="C294" s="3" t="s">
        <v>4</v>
      </c>
      <c r="D294" s="6" t="str">
        <f t="shared" si="8"/>
        <v>BS0000036</v>
      </c>
      <c r="E294" s="3" t="s">
        <v>321</v>
      </c>
      <c r="F294" s="6" t="str">
        <f t="shared" si="9"/>
        <v>41785924</v>
      </c>
      <c r="G294" s="3" t="s">
        <v>323</v>
      </c>
      <c r="H294" s="3" t="s">
        <v>7</v>
      </c>
      <c r="I294" s="4">
        <v>41187.300000000003</v>
      </c>
    </row>
    <row r="295" spans="1:9" x14ac:dyDescent="0.2">
      <c r="A295" s="3">
        <v>117</v>
      </c>
      <c r="B295" s="6"/>
      <c r="C295" s="3" t="s">
        <v>4</v>
      </c>
      <c r="D295" s="6" t="str">
        <f t="shared" si="8"/>
        <v>BS0000036</v>
      </c>
      <c r="E295" s="3" t="s">
        <v>321</v>
      </c>
      <c r="F295" s="6" t="str">
        <f t="shared" si="9"/>
        <v>41785924</v>
      </c>
      <c r="G295" s="3" t="s">
        <v>324</v>
      </c>
      <c r="H295" s="3" t="s">
        <v>7</v>
      </c>
      <c r="I295" s="4">
        <v>-4679.7700000000004</v>
      </c>
    </row>
    <row r="296" spans="1:9" x14ac:dyDescent="0.2">
      <c r="A296" s="3">
        <v>117</v>
      </c>
      <c r="B296" s="6"/>
      <c r="C296" s="3" t="s">
        <v>4</v>
      </c>
      <c r="D296" s="6" t="str">
        <f t="shared" si="8"/>
        <v>BSPPBS235</v>
      </c>
      <c r="E296" s="3" t="s">
        <v>325</v>
      </c>
      <c r="F296" s="6" t="str">
        <f t="shared" si="9"/>
        <v>41124009</v>
      </c>
      <c r="G296" s="3" t="s">
        <v>326</v>
      </c>
      <c r="H296" s="3" t="s">
        <v>7</v>
      </c>
      <c r="I296" s="4">
        <v>499377.89</v>
      </c>
    </row>
    <row r="297" spans="1:9" x14ac:dyDescent="0.2">
      <c r="A297" s="3">
        <v>117</v>
      </c>
      <c r="B297" s="6"/>
      <c r="C297" s="3" t="s">
        <v>4</v>
      </c>
      <c r="D297" s="6" t="str">
        <f t="shared" si="8"/>
        <v>BSPPBS235</v>
      </c>
      <c r="E297" s="3" t="s">
        <v>325</v>
      </c>
      <c r="F297" s="6" t="str">
        <f t="shared" si="9"/>
        <v>41124009</v>
      </c>
      <c r="G297" s="3" t="s">
        <v>327</v>
      </c>
      <c r="H297" s="3" t="s">
        <v>7</v>
      </c>
      <c r="I297" s="4">
        <v>15798.47</v>
      </c>
    </row>
    <row r="298" spans="1:9" x14ac:dyDescent="0.2">
      <c r="A298" s="3">
        <v>117</v>
      </c>
      <c r="B298" s="6"/>
      <c r="C298" s="3" t="s">
        <v>4</v>
      </c>
      <c r="D298" s="6" t="str">
        <f t="shared" si="8"/>
        <v>BSPPBS235</v>
      </c>
      <c r="E298" s="3" t="s">
        <v>325</v>
      </c>
      <c r="F298" s="6" t="str">
        <f t="shared" si="9"/>
        <v>41124009</v>
      </c>
      <c r="G298" s="3" t="s">
        <v>328</v>
      </c>
      <c r="H298" s="3" t="s">
        <v>7</v>
      </c>
      <c r="I298" s="4">
        <v>1677.73</v>
      </c>
    </row>
    <row r="299" spans="1:9" x14ac:dyDescent="0.2">
      <c r="A299" s="3">
        <v>117</v>
      </c>
      <c r="B299" s="6"/>
      <c r="C299" s="3" t="s">
        <v>4</v>
      </c>
      <c r="D299" s="6" t="str">
        <f t="shared" si="8"/>
        <v>BSU1CI001</v>
      </c>
      <c r="E299" s="3" t="s">
        <v>329</v>
      </c>
      <c r="F299" s="6" t="str">
        <f t="shared" si="9"/>
        <v>X1174960</v>
      </c>
      <c r="G299" s="3" t="s">
        <v>330</v>
      </c>
      <c r="H299" s="3" t="s">
        <v>7</v>
      </c>
      <c r="I299" s="4">
        <v>2400286.5690000001</v>
      </c>
    </row>
    <row r="300" spans="1:9" x14ac:dyDescent="0.2">
      <c r="A300" s="3">
        <v>117</v>
      </c>
      <c r="B300" s="6"/>
      <c r="C300" s="3" t="s">
        <v>4</v>
      </c>
      <c r="D300" s="6" t="str">
        <f t="shared" si="8"/>
        <v>BSU1CI001</v>
      </c>
      <c r="E300" s="3" t="s">
        <v>329</v>
      </c>
      <c r="F300" s="6" t="str">
        <f t="shared" si="9"/>
        <v>X1174960</v>
      </c>
      <c r="G300" s="3" t="s">
        <v>331</v>
      </c>
      <c r="H300" s="3" t="s">
        <v>7</v>
      </c>
      <c r="I300" s="4">
        <v>414968.47</v>
      </c>
    </row>
    <row r="301" spans="1:9" x14ac:dyDescent="0.2">
      <c r="A301" s="3">
        <v>117</v>
      </c>
      <c r="B301" s="6"/>
      <c r="C301" s="3" t="s">
        <v>4</v>
      </c>
      <c r="D301" s="6" t="str">
        <f t="shared" si="8"/>
        <v>BSU1CI002</v>
      </c>
      <c r="E301" s="3" t="s">
        <v>332</v>
      </c>
      <c r="F301" s="6" t="str">
        <f t="shared" si="9"/>
        <v>40786157</v>
      </c>
      <c r="G301" s="3" t="s">
        <v>333</v>
      </c>
      <c r="H301" s="3" t="s">
        <v>7</v>
      </c>
      <c r="I301" s="4">
        <v>4138599.423</v>
      </c>
    </row>
    <row r="302" spans="1:9" x14ac:dyDescent="0.2">
      <c r="A302" s="3">
        <v>117</v>
      </c>
      <c r="B302" s="6"/>
      <c r="C302" s="3" t="s">
        <v>4</v>
      </c>
      <c r="D302" s="6" t="str">
        <f t="shared" si="8"/>
        <v>BSU1CI002</v>
      </c>
      <c r="E302" s="3" t="s">
        <v>332</v>
      </c>
      <c r="F302" s="6" t="str">
        <f t="shared" si="9"/>
        <v>40786157</v>
      </c>
      <c r="G302" s="3" t="s">
        <v>334</v>
      </c>
      <c r="H302" s="3" t="s">
        <v>7</v>
      </c>
      <c r="I302" s="4">
        <v>1057799.69</v>
      </c>
    </row>
    <row r="303" spans="1:9" x14ac:dyDescent="0.2">
      <c r="A303" s="3">
        <v>117</v>
      </c>
      <c r="B303" s="6"/>
      <c r="C303" s="3" t="s">
        <v>4</v>
      </c>
      <c r="D303" s="6" t="str">
        <f t="shared" si="8"/>
        <v>BSU1CI002</v>
      </c>
      <c r="E303" s="3" t="s">
        <v>332</v>
      </c>
      <c r="F303" s="6" t="str">
        <f t="shared" si="9"/>
        <v>40786157</v>
      </c>
      <c r="G303" s="3" t="s">
        <v>335</v>
      </c>
      <c r="H303" s="3" t="s">
        <v>7</v>
      </c>
      <c r="I303" s="4">
        <v>343467.34</v>
      </c>
    </row>
    <row r="304" spans="1:9" x14ac:dyDescent="0.2">
      <c r="A304" s="3">
        <v>117</v>
      </c>
      <c r="B304" s="6"/>
      <c r="C304" s="3" t="s">
        <v>4</v>
      </c>
      <c r="D304" s="6" t="str">
        <f t="shared" si="8"/>
        <v>BSU1CI002</v>
      </c>
      <c r="E304" s="3" t="s">
        <v>332</v>
      </c>
      <c r="F304" s="6" t="str">
        <f t="shared" si="9"/>
        <v>X1176480</v>
      </c>
      <c r="G304" s="3" t="s">
        <v>336</v>
      </c>
      <c r="H304" s="3" t="s">
        <v>7</v>
      </c>
      <c r="I304" s="4">
        <v>121605.27</v>
      </c>
    </row>
    <row r="305" spans="1:9" x14ac:dyDescent="0.2">
      <c r="A305" s="3">
        <v>117</v>
      </c>
      <c r="B305" s="6"/>
      <c r="C305" s="3" t="s">
        <v>4</v>
      </c>
      <c r="D305" s="6" t="str">
        <f t="shared" si="8"/>
        <v>BSU1CI006</v>
      </c>
      <c r="E305" s="3" t="s">
        <v>337</v>
      </c>
      <c r="F305" s="6" t="str">
        <f t="shared" si="9"/>
        <v>40838651</v>
      </c>
      <c r="G305" s="3" t="s">
        <v>338</v>
      </c>
      <c r="H305" s="3" t="s">
        <v>7</v>
      </c>
      <c r="I305" s="4">
        <v>74650.36</v>
      </c>
    </row>
    <row r="306" spans="1:9" x14ac:dyDescent="0.2">
      <c r="A306" s="3">
        <v>117</v>
      </c>
      <c r="B306" s="6"/>
      <c r="C306" s="3" t="s">
        <v>4</v>
      </c>
      <c r="D306" s="6" t="str">
        <f t="shared" si="8"/>
        <v>BSU1CI006</v>
      </c>
      <c r="E306" s="3" t="s">
        <v>337</v>
      </c>
      <c r="F306" s="6" t="str">
        <f t="shared" si="9"/>
        <v>40838651</v>
      </c>
      <c r="G306" s="3" t="s">
        <v>339</v>
      </c>
      <c r="H306" s="3" t="s">
        <v>7</v>
      </c>
      <c r="I306" s="4">
        <v>-27006.28</v>
      </c>
    </row>
    <row r="307" spans="1:9" x14ac:dyDescent="0.2">
      <c r="A307" s="3">
        <v>117</v>
      </c>
      <c r="B307" s="6"/>
      <c r="C307" s="3" t="s">
        <v>4</v>
      </c>
      <c r="D307" s="6" t="str">
        <f t="shared" si="8"/>
        <v>BSU1CI006</v>
      </c>
      <c r="E307" s="3" t="s">
        <v>337</v>
      </c>
      <c r="F307" s="6" t="str">
        <f t="shared" si="9"/>
        <v>40838651</v>
      </c>
      <c r="G307" s="3" t="s">
        <v>340</v>
      </c>
      <c r="H307" s="3" t="s">
        <v>7</v>
      </c>
      <c r="I307" s="4">
        <v>885793.28000000003</v>
      </c>
    </row>
    <row r="308" spans="1:9" x14ac:dyDescent="0.2">
      <c r="A308" s="3">
        <v>117</v>
      </c>
      <c r="B308" s="6"/>
      <c r="C308" s="3" t="s">
        <v>4</v>
      </c>
      <c r="D308" s="6" t="str">
        <f t="shared" si="8"/>
        <v>BSU1CI006</v>
      </c>
      <c r="E308" s="3" t="s">
        <v>337</v>
      </c>
      <c r="F308" s="6" t="str">
        <f t="shared" si="9"/>
        <v>40838651</v>
      </c>
      <c r="G308" s="3" t="s">
        <v>341</v>
      </c>
      <c r="H308" s="3" t="s">
        <v>7</v>
      </c>
      <c r="I308" s="4">
        <v>51713.21</v>
      </c>
    </row>
    <row r="309" spans="1:9" x14ac:dyDescent="0.2">
      <c r="A309" s="3">
        <v>117</v>
      </c>
      <c r="B309" s="6"/>
      <c r="C309" s="3" t="s">
        <v>4</v>
      </c>
      <c r="D309" s="6" t="str">
        <f t="shared" si="8"/>
        <v>BSU1CI006</v>
      </c>
      <c r="E309" s="3" t="s">
        <v>337</v>
      </c>
      <c r="F309" s="6" t="str">
        <f t="shared" si="9"/>
        <v>40838651</v>
      </c>
      <c r="G309" s="3" t="s">
        <v>342</v>
      </c>
      <c r="H309" s="3" t="s">
        <v>7</v>
      </c>
      <c r="I309" s="4">
        <v>996544.07</v>
      </c>
    </row>
    <row r="310" spans="1:9" x14ac:dyDescent="0.2">
      <c r="A310" s="3">
        <v>117</v>
      </c>
      <c r="B310" s="6"/>
      <c r="C310" s="3" t="s">
        <v>4</v>
      </c>
      <c r="D310" s="6" t="str">
        <f t="shared" si="8"/>
        <v>BSU1CI006</v>
      </c>
      <c r="E310" s="3" t="s">
        <v>337</v>
      </c>
      <c r="F310" s="6" t="str">
        <f t="shared" si="9"/>
        <v>40838651</v>
      </c>
      <c r="G310" s="3" t="s">
        <v>343</v>
      </c>
      <c r="H310" s="3" t="s">
        <v>7</v>
      </c>
      <c r="I310" s="4">
        <v>2107.14</v>
      </c>
    </row>
    <row r="311" spans="1:9" x14ac:dyDescent="0.2">
      <c r="A311" s="3">
        <v>117</v>
      </c>
      <c r="B311" s="6"/>
      <c r="C311" s="3" t="s">
        <v>4</v>
      </c>
      <c r="D311" s="6" t="str">
        <f t="shared" si="8"/>
        <v>BSU1CI006</v>
      </c>
      <c r="E311" s="3" t="s">
        <v>337</v>
      </c>
      <c r="F311" s="6" t="str">
        <f t="shared" si="9"/>
        <v>40838651</v>
      </c>
      <c r="G311" s="3" t="s">
        <v>344</v>
      </c>
      <c r="H311" s="3" t="s">
        <v>7</v>
      </c>
      <c r="I311" s="4">
        <v>63193.08</v>
      </c>
    </row>
    <row r="312" spans="1:9" x14ac:dyDescent="0.2">
      <c r="A312" s="3">
        <v>117</v>
      </c>
      <c r="B312" s="6"/>
      <c r="C312" s="3" t="s">
        <v>4</v>
      </c>
      <c r="D312" s="6" t="str">
        <f t="shared" si="8"/>
        <v>BSU1CI006</v>
      </c>
      <c r="E312" s="3" t="s">
        <v>337</v>
      </c>
      <c r="F312" s="6" t="str">
        <f t="shared" si="9"/>
        <v>40838651</v>
      </c>
      <c r="G312" s="3" t="s">
        <v>345</v>
      </c>
      <c r="H312" s="3" t="s">
        <v>7</v>
      </c>
      <c r="I312" s="4">
        <v>31124.95</v>
      </c>
    </row>
    <row r="313" spans="1:9" x14ac:dyDescent="0.2">
      <c r="A313" s="3">
        <v>117</v>
      </c>
      <c r="B313" s="6"/>
      <c r="C313" s="3" t="s">
        <v>4</v>
      </c>
      <c r="D313" s="6" t="str">
        <f t="shared" si="8"/>
        <v>BSU1CI006</v>
      </c>
      <c r="E313" s="3" t="s">
        <v>337</v>
      </c>
      <c r="F313" s="6" t="str">
        <f t="shared" si="9"/>
        <v>40838651</v>
      </c>
      <c r="G313" s="3" t="s">
        <v>346</v>
      </c>
      <c r="H313" s="3" t="s">
        <v>7</v>
      </c>
      <c r="I313" s="4">
        <v>24051.83</v>
      </c>
    </row>
    <row r="314" spans="1:9" x14ac:dyDescent="0.2">
      <c r="A314" s="3">
        <v>117</v>
      </c>
      <c r="B314" s="6"/>
      <c r="C314" s="3" t="s">
        <v>4</v>
      </c>
      <c r="D314" s="6" t="str">
        <f t="shared" si="8"/>
        <v>BSU1CI006</v>
      </c>
      <c r="E314" s="3" t="s">
        <v>337</v>
      </c>
      <c r="F314" s="6" t="str">
        <f t="shared" si="9"/>
        <v>40838651</v>
      </c>
      <c r="G314" s="3" t="s">
        <v>347</v>
      </c>
      <c r="H314" s="3" t="s">
        <v>7</v>
      </c>
      <c r="I314" s="4">
        <v>15995.86</v>
      </c>
    </row>
    <row r="315" spans="1:9" x14ac:dyDescent="0.2">
      <c r="A315" s="3">
        <v>117</v>
      </c>
      <c r="B315" s="6"/>
      <c r="C315" s="3" t="s">
        <v>4</v>
      </c>
      <c r="D315" s="6" t="str">
        <f t="shared" si="8"/>
        <v>BSU1CI006</v>
      </c>
      <c r="E315" s="3" t="s">
        <v>337</v>
      </c>
      <c r="F315" s="6" t="str">
        <f t="shared" si="9"/>
        <v>40838651</v>
      </c>
      <c r="G315" s="3" t="s">
        <v>348</v>
      </c>
      <c r="H315" s="3" t="s">
        <v>7</v>
      </c>
      <c r="I315" s="4">
        <v>19509.09</v>
      </c>
    </row>
    <row r="316" spans="1:9" x14ac:dyDescent="0.2">
      <c r="A316" s="3">
        <v>117</v>
      </c>
      <c r="B316" s="6"/>
      <c r="C316" s="3" t="s">
        <v>4</v>
      </c>
      <c r="D316" s="6" t="str">
        <f t="shared" si="8"/>
        <v>BSU1CI006</v>
      </c>
      <c r="E316" s="3" t="s">
        <v>337</v>
      </c>
      <c r="F316" s="6" t="str">
        <f t="shared" si="9"/>
        <v>40838651</v>
      </c>
      <c r="G316" s="3" t="s">
        <v>349</v>
      </c>
      <c r="H316" s="3" t="s">
        <v>7</v>
      </c>
      <c r="I316" s="4">
        <v>475.89</v>
      </c>
    </row>
    <row r="317" spans="1:9" x14ac:dyDescent="0.2">
      <c r="A317" s="3">
        <v>117</v>
      </c>
      <c r="B317" s="6"/>
      <c r="C317" s="3" t="s">
        <v>4</v>
      </c>
      <c r="D317" s="6" t="str">
        <f t="shared" si="8"/>
        <v>BSU1CI006</v>
      </c>
      <c r="E317" s="3" t="s">
        <v>337</v>
      </c>
      <c r="F317" s="6" t="str">
        <f t="shared" si="9"/>
        <v>40838651</v>
      </c>
      <c r="G317" s="3" t="s">
        <v>350</v>
      </c>
      <c r="H317" s="3" t="s">
        <v>7</v>
      </c>
      <c r="I317" s="4">
        <v>962.72</v>
      </c>
    </row>
    <row r="318" spans="1:9" x14ac:dyDescent="0.2">
      <c r="A318" s="3">
        <v>117</v>
      </c>
      <c r="B318" s="6"/>
      <c r="C318" s="3" t="s">
        <v>4</v>
      </c>
      <c r="D318" s="6" t="str">
        <f t="shared" si="8"/>
        <v>BSU1CI006</v>
      </c>
      <c r="E318" s="3" t="s">
        <v>337</v>
      </c>
      <c r="F318" s="6" t="str">
        <f t="shared" si="9"/>
        <v>40838651</v>
      </c>
      <c r="G318" s="3" t="s">
        <v>351</v>
      </c>
      <c r="H318" s="3" t="s">
        <v>7</v>
      </c>
      <c r="I318" s="4">
        <v>7518.31</v>
      </c>
    </row>
    <row r="319" spans="1:9" x14ac:dyDescent="0.2">
      <c r="A319" s="3">
        <v>117</v>
      </c>
      <c r="B319" s="6"/>
      <c r="C319" s="3" t="s">
        <v>4</v>
      </c>
      <c r="D319" s="6" t="str">
        <f t="shared" si="8"/>
        <v>BSU1CI006</v>
      </c>
      <c r="E319" s="3" t="s">
        <v>337</v>
      </c>
      <c r="F319" s="6" t="str">
        <f t="shared" si="9"/>
        <v>40838651</v>
      </c>
      <c r="G319" s="3" t="s">
        <v>352</v>
      </c>
      <c r="H319" s="3" t="s">
        <v>7</v>
      </c>
      <c r="I319" s="4">
        <v>14378.18</v>
      </c>
    </row>
    <row r="320" spans="1:9" x14ac:dyDescent="0.2">
      <c r="A320" s="3">
        <v>117</v>
      </c>
      <c r="B320" s="6"/>
      <c r="C320" s="3" t="s">
        <v>4</v>
      </c>
      <c r="D320" s="6" t="str">
        <f t="shared" si="8"/>
        <v>BSU1CI006</v>
      </c>
      <c r="E320" s="3" t="s">
        <v>337</v>
      </c>
      <c r="F320" s="6" t="str">
        <f t="shared" si="9"/>
        <v>40838651</v>
      </c>
      <c r="G320" s="3" t="s">
        <v>353</v>
      </c>
      <c r="H320" s="3" t="s">
        <v>7</v>
      </c>
      <c r="I320" s="4">
        <v>32272.14</v>
      </c>
    </row>
    <row r="321" spans="1:9" x14ac:dyDescent="0.2">
      <c r="A321" s="3">
        <v>117</v>
      </c>
      <c r="B321" s="6"/>
      <c r="C321" s="3" t="s">
        <v>4</v>
      </c>
      <c r="D321" s="6" t="str">
        <f t="shared" si="8"/>
        <v>BSU2CI013</v>
      </c>
      <c r="E321" s="3" t="s">
        <v>354</v>
      </c>
      <c r="F321" s="6" t="str">
        <f t="shared" si="9"/>
        <v>40782833</v>
      </c>
      <c r="G321" s="3" t="s">
        <v>355</v>
      </c>
      <c r="H321" s="3" t="s">
        <v>7</v>
      </c>
      <c r="I321" s="4">
        <v>3616696.182</v>
      </c>
    </row>
    <row r="322" spans="1:9" x14ac:dyDescent="0.2">
      <c r="A322" s="3">
        <v>117</v>
      </c>
      <c r="B322" s="6"/>
      <c r="C322" s="3" t="s">
        <v>4</v>
      </c>
      <c r="D322" s="6" t="str">
        <f t="shared" si="8"/>
        <v>BSU2CI013</v>
      </c>
      <c r="E322" s="3" t="s">
        <v>354</v>
      </c>
      <c r="F322" s="6" t="str">
        <f t="shared" si="9"/>
        <v>40782833</v>
      </c>
      <c r="G322" s="3" t="s">
        <v>356</v>
      </c>
      <c r="H322" s="3" t="s">
        <v>7</v>
      </c>
      <c r="I322" s="4">
        <v>794.24199999999996</v>
      </c>
    </row>
    <row r="323" spans="1:9" x14ac:dyDescent="0.2">
      <c r="A323" s="3">
        <v>117</v>
      </c>
      <c r="B323" s="6"/>
      <c r="C323" s="3" t="s">
        <v>4</v>
      </c>
      <c r="D323" s="6" t="str">
        <f t="shared" ref="D323:D386" si="10">LEFT(E323,9)</f>
        <v>BSU2CI013</v>
      </c>
      <c r="E323" s="3" t="s">
        <v>354</v>
      </c>
      <c r="F323" s="6" t="str">
        <f t="shared" ref="F323:F386" si="11">LEFT(G323,8)</f>
        <v>40782833</v>
      </c>
      <c r="G323" s="3" t="s">
        <v>357</v>
      </c>
      <c r="H323" s="3" t="s">
        <v>7</v>
      </c>
      <c r="I323" s="4">
        <v>226465.30600000001</v>
      </c>
    </row>
    <row r="324" spans="1:9" x14ac:dyDescent="0.2">
      <c r="A324" s="3">
        <v>117</v>
      </c>
      <c r="B324" s="6"/>
      <c r="C324" s="3" t="s">
        <v>4</v>
      </c>
      <c r="D324" s="6" t="str">
        <f t="shared" si="10"/>
        <v>BSU2CI013</v>
      </c>
      <c r="E324" s="3" t="s">
        <v>354</v>
      </c>
      <c r="F324" s="6" t="str">
        <f t="shared" si="11"/>
        <v>40782833</v>
      </c>
      <c r="G324" s="3" t="s">
        <v>358</v>
      </c>
      <c r="H324" s="3" t="s">
        <v>7</v>
      </c>
      <c r="I324" s="4">
        <v>137654.67000000001</v>
      </c>
    </row>
    <row r="325" spans="1:9" x14ac:dyDescent="0.2">
      <c r="A325" s="3">
        <v>117</v>
      </c>
      <c r="B325" s="6"/>
      <c r="C325" s="3" t="s">
        <v>4</v>
      </c>
      <c r="D325" s="6" t="str">
        <f t="shared" si="10"/>
        <v>BSU2CI013</v>
      </c>
      <c r="E325" s="3" t="s">
        <v>354</v>
      </c>
      <c r="F325" s="6" t="str">
        <f t="shared" si="11"/>
        <v>40782833</v>
      </c>
      <c r="G325" s="3" t="s">
        <v>359</v>
      </c>
      <c r="H325" s="3" t="s">
        <v>7</v>
      </c>
      <c r="I325" s="4">
        <v>72725.31</v>
      </c>
    </row>
    <row r="326" spans="1:9" x14ac:dyDescent="0.2">
      <c r="A326" s="3">
        <v>117</v>
      </c>
      <c r="B326" s="6"/>
      <c r="C326" s="3" t="s">
        <v>4</v>
      </c>
      <c r="D326" s="6" t="str">
        <f t="shared" si="10"/>
        <v>BSU2CI013</v>
      </c>
      <c r="E326" s="3" t="s">
        <v>354</v>
      </c>
      <c r="F326" s="6" t="str">
        <f t="shared" si="11"/>
        <v>40782833</v>
      </c>
      <c r="G326" s="3" t="s">
        <v>360</v>
      </c>
      <c r="H326" s="3" t="s">
        <v>7</v>
      </c>
      <c r="I326" s="4">
        <v>229566.61</v>
      </c>
    </row>
    <row r="327" spans="1:9" x14ac:dyDescent="0.2">
      <c r="A327" s="3">
        <v>117</v>
      </c>
      <c r="B327" s="6"/>
      <c r="C327" s="3" t="s">
        <v>4</v>
      </c>
      <c r="D327" s="6" t="str">
        <f t="shared" si="10"/>
        <v>BSU2CI013</v>
      </c>
      <c r="E327" s="3" t="s">
        <v>354</v>
      </c>
      <c r="F327" s="6" t="str">
        <f t="shared" si="11"/>
        <v>40782833</v>
      </c>
      <c r="G327" s="3" t="s">
        <v>361</v>
      </c>
      <c r="H327" s="3" t="s">
        <v>7</v>
      </c>
      <c r="I327" s="4">
        <v>278185.39</v>
      </c>
    </row>
    <row r="328" spans="1:9" x14ac:dyDescent="0.2">
      <c r="A328" s="3">
        <v>117</v>
      </c>
      <c r="B328" s="6"/>
      <c r="C328" s="3" t="s">
        <v>4</v>
      </c>
      <c r="D328" s="6" t="str">
        <f t="shared" si="10"/>
        <v>BSU2CI013</v>
      </c>
      <c r="E328" s="3" t="s">
        <v>354</v>
      </c>
      <c r="F328" s="6" t="str">
        <f t="shared" si="11"/>
        <v>40782833</v>
      </c>
      <c r="G328" s="3" t="s">
        <v>362</v>
      </c>
      <c r="H328" s="3" t="s">
        <v>7</v>
      </c>
      <c r="I328" s="4">
        <v>16507.060000000001</v>
      </c>
    </row>
    <row r="329" spans="1:9" x14ac:dyDescent="0.2">
      <c r="A329" s="3">
        <v>117</v>
      </c>
      <c r="B329" s="6"/>
      <c r="C329" s="3" t="s">
        <v>4</v>
      </c>
      <c r="D329" s="6" t="str">
        <f t="shared" si="10"/>
        <v>BSU2CI013</v>
      </c>
      <c r="E329" s="3" t="s">
        <v>354</v>
      </c>
      <c r="F329" s="6" t="str">
        <f t="shared" si="11"/>
        <v>40782833</v>
      </c>
      <c r="G329" s="3" t="s">
        <v>363</v>
      </c>
      <c r="H329" s="3" t="s">
        <v>7</v>
      </c>
      <c r="I329" s="4">
        <v>19953.009999999998</v>
      </c>
    </row>
    <row r="330" spans="1:9" x14ac:dyDescent="0.2">
      <c r="A330" s="3">
        <v>117</v>
      </c>
      <c r="B330" s="6"/>
      <c r="C330" s="3" t="s">
        <v>4</v>
      </c>
      <c r="D330" s="6" t="str">
        <f t="shared" si="10"/>
        <v>BSU2CI013</v>
      </c>
      <c r="E330" s="3" t="s">
        <v>354</v>
      </c>
      <c r="F330" s="6" t="str">
        <f t="shared" si="11"/>
        <v>40782833</v>
      </c>
      <c r="G330" s="3" t="s">
        <v>364</v>
      </c>
      <c r="H330" s="3" t="s">
        <v>7</v>
      </c>
      <c r="I330" s="4">
        <v>1076732.24</v>
      </c>
    </row>
    <row r="331" spans="1:9" x14ac:dyDescent="0.2">
      <c r="A331" s="3">
        <v>117</v>
      </c>
      <c r="B331" s="6"/>
      <c r="C331" s="3" t="s">
        <v>4</v>
      </c>
      <c r="D331" s="6" t="str">
        <f t="shared" si="10"/>
        <v>BSU2CI013</v>
      </c>
      <c r="E331" s="3" t="s">
        <v>354</v>
      </c>
      <c r="F331" s="6" t="str">
        <f t="shared" si="11"/>
        <v>40782833</v>
      </c>
      <c r="G331" s="3" t="s">
        <v>365</v>
      </c>
      <c r="H331" s="3" t="s">
        <v>7</v>
      </c>
      <c r="I331" s="4">
        <v>629800.40099999995</v>
      </c>
    </row>
    <row r="332" spans="1:9" x14ac:dyDescent="0.2">
      <c r="A332" s="3">
        <v>117</v>
      </c>
      <c r="B332" s="6"/>
      <c r="C332" s="3" t="s">
        <v>4</v>
      </c>
      <c r="D332" s="6" t="str">
        <f t="shared" si="10"/>
        <v>BSU2CI013</v>
      </c>
      <c r="E332" s="3" t="s">
        <v>354</v>
      </c>
      <c r="F332" s="6" t="str">
        <f t="shared" si="11"/>
        <v>40782833</v>
      </c>
      <c r="G332" s="3" t="s">
        <v>366</v>
      </c>
      <c r="H332" s="3" t="s">
        <v>7</v>
      </c>
      <c r="I332" s="4">
        <v>75830.52</v>
      </c>
    </row>
    <row r="333" spans="1:9" x14ac:dyDescent="0.2">
      <c r="A333" s="3">
        <v>117</v>
      </c>
      <c r="B333" s="6"/>
      <c r="C333" s="3" t="s">
        <v>4</v>
      </c>
      <c r="D333" s="6" t="str">
        <f t="shared" si="10"/>
        <v>BSU2CI013</v>
      </c>
      <c r="E333" s="3" t="s">
        <v>354</v>
      </c>
      <c r="F333" s="6" t="str">
        <f t="shared" si="11"/>
        <v>40782833</v>
      </c>
      <c r="G333" s="3" t="s">
        <v>367</v>
      </c>
      <c r="H333" s="3" t="s">
        <v>7</v>
      </c>
      <c r="I333" s="4">
        <v>164249.1</v>
      </c>
    </row>
    <row r="334" spans="1:9" x14ac:dyDescent="0.2">
      <c r="A334" s="3">
        <v>117</v>
      </c>
      <c r="B334" s="6"/>
      <c r="C334" s="3" t="s">
        <v>4</v>
      </c>
      <c r="D334" s="6" t="str">
        <f t="shared" si="10"/>
        <v>BSU2CI013</v>
      </c>
      <c r="E334" s="3" t="s">
        <v>354</v>
      </c>
      <c r="F334" s="6" t="str">
        <f t="shared" si="11"/>
        <v>40782833</v>
      </c>
      <c r="G334" s="3" t="s">
        <v>368</v>
      </c>
      <c r="H334" s="3" t="s">
        <v>7</v>
      </c>
      <c r="I334" s="4">
        <v>237261.17</v>
      </c>
    </row>
    <row r="335" spans="1:9" x14ac:dyDescent="0.2">
      <c r="A335" s="3">
        <v>117</v>
      </c>
      <c r="B335" s="6"/>
      <c r="C335" s="3" t="s">
        <v>4</v>
      </c>
      <c r="D335" s="6" t="str">
        <f t="shared" si="10"/>
        <v>BSU2CI013</v>
      </c>
      <c r="E335" s="3" t="s">
        <v>354</v>
      </c>
      <c r="F335" s="6" t="str">
        <f t="shared" si="11"/>
        <v>40782833</v>
      </c>
      <c r="G335" s="3" t="s">
        <v>369</v>
      </c>
      <c r="H335" s="3" t="s">
        <v>7</v>
      </c>
      <c r="I335" s="4">
        <v>31527.54</v>
      </c>
    </row>
    <row r="336" spans="1:9" x14ac:dyDescent="0.2">
      <c r="A336" s="3">
        <v>117</v>
      </c>
      <c r="B336" s="6"/>
      <c r="C336" s="3" t="s">
        <v>4</v>
      </c>
      <c r="D336" s="6" t="str">
        <f t="shared" si="10"/>
        <v>BSU2CI013</v>
      </c>
      <c r="E336" s="3" t="s">
        <v>354</v>
      </c>
      <c r="F336" s="6" t="str">
        <f t="shared" si="11"/>
        <v>40782833</v>
      </c>
      <c r="G336" s="3" t="s">
        <v>370</v>
      </c>
      <c r="H336" s="3" t="s">
        <v>7</v>
      </c>
      <c r="I336" s="4">
        <v>6270.57</v>
      </c>
    </row>
    <row r="337" spans="1:9" x14ac:dyDescent="0.2">
      <c r="A337" s="3">
        <v>117</v>
      </c>
      <c r="B337" s="6"/>
      <c r="C337" s="3" t="s">
        <v>4</v>
      </c>
      <c r="D337" s="6" t="str">
        <f t="shared" si="10"/>
        <v>BSU2CI013</v>
      </c>
      <c r="E337" s="3" t="s">
        <v>354</v>
      </c>
      <c r="F337" s="6" t="str">
        <f t="shared" si="11"/>
        <v>40782833</v>
      </c>
      <c r="G337" s="3" t="s">
        <v>371</v>
      </c>
      <c r="H337" s="3" t="s">
        <v>7</v>
      </c>
      <c r="I337" s="4">
        <v>70752.539999999994</v>
      </c>
    </row>
    <row r="338" spans="1:9" x14ac:dyDescent="0.2">
      <c r="A338" s="3">
        <v>117</v>
      </c>
      <c r="B338" s="6"/>
      <c r="C338" s="3" t="s">
        <v>4</v>
      </c>
      <c r="D338" s="6" t="str">
        <f t="shared" si="10"/>
        <v>BSU2CI013</v>
      </c>
      <c r="E338" s="3" t="s">
        <v>354</v>
      </c>
      <c r="F338" s="6" t="str">
        <f t="shared" si="11"/>
        <v>40782833</v>
      </c>
      <c r="G338" s="3" t="s">
        <v>372</v>
      </c>
      <c r="H338" s="3" t="s">
        <v>7</v>
      </c>
      <c r="I338" s="4">
        <v>54647.45</v>
      </c>
    </row>
    <row r="339" spans="1:9" x14ac:dyDescent="0.2">
      <c r="A339" s="3">
        <v>117</v>
      </c>
      <c r="B339" s="6"/>
      <c r="C339" s="3" t="s">
        <v>4</v>
      </c>
      <c r="D339" s="6" t="str">
        <f t="shared" si="10"/>
        <v>BSU2CI013</v>
      </c>
      <c r="E339" s="3" t="s">
        <v>354</v>
      </c>
      <c r="F339" s="6" t="str">
        <f t="shared" si="11"/>
        <v>40782833</v>
      </c>
      <c r="G339" s="3" t="s">
        <v>373</v>
      </c>
      <c r="H339" s="3" t="s">
        <v>7</v>
      </c>
      <c r="I339" s="4">
        <v>15638.82</v>
      </c>
    </row>
    <row r="340" spans="1:9" x14ac:dyDescent="0.2">
      <c r="A340" s="3">
        <v>117</v>
      </c>
      <c r="B340" s="6"/>
      <c r="C340" s="3" t="s">
        <v>4</v>
      </c>
      <c r="D340" s="6" t="str">
        <f t="shared" si="10"/>
        <v>BSU2CI013</v>
      </c>
      <c r="E340" s="3" t="s">
        <v>354</v>
      </c>
      <c r="F340" s="6" t="str">
        <f t="shared" si="11"/>
        <v>40782833</v>
      </c>
      <c r="G340" s="3" t="s">
        <v>374</v>
      </c>
      <c r="H340" s="3" t="s">
        <v>7</v>
      </c>
      <c r="I340" s="4">
        <v>9159.31</v>
      </c>
    </row>
    <row r="341" spans="1:9" x14ac:dyDescent="0.2">
      <c r="A341" s="3">
        <v>117</v>
      </c>
      <c r="B341" s="6"/>
      <c r="C341" s="3" t="s">
        <v>4</v>
      </c>
      <c r="D341" s="6" t="str">
        <f t="shared" si="10"/>
        <v>BSU2CI013</v>
      </c>
      <c r="E341" s="3" t="s">
        <v>354</v>
      </c>
      <c r="F341" s="6" t="str">
        <f t="shared" si="11"/>
        <v>40782833</v>
      </c>
      <c r="G341" s="3" t="s">
        <v>375</v>
      </c>
      <c r="H341" s="3" t="s">
        <v>7</v>
      </c>
      <c r="I341" s="4">
        <v>13423.29</v>
      </c>
    </row>
    <row r="342" spans="1:9" x14ac:dyDescent="0.2">
      <c r="A342" s="3">
        <v>117</v>
      </c>
      <c r="B342" s="6"/>
      <c r="C342" s="3" t="s">
        <v>4</v>
      </c>
      <c r="D342" s="6" t="str">
        <f t="shared" si="10"/>
        <v>BSU2CI013</v>
      </c>
      <c r="E342" s="3" t="s">
        <v>354</v>
      </c>
      <c r="F342" s="6" t="str">
        <f t="shared" si="11"/>
        <v>40782833</v>
      </c>
      <c r="G342" s="3" t="s">
        <v>376</v>
      </c>
      <c r="H342" s="3" t="s">
        <v>7</v>
      </c>
      <c r="I342" s="4">
        <v>83085.86</v>
      </c>
    </row>
    <row r="343" spans="1:9" x14ac:dyDescent="0.2">
      <c r="A343" s="3">
        <v>117</v>
      </c>
      <c r="B343" s="6"/>
      <c r="C343" s="3" t="s">
        <v>4</v>
      </c>
      <c r="D343" s="6" t="str">
        <f t="shared" si="10"/>
        <v>BSU2CI013</v>
      </c>
      <c r="E343" s="3" t="s">
        <v>354</v>
      </c>
      <c r="F343" s="6" t="str">
        <f t="shared" si="11"/>
        <v>40782833</v>
      </c>
      <c r="G343" s="3" t="s">
        <v>377</v>
      </c>
      <c r="H343" s="3" t="s">
        <v>7</v>
      </c>
      <c r="I343" s="4">
        <v>11379.93</v>
      </c>
    </row>
    <row r="344" spans="1:9" x14ac:dyDescent="0.2">
      <c r="A344" s="3">
        <v>117</v>
      </c>
      <c r="B344" s="6"/>
      <c r="C344" s="3" t="s">
        <v>4</v>
      </c>
      <c r="D344" s="6" t="str">
        <f t="shared" si="10"/>
        <v>BSU2CI013</v>
      </c>
      <c r="E344" s="3" t="s">
        <v>354</v>
      </c>
      <c r="F344" s="6" t="str">
        <f t="shared" si="11"/>
        <v>40782833</v>
      </c>
      <c r="G344" s="3" t="s">
        <v>378</v>
      </c>
      <c r="H344" s="3" t="s">
        <v>7</v>
      </c>
      <c r="I344" s="4">
        <v>54369.355000000003</v>
      </c>
    </row>
    <row r="345" spans="1:9" x14ac:dyDescent="0.2">
      <c r="A345" s="3">
        <v>117</v>
      </c>
      <c r="B345" s="6"/>
      <c r="C345" s="3" t="s">
        <v>4</v>
      </c>
      <c r="D345" s="6" t="str">
        <f t="shared" si="10"/>
        <v>BSU2CI013</v>
      </c>
      <c r="E345" s="3" t="s">
        <v>354</v>
      </c>
      <c r="F345" s="6" t="str">
        <f t="shared" si="11"/>
        <v>40782833</v>
      </c>
      <c r="G345" s="3" t="s">
        <v>379</v>
      </c>
      <c r="H345" s="3" t="s">
        <v>7</v>
      </c>
      <c r="I345" s="4">
        <v>326.69499999999999</v>
      </c>
    </row>
    <row r="346" spans="1:9" x14ac:dyDescent="0.2">
      <c r="A346" s="3">
        <v>117</v>
      </c>
      <c r="B346" s="6"/>
      <c r="C346" s="3" t="s">
        <v>4</v>
      </c>
      <c r="D346" s="6" t="str">
        <f t="shared" si="10"/>
        <v>BSU2CI013</v>
      </c>
      <c r="E346" s="3" t="s">
        <v>354</v>
      </c>
      <c r="F346" s="6" t="str">
        <f t="shared" si="11"/>
        <v>40782833</v>
      </c>
      <c r="G346" s="3" t="s">
        <v>380</v>
      </c>
      <c r="H346" s="3" t="s">
        <v>7</v>
      </c>
      <c r="I346" s="4">
        <v>3059.31</v>
      </c>
    </row>
    <row r="347" spans="1:9" x14ac:dyDescent="0.2">
      <c r="A347" s="3">
        <v>117</v>
      </c>
      <c r="B347" s="6"/>
      <c r="C347" s="3" t="s">
        <v>4</v>
      </c>
      <c r="D347" s="6" t="str">
        <f t="shared" si="10"/>
        <v>BSU2CI013</v>
      </c>
      <c r="E347" s="3" t="s">
        <v>354</v>
      </c>
      <c r="F347" s="6" t="str">
        <f t="shared" si="11"/>
        <v>40782833</v>
      </c>
      <c r="G347" s="3" t="s">
        <v>381</v>
      </c>
      <c r="H347" s="3" t="s">
        <v>7</v>
      </c>
      <c r="I347" s="4">
        <v>23380.74</v>
      </c>
    </row>
    <row r="348" spans="1:9" x14ac:dyDescent="0.2">
      <c r="A348" s="3">
        <v>117</v>
      </c>
      <c r="B348" s="6"/>
      <c r="C348" s="3" t="s">
        <v>4</v>
      </c>
      <c r="D348" s="6" t="str">
        <f t="shared" si="10"/>
        <v>BSU2CI013</v>
      </c>
      <c r="E348" s="3" t="s">
        <v>354</v>
      </c>
      <c r="F348" s="6" t="str">
        <f t="shared" si="11"/>
        <v>40782833</v>
      </c>
      <c r="G348" s="3" t="s">
        <v>382</v>
      </c>
      <c r="H348" s="3" t="s">
        <v>7</v>
      </c>
      <c r="I348" s="4">
        <v>29169.27</v>
      </c>
    </row>
    <row r="349" spans="1:9" x14ac:dyDescent="0.2">
      <c r="A349" s="3">
        <v>117</v>
      </c>
      <c r="B349" s="6"/>
      <c r="C349" s="3" t="s">
        <v>4</v>
      </c>
      <c r="D349" s="6" t="str">
        <f t="shared" si="10"/>
        <v>BSU2CI013</v>
      </c>
      <c r="E349" s="3" t="s">
        <v>354</v>
      </c>
      <c r="F349" s="6" t="str">
        <f t="shared" si="11"/>
        <v>40782833</v>
      </c>
      <c r="G349" s="3" t="s">
        <v>383</v>
      </c>
      <c r="H349" s="3" t="s">
        <v>7</v>
      </c>
      <c r="I349" s="4">
        <v>33803.78</v>
      </c>
    </row>
    <row r="350" spans="1:9" x14ac:dyDescent="0.2">
      <c r="A350" s="3">
        <v>117</v>
      </c>
      <c r="B350" s="6"/>
      <c r="C350" s="3" t="s">
        <v>4</v>
      </c>
      <c r="D350" s="6" t="str">
        <f t="shared" si="10"/>
        <v>BSU2CI013</v>
      </c>
      <c r="E350" s="3" t="s">
        <v>354</v>
      </c>
      <c r="F350" s="6" t="str">
        <f t="shared" si="11"/>
        <v>40782833</v>
      </c>
      <c r="G350" s="3" t="s">
        <v>384</v>
      </c>
      <c r="H350" s="3" t="s">
        <v>7</v>
      </c>
      <c r="I350" s="4">
        <v>22986.19</v>
      </c>
    </row>
    <row r="351" spans="1:9" x14ac:dyDescent="0.2">
      <c r="A351" s="3">
        <v>117</v>
      </c>
      <c r="B351" s="6"/>
      <c r="C351" s="3" t="s">
        <v>4</v>
      </c>
      <c r="D351" s="6" t="str">
        <f t="shared" si="10"/>
        <v>BSU2CI013</v>
      </c>
      <c r="E351" s="3" t="s">
        <v>354</v>
      </c>
      <c r="F351" s="6" t="str">
        <f t="shared" si="11"/>
        <v>40782833</v>
      </c>
      <c r="G351" s="3" t="s">
        <v>385</v>
      </c>
      <c r="H351" s="3" t="s">
        <v>7</v>
      </c>
      <c r="I351" s="4">
        <v>1445.25</v>
      </c>
    </row>
    <row r="352" spans="1:9" x14ac:dyDescent="0.2">
      <c r="A352" s="3">
        <v>117</v>
      </c>
      <c r="B352" s="6"/>
      <c r="C352" s="3" t="s">
        <v>4</v>
      </c>
      <c r="D352" s="6" t="str">
        <f t="shared" si="10"/>
        <v>BSU2CI013</v>
      </c>
      <c r="E352" s="3" t="s">
        <v>354</v>
      </c>
      <c r="F352" s="6" t="str">
        <f t="shared" si="11"/>
        <v>40782833</v>
      </c>
      <c r="G352" s="3" t="s">
        <v>386</v>
      </c>
      <c r="H352" s="3" t="s">
        <v>7</v>
      </c>
      <c r="I352" s="4">
        <v>2207.7370000000001</v>
      </c>
    </row>
    <row r="353" spans="1:9" x14ac:dyDescent="0.2">
      <c r="A353" s="3">
        <v>117</v>
      </c>
      <c r="B353" s="6"/>
      <c r="C353" s="3" t="s">
        <v>4</v>
      </c>
      <c r="D353" s="6" t="str">
        <f t="shared" si="10"/>
        <v>BSU2CI013</v>
      </c>
      <c r="E353" s="3" t="s">
        <v>354</v>
      </c>
      <c r="F353" s="6" t="str">
        <f t="shared" si="11"/>
        <v>40782833</v>
      </c>
      <c r="G353" s="3" t="s">
        <v>387</v>
      </c>
      <c r="H353" s="3" t="s">
        <v>7</v>
      </c>
      <c r="I353" s="4">
        <v>31856.74</v>
      </c>
    </row>
    <row r="354" spans="1:9" x14ac:dyDescent="0.2">
      <c r="A354" s="3">
        <v>117</v>
      </c>
      <c r="B354" s="6"/>
      <c r="C354" s="3" t="s">
        <v>4</v>
      </c>
      <c r="D354" s="6" t="str">
        <f t="shared" si="10"/>
        <v>BSU2CI013</v>
      </c>
      <c r="E354" s="3" t="s">
        <v>354</v>
      </c>
      <c r="F354" s="6" t="str">
        <f t="shared" si="11"/>
        <v>40782833</v>
      </c>
      <c r="G354" s="3" t="s">
        <v>388</v>
      </c>
      <c r="H354" s="3" t="s">
        <v>7</v>
      </c>
      <c r="I354" s="4">
        <v>626.44000000000005</v>
      </c>
    </row>
    <row r="355" spans="1:9" x14ac:dyDescent="0.2">
      <c r="A355" s="3">
        <v>117</v>
      </c>
      <c r="B355" s="6"/>
      <c r="C355" s="3" t="s">
        <v>4</v>
      </c>
      <c r="D355" s="6" t="str">
        <f t="shared" si="10"/>
        <v>BSU2CI013</v>
      </c>
      <c r="E355" s="3" t="s">
        <v>354</v>
      </c>
      <c r="F355" s="6" t="str">
        <f t="shared" si="11"/>
        <v>40782833</v>
      </c>
      <c r="G355" s="3" t="s">
        <v>389</v>
      </c>
      <c r="H355" s="3" t="s">
        <v>7</v>
      </c>
      <c r="I355" s="4">
        <v>120903.1</v>
      </c>
    </row>
    <row r="356" spans="1:9" x14ac:dyDescent="0.2">
      <c r="A356" s="3">
        <v>117</v>
      </c>
      <c r="B356" s="6"/>
      <c r="C356" s="3" t="s">
        <v>4</v>
      </c>
      <c r="D356" s="6" t="str">
        <f t="shared" si="10"/>
        <v>ITGEN0414</v>
      </c>
      <c r="E356" s="3" t="s">
        <v>390</v>
      </c>
      <c r="F356" s="6" t="str">
        <f t="shared" si="11"/>
        <v>41046012</v>
      </c>
      <c r="G356" s="3" t="s">
        <v>391</v>
      </c>
      <c r="H356" s="3" t="s">
        <v>7</v>
      </c>
      <c r="I356" s="4">
        <v>400940.42700000003</v>
      </c>
    </row>
    <row r="357" spans="1:9" x14ac:dyDescent="0.2">
      <c r="A357" s="3">
        <v>117</v>
      </c>
      <c r="B357" s="6"/>
      <c r="C357" s="3" t="s">
        <v>4</v>
      </c>
      <c r="D357" s="6" t="str">
        <f t="shared" si="10"/>
        <v>WSBS00183</v>
      </c>
      <c r="E357" s="3" t="s">
        <v>392</v>
      </c>
      <c r="F357" s="6" t="str">
        <f t="shared" si="11"/>
        <v>40165423</v>
      </c>
      <c r="G357" s="3" t="s">
        <v>393</v>
      </c>
      <c r="H357" s="3" t="s">
        <v>7</v>
      </c>
      <c r="I357" s="4">
        <v>736626.42</v>
      </c>
    </row>
    <row r="358" spans="1:9" x14ac:dyDescent="0.2">
      <c r="A358" s="3">
        <v>117</v>
      </c>
      <c r="B358" s="6"/>
      <c r="C358" s="3" t="s">
        <v>4</v>
      </c>
      <c r="D358" s="6" t="str">
        <f t="shared" si="10"/>
        <v>WSBS00183</v>
      </c>
      <c r="E358" s="3" t="s">
        <v>392</v>
      </c>
      <c r="F358" s="6" t="str">
        <f t="shared" si="11"/>
        <v>40165423</v>
      </c>
      <c r="G358" s="3" t="s">
        <v>394</v>
      </c>
      <c r="H358" s="3" t="s">
        <v>7</v>
      </c>
      <c r="I358" s="4">
        <v>78285.289999999994</v>
      </c>
    </row>
    <row r="359" spans="1:9" x14ac:dyDescent="0.2">
      <c r="A359" s="3">
        <v>117</v>
      </c>
      <c r="B359" s="6"/>
      <c r="C359" s="3" t="s">
        <v>4</v>
      </c>
      <c r="D359" s="6" t="str">
        <f t="shared" si="10"/>
        <v>WSBS00183</v>
      </c>
      <c r="E359" s="3" t="s">
        <v>392</v>
      </c>
      <c r="F359" s="6" t="str">
        <f t="shared" si="11"/>
        <v>40165423</v>
      </c>
      <c r="G359" s="3" t="s">
        <v>395</v>
      </c>
      <c r="H359" s="3" t="s">
        <v>7</v>
      </c>
      <c r="I359" s="4">
        <v>54176.42</v>
      </c>
    </row>
    <row r="360" spans="1:9" x14ac:dyDescent="0.2">
      <c r="A360" s="3">
        <v>117</v>
      </c>
      <c r="B360" s="6"/>
      <c r="C360" s="3" t="s">
        <v>4</v>
      </c>
      <c r="D360" s="6" t="str">
        <f t="shared" si="10"/>
        <v>WSBS00183</v>
      </c>
      <c r="E360" s="3" t="s">
        <v>392</v>
      </c>
      <c r="F360" s="6" t="str">
        <f t="shared" si="11"/>
        <v>40165423</v>
      </c>
      <c r="G360" s="3" t="s">
        <v>396</v>
      </c>
      <c r="H360" s="3" t="s">
        <v>7</v>
      </c>
      <c r="I360" s="4">
        <v>100016.28</v>
      </c>
    </row>
    <row r="361" spans="1:9" x14ac:dyDescent="0.2">
      <c r="A361" s="3">
        <v>117</v>
      </c>
      <c r="B361" s="6"/>
      <c r="C361" s="3" t="s">
        <v>4</v>
      </c>
      <c r="D361" s="6" t="str">
        <f t="shared" si="10"/>
        <v>WSBS00183</v>
      </c>
      <c r="E361" s="3" t="s">
        <v>392</v>
      </c>
      <c r="F361" s="6" t="str">
        <f t="shared" si="11"/>
        <v>40165423</v>
      </c>
      <c r="G361" s="3" t="s">
        <v>397</v>
      </c>
      <c r="H361" s="3" t="s">
        <v>7</v>
      </c>
      <c r="I361" s="4">
        <v>31390.61</v>
      </c>
    </row>
    <row r="362" spans="1:9" x14ac:dyDescent="0.2">
      <c r="A362" s="3">
        <v>117</v>
      </c>
      <c r="B362" s="6"/>
      <c r="C362" s="3" t="s">
        <v>4</v>
      </c>
      <c r="D362" s="6" t="str">
        <f t="shared" si="10"/>
        <v>WSBS00183</v>
      </c>
      <c r="E362" s="3" t="s">
        <v>392</v>
      </c>
      <c r="F362" s="6" t="str">
        <f t="shared" si="11"/>
        <v>40743488</v>
      </c>
      <c r="G362" s="3" t="s">
        <v>398</v>
      </c>
      <c r="H362" s="3" t="s">
        <v>7</v>
      </c>
      <c r="I362" s="4">
        <v>1510325.4669999999</v>
      </c>
    </row>
    <row r="363" spans="1:9" x14ac:dyDescent="0.2">
      <c r="A363" s="3">
        <v>117</v>
      </c>
      <c r="B363" s="6"/>
      <c r="C363" s="3" t="s">
        <v>4</v>
      </c>
      <c r="D363" s="6" t="str">
        <f t="shared" si="10"/>
        <v>WSBS00183</v>
      </c>
      <c r="E363" s="3" t="s">
        <v>392</v>
      </c>
      <c r="F363" s="6" t="str">
        <f t="shared" si="11"/>
        <v>40743488</v>
      </c>
      <c r="G363" s="3" t="s">
        <v>399</v>
      </c>
      <c r="H363" s="3" t="s">
        <v>7</v>
      </c>
      <c r="I363" s="4">
        <v>1564.07</v>
      </c>
    </row>
    <row r="364" spans="1:9" x14ac:dyDescent="0.2">
      <c r="A364" s="3">
        <v>117</v>
      </c>
      <c r="B364" s="6"/>
      <c r="C364" s="3" t="s">
        <v>4</v>
      </c>
      <c r="D364" s="6" t="str">
        <f t="shared" si="10"/>
        <v>WSBS00183</v>
      </c>
      <c r="E364" s="3" t="s">
        <v>392</v>
      </c>
      <c r="F364" s="6" t="str">
        <f t="shared" si="11"/>
        <v>40743488</v>
      </c>
      <c r="G364" s="3" t="s">
        <v>400</v>
      </c>
      <c r="H364" s="3" t="s">
        <v>32</v>
      </c>
      <c r="I364" s="4">
        <v>81492.87</v>
      </c>
    </row>
    <row r="365" spans="1:9" x14ac:dyDescent="0.2">
      <c r="A365" s="3">
        <v>117</v>
      </c>
      <c r="B365" s="6"/>
      <c r="C365" s="3" t="s">
        <v>4</v>
      </c>
      <c r="D365" s="6" t="str">
        <f t="shared" si="10"/>
        <v>WSBS00183</v>
      </c>
      <c r="E365" s="3" t="s">
        <v>392</v>
      </c>
      <c r="F365" s="6" t="str">
        <f t="shared" si="11"/>
        <v>40743488</v>
      </c>
      <c r="G365" s="3" t="s">
        <v>401</v>
      </c>
      <c r="H365" s="3" t="s">
        <v>7</v>
      </c>
      <c r="I365" s="4">
        <v>79395.149999999994</v>
      </c>
    </row>
    <row r="366" spans="1:9" x14ac:dyDescent="0.2">
      <c r="A366" s="3">
        <v>117</v>
      </c>
      <c r="B366" s="6"/>
      <c r="C366" s="3" t="s">
        <v>4</v>
      </c>
      <c r="D366" s="6" t="str">
        <f t="shared" si="10"/>
        <v>WSBS00183</v>
      </c>
      <c r="E366" s="3" t="s">
        <v>392</v>
      </c>
      <c r="F366" s="6" t="str">
        <f t="shared" si="11"/>
        <v>40743488</v>
      </c>
      <c r="G366" s="3" t="s">
        <v>402</v>
      </c>
      <c r="H366" s="3" t="s">
        <v>7</v>
      </c>
      <c r="I366" s="4">
        <v>129745.32</v>
      </c>
    </row>
    <row r="367" spans="1:9" x14ac:dyDescent="0.2">
      <c r="A367" s="3">
        <v>117</v>
      </c>
      <c r="B367" s="6"/>
      <c r="C367" s="3" t="s">
        <v>4</v>
      </c>
      <c r="D367" s="6" t="str">
        <f t="shared" si="10"/>
        <v>WSBS00183</v>
      </c>
      <c r="E367" s="3" t="s">
        <v>392</v>
      </c>
      <c r="F367" s="6" t="str">
        <f t="shared" si="11"/>
        <v>40743488</v>
      </c>
      <c r="G367" s="3" t="s">
        <v>403</v>
      </c>
      <c r="H367" s="3" t="s">
        <v>7</v>
      </c>
      <c r="I367" s="4">
        <v>296194.26699999999</v>
      </c>
    </row>
    <row r="368" spans="1:9" x14ac:dyDescent="0.2">
      <c r="A368" s="3">
        <v>117</v>
      </c>
      <c r="B368" s="6"/>
      <c r="C368" s="3" t="s">
        <v>4</v>
      </c>
      <c r="D368" s="6" t="str">
        <f t="shared" si="10"/>
        <v>WSBS00183</v>
      </c>
      <c r="E368" s="3" t="s">
        <v>392</v>
      </c>
      <c r="F368" s="6" t="str">
        <f t="shared" si="11"/>
        <v>40743488</v>
      </c>
      <c r="G368" s="3" t="s">
        <v>404</v>
      </c>
      <c r="H368" s="3" t="s">
        <v>7</v>
      </c>
      <c r="I368" s="4">
        <v>179968.63</v>
      </c>
    </row>
    <row r="369" spans="1:9" x14ac:dyDescent="0.2">
      <c r="A369" s="3">
        <v>117</v>
      </c>
      <c r="B369" s="6"/>
      <c r="C369" s="3" t="s">
        <v>4</v>
      </c>
      <c r="D369" s="6" t="str">
        <f t="shared" si="10"/>
        <v>WSBS00183</v>
      </c>
      <c r="E369" s="3" t="s">
        <v>392</v>
      </c>
      <c r="F369" s="6" t="str">
        <f t="shared" si="11"/>
        <v>40743488</v>
      </c>
      <c r="G369" s="3" t="s">
        <v>405</v>
      </c>
      <c r="H369" s="3" t="s">
        <v>7</v>
      </c>
      <c r="I369" s="4">
        <v>136456.88</v>
      </c>
    </row>
    <row r="370" spans="1:9" x14ac:dyDescent="0.2">
      <c r="A370" s="3">
        <v>117</v>
      </c>
      <c r="B370" s="6">
        <v>5</v>
      </c>
      <c r="C370" s="3" t="s">
        <v>4</v>
      </c>
      <c r="D370" s="6" t="str">
        <f t="shared" si="10"/>
        <v>WSBS00291</v>
      </c>
      <c r="E370" s="3" t="s">
        <v>406</v>
      </c>
      <c r="F370" s="6" t="str">
        <f t="shared" si="11"/>
        <v>40285822</v>
      </c>
      <c r="G370" s="3" t="s">
        <v>407</v>
      </c>
      <c r="H370" s="3" t="s">
        <v>7</v>
      </c>
      <c r="I370" s="4">
        <v>-84161.56</v>
      </c>
    </row>
    <row r="371" spans="1:9" x14ac:dyDescent="0.2">
      <c r="A371" s="3">
        <v>117</v>
      </c>
      <c r="B371" s="6">
        <v>5</v>
      </c>
      <c r="C371" s="3" t="s">
        <v>4</v>
      </c>
      <c r="D371" s="6" t="str">
        <f t="shared" si="10"/>
        <v>WSBS00291</v>
      </c>
      <c r="E371" s="3" t="s">
        <v>406</v>
      </c>
      <c r="F371" s="6" t="str">
        <f t="shared" si="11"/>
        <v>40285822</v>
      </c>
      <c r="G371" s="3" t="s">
        <v>408</v>
      </c>
      <c r="H371" s="3" t="s">
        <v>7</v>
      </c>
      <c r="I371" s="4">
        <v>7572.22</v>
      </c>
    </row>
    <row r="372" spans="1:9" x14ac:dyDescent="0.2">
      <c r="A372" s="3">
        <v>117</v>
      </c>
      <c r="B372" s="6">
        <v>5</v>
      </c>
      <c r="C372" s="3" t="s">
        <v>4</v>
      </c>
      <c r="D372" s="6" t="str">
        <f t="shared" si="10"/>
        <v>WSBS00291</v>
      </c>
      <c r="E372" s="3" t="s">
        <v>406</v>
      </c>
      <c r="F372" s="6" t="str">
        <f t="shared" si="11"/>
        <v>40285822</v>
      </c>
      <c r="G372" s="3" t="s">
        <v>409</v>
      </c>
      <c r="H372" s="3" t="s">
        <v>7</v>
      </c>
      <c r="I372" s="4">
        <v>-54926.83</v>
      </c>
    </row>
    <row r="373" spans="1:9" x14ac:dyDescent="0.2">
      <c r="A373" s="3">
        <v>117</v>
      </c>
      <c r="B373" s="6">
        <v>6</v>
      </c>
      <c r="C373" s="3" t="s">
        <v>4</v>
      </c>
      <c r="D373" s="6" t="str">
        <f t="shared" si="10"/>
        <v>WSX111521</v>
      </c>
      <c r="E373" s="3" t="s">
        <v>410</v>
      </c>
      <c r="F373" s="6" t="str">
        <f t="shared" si="11"/>
        <v>03000020</v>
      </c>
      <c r="G373" s="3" t="s">
        <v>411</v>
      </c>
      <c r="H373" s="3" t="s">
        <v>7</v>
      </c>
      <c r="I373" s="4">
        <v>-6673.41</v>
      </c>
    </row>
    <row r="374" spans="1:9" x14ac:dyDescent="0.2">
      <c r="A374" s="3">
        <v>117</v>
      </c>
      <c r="B374" s="6">
        <v>6</v>
      </c>
      <c r="C374" s="3" t="s">
        <v>4</v>
      </c>
      <c r="D374" s="6" t="str">
        <f t="shared" si="10"/>
        <v>WSX111521</v>
      </c>
      <c r="E374" s="3" t="s">
        <v>410</v>
      </c>
      <c r="F374" s="6" t="str">
        <f t="shared" si="11"/>
        <v>03000020</v>
      </c>
      <c r="G374" s="3" t="s">
        <v>412</v>
      </c>
      <c r="H374" s="3" t="s">
        <v>7</v>
      </c>
      <c r="I374" s="4">
        <v>-791.18</v>
      </c>
    </row>
    <row r="375" spans="1:9" x14ac:dyDescent="0.2">
      <c r="A375" s="3">
        <v>117</v>
      </c>
      <c r="B375" s="6">
        <v>6</v>
      </c>
      <c r="C375" s="3" t="s">
        <v>4</v>
      </c>
      <c r="D375" s="6" t="str">
        <f t="shared" si="10"/>
        <v>WSX111521</v>
      </c>
      <c r="E375" s="3" t="s">
        <v>410</v>
      </c>
      <c r="F375" s="6" t="str">
        <f t="shared" si="11"/>
        <v>40458810</v>
      </c>
      <c r="G375" s="3" t="s">
        <v>413</v>
      </c>
      <c r="H375" s="3" t="s">
        <v>7</v>
      </c>
      <c r="I375" s="4">
        <v>63910.97</v>
      </c>
    </row>
    <row r="376" spans="1:9" x14ac:dyDescent="0.2">
      <c r="A376" s="3">
        <v>117</v>
      </c>
      <c r="B376" s="6">
        <v>6</v>
      </c>
      <c r="C376" s="3" t="s">
        <v>4</v>
      </c>
      <c r="D376" s="6" t="str">
        <f t="shared" si="10"/>
        <v>WSX111521</v>
      </c>
      <c r="E376" s="3" t="s">
        <v>410</v>
      </c>
      <c r="F376" s="6" t="str">
        <f t="shared" si="11"/>
        <v>X1165780</v>
      </c>
      <c r="G376" s="3" t="s">
        <v>414</v>
      </c>
      <c r="H376" s="3" t="s">
        <v>7</v>
      </c>
      <c r="I376" s="4">
        <v>-117.37</v>
      </c>
    </row>
    <row r="377" spans="1:9" x14ac:dyDescent="0.2">
      <c r="A377" s="3">
        <v>117</v>
      </c>
      <c r="B377" s="6">
        <v>6</v>
      </c>
      <c r="C377" s="3" t="s">
        <v>4</v>
      </c>
      <c r="D377" s="6" t="str">
        <f t="shared" si="10"/>
        <v>WSX111521</v>
      </c>
      <c r="E377" s="3" t="s">
        <v>410</v>
      </c>
      <c r="F377" s="6" t="str">
        <f t="shared" si="11"/>
        <v>X1165780</v>
      </c>
      <c r="G377" s="3" t="s">
        <v>415</v>
      </c>
      <c r="H377" s="3" t="s">
        <v>7</v>
      </c>
      <c r="I377" s="4">
        <v>592.64</v>
      </c>
    </row>
    <row r="378" spans="1:9" x14ac:dyDescent="0.2">
      <c r="A378" s="3">
        <v>117</v>
      </c>
      <c r="B378" s="6">
        <v>6</v>
      </c>
      <c r="C378" s="3" t="s">
        <v>4</v>
      </c>
      <c r="D378" s="6" t="str">
        <f t="shared" si="10"/>
        <v>WSX111521</v>
      </c>
      <c r="E378" s="3" t="s">
        <v>410</v>
      </c>
      <c r="F378" s="6" t="str">
        <f t="shared" si="11"/>
        <v>X1165780</v>
      </c>
      <c r="G378" s="3" t="s">
        <v>416</v>
      </c>
      <c r="H378" s="3" t="s">
        <v>7</v>
      </c>
      <c r="I378" s="4">
        <v>181.32</v>
      </c>
    </row>
    <row r="379" spans="1:9" x14ac:dyDescent="0.2">
      <c r="A379" s="3">
        <v>117</v>
      </c>
      <c r="B379" s="6">
        <v>6</v>
      </c>
      <c r="C379" s="3" t="s">
        <v>4</v>
      </c>
      <c r="D379" s="6" t="str">
        <f t="shared" si="10"/>
        <v>WSX111521</v>
      </c>
      <c r="E379" s="3" t="s">
        <v>410</v>
      </c>
      <c r="F379" s="6" t="str">
        <f t="shared" si="11"/>
        <v>X1165780</v>
      </c>
      <c r="G379" s="3" t="s">
        <v>417</v>
      </c>
      <c r="H379" s="3" t="s">
        <v>7</v>
      </c>
      <c r="I379" s="4">
        <v>32.49</v>
      </c>
    </row>
    <row r="380" spans="1:9" x14ac:dyDescent="0.2">
      <c r="A380" s="3">
        <v>117</v>
      </c>
      <c r="B380" s="6">
        <v>6</v>
      </c>
      <c r="C380" s="3" t="s">
        <v>4</v>
      </c>
      <c r="D380" s="6" t="str">
        <f t="shared" si="10"/>
        <v>WSX111521</v>
      </c>
      <c r="E380" s="3" t="s">
        <v>410</v>
      </c>
      <c r="F380" s="6" t="str">
        <f t="shared" si="11"/>
        <v>X1166680</v>
      </c>
      <c r="G380" s="3" t="s">
        <v>418</v>
      </c>
      <c r="H380" s="3" t="s">
        <v>7</v>
      </c>
      <c r="I380" s="4">
        <v>475715.14799999999</v>
      </c>
    </row>
    <row r="381" spans="1:9" x14ac:dyDescent="0.2">
      <c r="A381" s="3">
        <v>117</v>
      </c>
      <c r="B381" s="6">
        <v>6</v>
      </c>
      <c r="C381" s="3" t="s">
        <v>4</v>
      </c>
      <c r="D381" s="6" t="str">
        <f t="shared" si="10"/>
        <v>WSX111521</v>
      </c>
      <c r="E381" s="3" t="s">
        <v>410</v>
      </c>
      <c r="F381" s="6" t="str">
        <f t="shared" si="11"/>
        <v>X1166680</v>
      </c>
      <c r="G381" s="3" t="s">
        <v>419</v>
      </c>
      <c r="H381" s="3" t="s">
        <v>7</v>
      </c>
      <c r="I381" s="4">
        <v>-102135.78</v>
      </c>
    </row>
    <row r="382" spans="1:9" x14ac:dyDescent="0.2">
      <c r="A382" s="3">
        <v>117</v>
      </c>
      <c r="B382" s="6"/>
      <c r="C382" s="3" t="s">
        <v>4</v>
      </c>
      <c r="D382" s="6" t="str">
        <f t="shared" si="10"/>
        <v>WSX113857</v>
      </c>
      <c r="E382" s="3" t="s">
        <v>420</v>
      </c>
      <c r="F382" s="6" t="str">
        <f t="shared" si="11"/>
        <v>03500678</v>
      </c>
      <c r="G382" s="3" t="s">
        <v>421</v>
      </c>
      <c r="H382" s="3" t="s">
        <v>7</v>
      </c>
      <c r="I382" s="4">
        <v>-244.2</v>
      </c>
    </row>
    <row r="383" spans="1:9" x14ac:dyDescent="0.2">
      <c r="A383" s="3">
        <v>117</v>
      </c>
      <c r="B383" s="6"/>
      <c r="C383" s="3" t="s">
        <v>4</v>
      </c>
      <c r="D383" s="6" t="str">
        <f t="shared" si="10"/>
        <v>WSX113857</v>
      </c>
      <c r="E383" s="3" t="s">
        <v>420</v>
      </c>
      <c r="F383" s="6" t="str">
        <f t="shared" si="11"/>
        <v>03500678</v>
      </c>
      <c r="G383" s="3" t="s">
        <v>422</v>
      </c>
      <c r="H383" s="3" t="s">
        <v>7</v>
      </c>
      <c r="I383" s="4">
        <v>47155.8</v>
      </c>
    </row>
    <row r="384" spans="1:9" x14ac:dyDescent="0.2">
      <c r="A384" s="3">
        <v>117</v>
      </c>
      <c r="B384" s="6"/>
      <c r="C384" s="3" t="s">
        <v>4</v>
      </c>
      <c r="D384" s="6" t="str">
        <f t="shared" si="10"/>
        <v>WSX113857</v>
      </c>
      <c r="E384" s="3" t="s">
        <v>420</v>
      </c>
      <c r="F384" s="6" t="str">
        <f t="shared" si="11"/>
        <v>03500678</v>
      </c>
      <c r="G384" s="3" t="s">
        <v>423</v>
      </c>
      <c r="H384" s="3" t="s">
        <v>7</v>
      </c>
      <c r="I384" s="4">
        <v>-28.96</v>
      </c>
    </row>
    <row r="385" spans="1:9" x14ac:dyDescent="0.2">
      <c r="A385" s="3">
        <v>117</v>
      </c>
      <c r="B385" s="6">
        <v>4</v>
      </c>
      <c r="C385" s="3" t="s">
        <v>4</v>
      </c>
      <c r="D385" s="6" t="str">
        <f t="shared" si="10"/>
        <v>WSX114128</v>
      </c>
      <c r="E385" s="3" t="s">
        <v>424</v>
      </c>
      <c r="F385" s="6" t="str">
        <f t="shared" si="11"/>
        <v>03500581</v>
      </c>
      <c r="G385" s="3" t="s">
        <v>425</v>
      </c>
      <c r="H385" s="3" t="s">
        <v>7</v>
      </c>
      <c r="I385" s="4">
        <v>1704.76</v>
      </c>
    </row>
    <row r="386" spans="1:9" x14ac:dyDescent="0.2">
      <c r="A386" s="3">
        <v>117</v>
      </c>
      <c r="B386" s="6">
        <v>4</v>
      </c>
      <c r="C386" s="3" t="s">
        <v>4</v>
      </c>
      <c r="D386" s="6" t="str">
        <f t="shared" si="10"/>
        <v>WSX114128</v>
      </c>
      <c r="E386" s="3" t="s">
        <v>424</v>
      </c>
      <c r="F386" s="6" t="str">
        <f t="shared" si="11"/>
        <v>03500582</v>
      </c>
      <c r="G386" s="3" t="s">
        <v>426</v>
      </c>
      <c r="H386" s="3" t="s">
        <v>7</v>
      </c>
      <c r="I386" s="4">
        <v>-17858</v>
      </c>
    </row>
    <row r="387" spans="1:9" x14ac:dyDescent="0.2">
      <c r="A387" s="3">
        <v>117</v>
      </c>
      <c r="B387" s="6">
        <v>4</v>
      </c>
      <c r="C387" s="3" t="s">
        <v>4</v>
      </c>
      <c r="D387" s="6" t="str">
        <f t="shared" ref="D387:D450" si="12">LEFT(E387,9)</f>
        <v>WSX114128</v>
      </c>
      <c r="E387" s="3" t="s">
        <v>424</v>
      </c>
      <c r="F387" s="6" t="str">
        <f t="shared" ref="F387:F450" si="13">LEFT(G387,8)</f>
        <v>03500582</v>
      </c>
      <c r="G387" s="3" t="s">
        <v>427</v>
      </c>
      <c r="H387" s="3" t="s">
        <v>7</v>
      </c>
      <c r="I387" s="4">
        <v>42421.86</v>
      </c>
    </row>
    <row r="388" spans="1:9" x14ac:dyDescent="0.2">
      <c r="A388" s="3">
        <v>117</v>
      </c>
      <c r="B388" s="6">
        <v>4</v>
      </c>
      <c r="C388" s="3" t="s">
        <v>4</v>
      </c>
      <c r="D388" s="6" t="str">
        <f t="shared" si="12"/>
        <v>WSX114128</v>
      </c>
      <c r="E388" s="3" t="s">
        <v>424</v>
      </c>
      <c r="F388" s="6" t="str">
        <f t="shared" si="13"/>
        <v>03500582</v>
      </c>
      <c r="G388" s="3" t="s">
        <v>428</v>
      </c>
      <c r="H388" s="3" t="s">
        <v>7</v>
      </c>
      <c r="I388" s="4">
        <v>174.53</v>
      </c>
    </row>
    <row r="389" spans="1:9" x14ac:dyDescent="0.2">
      <c r="A389" s="3">
        <v>117</v>
      </c>
      <c r="B389" s="6">
        <v>4</v>
      </c>
      <c r="C389" s="3" t="s">
        <v>4</v>
      </c>
      <c r="D389" s="6" t="str">
        <f t="shared" si="12"/>
        <v>WSX114128</v>
      </c>
      <c r="E389" s="3" t="s">
        <v>424</v>
      </c>
      <c r="F389" s="6" t="str">
        <f t="shared" si="13"/>
        <v>03500582</v>
      </c>
      <c r="G389" s="3" t="s">
        <v>429</v>
      </c>
      <c r="H389" s="3" t="s">
        <v>7</v>
      </c>
      <c r="I389" s="4">
        <v>1802.52</v>
      </c>
    </row>
    <row r="390" spans="1:9" x14ac:dyDescent="0.2">
      <c r="A390" s="3">
        <v>117</v>
      </c>
      <c r="B390" s="6">
        <v>4</v>
      </c>
      <c r="C390" s="3" t="s">
        <v>4</v>
      </c>
      <c r="D390" s="6" t="str">
        <f t="shared" si="12"/>
        <v>WSX114128</v>
      </c>
      <c r="E390" s="3" t="s">
        <v>424</v>
      </c>
      <c r="F390" s="6" t="str">
        <f t="shared" si="13"/>
        <v>40279311</v>
      </c>
      <c r="G390" s="3" t="s">
        <v>430</v>
      </c>
      <c r="H390" s="3" t="s">
        <v>7</v>
      </c>
      <c r="I390" s="4">
        <v>25.82</v>
      </c>
    </row>
    <row r="391" spans="1:9" x14ac:dyDescent="0.2">
      <c r="A391" s="3">
        <v>117</v>
      </c>
      <c r="B391" s="6">
        <v>4</v>
      </c>
      <c r="C391" s="3" t="s">
        <v>4</v>
      </c>
      <c r="D391" s="6" t="str">
        <f t="shared" si="12"/>
        <v>WSX114128</v>
      </c>
      <c r="E391" s="3" t="s">
        <v>424</v>
      </c>
      <c r="F391" s="6" t="str">
        <f t="shared" si="13"/>
        <v>40375191</v>
      </c>
      <c r="G391" s="3" t="s">
        <v>431</v>
      </c>
      <c r="H391" s="3" t="s">
        <v>7</v>
      </c>
      <c r="I391" s="4">
        <v>6073.55</v>
      </c>
    </row>
    <row r="392" spans="1:9" x14ac:dyDescent="0.2">
      <c r="A392" s="3">
        <v>117</v>
      </c>
      <c r="B392" s="6">
        <v>4</v>
      </c>
      <c r="C392" s="3" t="s">
        <v>4</v>
      </c>
      <c r="D392" s="6" t="str">
        <f t="shared" si="12"/>
        <v>WSX114128</v>
      </c>
      <c r="E392" s="3" t="s">
        <v>424</v>
      </c>
      <c r="F392" s="6" t="str">
        <f t="shared" si="13"/>
        <v>40375191</v>
      </c>
      <c r="G392" s="3" t="s">
        <v>432</v>
      </c>
      <c r="H392" s="3" t="s">
        <v>7</v>
      </c>
      <c r="I392" s="4">
        <v>3436.21</v>
      </c>
    </row>
    <row r="393" spans="1:9" x14ac:dyDescent="0.2">
      <c r="A393" s="3">
        <v>117</v>
      </c>
      <c r="B393" s="6">
        <v>4</v>
      </c>
      <c r="C393" s="3" t="s">
        <v>4</v>
      </c>
      <c r="D393" s="6" t="str">
        <f t="shared" si="12"/>
        <v>WSX114128</v>
      </c>
      <c r="E393" s="3" t="s">
        <v>424</v>
      </c>
      <c r="F393" s="6" t="str">
        <f t="shared" si="13"/>
        <v>40375191</v>
      </c>
      <c r="G393" s="3" t="s">
        <v>433</v>
      </c>
      <c r="H393" s="3" t="s">
        <v>7</v>
      </c>
      <c r="I393" s="4">
        <v>33505.410000000003</v>
      </c>
    </row>
    <row r="394" spans="1:9" x14ac:dyDescent="0.2">
      <c r="A394" s="3">
        <v>117</v>
      </c>
      <c r="B394" s="6">
        <v>4</v>
      </c>
      <c r="C394" s="3" t="s">
        <v>4</v>
      </c>
      <c r="D394" s="6" t="str">
        <f t="shared" si="12"/>
        <v>WSX114128</v>
      </c>
      <c r="E394" s="3" t="s">
        <v>424</v>
      </c>
      <c r="F394" s="6" t="str">
        <f t="shared" si="13"/>
        <v>40375191</v>
      </c>
      <c r="G394" s="3" t="s">
        <v>434</v>
      </c>
      <c r="H394" s="3" t="s">
        <v>7</v>
      </c>
      <c r="I394" s="4">
        <v>6315.67</v>
      </c>
    </row>
    <row r="395" spans="1:9" x14ac:dyDescent="0.2">
      <c r="A395" s="3">
        <v>117</v>
      </c>
      <c r="B395" s="6">
        <v>4</v>
      </c>
      <c r="C395" s="3" t="s">
        <v>4</v>
      </c>
      <c r="D395" s="6" t="str">
        <f t="shared" si="12"/>
        <v>WSX114128</v>
      </c>
      <c r="E395" s="3" t="s">
        <v>424</v>
      </c>
      <c r="F395" s="6" t="str">
        <f t="shared" si="13"/>
        <v>40375191</v>
      </c>
      <c r="G395" s="3" t="s">
        <v>435</v>
      </c>
      <c r="H395" s="3" t="s">
        <v>7</v>
      </c>
      <c r="I395" s="4">
        <v>33963.269999999997</v>
      </c>
    </row>
    <row r="396" spans="1:9" x14ac:dyDescent="0.2">
      <c r="A396" s="3">
        <v>117</v>
      </c>
      <c r="B396" s="6">
        <v>4</v>
      </c>
      <c r="C396" s="3" t="s">
        <v>4</v>
      </c>
      <c r="D396" s="6" t="str">
        <f t="shared" si="12"/>
        <v>WSX114128</v>
      </c>
      <c r="E396" s="3" t="s">
        <v>424</v>
      </c>
      <c r="F396" s="6" t="str">
        <f t="shared" si="13"/>
        <v>40375191</v>
      </c>
      <c r="G396" s="3" t="s">
        <v>436</v>
      </c>
      <c r="H396" s="3" t="s">
        <v>7</v>
      </c>
      <c r="I396" s="4">
        <v>2423.7199999999998</v>
      </c>
    </row>
    <row r="397" spans="1:9" x14ac:dyDescent="0.2">
      <c r="A397" s="3">
        <v>117</v>
      </c>
      <c r="B397" s="6">
        <v>4</v>
      </c>
      <c r="C397" s="3" t="s">
        <v>4</v>
      </c>
      <c r="D397" s="6" t="str">
        <f t="shared" si="12"/>
        <v>WSX114128</v>
      </c>
      <c r="E397" s="3" t="s">
        <v>424</v>
      </c>
      <c r="F397" s="6" t="str">
        <f t="shared" si="13"/>
        <v>40425950</v>
      </c>
      <c r="G397" s="3" t="s">
        <v>437</v>
      </c>
      <c r="H397" s="3" t="s">
        <v>7</v>
      </c>
      <c r="I397" s="4">
        <v>121443.27</v>
      </c>
    </row>
    <row r="398" spans="1:9" x14ac:dyDescent="0.2">
      <c r="A398" s="3">
        <v>117</v>
      </c>
      <c r="B398" s="6">
        <v>4</v>
      </c>
      <c r="C398" s="3" t="s">
        <v>4</v>
      </c>
      <c r="D398" s="6" t="str">
        <f t="shared" si="12"/>
        <v>WSX114128</v>
      </c>
      <c r="E398" s="3" t="s">
        <v>424</v>
      </c>
      <c r="F398" s="6" t="str">
        <f t="shared" si="13"/>
        <v>40425950</v>
      </c>
      <c r="G398" s="3" t="s">
        <v>438</v>
      </c>
      <c r="H398" s="3" t="s">
        <v>7</v>
      </c>
      <c r="I398" s="4">
        <v>569.95000000000005</v>
      </c>
    </row>
    <row r="399" spans="1:9" x14ac:dyDescent="0.2">
      <c r="A399" s="3">
        <v>117</v>
      </c>
      <c r="B399" s="6"/>
      <c r="C399" s="3" t="s">
        <v>4</v>
      </c>
      <c r="D399" s="6" t="str">
        <f t="shared" si="12"/>
        <v>WSX114844</v>
      </c>
      <c r="E399" s="3" t="s">
        <v>439</v>
      </c>
      <c r="F399" s="6" t="str">
        <f t="shared" si="13"/>
        <v>03500600</v>
      </c>
      <c r="G399" s="3" t="s">
        <v>440</v>
      </c>
      <c r="H399" s="3" t="s">
        <v>7</v>
      </c>
      <c r="I399" s="4">
        <v>-56700</v>
      </c>
    </row>
    <row r="400" spans="1:9" x14ac:dyDescent="0.2">
      <c r="A400" s="3">
        <v>117</v>
      </c>
      <c r="B400" s="6"/>
      <c r="C400" s="3" t="s">
        <v>4</v>
      </c>
      <c r="D400" s="6" t="str">
        <f t="shared" si="12"/>
        <v>WSX114844</v>
      </c>
      <c r="E400" s="3" t="s">
        <v>439</v>
      </c>
      <c r="F400" s="6" t="str">
        <f t="shared" si="13"/>
        <v>03500600</v>
      </c>
      <c r="G400" s="3" t="s">
        <v>441</v>
      </c>
      <c r="H400" s="3" t="s">
        <v>7</v>
      </c>
      <c r="I400" s="4">
        <v>-273840</v>
      </c>
    </row>
    <row r="401" spans="1:9" x14ac:dyDescent="0.2">
      <c r="A401" s="3">
        <v>117</v>
      </c>
      <c r="B401" s="6"/>
      <c r="C401" s="3" t="s">
        <v>4</v>
      </c>
      <c r="D401" s="6" t="str">
        <f t="shared" si="12"/>
        <v>WSX114844</v>
      </c>
      <c r="E401" s="3" t="s">
        <v>439</v>
      </c>
      <c r="F401" s="6" t="str">
        <f t="shared" si="13"/>
        <v>03500600</v>
      </c>
      <c r="G401" s="3" t="s">
        <v>442</v>
      </c>
      <c r="H401" s="3" t="s">
        <v>7</v>
      </c>
      <c r="I401" s="4">
        <v>-13.05</v>
      </c>
    </row>
    <row r="402" spans="1:9" x14ac:dyDescent="0.2">
      <c r="A402" s="3">
        <v>117</v>
      </c>
      <c r="B402" s="6"/>
      <c r="C402" s="3" t="s">
        <v>4</v>
      </c>
      <c r="D402" s="6" t="str">
        <f t="shared" si="12"/>
        <v>WSX114844</v>
      </c>
      <c r="E402" s="3" t="s">
        <v>439</v>
      </c>
      <c r="F402" s="6" t="str">
        <f t="shared" si="13"/>
        <v>03500600</v>
      </c>
      <c r="G402" s="3" t="s">
        <v>443</v>
      </c>
      <c r="H402" s="3" t="s">
        <v>7</v>
      </c>
      <c r="I402" s="4">
        <v>-382.28</v>
      </c>
    </row>
    <row r="403" spans="1:9" x14ac:dyDescent="0.2">
      <c r="A403" s="3">
        <v>117</v>
      </c>
      <c r="B403" s="6"/>
      <c r="C403" s="3" t="s">
        <v>4</v>
      </c>
      <c r="D403" s="6" t="str">
        <f t="shared" si="12"/>
        <v>X00000288</v>
      </c>
      <c r="E403" s="3" t="s">
        <v>444</v>
      </c>
      <c r="F403" s="6" t="str">
        <f t="shared" si="13"/>
        <v>03990001</v>
      </c>
      <c r="G403" s="3" t="s">
        <v>445</v>
      </c>
      <c r="H403" s="3" t="s">
        <v>91</v>
      </c>
      <c r="I403" s="4">
        <v>-10290990.4</v>
      </c>
    </row>
    <row r="404" spans="1:9" x14ac:dyDescent="0.2">
      <c r="A404" s="3">
        <v>181</v>
      </c>
      <c r="B404" s="6"/>
      <c r="C404" s="3" t="s">
        <v>446</v>
      </c>
      <c r="D404" s="6" t="str">
        <f t="shared" si="12"/>
        <v>000004680</v>
      </c>
      <c r="E404" s="3" t="s">
        <v>1431</v>
      </c>
      <c r="F404" s="6" t="str">
        <f t="shared" si="13"/>
        <v>40229161</v>
      </c>
      <c r="G404" s="3" t="s">
        <v>1432</v>
      </c>
      <c r="H404" s="3" t="s">
        <v>7</v>
      </c>
      <c r="I404" s="4">
        <v>4738179.3789999997</v>
      </c>
    </row>
    <row r="405" spans="1:9" x14ac:dyDescent="0.2">
      <c r="A405" s="3">
        <v>181</v>
      </c>
      <c r="B405" s="6"/>
      <c r="C405" s="3" t="s">
        <v>446</v>
      </c>
      <c r="D405" s="6" t="str">
        <f t="shared" si="12"/>
        <v>000004680</v>
      </c>
      <c r="E405" s="3" t="s">
        <v>1431</v>
      </c>
      <c r="F405" s="6" t="str">
        <f t="shared" si="13"/>
        <v>40229161</v>
      </c>
      <c r="G405" s="3" t="s">
        <v>1433</v>
      </c>
      <c r="H405" s="3" t="s">
        <v>7</v>
      </c>
      <c r="I405" s="4">
        <v>10011.159</v>
      </c>
    </row>
    <row r="406" spans="1:9" x14ac:dyDescent="0.2">
      <c r="A406" s="3">
        <v>181</v>
      </c>
      <c r="B406" s="6"/>
      <c r="C406" s="3" t="s">
        <v>446</v>
      </c>
      <c r="D406" s="6" t="str">
        <f t="shared" si="12"/>
        <v>000004680</v>
      </c>
      <c r="E406" s="3" t="s">
        <v>1431</v>
      </c>
      <c r="F406" s="6" t="str">
        <f t="shared" si="13"/>
        <v>40229161</v>
      </c>
      <c r="G406" s="3" t="s">
        <v>1434</v>
      </c>
      <c r="H406" s="3" t="s">
        <v>7</v>
      </c>
      <c r="I406" s="4">
        <v>125551.6</v>
      </c>
    </row>
    <row r="407" spans="1:9" x14ac:dyDescent="0.2">
      <c r="A407" s="3">
        <v>181</v>
      </c>
      <c r="B407" s="6"/>
      <c r="C407" s="3" t="s">
        <v>446</v>
      </c>
      <c r="D407" s="6" t="str">
        <f t="shared" si="12"/>
        <v>000004680</v>
      </c>
      <c r="E407" s="3" t="s">
        <v>1431</v>
      </c>
      <c r="F407" s="6" t="str">
        <f t="shared" si="13"/>
        <v>40229161</v>
      </c>
      <c r="G407" s="3" t="s">
        <v>1435</v>
      </c>
      <c r="H407" s="3" t="s">
        <v>7</v>
      </c>
      <c r="I407" s="4">
        <v>18553.509999999998</v>
      </c>
    </row>
    <row r="408" spans="1:9" x14ac:dyDescent="0.2">
      <c r="A408" s="3">
        <v>181</v>
      </c>
      <c r="B408" s="6"/>
      <c r="C408" s="3" t="s">
        <v>446</v>
      </c>
      <c r="D408" s="6" t="str">
        <f t="shared" si="12"/>
        <v>000004680</v>
      </c>
      <c r="E408" s="3" t="s">
        <v>1431</v>
      </c>
      <c r="F408" s="6" t="str">
        <f t="shared" si="13"/>
        <v>40229161</v>
      </c>
      <c r="G408" s="3" t="s">
        <v>1436</v>
      </c>
      <c r="H408" s="3" t="s">
        <v>7</v>
      </c>
      <c r="I408" s="4">
        <v>41055.4</v>
      </c>
    </row>
    <row r="409" spans="1:9" x14ac:dyDescent="0.2">
      <c r="A409" s="3">
        <v>181</v>
      </c>
      <c r="B409" s="6"/>
      <c r="C409" s="3" t="s">
        <v>446</v>
      </c>
      <c r="D409" s="6" t="str">
        <f t="shared" si="12"/>
        <v>000004680</v>
      </c>
      <c r="E409" s="3" t="s">
        <v>1431</v>
      </c>
      <c r="F409" s="6" t="str">
        <f t="shared" si="13"/>
        <v>40229161</v>
      </c>
      <c r="G409" s="3" t="s">
        <v>1437</v>
      </c>
      <c r="H409" s="3" t="s">
        <v>7</v>
      </c>
      <c r="I409" s="4">
        <v>491.44</v>
      </c>
    </row>
    <row r="410" spans="1:9" x14ac:dyDescent="0.2">
      <c r="A410" s="3">
        <v>181</v>
      </c>
      <c r="B410" s="6"/>
      <c r="C410" s="3" t="s">
        <v>446</v>
      </c>
      <c r="D410" s="6" t="str">
        <f t="shared" si="12"/>
        <v>000004680</v>
      </c>
      <c r="E410" s="3" t="s">
        <v>1431</v>
      </c>
      <c r="F410" s="6" t="str">
        <f t="shared" si="13"/>
        <v>40229161</v>
      </c>
      <c r="G410" s="3" t="s">
        <v>1438</v>
      </c>
      <c r="H410" s="3" t="s">
        <v>7</v>
      </c>
      <c r="I410" s="4">
        <v>20987.4</v>
      </c>
    </row>
    <row r="411" spans="1:9" x14ac:dyDescent="0.2">
      <c r="A411" s="3">
        <v>181</v>
      </c>
      <c r="B411" s="6"/>
      <c r="C411" s="3" t="s">
        <v>446</v>
      </c>
      <c r="D411" s="6" t="str">
        <f t="shared" si="12"/>
        <v>000004680</v>
      </c>
      <c r="E411" s="3" t="s">
        <v>1431</v>
      </c>
      <c r="F411" s="6" t="str">
        <f t="shared" si="13"/>
        <v>40229161</v>
      </c>
      <c r="G411" s="3" t="s">
        <v>1439</v>
      </c>
      <c r="H411" s="3" t="s">
        <v>7</v>
      </c>
      <c r="I411" s="4">
        <v>850</v>
      </c>
    </row>
    <row r="412" spans="1:9" x14ac:dyDescent="0.2">
      <c r="A412" s="3">
        <v>181</v>
      </c>
      <c r="B412" s="6"/>
      <c r="C412" s="3" t="s">
        <v>446</v>
      </c>
      <c r="D412" s="6" t="str">
        <f t="shared" si="12"/>
        <v>000004680</v>
      </c>
      <c r="E412" s="3" t="s">
        <v>1431</v>
      </c>
      <c r="F412" s="6" t="str">
        <f t="shared" si="13"/>
        <v>40229161</v>
      </c>
      <c r="G412" s="3" t="s">
        <v>1440</v>
      </c>
      <c r="H412" s="3" t="s">
        <v>7</v>
      </c>
      <c r="I412" s="4">
        <v>49042.915000000001</v>
      </c>
    </row>
    <row r="413" spans="1:9" x14ac:dyDescent="0.2">
      <c r="A413" s="3">
        <v>181</v>
      </c>
      <c r="B413" s="6"/>
      <c r="C413" s="3" t="s">
        <v>446</v>
      </c>
      <c r="D413" s="6" t="str">
        <f t="shared" si="12"/>
        <v>000004680</v>
      </c>
      <c r="E413" s="3" t="s">
        <v>1431</v>
      </c>
      <c r="F413" s="6" t="str">
        <f t="shared" si="13"/>
        <v>40229161</v>
      </c>
      <c r="G413" s="3" t="s">
        <v>1441</v>
      </c>
      <c r="H413" s="3" t="s">
        <v>7</v>
      </c>
      <c r="I413" s="4">
        <v>44784.4</v>
      </c>
    </row>
    <row r="414" spans="1:9" x14ac:dyDescent="0.2">
      <c r="A414" s="3">
        <v>181</v>
      </c>
      <c r="B414" s="6"/>
      <c r="C414" s="3" t="s">
        <v>446</v>
      </c>
      <c r="D414" s="6" t="str">
        <f t="shared" si="12"/>
        <v>000004680</v>
      </c>
      <c r="E414" s="3" t="s">
        <v>1431</v>
      </c>
      <c r="F414" s="6" t="str">
        <f t="shared" si="13"/>
        <v>40229161</v>
      </c>
      <c r="G414" s="3" t="s">
        <v>1442</v>
      </c>
      <c r="H414" s="3" t="s">
        <v>7</v>
      </c>
      <c r="I414" s="4">
        <v>17965.71</v>
      </c>
    </row>
    <row r="415" spans="1:9" x14ac:dyDescent="0.2">
      <c r="A415" s="3">
        <v>181</v>
      </c>
      <c r="B415" s="6"/>
      <c r="C415" s="3" t="s">
        <v>446</v>
      </c>
      <c r="D415" s="6" t="str">
        <f t="shared" si="12"/>
        <v>000004680</v>
      </c>
      <c r="E415" s="3" t="s">
        <v>1431</v>
      </c>
      <c r="F415" s="6" t="str">
        <f t="shared" si="13"/>
        <v>40229161</v>
      </c>
      <c r="G415" s="3" t="s">
        <v>1443</v>
      </c>
      <c r="H415" s="3" t="s">
        <v>7</v>
      </c>
      <c r="I415" s="4">
        <v>11253.47</v>
      </c>
    </row>
    <row r="416" spans="1:9" x14ac:dyDescent="0.2">
      <c r="A416" s="3">
        <v>181</v>
      </c>
      <c r="B416" s="6"/>
      <c r="C416" s="3" t="s">
        <v>446</v>
      </c>
      <c r="D416" s="6" t="str">
        <f t="shared" si="12"/>
        <v>000004680</v>
      </c>
      <c r="E416" s="3" t="s">
        <v>1431</v>
      </c>
      <c r="F416" s="6" t="str">
        <f t="shared" si="13"/>
        <v>40229161</v>
      </c>
      <c r="G416" s="3" t="s">
        <v>1444</v>
      </c>
      <c r="H416" s="3" t="s">
        <v>7</v>
      </c>
      <c r="I416" s="4">
        <v>15474.53</v>
      </c>
    </row>
    <row r="417" spans="1:9" x14ac:dyDescent="0.2">
      <c r="A417" s="3">
        <v>181</v>
      </c>
      <c r="B417" s="6"/>
      <c r="C417" s="3" t="s">
        <v>446</v>
      </c>
      <c r="D417" s="6" t="str">
        <f t="shared" si="12"/>
        <v>000004680</v>
      </c>
      <c r="E417" s="3" t="s">
        <v>1431</v>
      </c>
      <c r="F417" s="6" t="str">
        <f t="shared" si="13"/>
        <v>40229161</v>
      </c>
      <c r="G417" s="3" t="s">
        <v>1445</v>
      </c>
      <c r="H417" s="3" t="s">
        <v>7</v>
      </c>
      <c r="I417" s="4">
        <v>28328.11</v>
      </c>
    </row>
    <row r="418" spans="1:9" x14ac:dyDescent="0.2">
      <c r="A418" s="3">
        <v>181</v>
      </c>
      <c r="B418" s="6"/>
      <c r="C418" s="3" t="s">
        <v>446</v>
      </c>
      <c r="D418" s="6" t="str">
        <f t="shared" si="12"/>
        <v>000004680</v>
      </c>
      <c r="E418" s="3" t="s">
        <v>1431</v>
      </c>
      <c r="F418" s="6" t="str">
        <f t="shared" si="13"/>
        <v>40229161</v>
      </c>
      <c r="G418" s="3" t="s">
        <v>1446</v>
      </c>
      <c r="H418" s="3" t="s">
        <v>7</v>
      </c>
      <c r="I418" s="4">
        <v>18249.12</v>
      </c>
    </row>
    <row r="419" spans="1:9" x14ac:dyDescent="0.2">
      <c r="A419" s="3">
        <v>181</v>
      </c>
      <c r="B419" s="6"/>
      <c r="C419" s="3" t="s">
        <v>446</v>
      </c>
      <c r="D419" s="6" t="str">
        <f t="shared" si="12"/>
        <v>000004680</v>
      </c>
      <c r="E419" s="3" t="s">
        <v>1431</v>
      </c>
      <c r="F419" s="6" t="str">
        <f t="shared" si="13"/>
        <v>40229161</v>
      </c>
      <c r="G419" s="3" t="s">
        <v>1447</v>
      </c>
      <c r="H419" s="3" t="s">
        <v>7</v>
      </c>
      <c r="I419" s="4">
        <v>111859.61</v>
      </c>
    </row>
    <row r="420" spans="1:9" x14ac:dyDescent="0.2">
      <c r="A420" s="3">
        <v>181</v>
      </c>
      <c r="B420" s="6"/>
      <c r="C420" s="3" t="s">
        <v>446</v>
      </c>
      <c r="D420" s="6" t="str">
        <f t="shared" si="12"/>
        <v>000005797</v>
      </c>
      <c r="E420" s="3" t="s">
        <v>1448</v>
      </c>
      <c r="F420" s="6" t="str">
        <f t="shared" si="13"/>
        <v>40268979</v>
      </c>
      <c r="G420" s="3" t="s">
        <v>1449</v>
      </c>
      <c r="H420" s="3" t="s">
        <v>7</v>
      </c>
      <c r="I420" s="4">
        <v>272145.32</v>
      </c>
    </row>
    <row r="421" spans="1:9" x14ac:dyDescent="0.2">
      <c r="A421" s="3">
        <v>181</v>
      </c>
      <c r="B421" s="6"/>
      <c r="C421" s="3" t="s">
        <v>446</v>
      </c>
      <c r="D421" s="6" t="str">
        <f t="shared" si="12"/>
        <v>000005797</v>
      </c>
      <c r="E421" s="3" t="s">
        <v>1448</v>
      </c>
      <c r="F421" s="6" t="str">
        <f t="shared" si="13"/>
        <v>40268979</v>
      </c>
      <c r="G421" s="3" t="s">
        <v>1450</v>
      </c>
      <c r="H421" s="3" t="s">
        <v>7</v>
      </c>
      <c r="I421" s="4">
        <v>356539.36</v>
      </c>
    </row>
    <row r="422" spans="1:9" x14ac:dyDescent="0.2">
      <c r="A422" s="3">
        <v>181</v>
      </c>
      <c r="B422" s="6"/>
      <c r="C422" s="3" t="s">
        <v>446</v>
      </c>
      <c r="D422" s="6" t="str">
        <f t="shared" si="12"/>
        <v>000005797</v>
      </c>
      <c r="E422" s="3" t="s">
        <v>1448</v>
      </c>
      <c r="F422" s="6" t="str">
        <f t="shared" si="13"/>
        <v>40268979</v>
      </c>
      <c r="G422" s="3" t="s">
        <v>1451</v>
      </c>
      <c r="H422" s="3" t="s">
        <v>7</v>
      </c>
      <c r="I422" s="4">
        <v>43295.49</v>
      </c>
    </row>
    <row r="423" spans="1:9" x14ac:dyDescent="0.2">
      <c r="A423" s="3">
        <v>181</v>
      </c>
      <c r="B423" s="6"/>
      <c r="C423" s="3" t="s">
        <v>446</v>
      </c>
      <c r="D423" s="6" t="str">
        <f t="shared" si="12"/>
        <v>000005797</v>
      </c>
      <c r="E423" s="3" t="s">
        <v>1448</v>
      </c>
      <c r="F423" s="6" t="str">
        <f t="shared" si="13"/>
        <v>40268979</v>
      </c>
      <c r="G423" s="3" t="s">
        <v>1452</v>
      </c>
      <c r="H423" s="3" t="s">
        <v>7</v>
      </c>
      <c r="I423" s="4">
        <v>18621.830000000002</v>
      </c>
    </row>
    <row r="424" spans="1:9" x14ac:dyDescent="0.2">
      <c r="A424" s="3">
        <v>181</v>
      </c>
      <c r="B424" s="6"/>
      <c r="C424" s="3" t="s">
        <v>446</v>
      </c>
      <c r="D424" s="6" t="str">
        <f t="shared" si="12"/>
        <v>000005797</v>
      </c>
      <c r="E424" s="3" t="s">
        <v>1448</v>
      </c>
      <c r="F424" s="6" t="str">
        <f t="shared" si="13"/>
        <v>40268979</v>
      </c>
      <c r="G424" s="3" t="s">
        <v>1453</v>
      </c>
      <c r="H424" s="3" t="s">
        <v>7</v>
      </c>
      <c r="I424" s="4">
        <v>10135.607</v>
      </c>
    </row>
    <row r="425" spans="1:9" x14ac:dyDescent="0.2">
      <c r="A425" s="3">
        <v>181</v>
      </c>
      <c r="B425" s="6"/>
      <c r="C425" s="3" t="s">
        <v>446</v>
      </c>
      <c r="D425" s="6" t="str">
        <f t="shared" si="12"/>
        <v>000005797</v>
      </c>
      <c r="E425" s="3" t="s">
        <v>1448</v>
      </c>
      <c r="F425" s="6" t="str">
        <f t="shared" si="13"/>
        <v>40268979</v>
      </c>
      <c r="G425" s="3" t="s">
        <v>1454</v>
      </c>
      <c r="H425" s="3" t="s">
        <v>7</v>
      </c>
      <c r="I425" s="4">
        <v>8089.18</v>
      </c>
    </row>
    <row r="426" spans="1:9" x14ac:dyDescent="0.2">
      <c r="A426" s="3">
        <v>181</v>
      </c>
      <c r="B426" s="6"/>
      <c r="C426" s="3" t="s">
        <v>446</v>
      </c>
      <c r="D426" s="6" t="str">
        <f t="shared" si="12"/>
        <v>000005797</v>
      </c>
      <c r="E426" s="3" t="s">
        <v>1448</v>
      </c>
      <c r="F426" s="6" t="str">
        <f t="shared" si="13"/>
        <v>40268979</v>
      </c>
      <c r="G426" s="3" t="s">
        <v>1455</v>
      </c>
      <c r="H426" s="3" t="s">
        <v>7</v>
      </c>
      <c r="I426" s="4">
        <v>5206.53</v>
      </c>
    </row>
    <row r="427" spans="1:9" x14ac:dyDescent="0.2">
      <c r="A427" s="3">
        <v>181</v>
      </c>
      <c r="B427" s="6"/>
      <c r="C427" s="3" t="s">
        <v>446</v>
      </c>
      <c r="D427" s="6" t="str">
        <f t="shared" si="12"/>
        <v>000005797</v>
      </c>
      <c r="E427" s="3" t="s">
        <v>1448</v>
      </c>
      <c r="F427" s="6" t="str">
        <f t="shared" si="13"/>
        <v>40268979</v>
      </c>
      <c r="G427" s="3" t="s">
        <v>1456</v>
      </c>
      <c r="H427" s="3" t="s">
        <v>7</v>
      </c>
      <c r="I427" s="4">
        <v>13027.93</v>
      </c>
    </row>
    <row r="428" spans="1:9" x14ac:dyDescent="0.2">
      <c r="A428" s="3">
        <v>181</v>
      </c>
      <c r="B428" s="6"/>
      <c r="C428" s="3" t="s">
        <v>446</v>
      </c>
      <c r="D428" s="6" t="str">
        <f t="shared" si="12"/>
        <v>000005797</v>
      </c>
      <c r="E428" s="3" t="s">
        <v>1448</v>
      </c>
      <c r="F428" s="6" t="str">
        <f t="shared" si="13"/>
        <v>40268979</v>
      </c>
      <c r="G428" s="3" t="s">
        <v>1457</v>
      </c>
      <c r="H428" s="3" t="s">
        <v>7</v>
      </c>
      <c r="I428" s="4">
        <v>9041.57</v>
      </c>
    </row>
    <row r="429" spans="1:9" x14ac:dyDescent="0.2">
      <c r="A429" s="3">
        <v>181</v>
      </c>
      <c r="B429" s="6"/>
      <c r="C429" s="3" t="s">
        <v>446</v>
      </c>
      <c r="D429" s="6" t="str">
        <f t="shared" si="12"/>
        <v>000005797</v>
      </c>
      <c r="E429" s="3" t="s">
        <v>1448</v>
      </c>
      <c r="F429" s="6" t="str">
        <f t="shared" si="13"/>
        <v>40268979</v>
      </c>
      <c r="G429" s="3" t="s">
        <v>1458</v>
      </c>
      <c r="H429" s="3" t="s">
        <v>7</v>
      </c>
      <c r="I429" s="4">
        <v>240</v>
      </c>
    </row>
    <row r="430" spans="1:9" x14ac:dyDescent="0.2">
      <c r="A430" s="3">
        <v>181</v>
      </c>
      <c r="B430" s="6"/>
      <c r="C430" s="3" t="s">
        <v>446</v>
      </c>
      <c r="D430" s="6" t="str">
        <f t="shared" si="12"/>
        <v>000005797</v>
      </c>
      <c r="E430" s="3" t="s">
        <v>1448</v>
      </c>
      <c r="F430" s="6" t="str">
        <f t="shared" si="13"/>
        <v>40268979</v>
      </c>
      <c r="G430" s="3" t="s">
        <v>1459</v>
      </c>
      <c r="H430" s="3" t="s">
        <v>7</v>
      </c>
      <c r="I430" s="4">
        <v>137063.07999999999</v>
      </c>
    </row>
    <row r="431" spans="1:9" x14ac:dyDescent="0.2">
      <c r="A431" s="3">
        <v>181</v>
      </c>
      <c r="B431" s="6"/>
      <c r="C431" s="3" t="s">
        <v>446</v>
      </c>
      <c r="D431" s="6" t="str">
        <f t="shared" si="12"/>
        <v>000005797</v>
      </c>
      <c r="E431" s="3" t="s">
        <v>1448</v>
      </c>
      <c r="F431" s="6" t="str">
        <f t="shared" si="13"/>
        <v>40268979</v>
      </c>
      <c r="G431" s="3" t="s">
        <v>1460</v>
      </c>
      <c r="H431" s="3" t="s">
        <v>7</v>
      </c>
      <c r="I431" s="4">
        <v>17201.38</v>
      </c>
    </row>
    <row r="432" spans="1:9" x14ac:dyDescent="0.2">
      <c r="A432" s="3">
        <v>181</v>
      </c>
      <c r="B432" s="6"/>
      <c r="C432" s="3" t="s">
        <v>446</v>
      </c>
      <c r="D432" s="6" t="str">
        <f t="shared" si="12"/>
        <v>000005797</v>
      </c>
      <c r="E432" s="3" t="s">
        <v>1448</v>
      </c>
      <c r="F432" s="6" t="str">
        <f t="shared" si="13"/>
        <v>40268979</v>
      </c>
      <c r="G432" s="3" t="s">
        <v>1461</v>
      </c>
      <c r="H432" s="3" t="s">
        <v>7</v>
      </c>
      <c r="I432" s="4">
        <v>20687.29</v>
      </c>
    </row>
    <row r="433" spans="1:9" x14ac:dyDescent="0.2">
      <c r="A433" s="3">
        <v>181</v>
      </c>
      <c r="B433" s="6"/>
      <c r="C433" s="3" t="s">
        <v>446</v>
      </c>
      <c r="D433" s="6" t="str">
        <f t="shared" si="12"/>
        <v>000005797</v>
      </c>
      <c r="E433" s="3" t="s">
        <v>1448</v>
      </c>
      <c r="F433" s="6" t="str">
        <f t="shared" si="13"/>
        <v>40268979</v>
      </c>
      <c r="G433" s="3" t="s">
        <v>1462</v>
      </c>
      <c r="H433" s="3" t="s">
        <v>7</v>
      </c>
      <c r="I433" s="4">
        <v>5104.1170000000002</v>
      </c>
    </row>
    <row r="434" spans="1:9" x14ac:dyDescent="0.2">
      <c r="A434" s="3">
        <v>181</v>
      </c>
      <c r="B434" s="6"/>
      <c r="C434" s="3" t="s">
        <v>446</v>
      </c>
      <c r="D434" s="6" t="str">
        <f t="shared" si="12"/>
        <v>000005797</v>
      </c>
      <c r="E434" s="3" t="s">
        <v>1448</v>
      </c>
      <c r="F434" s="6" t="str">
        <f t="shared" si="13"/>
        <v>40268979</v>
      </c>
      <c r="G434" s="3" t="s">
        <v>1463</v>
      </c>
      <c r="H434" s="3" t="s">
        <v>7</v>
      </c>
      <c r="I434" s="4">
        <v>40631.5</v>
      </c>
    </row>
    <row r="435" spans="1:9" x14ac:dyDescent="0.2">
      <c r="A435" s="3">
        <v>181</v>
      </c>
      <c r="B435" s="6"/>
      <c r="C435" s="3" t="s">
        <v>446</v>
      </c>
      <c r="D435" s="6" t="str">
        <f t="shared" si="12"/>
        <v>000005797</v>
      </c>
      <c r="E435" s="3" t="s">
        <v>1448</v>
      </c>
      <c r="F435" s="6" t="str">
        <f t="shared" si="13"/>
        <v>40268979</v>
      </c>
      <c r="G435" s="3" t="s">
        <v>1464</v>
      </c>
      <c r="H435" s="3" t="s">
        <v>7</v>
      </c>
      <c r="I435" s="4">
        <v>50906.52</v>
      </c>
    </row>
    <row r="436" spans="1:9" x14ac:dyDescent="0.2">
      <c r="A436" s="3">
        <v>181</v>
      </c>
      <c r="B436" s="6">
        <v>7</v>
      </c>
      <c r="C436" s="3" t="s">
        <v>446</v>
      </c>
      <c r="D436" s="6" t="str">
        <f t="shared" si="12"/>
        <v>000007107</v>
      </c>
      <c r="E436" s="3" t="s">
        <v>1465</v>
      </c>
      <c r="F436" s="6" t="str">
        <f t="shared" si="13"/>
        <v>X1165860</v>
      </c>
      <c r="G436" s="3" t="s">
        <v>1466</v>
      </c>
      <c r="H436" s="3" t="s">
        <v>7</v>
      </c>
      <c r="I436" s="4">
        <v>-284.52999999999997</v>
      </c>
    </row>
    <row r="437" spans="1:9" x14ac:dyDescent="0.2">
      <c r="A437" s="3">
        <v>181</v>
      </c>
      <c r="B437" s="6">
        <v>7</v>
      </c>
      <c r="C437" s="3" t="s">
        <v>446</v>
      </c>
      <c r="D437" s="6" t="str">
        <f t="shared" si="12"/>
        <v>000007107</v>
      </c>
      <c r="E437" s="3" t="s">
        <v>1465</v>
      </c>
      <c r="F437" s="6" t="str">
        <f t="shared" si="13"/>
        <v>X1165860</v>
      </c>
      <c r="G437" s="3" t="s">
        <v>1467</v>
      </c>
      <c r="H437" s="3" t="s">
        <v>7</v>
      </c>
      <c r="I437" s="4">
        <v>-1899.13</v>
      </c>
    </row>
    <row r="438" spans="1:9" x14ac:dyDescent="0.2">
      <c r="A438" s="3">
        <v>181</v>
      </c>
      <c r="B438" s="6">
        <v>7</v>
      </c>
      <c r="C438" s="3" t="s">
        <v>446</v>
      </c>
      <c r="D438" s="6" t="str">
        <f t="shared" si="12"/>
        <v>000007107</v>
      </c>
      <c r="E438" s="3" t="s">
        <v>1465</v>
      </c>
      <c r="F438" s="6" t="str">
        <f t="shared" si="13"/>
        <v>X1165860</v>
      </c>
      <c r="G438" s="3" t="s">
        <v>1468</v>
      </c>
      <c r="H438" s="3" t="s">
        <v>7</v>
      </c>
      <c r="I438" s="4">
        <v>-54.28</v>
      </c>
    </row>
    <row r="439" spans="1:9" x14ac:dyDescent="0.2">
      <c r="A439" s="3">
        <v>181</v>
      </c>
      <c r="B439" s="6">
        <v>7</v>
      </c>
      <c r="C439" s="3" t="s">
        <v>446</v>
      </c>
      <c r="D439" s="6" t="str">
        <f t="shared" si="12"/>
        <v>000007107</v>
      </c>
      <c r="E439" s="3" t="s">
        <v>1465</v>
      </c>
      <c r="F439" s="6" t="str">
        <f t="shared" si="13"/>
        <v>X1166101</v>
      </c>
      <c r="G439" s="3" t="s">
        <v>1469</v>
      </c>
      <c r="H439" s="3" t="s">
        <v>7</v>
      </c>
      <c r="I439" s="4">
        <v>-42785.26</v>
      </c>
    </row>
    <row r="440" spans="1:9" x14ac:dyDescent="0.2">
      <c r="A440" s="3">
        <v>181</v>
      </c>
      <c r="B440" s="6">
        <v>7</v>
      </c>
      <c r="C440" s="3" t="s">
        <v>446</v>
      </c>
      <c r="D440" s="6" t="str">
        <f t="shared" si="12"/>
        <v>000007107</v>
      </c>
      <c r="E440" s="3" t="s">
        <v>1465</v>
      </c>
      <c r="F440" s="6" t="str">
        <f t="shared" si="13"/>
        <v>X1166101</v>
      </c>
      <c r="G440" s="3" t="s">
        <v>1470</v>
      </c>
      <c r="H440" s="3" t="s">
        <v>7</v>
      </c>
      <c r="I440" s="4">
        <v>-3580.37</v>
      </c>
    </row>
    <row r="441" spans="1:9" x14ac:dyDescent="0.2">
      <c r="A441" s="3">
        <v>181</v>
      </c>
      <c r="B441" s="6">
        <v>7</v>
      </c>
      <c r="C441" s="3" t="s">
        <v>446</v>
      </c>
      <c r="D441" s="6" t="str">
        <f t="shared" si="12"/>
        <v>000007107</v>
      </c>
      <c r="E441" s="3" t="s">
        <v>1465</v>
      </c>
      <c r="F441" s="6" t="str">
        <f t="shared" si="13"/>
        <v>X1166101</v>
      </c>
      <c r="G441" s="3" t="s">
        <v>1471</v>
      </c>
      <c r="H441" s="3" t="s">
        <v>7</v>
      </c>
      <c r="I441" s="4">
        <v>163.06</v>
      </c>
    </row>
    <row r="442" spans="1:9" x14ac:dyDescent="0.2">
      <c r="A442" s="3">
        <v>181</v>
      </c>
      <c r="B442" s="6">
        <v>7</v>
      </c>
      <c r="C442" s="3" t="s">
        <v>446</v>
      </c>
      <c r="D442" s="6" t="str">
        <f t="shared" si="12"/>
        <v>000007107</v>
      </c>
      <c r="E442" s="3" t="s">
        <v>1465</v>
      </c>
      <c r="F442" s="6" t="str">
        <f t="shared" si="13"/>
        <v>X1166101</v>
      </c>
      <c r="G442" s="3" t="s">
        <v>1472</v>
      </c>
      <c r="H442" s="3" t="s">
        <v>7</v>
      </c>
      <c r="I442" s="4">
        <v>-1193.44</v>
      </c>
    </row>
    <row r="443" spans="1:9" x14ac:dyDescent="0.2">
      <c r="A443" s="3">
        <v>181</v>
      </c>
      <c r="B443" s="6">
        <v>7</v>
      </c>
      <c r="C443" s="3" t="s">
        <v>446</v>
      </c>
      <c r="D443" s="6" t="str">
        <f t="shared" si="12"/>
        <v>000007107</v>
      </c>
      <c r="E443" s="3" t="s">
        <v>1465</v>
      </c>
      <c r="F443" s="6" t="str">
        <f t="shared" si="13"/>
        <v>X1166101</v>
      </c>
      <c r="G443" s="3" t="s">
        <v>1473</v>
      </c>
      <c r="H443" s="3" t="s">
        <v>7</v>
      </c>
      <c r="I443" s="4">
        <v>-5685.44</v>
      </c>
    </row>
    <row r="444" spans="1:9" x14ac:dyDescent="0.2">
      <c r="A444" s="3">
        <v>181</v>
      </c>
      <c r="B444" s="6">
        <v>7</v>
      </c>
      <c r="C444" s="3" t="s">
        <v>446</v>
      </c>
      <c r="D444" s="6" t="str">
        <f t="shared" si="12"/>
        <v>000007107</v>
      </c>
      <c r="E444" s="3" t="s">
        <v>1465</v>
      </c>
      <c r="F444" s="6" t="str">
        <f t="shared" si="13"/>
        <v>X1166101</v>
      </c>
      <c r="G444" s="3" t="s">
        <v>1474</v>
      </c>
      <c r="H444" s="3" t="s">
        <v>7</v>
      </c>
      <c r="I444" s="4">
        <v>-7.19</v>
      </c>
    </row>
    <row r="445" spans="1:9" x14ac:dyDescent="0.2">
      <c r="A445" s="3">
        <v>181</v>
      </c>
      <c r="B445" s="6">
        <v>7</v>
      </c>
      <c r="C445" s="3" t="s">
        <v>446</v>
      </c>
      <c r="D445" s="6" t="str">
        <f t="shared" si="12"/>
        <v>000007107</v>
      </c>
      <c r="E445" s="3" t="s">
        <v>1465</v>
      </c>
      <c r="F445" s="6" t="str">
        <f t="shared" si="13"/>
        <v>X1166101</v>
      </c>
      <c r="G445" s="3" t="s">
        <v>1475</v>
      </c>
      <c r="H445" s="3" t="s">
        <v>7</v>
      </c>
      <c r="I445" s="4">
        <v>-1761.6</v>
      </c>
    </row>
    <row r="446" spans="1:9" x14ac:dyDescent="0.2">
      <c r="A446" s="3">
        <v>181</v>
      </c>
      <c r="B446" s="6">
        <v>7</v>
      </c>
      <c r="C446" s="3" t="s">
        <v>446</v>
      </c>
      <c r="D446" s="6" t="str">
        <f t="shared" si="12"/>
        <v>000007107</v>
      </c>
      <c r="E446" s="3" t="s">
        <v>1465</v>
      </c>
      <c r="F446" s="6" t="str">
        <f t="shared" si="13"/>
        <v>X1166101</v>
      </c>
      <c r="G446" s="3" t="s">
        <v>1476</v>
      </c>
      <c r="H446" s="3" t="s">
        <v>7</v>
      </c>
      <c r="I446" s="4">
        <v>-3566.34</v>
      </c>
    </row>
    <row r="447" spans="1:9" x14ac:dyDescent="0.2">
      <c r="A447" s="3">
        <v>181</v>
      </c>
      <c r="B447" s="6">
        <v>7</v>
      </c>
      <c r="C447" s="3" t="s">
        <v>446</v>
      </c>
      <c r="D447" s="6" t="str">
        <f t="shared" si="12"/>
        <v>000007107</v>
      </c>
      <c r="E447" s="3" t="s">
        <v>1465</v>
      </c>
      <c r="F447" s="6" t="str">
        <f t="shared" si="13"/>
        <v>X1166101</v>
      </c>
      <c r="G447" s="3" t="s">
        <v>1477</v>
      </c>
      <c r="H447" s="3" t="s">
        <v>7</v>
      </c>
      <c r="I447" s="4">
        <v>-4747.6000000000004</v>
      </c>
    </row>
    <row r="448" spans="1:9" x14ac:dyDescent="0.2">
      <c r="A448" s="3">
        <v>181</v>
      </c>
      <c r="B448" s="6">
        <v>7</v>
      </c>
      <c r="C448" s="3" t="s">
        <v>446</v>
      </c>
      <c r="D448" s="6" t="str">
        <f t="shared" si="12"/>
        <v>000007107</v>
      </c>
      <c r="E448" s="3" t="s">
        <v>1465</v>
      </c>
      <c r="F448" s="6" t="str">
        <f t="shared" si="13"/>
        <v>X1166101</v>
      </c>
      <c r="G448" s="3" t="s">
        <v>1478</v>
      </c>
      <c r="H448" s="3" t="s">
        <v>7</v>
      </c>
      <c r="I448" s="4">
        <v>-2205.2199999999998</v>
      </c>
    </row>
    <row r="449" spans="1:9" x14ac:dyDescent="0.2">
      <c r="A449" s="3">
        <v>181</v>
      </c>
      <c r="B449" s="6">
        <v>7</v>
      </c>
      <c r="C449" s="3" t="s">
        <v>446</v>
      </c>
      <c r="D449" s="6" t="str">
        <f t="shared" si="12"/>
        <v>000007107</v>
      </c>
      <c r="E449" s="3" t="s">
        <v>1465</v>
      </c>
      <c r="F449" s="6" t="str">
        <f t="shared" si="13"/>
        <v>X1166101</v>
      </c>
      <c r="G449" s="3" t="s">
        <v>1479</v>
      </c>
      <c r="H449" s="3" t="s">
        <v>7</v>
      </c>
      <c r="I449" s="4">
        <v>-152.31</v>
      </c>
    </row>
    <row r="450" spans="1:9" x14ac:dyDescent="0.2">
      <c r="A450" s="3">
        <v>181</v>
      </c>
      <c r="B450" s="6">
        <v>7</v>
      </c>
      <c r="C450" s="3" t="s">
        <v>446</v>
      </c>
      <c r="D450" s="6" t="str">
        <f t="shared" si="12"/>
        <v>000007107</v>
      </c>
      <c r="E450" s="3" t="s">
        <v>1465</v>
      </c>
      <c r="F450" s="6" t="str">
        <f t="shared" si="13"/>
        <v>X1166101</v>
      </c>
      <c r="G450" s="3" t="s">
        <v>1480</v>
      </c>
      <c r="H450" s="3" t="s">
        <v>7</v>
      </c>
      <c r="I450" s="4">
        <v>-1921.78</v>
      </c>
    </row>
    <row r="451" spans="1:9" x14ac:dyDescent="0.2">
      <c r="A451" s="3">
        <v>181</v>
      </c>
      <c r="B451" s="6">
        <v>7</v>
      </c>
      <c r="C451" s="3" t="s">
        <v>446</v>
      </c>
      <c r="D451" s="6" t="str">
        <f t="shared" ref="D451:D514" si="14">LEFT(E451,9)</f>
        <v>000007107</v>
      </c>
      <c r="E451" s="3" t="s">
        <v>1465</v>
      </c>
      <c r="F451" s="6" t="str">
        <f t="shared" ref="F451:F514" si="15">LEFT(G451,8)</f>
        <v>X1166101</v>
      </c>
      <c r="G451" s="3" t="s">
        <v>1481</v>
      </c>
      <c r="H451" s="3" t="s">
        <v>7</v>
      </c>
      <c r="I451" s="4">
        <v>2.35</v>
      </c>
    </row>
    <row r="452" spans="1:9" x14ac:dyDescent="0.2">
      <c r="A452" s="3">
        <v>181</v>
      </c>
      <c r="B452" s="6">
        <v>7</v>
      </c>
      <c r="C452" s="3" t="s">
        <v>446</v>
      </c>
      <c r="D452" s="6" t="str">
        <f t="shared" si="14"/>
        <v>000007107</v>
      </c>
      <c r="E452" s="3" t="s">
        <v>1465</v>
      </c>
      <c r="F452" s="6" t="str">
        <f t="shared" si="15"/>
        <v>X1166101</v>
      </c>
      <c r="G452" s="3" t="s">
        <v>1482</v>
      </c>
      <c r="H452" s="3" t="s">
        <v>7</v>
      </c>
      <c r="I452" s="4">
        <v>133.9</v>
      </c>
    </row>
    <row r="453" spans="1:9" x14ac:dyDescent="0.2">
      <c r="A453" s="3">
        <v>181</v>
      </c>
      <c r="B453" s="6">
        <v>7</v>
      </c>
      <c r="C453" s="3" t="s">
        <v>446</v>
      </c>
      <c r="D453" s="6" t="str">
        <f t="shared" si="14"/>
        <v>000007107</v>
      </c>
      <c r="E453" s="3" t="s">
        <v>1465</v>
      </c>
      <c r="F453" s="6" t="str">
        <f t="shared" si="15"/>
        <v>X1166101</v>
      </c>
      <c r="G453" s="3" t="s">
        <v>1483</v>
      </c>
      <c r="H453" s="3" t="s">
        <v>7</v>
      </c>
      <c r="I453" s="4">
        <v>-46256.73</v>
      </c>
    </row>
    <row r="454" spans="1:9" x14ac:dyDescent="0.2">
      <c r="A454" s="3">
        <v>181</v>
      </c>
      <c r="B454" s="6">
        <v>7</v>
      </c>
      <c r="C454" s="3" t="s">
        <v>446</v>
      </c>
      <c r="D454" s="6" t="str">
        <f t="shared" si="14"/>
        <v>000007107</v>
      </c>
      <c r="E454" s="3" t="s">
        <v>1465</v>
      </c>
      <c r="F454" s="6" t="str">
        <f t="shared" si="15"/>
        <v>X1166101</v>
      </c>
      <c r="G454" s="3" t="s">
        <v>1484</v>
      </c>
      <c r="H454" s="3" t="s">
        <v>7</v>
      </c>
      <c r="I454" s="4">
        <v>-64110.99</v>
      </c>
    </row>
    <row r="455" spans="1:9" x14ac:dyDescent="0.2">
      <c r="A455" s="3">
        <v>181</v>
      </c>
      <c r="B455" s="6">
        <v>7</v>
      </c>
      <c r="C455" s="3" t="s">
        <v>446</v>
      </c>
      <c r="D455" s="6" t="str">
        <f t="shared" si="14"/>
        <v>000007107</v>
      </c>
      <c r="E455" s="3" t="s">
        <v>1465</v>
      </c>
      <c r="F455" s="6" t="str">
        <f t="shared" si="15"/>
        <v>X1166101</v>
      </c>
      <c r="G455" s="3" t="s">
        <v>1485</v>
      </c>
      <c r="H455" s="3" t="s">
        <v>7</v>
      </c>
      <c r="I455" s="4">
        <v>-2327.8200000000002</v>
      </c>
    </row>
    <row r="456" spans="1:9" x14ac:dyDescent="0.2">
      <c r="A456" s="3">
        <v>181</v>
      </c>
      <c r="B456" s="6">
        <v>7</v>
      </c>
      <c r="C456" s="3" t="s">
        <v>446</v>
      </c>
      <c r="D456" s="6" t="str">
        <f t="shared" si="14"/>
        <v>000007107</v>
      </c>
      <c r="E456" s="3" t="s">
        <v>1465</v>
      </c>
      <c r="F456" s="6" t="str">
        <f t="shared" si="15"/>
        <v>X1166101</v>
      </c>
      <c r="G456" s="3" t="s">
        <v>1486</v>
      </c>
      <c r="H456" s="3" t="s">
        <v>7</v>
      </c>
      <c r="I456" s="4">
        <v>-36974.44</v>
      </c>
    </row>
    <row r="457" spans="1:9" x14ac:dyDescent="0.2">
      <c r="A457" s="3">
        <v>181</v>
      </c>
      <c r="B457" s="6">
        <v>7</v>
      </c>
      <c r="C457" s="3" t="s">
        <v>446</v>
      </c>
      <c r="D457" s="6" t="str">
        <f t="shared" si="14"/>
        <v>000007107</v>
      </c>
      <c r="E457" s="3" t="s">
        <v>1465</v>
      </c>
      <c r="F457" s="6" t="str">
        <f t="shared" si="15"/>
        <v>X1166101</v>
      </c>
      <c r="G457" s="3" t="s">
        <v>1487</v>
      </c>
      <c r="H457" s="3" t="s">
        <v>7</v>
      </c>
      <c r="I457" s="4">
        <v>15129.09</v>
      </c>
    </row>
    <row r="458" spans="1:9" x14ac:dyDescent="0.2">
      <c r="A458" s="3">
        <v>181</v>
      </c>
      <c r="B458" s="6">
        <v>7</v>
      </c>
      <c r="C458" s="3" t="s">
        <v>446</v>
      </c>
      <c r="D458" s="6" t="str">
        <f t="shared" si="14"/>
        <v>000007107</v>
      </c>
      <c r="E458" s="3" t="s">
        <v>1465</v>
      </c>
      <c r="F458" s="6" t="str">
        <f t="shared" si="15"/>
        <v>X1166141</v>
      </c>
      <c r="G458" s="3" t="s">
        <v>1488</v>
      </c>
      <c r="H458" s="3" t="s">
        <v>7</v>
      </c>
      <c r="I458" s="4">
        <v>-8501.89</v>
      </c>
    </row>
    <row r="459" spans="1:9" x14ac:dyDescent="0.2">
      <c r="A459" s="3">
        <v>181</v>
      </c>
      <c r="B459" s="6">
        <v>7</v>
      </c>
      <c r="C459" s="3" t="s">
        <v>446</v>
      </c>
      <c r="D459" s="6" t="str">
        <f t="shared" si="14"/>
        <v>000007107</v>
      </c>
      <c r="E459" s="3" t="s">
        <v>1465</v>
      </c>
      <c r="F459" s="6" t="str">
        <f t="shared" si="15"/>
        <v>X1166141</v>
      </c>
      <c r="G459" s="3" t="s">
        <v>1489</v>
      </c>
      <c r="H459" s="3" t="s">
        <v>7</v>
      </c>
      <c r="I459" s="4">
        <v>-885.78</v>
      </c>
    </row>
    <row r="460" spans="1:9" x14ac:dyDescent="0.2">
      <c r="A460" s="3">
        <v>181</v>
      </c>
      <c r="B460" s="6">
        <v>7</v>
      </c>
      <c r="C460" s="3" t="s">
        <v>446</v>
      </c>
      <c r="D460" s="6" t="str">
        <f t="shared" si="14"/>
        <v>000007107</v>
      </c>
      <c r="E460" s="3" t="s">
        <v>1465</v>
      </c>
      <c r="F460" s="6" t="str">
        <f t="shared" si="15"/>
        <v>X1166141</v>
      </c>
      <c r="G460" s="3" t="s">
        <v>1490</v>
      </c>
      <c r="H460" s="3" t="s">
        <v>7</v>
      </c>
      <c r="I460" s="4">
        <v>-1898.83</v>
      </c>
    </row>
    <row r="461" spans="1:9" x14ac:dyDescent="0.2">
      <c r="A461" s="3">
        <v>181</v>
      </c>
      <c r="B461" s="6">
        <v>7</v>
      </c>
      <c r="C461" s="3" t="s">
        <v>446</v>
      </c>
      <c r="D461" s="6" t="str">
        <f t="shared" si="14"/>
        <v>000007107</v>
      </c>
      <c r="E461" s="3" t="s">
        <v>1465</v>
      </c>
      <c r="F461" s="6" t="str">
        <f t="shared" si="15"/>
        <v>X1166141</v>
      </c>
      <c r="G461" s="3" t="s">
        <v>1491</v>
      </c>
      <c r="H461" s="3" t="s">
        <v>7</v>
      </c>
      <c r="I461" s="4">
        <v>7720.13</v>
      </c>
    </row>
    <row r="462" spans="1:9" x14ac:dyDescent="0.2">
      <c r="A462" s="3">
        <v>181</v>
      </c>
      <c r="B462" s="6">
        <v>7</v>
      </c>
      <c r="C462" s="3" t="s">
        <v>446</v>
      </c>
      <c r="D462" s="6" t="str">
        <f t="shared" si="14"/>
        <v>000007107</v>
      </c>
      <c r="E462" s="3" t="s">
        <v>1465</v>
      </c>
      <c r="F462" s="6" t="str">
        <f t="shared" si="15"/>
        <v>X1166151</v>
      </c>
      <c r="G462" s="3" t="s">
        <v>1492</v>
      </c>
      <c r="H462" s="3" t="s">
        <v>7</v>
      </c>
      <c r="I462" s="4">
        <v>-1285.0429999999999</v>
      </c>
    </row>
    <row r="463" spans="1:9" x14ac:dyDescent="0.2">
      <c r="A463" s="3">
        <v>181</v>
      </c>
      <c r="B463" s="6">
        <v>7</v>
      </c>
      <c r="C463" s="3" t="s">
        <v>446</v>
      </c>
      <c r="D463" s="6" t="str">
        <f t="shared" si="14"/>
        <v>000007107</v>
      </c>
      <c r="E463" s="3" t="s">
        <v>1465</v>
      </c>
      <c r="F463" s="6" t="str">
        <f t="shared" si="15"/>
        <v>X1166151</v>
      </c>
      <c r="G463" s="3" t="s">
        <v>1493</v>
      </c>
      <c r="H463" s="3" t="s">
        <v>7</v>
      </c>
      <c r="I463" s="4">
        <v>-751.36599999999999</v>
      </c>
    </row>
    <row r="464" spans="1:9" x14ac:dyDescent="0.2">
      <c r="A464" s="3">
        <v>181</v>
      </c>
      <c r="B464" s="6">
        <v>7</v>
      </c>
      <c r="C464" s="3" t="s">
        <v>446</v>
      </c>
      <c r="D464" s="6" t="str">
        <f t="shared" si="14"/>
        <v>000007107</v>
      </c>
      <c r="E464" s="3" t="s">
        <v>1465</v>
      </c>
      <c r="F464" s="6" t="str">
        <f t="shared" si="15"/>
        <v>X1166151</v>
      </c>
      <c r="G464" s="3" t="s">
        <v>1494</v>
      </c>
      <c r="H464" s="3" t="s">
        <v>7</v>
      </c>
      <c r="I464" s="4">
        <v>4556.5200000000004</v>
      </c>
    </row>
    <row r="465" spans="1:9" x14ac:dyDescent="0.2">
      <c r="A465" s="3">
        <v>181</v>
      </c>
      <c r="B465" s="6">
        <v>7</v>
      </c>
      <c r="C465" s="3" t="s">
        <v>446</v>
      </c>
      <c r="D465" s="6" t="str">
        <f t="shared" si="14"/>
        <v>000007107</v>
      </c>
      <c r="E465" s="3" t="s">
        <v>1465</v>
      </c>
      <c r="F465" s="6" t="str">
        <f t="shared" si="15"/>
        <v>X1166352</v>
      </c>
      <c r="G465" s="3" t="s">
        <v>1495</v>
      </c>
      <c r="H465" s="3" t="s">
        <v>7</v>
      </c>
      <c r="I465" s="4">
        <v>-827872.58</v>
      </c>
    </row>
    <row r="466" spans="1:9" x14ac:dyDescent="0.2">
      <c r="A466" s="3">
        <v>181</v>
      </c>
      <c r="B466" s="6">
        <v>7</v>
      </c>
      <c r="C466" s="3" t="s">
        <v>446</v>
      </c>
      <c r="D466" s="6" t="str">
        <f t="shared" si="14"/>
        <v>000007107</v>
      </c>
      <c r="E466" s="3" t="s">
        <v>1465</v>
      </c>
      <c r="F466" s="6" t="str">
        <f t="shared" si="15"/>
        <v>X1166352</v>
      </c>
      <c r="G466" s="3" t="s">
        <v>1496</v>
      </c>
      <c r="H466" s="3" t="s">
        <v>7</v>
      </c>
      <c r="I466" s="4">
        <v>37869.64</v>
      </c>
    </row>
    <row r="467" spans="1:9" x14ac:dyDescent="0.2">
      <c r="A467" s="3">
        <v>181</v>
      </c>
      <c r="B467" s="6"/>
      <c r="C467" s="3" t="s">
        <v>446</v>
      </c>
      <c r="D467" s="6" t="str">
        <f t="shared" si="14"/>
        <v>000007338</v>
      </c>
      <c r="E467" s="3" t="s">
        <v>1497</v>
      </c>
      <c r="F467" s="6" t="str">
        <f t="shared" si="15"/>
        <v>40436159</v>
      </c>
      <c r="G467" s="3" t="s">
        <v>1498</v>
      </c>
      <c r="H467" s="3" t="s">
        <v>7</v>
      </c>
      <c r="I467" s="4">
        <v>2209923.6749999998</v>
      </c>
    </row>
    <row r="468" spans="1:9" x14ac:dyDescent="0.2">
      <c r="A468" s="3">
        <v>181</v>
      </c>
      <c r="B468" s="6"/>
      <c r="C468" s="3" t="s">
        <v>446</v>
      </c>
      <c r="D468" s="6" t="str">
        <f t="shared" si="14"/>
        <v>000007338</v>
      </c>
      <c r="E468" s="3" t="s">
        <v>1497</v>
      </c>
      <c r="F468" s="6" t="str">
        <f t="shared" si="15"/>
        <v>40436159</v>
      </c>
      <c r="G468" s="3" t="s">
        <v>1499</v>
      </c>
      <c r="H468" s="3" t="s">
        <v>7</v>
      </c>
      <c r="I468" s="4">
        <v>149681.42300000001</v>
      </c>
    </row>
    <row r="469" spans="1:9" x14ac:dyDescent="0.2">
      <c r="A469" s="3">
        <v>181</v>
      </c>
      <c r="B469" s="6"/>
      <c r="C469" s="3" t="s">
        <v>446</v>
      </c>
      <c r="D469" s="6" t="str">
        <f t="shared" si="14"/>
        <v>000007338</v>
      </c>
      <c r="E469" s="3" t="s">
        <v>1497</v>
      </c>
      <c r="F469" s="6" t="str">
        <f t="shared" si="15"/>
        <v>X1172910</v>
      </c>
      <c r="G469" s="3" t="s">
        <v>1500</v>
      </c>
      <c r="H469" s="3" t="s">
        <v>7</v>
      </c>
      <c r="I469" s="4">
        <v>1430.96</v>
      </c>
    </row>
    <row r="470" spans="1:9" x14ac:dyDescent="0.2">
      <c r="A470" s="3">
        <v>181</v>
      </c>
      <c r="B470" s="6"/>
      <c r="C470" s="3" t="s">
        <v>446</v>
      </c>
      <c r="D470" s="6" t="str">
        <f t="shared" si="14"/>
        <v>000007338</v>
      </c>
      <c r="E470" s="3" t="s">
        <v>1497</v>
      </c>
      <c r="F470" s="6" t="str">
        <f t="shared" si="15"/>
        <v>X1172910</v>
      </c>
      <c r="G470" s="3" t="s">
        <v>1501</v>
      </c>
      <c r="H470" s="3" t="s">
        <v>7</v>
      </c>
      <c r="I470" s="4">
        <v>31.78</v>
      </c>
    </row>
    <row r="471" spans="1:9" x14ac:dyDescent="0.2">
      <c r="A471" s="3">
        <v>181</v>
      </c>
      <c r="B471" s="6">
        <v>7</v>
      </c>
      <c r="C471" s="3" t="s">
        <v>446</v>
      </c>
      <c r="D471" s="6" t="str">
        <f t="shared" si="14"/>
        <v>000008262</v>
      </c>
      <c r="E471" s="3" t="s">
        <v>1502</v>
      </c>
      <c r="F471" s="6" t="str">
        <f t="shared" si="15"/>
        <v>X1169100</v>
      </c>
      <c r="G471" s="3" t="s">
        <v>1503</v>
      </c>
      <c r="H471" s="3" t="s">
        <v>32</v>
      </c>
      <c r="I471" s="4">
        <v>-27409.77</v>
      </c>
    </row>
    <row r="472" spans="1:9" x14ac:dyDescent="0.2">
      <c r="A472" s="3">
        <v>181</v>
      </c>
      <c r="B472" s="6">
        <v>7</v>
      </c>
      <c r="C472" s="3" t="s">
        <v>446</v>
      </c>
      <c r="D472" s="6" t="str">
        <f t="shared" si="14"/>
        <v>000008262</v>
      </c>
      <c r="E472" s="3" t="s">
        <v>1502</v>
      </c>
      <c r="F472" s="6" t="str">
        <f t="shared" si="15"/>
        <v>X1169100</v>
      </c>
      <c r="G472" s="3" t="s">
        <v>1504</v>
      </c>
      <c r="H472" s="3" t="s">
        <v>32</v>
      </c>
      <c r="I472" s="4">
        <v>27409.77</v>
      </c>
    </row>
    <row r="473" spans="1:9" x14ac:dyDescent="0.2">
      <c r="A473" s="3">
        <v>181</v>
      </c>
      <c r="B473" s="6">
        <v>7</v>
      </c>
      <c r="C473" s="3" t="s">
        <v>446</v>
      </c>
      <c r="D473" s="6" t="str">
        <f t="shared" si="14"/>
        <v>000008262</v>
      </c>
      <c r="E473" s="3" t="s">
        <v>1502</v>
      </c>
      <c r="F473" s="6" t="str">
        <f t="shared" si="15"/>
        <v>X1169102</v>
      </c>
      <c r="G473" s="3" t="s">
        <v>1505</v>
      </c>
      <c r="H473" s="3" t="s">
        <v>7</v>
      </c>
      <c r="I473" s="4">
        <v>1371.6</v>
      </c>
    </row>
    <row r="474" spans="1:9" x14ac:dyDescent="0.2">
      <c r="A474" s="3">
        <v>181</v>
      </c>
      <c r="B474" s="6">
        <v>7</v>
      </c>
      <c r="C474" s="3" t="s">
        <v>446</v>
      </c>
      <c r="D474" s="6" t="str">
        <f t="shared" si="14"/>
        <v>000008262</v>
      </c>
      <c r="E474" s="3" t="s">
        <v>1502</v>
      </c>
      <c r="F474" s="6" t="str">
        <f t="shared" si="15"/>
        <v>X1169110</v>
      </c>
      <c r="G474" s="3" t="s">
        <v>1506</v>
      </c>
      <c r="H474" s="3" t="s">
        <v>7</v>
      </c>
      <c r="I474" s="4">
        <v>-1451.13</v>
      </c>
    </row>
    <row r="475" spans="1:9" x14ac:dyDescent="0.2">
      <c r="A475" s="3">
        <v>181</v>
      </c>
      <c r="B475" s="6">
        <v>7</v>
      </c>
      <c r="C475" s="3" t="s">
        <v>446</v>
      </c>
      <c r="D475" s="6" t="str">
        <f t="shared" si="14"/>
        <v>000008262</v>
      </c>
      <c r="E475" s="3" t="s">
        <v>1502</v>
      </c>
      <c r="F475" s="6" t="str">
        <f t="shared" si="15"/>
        <v>X1169110</v>
      </c>
      <c r="G475" s="3" t="s">
        <v>1507</v>
      </c>
      <c r="H475" s="3" t="s">
        <v>7</v>
      </c>
      <c r="I475" s="4">
        <v>100.97</v>
      </c>
    </row>
    <row r="476" spans="1:9" x14ac:dyDescent="0.2">
      <c r="A476" s="3">
        <v>181</v>
      </c>
      <c r="B476" s="6">
        <v>7</v>
      </c>
      <c r="C476" s="3" t="s">
        <v>446</v>
      </c>
      <c r="D476" s="6" t="str">
        <f t="shared" si="14"/>
        <v>000008262</v>
      </c>
      <c r="E476" s="3" t="s">
        <v>1502</v>
      </c>
      <c r="F476" s="6" t="str">
        <f t="shared" si="15"/>
        <v>X1169110</v>
      </c>
      <c r="G476" s="3" t="s">
        <v>1508</v>
      </c>
      <c r="H476" s="3" t="s">
        <v>7</v>
      </c>
      <c r="I476" s="4">
        <v>57.042000000000002</v>
      </c>
    </row>
    <row r="477" spans="1:9" x14ac:dyDescent="0.2">
      <c r="A477" s="3">
        <v>181</v>
      </c>
      <c r="B477" s="6">
        <v>7</v>
      </c>
      <c r="C477" s="3" t="s">
        <v>446</v>
      </c>
      <c r="D477" s="6" t="str">
        <f t="shared" si="14"/>
        <v>000008262</v>
      </c>
      <c r="E477" s="3" t="s">
        <v>1502</v>
      </c>
      <c r="F477" s="6" t="str">
        <f t="shared" si="15"/>
        <v>X1169110</v>
      </c>
      <c r="G477" s="3" t="s">
        <v>1509</v>
      </c>
      <c r="H477" s="3" t="s">
        <v>7</v>
      </c>
      <c r="I477" s="4">
        <v>1396.94</v>
      </c>
    </row>
    <row r="478" spans="1:9" x14ac:dyDescent="0.2">
      <c r="A478" s="3">
        <v>181</v>
      </c>
      <c r="B478" s="6"/>
      <c r="C478" s="3" t="s">
        <v>446</v>
      </c>
      <c r="D478" s="6" t="str">
        <f t="shared" si="14"/>
        <v>000013674</v>
      </c>
      <c r="E478" s="3" t="s">
        <v>1510</v>
      </c>
      <c r="F478" s="6" t="str">
        <f t="shared" si="15"/>
        <v>41499861</v>
      </c>
      <c r="G478" s="3" t="s">
        <v>1511</v>
      </c>
      <c r="H478" s="3" t="s">
        <v>7</v>
      </c>
      <c r="I478" s="4">
        <v>31596.51</v>
      </c>
    </row>
    <row r="479" spans="1:9" x14ac:dyDescent="0.2">
      <c r="A479" s="3">
        <v>181</v>
      </c>
      <c r="B479" s="6">
        <v>19</v>
      </c>
      <c r="C479" s="3" t="s">
        <v>446</v>
      </c>
      <c r="D479" s="6" t="str">
        <f t="shared" si="14"/>
        <v>000014541</v>
      </c>
      <c r="E479" s="3" t="s">
        <v>1512</v>
      </c>
      <c r="F479" s="6" t="str">
        <f t="shared" si="15"/>
        <v>X1174670</v>
      </c>
      <c r="G479" s="3" t="s">
        <v>1513</v>
      </c>
      <c r="H479" s="3" t="s">
        <v>7</v>
      </c>
      <c r="I479" s="4">
        <v>1231576.5</v>
      </c>
    </row>
    <row r="480" spans="1:9" x14ac:dyDescent="0.2">
      <c r="A480" s="3">
        <v>181</v>
      </c>
      <c r="B480" s="6">
        <v>19</v>
      </c>
      <c r="C480" s="3" t="s">
        <v>446</v>
      </c>
      <c r="D480" s="6" t="str">
        <f t="shared" si="14"/>
        <v>000014541</v>
      </c>
      <c r="E480" s="3" t="s">
        <v>1512</v>
      </c>
      <c r="F480" s="6" t="str">
        <f t="shared" si="15"/>
        <v>X1174680</v>
      </c>
      <c r="G480" s="3" t="s">
        <v>1514</v>
      </c>
      <c r="H480" s="3" t="s">
        <v>7</v>
      </c>
      <c r="I480" s="4">
        <v>969458.81</v>
      </c>
    </row>
    <row r="481" spans="1:9" x14ac:dyDescent="0.2">
      <c r="A481" s="3">
        <v>181</v>
      </c>
      <c r="B481" s="6">
        <v>7</v>
      </c>
      <c r="C481" s="3" t="s">
        <v>446</v>
      </c>
      <c r="D481" s="6" t="str">
        <f t="shared" si="14"/>
        <v>000016400</v>
      </c>
      <c r="E481" s="3" t="s">
        <v>1515</v>
      </c>
      <c r="F481" s="6" t="str">
        <f t="shared" si="15"/>
        <v>X1177030</v>
      </c>
      <c r="G481" s="3" t="s">
        <v>1516</v>
      </c>
      <c r="H481" s="3" t="s">
        <v>7</v>
      </c>
      <c r="I481" s="4">
        <v>1530830.73</v>
      </c>
    </row>
    <row r="482" spans="1:9" x14ac:dyDescent="0.2">
      <c r="A482" s="3">
        <v>181</v>
      </c>
      <c r="B482" s="6">
        <v>7</v>
      </c>
      <c r="C482" s="3" t="s">
        <v>446</v>
      </c>
      <c r="D482" s="6" t="str">
        <f t="shared" si="14"/>
        <v>000016400</v>
      </c>
      <c r="E482" s="3" t="s">
        <v>1515</v>
      </c>
      <c r="F482" s="6" t="str">
        <f t="shared" si="15"/>
        <v>X1177450</v>
      </c>
      <c r="G482" s="3" t="s">
        <v>1517</v>
      </c>
      <c r="H482" s="3" t="s">
        <v>7</v>
      </c>
      <c r="I482" s="4">
        <v>499070.59</v>
      </c>
    </row>
    <row r="483" spans="1:9" x14ac:dyDescent="0.2">
      <c r="A483" s="3">
        <v>181</v>
      </c>
      <c r="B483" s="6">
        <v>19</v>
      </c>
      <c r="C483" s="3" t="s">
        <v>446</v>
      </c>
      <c r="D483" s="6" t="str">
        <f t="shared" si="14"/>
        <v>000019681</v>
      </c>
      <c r="E483" s="3" t="s">
        <v>1518</v>
      </c>
      <c r="F483" s="6" t="str">
        <f t="shared" si="15"/>
        <v>X1178210</v>
      </c>
      <c r="G483" s="3" t="s">
        <v>1519</v>
      </c>
      <c r="H483" s="3" t="s">
        <v>7</v>
      </c>
      <c r="I483" s="4">
        <v>1205674.58</v>
      </c>
    </row>
    <row r="484" spans="1:9" x14ac:dyDescent="0.2">
      <c r="A484" s="3">
        <v>117</v>
      </c>
      <c r="B484" s="6">
        <v>20</v>
      </c>
      <c r="C484" s="3" t="s">
        <v>446</v>
      </c>
      <c r="D484" s="6" t="str">
        <f t="shared" si="14"/>
        <v>000019836</v>
      </c>
      <c r="E484" s="3" t="s">
        <v>447</v>
      </c>
      <c r="F484" s="6" t="str">
        <f t="shared" si="15"/>
        <v>X1179360</v>
      </c>
      <c r="G484" s="3" t="s">
        <v>448</v>
      </c>
      <c r="H484" s="3" t="s">
        <v>312</v>
      </c>
      <c r="I484" s="4">
        <v>14729792.720000001</v>
      </c>
    </row>
    <row r="485" spans="1:9" x14ac:dyDescent="0.2">
      <c r="A485" s="3">
        <v>181</v>
      </c>
      <c r="B485" s="6"/>
      <c r="C485" s="3" t="s">
        <v>446</v>
      </c>
      <c r="D485" s="6" t="str">
        <f t="shared" si="14"/>
        <v>000019836</v>
      </c>
      <c r="E485" s="3" t="s">
        <v>447</v>
      </c>
      <c r="F485" s="6" t="str">
        <f t="shared" si="15"/>
        <v>X1179360</v>
      </c>
      <c r="G485" s="3" t="s">
        <v>448</v>
      </c>
      <c r="H485" s="3" t="s">
        <v>312</v>
      </c>
      <c r="I485" s="4">
        <v>96671038.859999999</v>
      </c>
    </row>
    <row r="486" spans="1:9" x14ac:dyDescent="0.2">
      <c r="A486" s="3">
        <v>117</v>
      </c>
      <c r="B486" s="6">
        <v>20</v>
      </c>
      <c r="C486" s="3" t="s">
        <v>446</v>
      </c>
      <c r="D486" s="6" t="str">
        <f t="shared" si="14"/>
        <v>000019836</v>
      </c>
      <c r="E486" s="3" t="s">
        <v>447</v>
      </c>
      <c r="F486" s="6" t="str">
        <f t="shared" si="15"/>
        <v>X1181310</v>
      </c>
      <c r="G486" s="3" t="s">
        <v>449</v>
      </c>
      <c r="H486" s="3" t="s">
        <v>450</v>
      </c>
      <c r="I486" s="4">
        <v>20152.12</v>
      </c>
    </row>
    <row r="487" spans="1:9" x14ac:dyDescent="0.2">
      <c r="A487" s="3">
        <v>181</v>
      </c>
      <c r="B487" s="6"/>
      <c r="C487" s="3" t="s">
        <v>446</v>
      </c>
      <c r="D487" s="6" t="str">
        <f t="shared" si="14"/>
        <v>000019836</v>
      </c>
      <c r="E487" s="3" t="s">
        <v>447</v>
      </c>
      <c r="F487" s="6" t="str">
        <f t="shared" si="15"/>
        <v>X1181310</v>
      </c>
      <c r="G487" s="3" t="s">
        <v>449</v>
      </c>
      <c r="H487" s="3" t="s">
        <v>450</v>
      </c>
      <c r="I487" s="4">
        <v>65703.429999999993</v>
      </c>
    </row>
    <row r="488" spans="1:9" x14ac:dyDescent="0.2">
      <c r="A488" s="3">
        <v>117</v>
      </c>
      <c r="B488" s="6">
        <v>20</v>
      </c>
      <c r="C488" s="3" t="s">
        <v>446</v>
      </c>
      <c r="D488" s="6" t="str">
        <f t="shared" si="14"/>
        <v>000019836</v>
      </c>
      <c r="E488" s="3" t="s">
        <v>447</v>
      </c>
      <c r="F488" s="6" t="str">
        <f t="shared" si="15"/>
        <v>X1183860</v>
      </c>
      <c r="G488" s="3" t="s">
        <v>451</v>
      </c>
      <c r="H488" s="3" t="s">
        <v>312</v>
      </c>
      <c r="I488" s="4">
        <v>187832.38</v>
      </c>
    </row>
    <row r="489" spans="1:9" x14ac:dyDescent="0.2">
      <c r="A489" s="3">
        <v>117</v>
      </c>
      <c r="B489" s="6"/>
      <c r="C489" s="3" t="s">
        <v>446</v>
      </c>
      <c r="D489" s="6" t="str">
        <f t="shared" si="14"/>
        <v>000019892</v>
      </c>
      <c r="E489" s="3" t="s">
        <v>452</v>
      </c>
      <c r="F489" s="6" t="str">
        <f t="shared" si="15"/>
        <v>X1182610</v>
      </c>
      <c r="G489" s="3" t="s">
        <v>453</v>
      </c>
      <c r="H489" s="3" t="s">
        <v>312</v>
      </c>
      <c r="I489" s="4">
        <v>43426.83</v>
      </c>
    </row>
    <row r="490" spans="1:9" x14ac:dyDescent="0.2">
      <c r="A490" s="3">
        <v>181</v>
      </c>
      <c r="B490" s="6"/>
      <c r="C490" s="3" t="s">
        <v>446</v>
      </c>
      <c r="D490" s="6" t="str">
        <f t="shared" si="14"/>
        <v>000019892</v>
      </c>
      <c r="E490" s="3" t="s">
        <v>452</v>
      </c>
      <c r="F490" s="6" t="str">
        <f t="shared" si="15"/>
        <v>X1182610</v>
      </c>
      <c r="G490" s="3" t="s">
        <v>453</v>
      </c>
      <c r="H490" s="3" t="s">
        <v>312</v>
      </c>
      <c r="I490" s="4">
        <v>839912.66</v>
      </c>
    </row>
    <row r="491" spans="1:9" x14ac:dyDescent="0.2">
      <c r="A491" s="3">
        <v>117</v>
      </c>
      <c r="B491" s="6"/>
      <c r="C491" s="3" t="s">
        <v>446</v>
      </c>
      <c r="D491" s="6" t="str">
        <f t="shared" si="14"/>
        <v>000020312</v>
      </c>
      <c r="E491" s="3" t="s">
        <v>454</v>
      </c>
      <c r="F491" s="6" t="str">
        <f t="shared" si="15"/>
        <v>X1183560</v>
      </c>
      <c r="G491" s="3" t="s">
        <v>455</v>
      </c>
      <c r="H491" s="3" t="s">
        <v>91</v>
      </c>
      <c r="I491" s="4">
        <v>1047682.48</v>
      </c>
    </row>
    <row r="492" spans="1:9" x14ac:dyDescent="0.2">
      <c r="A492" s="3">
        <v>181</v>
      </c>
      <c r="B492" s="6">
        <v>17</v>
      </c>
      <c r="C492" s="3" t="s">
        <v>446</v>
      </c>
      <c r="D492" s="6" t="str">
        <f t="shared" si="14"/>
        <v>000021257</v>
      </c>
      <c r="E492" s="3" t="s">
        <v>1520</v>
      </c>
      <c r="F492" s="6" t="str">
        <f t="shared" si="15"/>
        <v>X1181810</v>
      </c>
      <c r="G492" s="3" t="s">
        <v>1521</v>
      </c>
      <c r="H492" s="3" t="s">
        <v>7</v>
      </c>
      <c r="I492" s="4">
        <v>2963591.2</v>
      </c>
    </row>
    <row r="493" spans="1:9" x14ac:dyDescent="0.2">
      <c r="A493" s="3">
        <v>117</v>
      </c>
      <c r="B493" s="6">
        <v>22</v>
      </c>
      <c r="C493" s="3" t="s">
        <v>446</v>
      </c>
      <c r="D493" s="6" t="str">
        <f t="shared" si="14"/>
        <v>000021259</v>
      </c>
      <c r="E493" s="3" t="s">
        <v>456</v>
      </c>
      <c r="F493" s="6" t="str">
        <f t="shared" si="15"/>
        <v>X1183700</v>
      </c>
      <c r="G493" s="3" t="s">
        <v>457</v>
      </c>
      <c r="H493" s="3" t="s">
        <v>91</v>
      </c>
      <c r="I493" s="4">
        <v>787072.99</v>
      </c>
    </row>
    <row r="494" spans="1:9" x14ac:dyDescent="0.2">
      <c r="A494" s="3">
        <v>117</v>
      </c>
      <c r="B494" s="6"/>
      <c r="C494" s="3" t="s">
        <v>446</v>
      </c>
      <c r="D494" s="6" t="str">
        <f t="shared" si="14"/>
        <v>000022998</v>
      </c>
      <c r="E494" s="3" t="s">
        <v>458</v>
      </c>
      <c r="F494" s="6" t="str">
        <f t="shared" si="15"/>
        <v>X1183500</v>
      </c>
      <c r="G494" s="3" t="s">
        <v>459</v>
      </c>
      <c r="H494" s="3" t="s">
        <v>91</v>
      </c>
      <c r="I494" s="4">
        <v>155406.44</v>
      </c>
    </row>
    <row r="495" spans="1:9" x14ac:dyDescent="0.2">
      <c r="A495" s="3">
        <v>117</v>
      </c>
      <c r="B495" s="6"/>
      <c r="C495" s="3" t="s">
        <v>446</v>
      </c>
      <c r="D495" s="6" t="str">
        <f t="shared" si="14"/>
        <v>000022998</v>
      </c>
      <c r="E495" s="3" t="s">
        <v>458</v>
      </c>
      <c r="F495" s="6" t="str">
        <f t="shared" si="15"/>
        <v>X1183500</v>
      </c>
      <c r="G495" s="3" t="s">
        <v>460</v>
      </c>
      <c r="H495" s="3" t="s">
        <v>91</v>
      </c>
      <c r="I495" s="4">
        <v>52555.59</v>
      </c>
    </row>
    <row r="496" spans="1:9" x14ac:dyDescent="0.2">
      <c r="A496" s="3">
        <v>117</v>
      </c>
      <c r="B496" s="6"/>
      <c r="C496" s="3" t="s">
        <v>446</v>
      </c>
      <c r="D496" s="6" t="str">
        <f t="shared" si="14"/>
        <v>000022998</v>
      </c>
      <c r="E496" s="3" t="s">
        <v>458</v>
      </c>
      <c r="F496" s="6" t="str">
        <f t="shared" si="15"/>
        <v>X1183500</v>
      </c>
      <c r="G496" s="3" t="s">
        <v>461</v>
      </c>
      <c r="H496" s="3" t="s">
        <v>91</v>
      </c>
      <c r="I496" s="4">
        <v>136356.76999999999</v>
      </c>
    </row>
    <row r="497" spans="1:9" x14ac:dyDescent="0.2">
      <c r="A497" s="3">
        <v>117</v>
      </c>
      <c r="B497" s="6"/>
      <c r="C497" s="3" t="s">
        <v>446</v>
      </c>
      <c r="D497" s="6" t="str">
        <f t="shared" si="14"/>
        <v>000022998</v>
      </c>
      <c r="E497" s="3" t="s">
        <v>458</v>
      </c>
      <c r="F497" s="6" t="str">
        <f t="shared" si="15"/>
        <v>X1183500</v>
      </c>
      <c r="G497" s="3" t="s">
        <v>462</v>
      </c>
      <c r="H497" s="3" t="s">
        <v>91</v>
      </c>
      <c r="I497" s="4">
        <v>786097.88</v>
      </c>
    </row>
    <row r="498" spans="1:9" x14ac:dyDescent="0.2">
      <c r="A498" s="3">
        <v>117</v>
      </c>
      <c r="B498" s="6"/>
      <c r="C498" s="3" t="s">
        <v>446</v>
      </c>
      <c r="D498" s="6" t="str">
        <f t="shared" si="14"/>
        <v>000022998</v>
      </c>
      <c r="E498" s="3" t="s">
        <v>458</v>
      </c>
      <c r="F498" s="6" t="str">
        <f t="shared" si="15"/>
        <v>X1183500</v>
      </c>
      <c r="G498" s="3" t="s">
        <v>463</v>
      </c>
      <c r="H498" s="3" t="s">
        <v>91</v>
      </c>
      <c r="I498" s="4">
        <v>4284.6899999999996</v>
      </c>
    </row>
    <row r="499" spans="1:9" x14ac:dyDescent="0.2">
      <c r="A499" s="3">
        <v>117</v>
      </c>
      <c r="B499" s="6">
        <v>19</v>
      </c>
      <c r="C499" s="3" t="s">
        <v>446</v>
      </c>
      <c r="D499" s="6" t="str">
        <f t="shared" si="14"/>
        <v>000023038</v>
      </c>
      <c r="E499" s="3" t="s">
        <v>464</v>
      </c>
      <c r="F499" s="6" t="str">
        <f t="shared" si="15"/>
        <v>X1183130</v>
      </c>
      <c r="G499" s="3" t="s">
        <v>465</v>
      </c>
      <c r="H499" s="3" t="s">
        <v>91</v>
      </c>
      <c r="I499" s="4">
        <v>138608.69</v>
      </c>
    </row>
    <row r="500" spans="1:9" x14ac:dyDescent="0.2">
      <c r="A500" s="3">
        <v>181</v>
      </c>
      <c r="B500" s="6"/>
      <c r="C500" s="3" t="s">
        <v>446</v>
      </c>
      <c r="D500" s="6" t="str">
        <f t="shared" si="14"/>
        <v>000023038</v>
      </c>
      <c r="E500" s="3" t="s">
        <v>464</v>
      </c>
      <c r="F500" s="6" t="str">
        <f t="shared" si="15"/>
        <v>X1183130</v>
      </c>
      <c r="G500" s="3" t="s">
        <v>465</v>
      </c>
      <c r="H500" s="3" t="s">
        <v>91</v>
      </c>
      <c r="I500" s="4">
        <v>22790.12</v>
      </c>
    </row>
    <row r="501" spans="1:9" x14ac:dyDescent="0.2">
      <c r="A501" s="3">
        <v>117</v>
      </c>
      <c r="B501" s="6">
        <v>19</v>
      </c>
      <c r="C501" s="3" t="s">
        <v>446</v>
      </c>
      <c r="D501" s="6" t="str">
        <f t="shared" si="14"/>
        <v>000023038</v>
      </c>
      <c r="E501" s="3" t="s">
        <v>464</v>
      </c>
      <c r="F501" s="6" t="str">
        <f t="shared" si="15"/>
        <v>X1183140</v>
      </c>
      <c r="G501" s="3" t="s">
        <v>466</v>
      </c>
      <c r="H501" s="3" t="s">
        <v>91</v>
      </c>
      <c r="I501" s="4">
        <v>137766.42000000001</v>
      </c>
    </row>
    <row r="502" spans="1:9" x14ac:dyDescent="0.2">
      <c r="A502" s="3">
        <v>181</v>
      </c>
      <c r="B502" s="6"/>
      <c r="C502" s="3" t="s">
        <v>446</v>
      </c>
      <c r="D502" s="6" t="str">
        <f t="shared" si="14"/>
        <v>000023038</v>
      </c>
      <c r="E502" s="3" t="s">
        <v>464</v>
      </c>
      <c r="F502" s="6" t="str">
        <f t="shared" si="15"/>
        <v>X1183140</v>
      </c>
      <c r="G502" s="3" t="s">
        <v>466</v>
      </c>
      <c r="H502" s="3" t="s">
        <v>91</v>
      </c>
      <c r="I502" s="4">
        <v>22047.51</v>
      </c>
    </row>
    <row r="503" spans="1:9" x14ac:dyDescent="0.2">
      <c r="A503" s="3">
        <v>117</v>
      </c>
      <c r="B503" s="6">
        <v>23</v>
      </c>
      <c r="C503" s="3" t="s">
        <v>446</v>
      </c>
      <c r="D503" s="6" t="str">
        <f t="shared" si="14"/>
        <v>000023459</v>
      </c>
      <c r="E503" s="3" t="s">
        <v>467</v>
      </c>
      <c r="F503" s="6" t="str">
        <f t="shared" si="15"/>
        <v>X1183820</v>
      </c>
      <c r="G503" s="3" t="s">
        <v>468</v>
      </c>
      <c r="H503" s="3" t="s">
        <v>91</v>
      </c>
      <c r="I503" s="4">
        <v>126051.83</v>
      </c>
    </row>
    <row r="504" spans="1:9" x14ac:dyDescent="0.2">
      <c r="A504" s="3">
        <v>181</v>
      </c>
      <c r="B504" s="6"/>
      <c r="C504" s="3" t="s">
        <v>446</v>
      </c>
      <c r="D504" s="6" t="str">
        <f t="shared" si="14"/>
        <v>KML09SC01</v>
      </c>
      <c r="E504" s="3" t="s">
        <v>1522</v>
      </c>
      <c r="F504" s="6" t="str">
        <f t="shared" si="15"/>
        <v>40819189</v>
      </c>
      <c r="G504" s="3" t="s">
        <v>1523</v>
      </c>
      <c r="H504" s="3" t="s">
        <v>7</v>
      </c>
      <c r="I504" s="4">
        <v>702925.42</v>
      </c>
    </row>
    <row r="505" spans="1:9" x14ac:dyDescent="0.2">
      <c r="A505" s="3">
        <v>181</v>
      </c>
      <c r="B505" s="6"/>
      <c r="C505" s="3" t="s">
        <v>446</v>
      </c>
      <c r="D505" s="6" t="str">
        <f t="shared" si="14"/>
        <v>KML09SC01</v>
      </c>
      <c r="E505" s="3" t="s">
        <v>1522</v>
      </c>
      <c r="F505" s="6" t="str">
        <f t="shared" si="15"/>
        <v>41303697</v>
      </c>
      <c r="G505" s="3" t="s">
        <v>1524</v>
      </c>
      <c r="H505" s="3" t="s">
        <v>7</v>
      </c>
      <c r="I505" s="4">
        <v>36638.620000000003</v>
      </c>
    </row>
    <row r="506" spans="1:9" x14ac:dyDescent="0.2">
      <c r="A506" s="3">
        <v>181</v>
      </c>
      <c r="B506" s="6"/>
      <c r="C506" s="3" t="s">
        <v>446</v>
      </c>
      <c r="D506" s="6" t="str">
        <f t="shared" si="14"/>
        <v>KML09SC01</v>
      </c>
      <c r="E506" s="3" t="s">
        <v>1522</v>
      </c>
      <c r="F506" s="6" t="str">
        <f t="shared" si="15"/>
        <v>X1174910</v>
      </c>
      <c r="G506" s="3" t="s">
        <v>1525</v>
      </c>
      <c r="H506" s="3" t="s">
        <v>7</v>
      </c>
      <c r="I506" s="4">
        <v>9062347.1789999995</v>
      </c>
    </row>
    <row r="507" spans="1:9" x14ac:dyDescent="0.2">
      <c r="A507" s="3">
        <v>181</v>
      </c>
      <c r="B507" s="6"/>
      <c r="C507" s="3" t="s">
        <v>446</v>
      </c>
      <c r="D507" s="6" t="str">
        <f t="shared" si="14"/>
        <v>KML10EP14</v>
      </c>
      <c r="E507" s="3" t="s">
        <v>1526</v>
      </c>
      <c r="F507" s="6" t="str">
        <f t="shared" si="15"/>
        <v>41372208</v>
      </c>
      <c r="G507" s="3" t="s">
        <v>1527</v>
      </c>
      <c r="H507" s="3" t="s">
        <v>7</v>
      </c>
      <c r="I507" s="4">
        <v>283528.59999999998</v>
      </c>
    </row>
    <row r="508" spans="1:9" x14ac:dyDescent="0.2">
      <c r="A508" s="3">
        <v>181</v>
      </c>
      <c r="B508" s="6"/>
      <c r="C508" s="3" t="s">
        <v>446</v>
      </c>
      <c r="D508" s="6" t="str">
        <f t="shared" si="14"/>
        <v>KML10EP14</v>
      </c>
      <c r="E508" s="3" t="s">
        <v>1526</v>
      </c>
      <c r="F508" s="6" t="str">
        <f t="shared" si="15"/>
        <v>41372208</v>
      </c>
      <c r="G508" s="3" t="s">
        <v>1528</v>
      </c>
      <c r="H508" s="3" t="s">
        <v>7</v>
      </c>
      <c r="I508" s="4">
        <v>71752.990000000005</v>
      </c>
    </row>
    <row r="509" spans="1:9" x14ac:dyDescent="0.2">
      <c r="A509" s="3">
        <v>181</v>
      </c>
      <c r="B509" s="6"/>
      <c r="C509" s="3" t="s">
        <v>446</v>
      </c>
      <c r="D509" s="6" t="str">
        <f t="shared" si="14"/>
        <v>KML10EP14</v>
      </c>
      <c r="E509" s="3" t="s">
        <v>1526</v>
      </c>
      <c r="F509" s="6" t="str">
        <f t="shared" si="15"/>
        <v>41372208</v>
      </c>
      <c r="G509" s="3" t="s">
        <v>1529</v>
      </c>
      <c r="H509" s="3" t="s">
        <v>7</v>
      </c>
      <c r="I509" s="4">
        <v>7798.34</v>
      </c>
    </row>
    <row r="510" spans="1:9" x14ac:dyDescent="0.2">
      <c r="A510" s="3">
        <v>181</v>
      </c>
      <c r="B510" s="6"/>
      <c r="C510" s="3" t="s">
        <v>446</v>
      </c>
      <c r="D510" s="6" t="str">
        <f t="shared" si="14"/>
        <v>KML10EP14</v>
      </c>
      <c r="E510" s="3" t="s">
        <v>1526</v>
      </c>
      <c r="F510" s="6" t="str">
        <f t="shared" si="15"/>
        <v>41372208</v>
      </c>
      <c r="G510" s="3" t="s">
        <v>1530</v>
      </c>
      <c r="H510" s="3" t="s">
        <v>7</v>
      </c>
      <c r="I510" s="4">
        <v>48469.73</v>
      </c>
    </row>
    <row r="511" spans="1:9" x14ac:dyDescent="0.2">
      <c r="A511" s="3">
        <v>181</v>
      </c>
      <c r="B511" s="6"/>
      <c r="C511" s="3" t="s">
        <v>446</v>
      </c>
      <c r="D511" s="6" t="str">
        <f t="shared" si="14"/>
        <v>KML10EP14</v>
      </c>
      <c r="E511" s="3" t="s">
        <v>1526</v>
      </c>
      <c r="F511" s="6" t="str">
        <f t="shared" si="15"/>
        <v>41372208</v>
      </c>
      <c r="G511" s="3" t="s">
        <v>1531</v>
      </c>
      <c r="H511" s="3" t="s">
        <v>7</v>
      </c>
      <c r="I511" s="4">
        <v>15767.31</v>
      </c>
    </row>
    <row r="512" spans="1:9" x14ac:dyDescent="0.2">
      <c r="A512" s="3">
        <v>181</v>
      </c>
      <c r="B512" s="6"/>
      <c r="C512" s="3" t="s">
        <v>446</v>
      </c>
      <c r="D512" s="6" t="str">
        <f t="shared" si="14"/>
        <v>KML10EP14</v>
      </c>
      <c r="E512" s="3" t="s">
        <v>1526</v>
      </c>
      <c r="F512" s="6" t="str">
        <f t="shared" si="15"/>
        <v>41372208</v>
      </c>
      <c r="G512" s="3" t="s">
        <v>1532</v>
      </c>
      <c r="H512" s="3" t="s">
        <v>7</v>
      </c>
      <c r="I512" s="4">
        <v>8376.98</v>
      </c>
    </row>
    <row r="513" spans="1:9" x14ac:dyDescent="0.2">
      <c r="A513" s="3">
        <v>181</v>
      </c>
      <c r="B513" s="6"/>
      <c r="C513" s="3" t="s">
        <v>446</v>
      </c>
      <c r="D513" s="6" t="str">
        <f t="shared" si="14"/>
        <v>KML10EP14</v>
      </c>
      <c r="E513" s="3" t="s">
        <v>1526</v>
      </c>
      <c r="F513" s="6" t="str">
        <f t="shared" si="15"/>
        <v>41372208</v>
      </c>
      <c r="G513" s="3" t="s">
        <v>1533</v>
      </c>
      <c r="H513" s="3" t="s">
        <v>7</v>
      </c>
      <c r="I513" s="4">
        <v>70950.149999999994</v>
      </c>
    </row>
    <row r="514" spans="1:9" x14ac:dyDescent="0.2">
      <c r="A514" s="3">
        <v>181</v>
      </c>
      <c r="B514" s="6"/>
      <c r="C514" s="3" t="s">
        <v>446</v>
      </c>
      <c r="D514" s="6" t="str">
        <f t="shared" si="14"/>
        <v>KML10EP14</v>
      </c>
      <c r="E514" s="3" t="s">
        <v>1526</v>
      </c>
      <c r="F514" s="6" t="str">
        <f t="shared" si="15"/>
        <v>41372208</v>
      </c>
      <c r="G514" s="3" t="s">
        <v>1534</v>
      </c>
      <c r="H514" s="3" t="s">
        <v>7</v>
      </c>
      <c r="I514" s="4">
        <v>18974.55</v>
      </c>
    </row>
    <row r="515" spans="1:9" x14ac:dyDescent="0.2">
      <c r="A515" s="3">
        <v>181</v>
      </c>
      <c r="B515" s="6"/>
      <c r="C515" s="3" t="s">
        <v>446</v>
      </c>
      <c r="D515" s="6" t="str">
        <f t="shared" ref="D515:D578" si="16">LEFT(E515,9)</f>
        <v>KML12EC01</v>
      </c>
      <c r="E515" s="3" t="s">
        <v>1535</v>
      </c>
      <c r="F515" s="6" t="str">
        <f t="shared" ref="F515:F578" si="17">LEFT(G515,8)</f>
        <v>41786757</v>
      </c>
      <c r="G515" s="3" t="s">
        <v>1536</v>
      </c>
      <c r="H515" s="3" t="s">
        <v>7</v>
      </c>
      <c r="I515" s="4">
        <v>577411.19999999995</v>
      </c>
    </row>
    <row r="516" spans="1:9" x14ac:dyDescent="0.2">
      <c r="A516" s="3">
        <v>181</v>
      </c>
      <c r="B516" s="6"/>
      <c r="C516" s="3" t="s">
        <v>446</v>
      </c>
      <c r="D516" s="6" t="str">
        <f t="shared" si="16"/>
        <v>KML12EC02</v>
      </c>
      <c r="E516" s="3" t="s">
        <v>1537</v>
      </c>
      <c r="F516" s="6" t="str">
        <f t="shared" si="17"/>
        <v>41894075</v>
      </c>
      <c r="G516" s="3" t="s">
        <v>1538</v>
      </c>
      <c r="H516" s="3" t="s">
        <v>7</v>
      </c>
      <c r="I516" s="4">
        <v>530478.99</v>
      </c>
    </row>
    <row r="517" spans="1:9" x14ac:dyDescent="0.2">
      <c r="A517" s="3">
        <v>181</v>
      </c>
      <c r="B517" s="6"/>
      <c r="C517" s="3" t="s">
        <v>446</v>
      </c>
      <c r="D517" s="6" t="str">
        <f t="shared" si="16"/>
        <v>KML12EC02</v>
      </c>
      <c r="E517" s="3" t="s">
        <v>1537</v>
      </c>
      <c r="F517" s="6" t="str">
        <f t="shared" si="17"/>
        <v>41894075</v>
      </c>
      <c r="G517" s="3" t="s">
        <v>1539</v>
      </c>
      <c r="H517" s="3" t="s">
        <v>7</v>
      </c>
      <c r="I517" s="4">
        <v>554539.68000000005</v>
      </c>
    </row>
    <row r="518" spans="1:9" x14ac:dyDescent="0.2">
      <c r="A518" s="3">
        <v>181</v>
      </c>
      <c r="B518" s="6"/>
      <c r="C518" s="3" t="s">
        <v>446</v>
      </c>
      <c r="D518" s="6" t="str">
        <f t="shared" si="16"/>
        <v>KML12EC02</v>
      </c>
      <c r="E518" s="3" t="s">
        <v>1537</v>
      </c>
      <c r="F518" s="6" t="str">
        <f t="shared" si="17"/>
        <v>41894075</v>
      </c>
      <c r="G518" s="3" t="s">
        <v>1540</v>
      </c>
      <c r="H518" s="3" t="s">
        <v>7</v>
      </c>
      <c r="I518" s="4">
        <v>765.52</v>
      </c>
    </row>
    <row r="519" spans="1:9" x14ac:dyDescent="0.2">
      <c r="A519" s="3">
        <v>181</v>
      </c>
      <c r="B519" s="6"/>
      <c r="C519" s="3" t="s">
        <v>446</v>
      </c>
      <c r="D519" s="6" t="str">
        <f t="shared" si="16"/>
        <v>KML12EC02</v>
      </c>
      <c r="E519" s="3" t="s">
        <v>1537</v>
      </c>
      <c r="F519" s="6" t="str">
        <f t="shared" si="17"/>
        <v>41894075</v>
      </c>
      <c r="G519" s="3" t="s">
        <v>1541</v>
      </c>
      <c r="H519" s="3" t="s">
        <v>7</v>
      </c>
      <c r="I519" s="4">
        <v>43681.51</v>
      </c>
    </row>
    <row r="520" spans="1:9" x14ac:dyDescent="0.2">
      <c r="A520" s="3">
        <v>181</v>
      </c>
      <c r="B520" s="6"/>
      <c r="C520" s="3" t="s">
        <v>446</v>
      </c>
      <c r="D520" s="6" t="str">
        <f t="shared" si="16"/>
        <v>KML12EC02</v>
      </c>
      <c r="E520" s="3" t="s">
        <v>1537</v>
      </c>
      <c r="F520" s="6" t="str">
        <f t="shared" si="17"/>
        <v>41894075</v>
      </c>
      <c r="G520" s="3" t="s">
        <v>1542</v>
      </c>
      <c r="H520" s="3" t="s">
        <v>7</v>
      </c>
      <c r="I520" s="4">
        <v>14609.87</v>
      </c>
    </row>
    <row r="521" spans="1:9" x14ac:dyDescent="0.2">
      <c r="A521" s="3">
        <v>181</v>
      </c>
      <c r="B521" s="6"/>
      <c r="C521" s="3" t="s">
        <v>446</v>
      </c>
      <c r="D521" s="6" t="str">
        <f t="shared" si="16"/>
        <v>KML12EC02</v>
      </c>
      <c r="E521" s="3" t="s">
        <v>1537</v>
      </c>
      <c r="F521" s="6" t="str">
        <f t="shared" si="17"/>
        <v>41894075</v>
      </c>
      <c r="G521" s="3" t="s">
        <v>1543</v>
      </c>
      <c r="H521" s="3" t="s">
        <v>7</v>
      </c>
      <c r="I521" s="4">
        <v>15569.2</v>
      </c>
    </row>
    <row r="522" spans="1:9" x14ac:dyDescent="0.2">
      <c r="A522" s="3">
        <v>181</v>
      </c>
      <c r="B522" s="6"/>
      <c r="C522" s="3" t="s">
        <v>446</v>
      </c>
      <c r="D522" s="6" t="str">
        <f t="shared" si="16"/>
        <v>KML12EC02</v>
      </c>
      <c r="E522" s="3" t="s">
        <v>1537</v>
      </c>
      <c r="F522" s="6" t="str">
        <f t="shared" si="17"/>
        <v>41894075</v>
      </c>
      <c r="G522" s="3" t="s">
        <v>1544</v>
      </c>
      <c r="H522" s="3" t="s">
        <v>7</v>
      </c>
      <c r="I522" s="4">
        <v>4015.63</v>
      </c>
    </row>
    <row r="523" spans="1:9" x14ac:dyDescent="0.2">
      <c r="A523" s="3">
        <v>181</v>
      </c>
      <c r="B523" s="6"/>
      <c r="C523" s="3" t="s">
        <v>446</v>
      </c>
      <c r="D523" s="6" t="str">
        <f t="shared" si="16"/>
        <v>KMLAUXTF5</v>
      </c>
      <c r="E523" s="3" t="s">
        <v>1545</v>
      </c>
      <c r="F523" s="6" t="str">
        <f t="shared" si="17"/>
        <v>42039616</v>
      </c>
      <c r="G523" s="3" t="s">
        <v>1546</v>
      </c>
      <c r="H523" s="3" t="s">
        <v>7</v>
      </c>
      <c r="I523" s="4">
        <v>96733.83</v>
      </c>
    </row>
    <row r="524" spans="1:9" x14ac:dyDescent="0.2">
      <c r="A524" s="3">
        <v>117</v>
      </c>
      <c r="B524" s="6">
        <v>21</v>
      </c>
      <c r="C524" s="3" t="s">
        <v>446</v>
      </c>
      <c r="D524" s="6" t="str">
        <f t="shared" si="16"/>
        <v>KMLFALFCI</v>
      </c>
      <c r="E524" s="3" t="s">
        <v>469</v>
      </c>
      <c r="F524" s="6" t="str">
        <f t="shared" si="17"/>
        <v>X1178880</v>
      </c>
      <c r="G524" s="3" t="s">
        <v>470</v>
      </c>
      <c r="H524" s="3" t="s">
        <v>91</v>
      </c>
      <c r="I524" s="4">
        <v>8382768.2999999998</v>
      </c>
    </row>
    <row r="525" spans="1:9" x14ac:dyDescent="0.2">
      <c r="A525" s="3">
        <v>181</v>
      </c>
      <c r="B525" s="6"/>
      <c r="C525" s="3" t="s">
        <v>446</v>
      </c>
      <c r="D525" s="6" t="str">
        <f t="shared" si="16"/>
        <v>KMLFALFCI</v>
      </c>
      <c r="E525" s="3" t="s">
        <v>469</v>
      </c>
      <c r="F525" s="6" t="str">
        <f t="shared" si="17"/>
        <v>X1178880</v>
      </c>
      <c r="G525" s="3" t="s">
        <v>470</v>
      </c>
      <c r="H525" s="3" t="s">
        <v>91</v>
      </c>
      <c r="I525" s="4">
        <v>27471843.381000001</v>
      </c>
    </row>
    <row r="526" spans="1:9" x14ac:dyDescent="0.2">
      <c r="A526" s="3">
        <v>117</v>
      </c>
      <c r="B526" s="6">
        <v>21</v>
      </c>
      <c r="C526" s="3" t="s">
        <v>446</v>
      </c>
      <c r="D526" s="6" t="str">
        <f t="shared" si="16"/>
        <v>KMLFALFHR</v>
      </c>
      <c r="E526" s="3" t="s">
        <v>471</v>
      </c>
      <c r="F526" s="6" t="str">
        <f t="shared" si="17"/>
        <v>X1179380</v>
      </c>
      <c r="G526" s="3" t="s">
        <v>472</v>
      </c>
      <c r="H526" s="3" t="s">
        <v>312</v>
      </c>
      <c r="I526" s="4">
        <v>728068.92</v>
      </c>
    </row>
    <row r="527" spans="1:9" x14ac:dyDescent="0.2">
      <c r="A527" s="3">
        <v>181</v>
      </c>
      <c r="B527" s="6"/>
      <c r="C527" s="3" t="s">
        <v>446</v>
      </c>
      <c r="D527" s="6" t="str">
        <f t="shared" si="16"/>
        <v>KMLFALFHR</v>
      </c>
      <c r="E527" s="3" t="s">
        <v>471</v>
      </c>
      <c r="F527" s="6" t="str">
        <f t="shared" si="17"/>
        <v>X1179380</v>
      </c>
      <c r="G527" s="3" t="s">
        <v>472</v>
      </c>
      <c r="H527" s="3" t="s">
        <v>312</v>
      </c>
      <c r="I527" s="4">
        <v>16445947.289999999</v>
      </c>
    </row>
    <row r="528" spans="1:9" x14ac:dyDescent="0.2">
      <c r="A528" s="3">
        <v>181</v>
      </c>
      <c r="B528" s="6"/>
      <c r="C528" s="3" t="s">
        <v>446</v>
      </c>
      <c r="D528" s="6" t="str">
        <f t="shared" si="16"/>
        <v>ML001BALD</v>
      </c>
      <c r="E528" s="3" t="s">
        <v>1547</v>
      </c>
      <c r="F528" s="6" t="str">
        <f t="shared" si="17"/>
        <v>40947492</v>
      </c>
      <c r="G528" s="3" t="s">
        <v>1548</v>
      </c>
      <c r="H528" s="3" t="s">
        <v>7</v>
      </c>
      <c r="I528" s="4">
        <v>6495633.1050000004</v>
      </c>
    </row>
    <row r="529" spans="1:9" x14ac:dyDescent="0.2">
      <c r="A529" s="3">
        <v>181</v>
      </c>
      <c r="B529" s="6"/>
      <c r="C529" s="3" t="s">
        <v>446</v>
      </c>
      <c r="D529" s="6" t="str">
        <f t="shared" si="16"/>
        <v>ML001BALD</v>
      </c>
      <c r="E529" s="3" t="s">
        <v>1547</v>
      </c>
      <c r="F529" s="6" t="str">
        <f t="shared" si="17"/>
        <v>40947492</v>
      </c>
      <c r="G529" s="3" t="s">
        <v>1549</v>
      </c>
      <c r="H529" s="3" t="s">
        <v>7</v>
      </c>
      <c r="I529" s="4">
        <v>428927.13</v>
      </c>
    </row>
    <row r="530" spans="1:9" x14ac:dyDescent="0.2">
      <c r="A530" s="3">
        <v>181</v>
      </c>
      <c r="B530" s="6"/>
      <c r="C530" s="3" t="s">
        <v>446</v>
      </c>
      <c r="D530" s="6" t="str">
        <f t="shared" si="16"/>
        <v>ML001BALD</v>
      </c>
      <c r="E530" s="3" t="s">
        <v>1547</v>
      </c>
      <c r="F530" s="6" t="str">
        <f t="shared" si="17"/>
        <v>W0015519</v>
      </c>
      <c r="G530" s="3" t="s">
        <v>1550</v>
      </c>
      <c r="H530" s="3" t="s">
        <v>7</v>
      </c>
      <c r="I530" s="4">
        <v>-34821.26</v>
      </c>
    </row>
    <row r="531" spans="1:9" x14ac:dyDescent="0.2">
      <c r="A531" s="3">
        <v>181</v>
      </c>
      <c r="B531" s="6"/>
      <c r="C531" s="3" t="s">
        <v>446</v>
      </c>
      <c r="D531" s="6" t="str">
        <f t="shared" si="16"/>
        <v>ML001BALD</v>
      </c>
      <c r="E531" s="3" t="s">
        <v>1547</v>
      </c>
      <c r="F531" s="6" t="str">
        <f t="shared" si="17"/>
        <v>X1171240</v>
      </c>
      <c r="G531" s="3" t="s">
        <v>1551</v>
      </c>
      <c r="H531" s="3" t="s">
        <v>7</v>
      </c>
      <c r="I531" s="4">
        <v>24132953.182</v>
      </c>
    </row>
    <row r="532" spans="1:9" x14ac:dyDescent="0.2">
      <c r="A532" s="3">
        <v>181</v>
      </c>
      <c r="B532" s="6"/>
      <c r="C532" s="3" t="s">
        <v>446</v>
      </c>
      <c r="D532" s="6" t="str">
        <f t="shared" si="16"/>
        <v>ML001BALD</v>
      </c>
      <c r="E532" s="3" t="s">
        <v>1547</v>
      </c>
      <c r="F532" s="6" t="str">
        <f t="shared" si="17"/>
        <v>X1171240</v>
      </c>
      <c r="G532" s="3" t="s">
        <v>1552</v>
      </c>
      <c r="H532" s="3" t="s">
        <v>7</v>
      </c>
      <c r="I532" s="4">
        <v>3036.48</v>
      </c>
    </row>
    <row r="533" spans="1:9" x14ac:dyDescent="0.2">
      <c r="A533" s="3">
        <v>181</v>
      </c>
      <c r="B533" s="6"/>
      <c r="C533" s="3" t="s">
        <v>446</v>
      </c>
      <c r="D533" s="6" t="str">
        <f t="shared" si="16"/>
        <v>ML001BALD</v>
      </c>
      <c r="E533" s="3" t="s">
        <v>1547</v>
      </c>
      <c r="F533" s="6" t="str">
        <f t="shared" si="17"/>
        <v>X1171240</v>
      </c>
      <c r="G533" s="3" t="s">
        <v>1553</v>
      </c>
      <c r="H533" s="3" t="s">
        <v>7</v>
      </c>
      <c r="I533" s="4">
        <v>1958.64</v>
      </c>
    </row>
    <row r="534" spans="1:9" x14ac:dyDescent="0.2">
      <c r="A534" s="3">
        <v>181</v>
      </c>
      <c r="B534" s="6"/>
      <c r="C534" s="3" t="s">
        <v>446</v>
      </c>
      <c r="D534" s="6" t="str">
        <f t="shared" si="16"/>
        <v>ML001BALD</v>
      </c>
      <c r="E534" s="3" t="s">
        <v>1547</v>
      </c>
      <c r="F534" s="6" t="str">
        <f t="shared" si="17"/>
        <v>X1171240</v>
      </c>
      <c r="G534" s="3" t="s">
        <v>1554</v>
      </c>
      <c r="H534" s="3" t="s">
        <v>7</v>
      </c>
      <c r="I534" s="4">
        <v>114960.79</v>
      </c>
    </row>
    <row r="535" spans="1:9" x14ac:dyDescent="0.2">
      <c r="A535" s="3">
        <v>181</v>
      </c>
      <c r="B535" s="6">
        <v>18</v>
      </c>
      <c r="C535" s="3" t="s">
        <v>446</v>
      </c>
      <c r="D535" s="6" t="str">
        <f t="shared" si="16"/>
        <v>ML001BALD</v>
      </c>
      <c r="E535" s="3" t="s">
        <v>1547</v>
      </c>
      <c r="F535" s="6" t="str">
        <f t="shared" si="17"/>
        <v>X1171240</v>
      </c>
      <c r="G535" s="3" t="s">
        <v>1555</v>
      </c>
      <c r="H535" s="3" t="s">
        <v>7</v>
      </c>
      <c r="I535" s="4">
        <v>1444491.89</v>
      </c>
    </row>
    <row r="536" spans="1:9" x14ac:dyDescent="0.2">
      <c r="A536" s="3">
        <v>181</v>
      </c>
      <c r="B536" s="6"/>
      <c r="C536" s="3" t="s">
        <v>446</v>
      </c>
      <c r="D536" s="6" t="str">
        <f t="shared" si="16"/>
        <v>ML001BALD</v>
      </c>
      <c r="E536" s="3" t="s">
        <v>1547</v>
      </c>
      <c r="F536" s="6" t="str">
        <f t="shared" si="17"/>
        <v>X1171240</v>
      </c>
      <c r="G536" s="3" t="s">
        <v>1556</v>
      </c>
      <c r="H536" s="3" t="s">
        <v>7</v>
      </c>
      <c r="I536" s="4">
        <v>783478.24</v>
      </c>
    </row>
    <row r="537" spans="1:9" x14ac:dyDescent="0.2">
      <c r="A537" s="3">
        <v>181</v>
      </c>
      <c r="B537" s="6">
        <v>17</v>
      </c>
      <c r="C537" s="3" t="s">
        <v>446</v>
      </c>
      <c r="D537" s="6" t="str">
        <f t="shared" si="16"/>
        <v>ML001BALD</v>
      </c>
      <c r="E537" s="3" t="s">
        <v>1547</v>
      </c>
      <c r="F537" s="6" t="str">
        <f t="shared" si="17"/>
        <v>X1175260</v>
      </c>
      <c r="G537" s="3" t="s">
        <v>1557</v>
      </c>
      <c r="H537" s="3" t="s">
        <v>7</v>
      </c>
      <c r="I537" s="4">
        <v>23470383.309999999</v>
      </c>
    </row>
    <row r="538" spans="1:9" x14ac:dyDescent="0.2">
      <c r="A538" s="3">
        <v>181</v>
      </c>
      <c r="B538" s="6"/>
      <c r="C538" s="3" t="s">
        <v>446</v>
      </c>
      <c r="D538" s="6" t="str">
        <f t="shared" si="16"/>
        <v>ML001BALD</v>
      </c>
      <c r="E538" s="3" t="s">
        <v>1547</v>
      </c>
      <c r="F538" s="6" t="str">
        <f t="shared" si="17"/>
        <v>X1175280</v>
      </c>
      <c r="G538" s="3" t="s">
        <v>1558</v>
      </c>
      <c r="H538" s="3" t="s">
        <v>7</v>
      </c>
      <c r="I538" s="4">
        <v>3092.76</v>
      </c>
    </row>
    <row r="539" spans="1:9" x14ac:dyDescent="0.2">
      <c r="A539" s="3">
        <v>181</v>
      </c>
      <c r="B539" s="6"/>
      <c r="C539" s="3" t="s">
        <v>446</v>
      </c>
      <c r="D539" s="6" t="str">
        <f t="shared" si="16"/>
        <v>ML001BMOD</v>
      </c>
      <c r="E539" s="3" t="s">
        <v>1559</v>
      </c>
      <c r="F539" s="6" t="str">
        <f t="shared" si="17"/>
        <v>W0014582</v>
      </c>
      <c r="G539" s="3" t="s">
        <v>1560</v>
      </c>
      <c r="H539" s="3" t="s">
        <v>7</v>
      </c>
      <c r="I539" s="4">
        <v>-41117.910000000003</v>
      </c>
    </row>
    <row r="540" spans="1:9" x14ac:dyDescent="0.2">
      <c r="A540" s="3">
        <v>181</v>
      </c>
      <c r="B540" s="6"/>
      <c r="C540" s="3" t="s">
        <v>446</v>
      </c>
      <c r="D540" s="6" t="str">
        <f t="shared" si="16"/>
        <v>ML001BMOD</v>
      </c>
      <c r="E540" s="3" t="s">
        <v>1559</v>
      </c>
      <c r="F540" s="6" t="str">
        <f t="shared" si="17"/>
        <v>X1171380</v>
      </c>
      <c r="G540" s="3" t="s">
        <v>1561</v>
      </c>
      <c r="H540" s="3" t="s">
        <v>7</v>
      </c>
      <c r="I540" s="4">
        <v>9849026.6209999993</v>
      </c>
    </row>
    <row r="541" spans="1:9" x14ac:dyDescent="0.2">
      <c r="A541" s="3">
        <v>181</v>
      </c>
      <c r="B541" s="6"/>
      <c r="C541" s="3" t="s">
        <v>446</v>
      </c>
      <c r="D541" s="6" t="str">
        <f t="shared" si="16"/>
        <v>ML001BMOD</v>
      </c>
      <c r="E541" s="3" t="s">
        <v>1559</v>
      </c>
      <c r="F541" s="6" t="str">
        <f t="shared" si="17"/>
        <v>X1171380</v>
      </c>
      <c r="G541" s="3" t="s">
        <v>1562</v>
      </c>
      <c r="H541" s="3" t="s">
        <v>7</v>
      </c>
      <c r="I541" s="4">
        <v>37965.82</v>
      </c>
    </row>
    <row r="542" spans="1:9" x14ac:dyDescent="0.2">
      <c r="A542" s="3">
        <v>181</v>
      </c>
      <c r="B542" s="6"/>
      <c r="C542" s="3" t="s">
        <v>446</v>
      </c>
      <c r="D542" s="6" t="str">
        <f t="shared" si="16"/>
        <v>ML001BMOD</v>
      </c>
      <c r="E542" s="3" t="s">
        <v>1559</v>
      </c>
      <c r="F542" s="6" t="str">
        <f t="shared" si="17"/>
        <v>X1171380</v>
      </c>
      <c r="G542" s="3" t="s">
        <v>1563</v>
      </c>
      <c r="H542" s="3" t="s">
        <v>7</v>
      </c>
      <c r="I542" s="4">
        <v>20564.490000000002</v>
      </c>
    </row>
    <row r="543" spans="1:9" x14ac:dyDescent="0.2">
      <c r="A543" s="3">
        <v>181</v>
      </c>
      <c r="B543" s="6"/>
      <c r="C543" s="3" t="s">
        <v>446</v>
      </c>
      <c r="D543" s="6" t="str">
        <f t="shared" si="16"/>
        <v>ML001BMOD</v>
      </c>
      <c r="E543" s="3" t="s">
        <v>1559</v>
      </c>
      <c r="F543" s="6" t="str">
        <f t="shared" si="17"/>
        <v>X1171380</v>
      </c>
      <c r="G543" s="3" t="s">
        <v>1564</v>
      </c>
      <c r="H543" s="3" t="s">
        <v>7</v>
      </c>
      <c r="I543" s="4">
        <v>97403.71</v>
      </c>
    </row>
    <row r="544" spans="1:9" x14ac:dyDescent="0.2">
      <c r="A544" s="3">
        <v>181</v>
      </c>
      <c r="B544" s="6"/>
      <c r="C544" s="3" t="s">
        <v>446</v>
      </c>
      <c r="D544" s="6" t="str">
        <f t="shared" si="16"/>
        <v>ML001BMOD</v>
      </c>
      <c r="E544" s="3" t="s">
        <v>1559</v>
      </c>
      <c r="F544" s="6" t="str">
        <f t="shared" si="17"/>
        <v>X1171380</v>
      </c>
      <c r="G544" s="3" t="s">
        <v>1565</v>
      </c>
      <c r="H544" s="3" t="s">
        <v>7</v>
      </c>
      <c r="I544" s="4">
        <v>309360.55</v>
      </c>
    </row>
    <row r="545" spans="1:9" x14ac:dyDescent="0.2">
      <c r="A545" s="3">
        <v>181</v>
      </c>
      <c r="B545" s="6"/>
      <c r="C545" s="3" t="s">
        <v>446</v>
      </c>
      <c r="D545" s="6" t="str">
        <f t="shared" si="16"/>
        <v>ML001BMOD</v>
      </c>
      <c r="E545" s="3" t="s">
        <v>1559</v>
      </c>
      <c r="F545" s="6" t="str">
        <f t="shared" si="17"/>
        <v>X1171381</v>
      </c>
      <c r="G545" s="3" t="s">
        <v>1566</v>
      </c>
      <c r="H545" s="3" t="s">
        <v>7</v>
      </c>
      <c r="I545" s="4">
        <v>4958776.54</v>
      </c>
    </row>
    <row r="546" spans="1:9" x14ac:dyDescent="0.2">
      <c r="A546" s="3">
        <v>181</v>
      </c>
      <c r="B546" s="6">
        <v>7</v>
      </c>
      <c r="C546" s="3" t="s">
        <v>446</v>
      </c>
      <c r="D546" s="6" t="str">
        <f t="shared" si="16"/>
        <v>ML001COAL</v>
      </c>
      <c r="E546" s="3" t="s">
        <v>1567</v>
      </c>
      <c r="F546" s="6" t="str">
        <f t="shared" si="17"/>
        <v>X1171340</v>
      </c>
      <c r="G546" s="3" t="s">
        <v>1568</v>
      </c>
      <c r="H546" s="3" t="s">
        <v>7</v>
      </c>
      <c r="I546" s="4">
        <v>15315599.619999999</v>
      </c>
    </row>
    <row r="547" spans="1:9" x14ac:dyDescent="0.2">
      <c r="A547" s="3">
        <v>181</v>
      </c>
      <c r="B547" s="6">
        <v>7</v>
      </c>
      <c r="C547" s="3" t="s">
        <v>446</v>
      </c>
      <c r="D547" s="6" t="str">
        <f t="shared" si="16"/>
        <v>ML001COAL</v>
      </c>
      <c r="E547" s="3" t="s">
        <v>1567</v>
      </c>
      <c r="F547" s="6" t="str">
        <f t="shared" si="17"/>
        <v>X1171340</v>
      </c>
      <c r="G547" s="3" t="s">
        <v>1569</v>
      </c>
      <c r="H547" s="3" t="s">
        <v>7</v>
      </c>
      <c r="I547" s="4">
        <v>232119.13</v>
      </c>
    </row>
    <row r="548" spans="1:9" x14ac:dyDescent="0.2">
      <c r="A548" s="3">
        <v>181</v>
      </c>
      <c r="B548" s="6">
        <v>7</v>
      </c>
      <c r="C548" s="3" t="s">
        <v>446</v>
      </c>
      <c r="D548" s="6" t="str">
        <f t="shared" si="16"/>
        <v>ML001COAL</v>
      </c>
      <c r="E548" s="3" t="s">
        <v>1567</v>
      </c>
      <c r="F548" s="6" t="str">
        <f t="shared" si="17"/>
        <v>X1171340</v>
      </c>
      <c r="G548" s="3" t="s">
        <v>1570</v>
      </c>
      <c r="H548" s="3" t="s">
        <v>7</v>
      </c>
      <c r="I548" s="4">
        <v>711205.3</v>
      </c>
    </row>
    <row r="549" spans="1:9" x14ac:dyDescent="0.2">
      <c r="A549" s="3">
        <v>181</v>
      </c>
      <c r="B549" s="6">
        <v>7</v>
      </c>
      <c r="C549" s="3" t="s">
        <v>446</v>
      </c>
      <c r="D549" s="6" t="str">
        <f t="shared" si="16"/>
        <v>ML001DCS0</v>
      </c>
      <c r="E549" s="3" t="s">
        <v>1571</v>
      </c>
      <c r="F549" s="6" t="str">
        <f t="shared" si="17"/>
        <v>X1171190</v>
      </c>
      <c r="G549" s="3" t="s">
        <v>1572</v>
      </c>
      <c r="H549" s="3" t="s">
        <v>7</v>
      </c>
      <c r="I549" s="4">
        <v>2085717.537</v>
      </c>
    </row>
    <row r="550" spans="1:9" x14ac:dyDescent="0.2">
      <c r="A550" s="3">
        <v>181</v>
      </c>
      <c r="B550" s="6">
        <v>7</v>
      </c>
      <c r="C550" s="3" t="s">
        <v>446</v>
      </c>
      <c r="D550" s="6" t="str">
        <f t="shared" si="16"/>
        <v>ML001DCS0</v>
      </c>
      <c r="E550" s="3" t="s">
        <v>1571</v>
      </c>
      <c r="F550" s="6" t="str">
        <f t="shared" si="17"/>
        <v>X1171190</v>
      </c>
      <c r="G550" s="3" t="s">
        <v>1573</v>
      </c>
      <c r="H550" s="3" t="s">
        <v>7</v>
      </c>
      <c r="I550" s="4">
        <v>13673.33</v>
      </c>
    </row>
    <row r="551" spans="1:9" x14ac:dyDescent="0.2">
      <c r="A551" s="3">
        <v>181</v>
      </c>
      <c r="B551" s="6">
        <v>7</v>
      </c>
      <c r="C551" s="3" t="s">
        <v>446</v>
      </c>
      <c r="D551" s="6" t="str">
        <f t="shared" si="16"/>
        <v>ML001DCS0</v>
      </c>
      <c r="E551" s="3" t="s">
        <v>1571</v>
      </c>
      <c r="F551" s="6" t="str">
        <f t="shared" si="17"/>
        <v>X1171190</v>
      </c>
      <c r="G551" s="3" t="s">
        <v>1574</v>
      </c>
      <c r="H551" s="3" t="s">
        <v>7</v>
      </c>
      <c r="I551" s="4">
        <v>1467496.611</v>
      </c>
    </row>
    <row r="552" spans="1:9" x14ac:dyDescent="0.2">
      <c r="A552" s="3">
        <v>181</v>
      </c>
      <c r="B552" s="6">
        <v>7</v>
      </c>
      <c r="C552" s="3" t="s">
        <v>446</v>
      </c>
      <c r="D552" s="6" t="str">
        <f t="shared" si="16"/>
        <v>ML001DCS0</v>
      </c>
      <c r="E552" s="3" t="s">
        <v>1571</v>
      </c>
      <c r="F552" s="6" t="str">
        <f t="shared" si="17"/>
        <v>X1171190</v>
      </c>
      <c r="G552" s="3" t="s">
        <v>1575</v>
      </c>
      <c r="H552" s="3" t="s">
        <v>7</v>
      </c>
      <c r="I552" s="4">
        <v>230023.62</v>
      </c>
    </row>
    <row r="553" spans="1:9" x14ac:dyDescent="0.2">
      <c r="A553" s="3">
        <v>181</v>
      </c>
      <c r="B553" s="6">
        <v>7</v>
      </c>
      <c r="C553" s="3" t="s">
        <v>446</v>
      </c>
      <c r="D553" s="6" t="str">
        <f t="shared" si="16"/>
        <v>ML001DCS0</v>
      </c>
      <c r="E553" s="3" t="s">
        <v>1571</v>
      </c>
      <c r="F553" s="6" t="str">
        <f t="shared" si="17"/>
        <v>X1171190</v>
      </c>
      <c r="G553" s="3" t="s">
        <v>1576</v>
      </c>
      <c r="H553" s="3" t="s">
        <v>7</v>
      </c>
      <c r="I553" s="4">
        <v>83359.08</v>
      </c>
    </row>
    <row r="554" spans="1:9" x14ac:dyDescent="0.2">
      <c r="A554" s="3">
        <v>181</v>
      </c>
      <c r="B554" s="6">
        <v>7</v>
      </c>
      <c r="C554" s="3" t="s">
        <v>446</v>
      </c>
      <c r="D554" s="6" t="str">
        <f t="shared" si="16"/>
        <v>ML001DCS0</v>
      </c>
      <c r="E554" s="3" t="s">
        <v>1571</v>
      </c>
      <c r="F554" s="6" t="str">
        <f t="shared" si="17"/>
        <v>X1171190</v>
      </c>
      <c r="G554" s="3" t="s">
        <v>1577</v>
      </c>
      <c r="H554" s="3" t="s">
        <v>7</v>
      </c>
      <c r="I554" s="4">
        <v>144253.26999999999</v>
      </c>
    </row>
    <row r="555" spans="1:9" x14ac:dyDescent="0.2">
      <c r="A555" s="3">
        <v>181</v>
      </c>
      <c r="B555" s="6"/>
      <c r="C555" s="3" t="s">
        <v>446</v>
      </c>
      <c r="D555" s="6" t="str">
        <f t="shared" si="16"/>
        <v>ML001PURG</v>
      </c>
      <c r="E555" s="3" t="s">
        <v>1578</v>
      </c>
      <c r="F555" s="6" t="str">
        <f t="shared" si="17"/>
        <v>X1171360</v>
      </c>
      <c r="G555" s="3" t="s">
        <v>1579</v>
      </c>
      <c r="H555" s="3" t="s">
        <v>7</v>
      </c>
      <c r="I555" s="4">
        <v>24618581.134</v>
      </c>
    </row>
    <row r="556" spans="1:9" x14ac:dyDescent="0.2">
      <c r="A556" s="3">
        <v>181</v>
      </c>
      <c r="B556" s="6"/>
      <c r="C556" s="3" t="s">
        <v>446</v>
      </c>
      <c r="D556" s="6" t="str">
        <f t="shared" si="16"/>
        <v>ML001PURG</v>
      </c>
      <c r="E556" s="3" t="s">
        <v>1578</v>
      </c>
      <c r="F556" s="6" t="str">
        <f t="shared" si="17"/>
        <v>X1171360</v>
      </c>
      <c r="G556" s="3" t="s">
        <v>1580</v>
      </c>
      <c r="H556" s="3" t="s">
        <v>7</v>
      </c>
      <c r="I556" s="4">
        <v>148598.09700000001</v>
      </c>
    </row>
    <row r="557" spans="1:9" x14ac:dyDescent="0.2">
      <c r="A557" s="3">
        <v>181</v>
      </c>
      <c r="B557" s="6"/>
      <c r="C557" s="3" t="s">
        <v>446</v>
      </c>
      <c r="D557" s="6" t="str">
        <f t="shared" si="16"/>
        <v>ML001PURG</v>
      </c>
      <c r="E557" s="3" t="s">
        <v>1578</v>
      </c>
      <c r="F557" s="6" t="str">
        <f t="shared" si="17"/>
        <v>X1171360</v>
      </c>
      <c r="G557" s="3" t="s">
        <v>1581</v>
      </c>
      <c r="H557" s="3" t="s">
        <v>7</v>
      </c>
      <c r="I557" s="4">
        <v>218272.63</v>
      </c>
    </row>
    <row r="558" spans="1:9" x14ac:dyDescent="0.2">
      <c r="A558" s="3">
        <v>181</v>
      </c>
      <c r="B558" s="6"/>
      <c r="C558" s="3" t="s">
        <v>446</v>
      </c>
      <c r="D558" s="6" t="str">
        <f t="shared" si="16"/>
        <v>ML001PURG</v>
      </c>
      <c r="E558" s="3" t="s">
        <v>1578</v>
      </c>
      <c r="F558" s="6" t="str">
        <f t="shared" si="17"/>
        <v>X1171360</v>
      </c>
      <c r="G558" s="3" t="s">
        <v>1582</v>
      </c>
      <c r="H558" s="3" t="s">
        <v>7</v>
      </c>
      <c r="I558" s="4">
        <v>759091.27</v>
      </c>
    </row>
    <row r="559" spans="1:9" x14ac:dyDescent="0.2">
      <c r="A559" s="3">
        <v>181</v>
      </c>
      <c r="B559" s="6">
        <v>7</v>
      </c>
      <c r="C559" s="3" t="s">
        <v>446</v>
      </c>
      <c r="D559" s="6" t="str">
        <f t="shared" si="16"/>
        <v>ML001SO3M</v>
      </c>
      <c r="E559" s="3" t="s">
        <v>1583</v>
      </c>
      <c r="F559" s="6" t="str">
        <f t="shared" si="17"/>
        <v>X1171400</v>
      </c>
      <c r="G559" s="3" t="s">
        <v>1584</v>
      </c>
      <c r="H559" s="3" t="s">
        <v>7</v>
      </c>
      <c r="I559" s="4">
        <v>9834752.2540000007</v>
      </c>
    </row>
    <row r="560" spans="1:9" x14ac:dyDescent="0.2">
      <c r="A560" s="3">
        <v>181</v>
      </c>
      <c r="B560" s="6">
        <v>7</v>
      </c>
      <c r="C560" s="3" t="s">
        <v>446</v>
      </c>
      <c r="D560" s="6" t="str">
        <f t="shared" si="16"/>
        <v>ML001SO3M</v>
      </c>
      <c r="E560" s="3" t="s">
        <v>1583</v>
      </c>
      <c r="F560" s="6" t="str">
        <f t="shared" si="17"/>
        <v>X1171400</v>
      </c>
      <c r="G560" s="3" t="s">
        <v>1585</v>
      </c>
      <c r="H560" s="3" t="s">
        <v>7</v>
      </c>
      <c r="I560" s="4">
        <v>198170.77</v>
      </c>
    </row>
    <row r="561" spans="1:9" x14ac:dyDescent="0.2">
      <c r="A561" s="3">
        <v>181</v>
      </c>
      <c r="B561" s="6">
        <v>7</v>
      </c>
      <c r="C561" s="3" t="s">
        <v>446</v>
      </c>
      <c r="D561" s="6" t="str">
        <f t="shared" si="16"/>
        <v>ML001SO3M</v>
      </c>
      <c r="E561" s="3" t="s">
        <v>1583</v>
      </c>
      <c r="F561" s="6" t="str">
        <f t="shared" si="17"/>
        <v>X1171400</v>
      </c>
      <c r="G561" s="3" t="s">
        <v>1586</v>
      </c>
      <c r="H561" s="3" t="s">
        <v>7</v>
      </c>
      <c r="I561" s="4">
        <v>227969.5</v>
      </c>
    </row>
    <row r="562" spans="1:9" x14ac:dyDescent="0.2">
      <c r="A562" s="3">
        <v>181</v>
      </c>
      <c r="B562" s="6">
        <v>7</v>
      </c>
      <c r="C562" s="3" t="s">
        <v>446</v>
      </c>
      <c r="D562" s="6" t="str">
        <f t="shared" si="16"/>
        <v>ML001SO3M</v>
      </c>
      <c r="E562" s="3" t="s">
        <v>1583</v>
      </c>
      <c r="F562" s="6" t="str">
        <f t="shared" si="17"/>
        <v>X1171400</v>
      </c>
      <c r="G562" s="3" t="s">
        <v>1587</v>
      </c>
      <c r="H562" s="3" t="s">
        <v>7</v>
      </c>
      <c r="I562" s="4">
        <v>83180.09</v>
      </c>
    </row>
    <row r="563" spans="1:9" x14ac:dyDescent="0.2">
      <c r="A563" s="3">
        <v>181</v>
      </c>
      <c r="B563" s="6">
        <v>7</v>
      </c>
      <c r="C563" s="3" t="s">
        <v>446</v>
      </c>
      <c r="D563" s="6" t="str">
        <f t="shared" si="16"/>
        <v>ML001SO3M</v>
      </c>
      <c r="E563" s="3" t="s">
        <v>1583</v>
      </c>
      <c r="F563" s="6" t="str">
        <f t="shared" si="17"/>
        <v>X1171400</v>
      </c>
      <c r="G563" s="3" t="s">
        <v>1588</v>
      </c>
      <c r="H563" s="3" t="s">
        <v>7</v>
      </c>
      <c r="I563" s="4">
        <v>56146.36</v>
      </c>
    </row>
    <row r="564" spans="1:9" x14ac:dyDescent="0.2">
      <c r="A564" s="3">
        <v>181</v>
      </c>
      <c r="B564" s="6">
        <v>7</v>
      </c>
      <c r="C564" s="3" t="s">
        <v>446</v>
      </c>
      <c r="D564" s="6" t="str">
        <f t="shared" si="16"/>
        <v>ML001SO3M</v>
      </c>
      <c r="E564" s="3" t="s">
        <v>1583</v>
      </c>
      <c r="F564" s="6" t="str">
        <f t="shared" si="17"/>
        <v>X1171400</v>
      </c>
      <c r="G564" s="3" t="s">
        <v>1589</v>
      </c>
      <c r="H564" s="3" t="s">
        <v>7</v>
      </c>
      <c r="I564" s="4">
        <v>1849.89</v>
      </c>
    </row>
    <row r="565" spans="1:9" x14ac:dyDescent="0.2">
      <c r="A565" s="3">
        <v>181</v>
      </c>
      <c r="B565" s="6">
        <v>7</v>
      </c>
      <c r="C565" s="3" t="s">
        <v>446</v>
      </c>
      <c r="D565" s="6" t="str">
        <f t="shared" si="16"/>
        <v>ML001SO3M</v>
      </c>
      <c r="E565" s="3" t="s">
        <v>1583</v>
      </c>
      <c r="F565" s="6" t="str">
        <f t="shared" si="17"/>
        <v>X1171400</v>
      </c>
      <c r="G565" s="3" t="s">
        <v>1590</v>
      </c>
      <c r="H565" s="3" t="s">
        <v>7</v>
      </c>
      <c r="I565" s="4">
        <v>185040.62</v>
      </c>
    </row>
    <row r="566" spans="1:9" x14ac:dyDescent="0.2">
      <c r="A566" s="3">
        <v>181</v>
      </c>
      <c r="B566" s="6">
        <v>7</v>
      </c>
      <c r="C566" s="3" t="s">
        <v>446</v>
      </c>
      <c r="D566" s="6" t="str">
        <f t="shared" si="16"/>
        <v>ML001SO3M</v>
      </c>
      <c r="E566" s="3" t="s">
        <v>1583</v>
      </c>
      <c r="F566" s="6" t="str">
        <f t="shared" si="17"/>
        <v>X1171400</v>
      </c>
      <c r="G566" s="3" t="s">
        <v>1591</v>
      </c>
      <c r="H566" s="3" t="s">
        <v>7</v>
      </c>
      <c r="I566" s="4">
        <v>406244.55</v>
      </c>
    </row>
    <row r="567" spans="1:9" x14ac:dyDescent="0.2">
      <c r="A567" s="3">
        <v>181</v>
      </c>
      <c r="B567" s="6"/>
      <c r="C567" s="3" t="s">
        <v>446</v>
      </c>
      <c r="D567" s="6" t="str">
        <f t="shared" si="16"/>
        <v>ML002BALD</v>
      </c>
      <c r="E567" s="3" t="s">
        <v>1592</v>
      </c>
      <c r="F567" s="6" t="str">
        <f t="shared" si="17"/>
        <v>40947493</v>
      </c>
      <c r="G567" s="3" t="s">
        <v>1593</v>
      </c>
      <c r="H567" s="3" t="s">
        <v>7</v>
      </c>
      <c r="I567" s="4">
        <v>6687583.3820000002</v>
      </c>
    </row>
    <row r="568" spans="1:9" x14ac:dyDescent="0.2">
      <c r="A568" s="3">
        <v>181</v>
      </c>
      <c r="B568" s="6"/>
      <c r="C568" s="3" t="s">
        <v>446</v>
      </c>
      <c r="D568" s="6" t="str">
        <f t="shared" si="16"/>
        <v>ML002BALD</v>
      </c>
      <c r="E568" s="3" t="s">
        <v>1592</v>
      </c>
      <c r="F568" s="6" t="str">
        <f t="shared" si="17"/>
        <v>W0015259</v>
      </c>
      <c r="G568" s="3" t="s">
        <v>1594</v>
      </c>
      <c r="H568" s="3" t="s">
        <v>7</v>
      </c>
      <c r="I568" s="4">
        <v>-20141.46</v>
      </c>
    </row>
    <row r="569" spans="1:9" x14ac:dyDescent="0.2">
      <c r="A569" s="3">
        <v>181</v>
      </c>
      <c r="B569" s="6"/>
      <c r="C569" s="3" t="s">
        <v>446</v>
      </c>
      <c r="D569" s="6" t="str">
        <f t="shared" si="16"/>
        <v>ML002BALD</v>
      </c>
      <c r="E569" s="3" t="s">
        <v>1592</v>
      </c>
      <c r="F569" s="6" t="str">
        <f t="shared" si="17"/>
        <v>X1171250</v>
      </c>
      <c r="G569" s="3" t="s">
        <v>1595</v>
      </c>
      <c r="H569" s="3" t="s">
        <v>7</v>
      </c>
      <c r="I569" s="4">
        <v>23047698.945</v>
      </c>
    </row>
    <row r="570" spans="1:9" x14ac:dyDescent="0.2">
      <c r="A570" s="3">
        <v>181</v>
      </c>
      <c r="B570" s="6"/>
      <c r="C570" s="3" t="s">
        <v>446</v>
      </c>
      <c r="D570" s="6" t="str">
        <f t="shared" si="16"/>
        <v>ML002BALD</v>
      </c>
      <c r="E570" s="3" t="s">
        <v>1592</v>
      </c>
      <c r="F570" s="6" t="str">
        <f t="shared" si="17"/>
        <v>X1171250</v>
      </c>
      <c r="G570" s="3" t="s">
        <v>1596</v>
      </c>
      <c r="H570" s="3" t="s">
        <v>7</v>
      </c>
      <c r="I570" s="4">
        <v>15348.57</v>
      </c>
    </row>
    <row r="571" spans="1:9" x14ac:dyDescent="0.2">
      <c r="A571" s="3">
        <v>181</v>
      </c>
      <c r="B571" s="6">
        <v>17</v>
      </c>
      <c r="C571" s="3" t="s">
        <v>446</v>
      </c>
      <c r="D571" s="6" t="str">
        <f t="shared" si="16"/>
        <v>ML002BALD</v>
      </c>
      <c r="E571" s="3" t="s">
        <v>1592</v>
      </c>
      <c r="F571" s="6" t="str">
        <f t="shared" si="17"/>
        <v>X1171250</v>
      </c>
      <c r="G571" s="3" t="s">
        <v>1597</v>
      </c>
      <c r="H571" s="3" t="s">
        <v>7</v>
      </c>
      <c r="I571" s="4">
        <v>43459.16</v>
      </c>
    </row>
    <row r="572" spans="1:9" x14ac:dyDescent="0.2">
      <c r="A572" s="3">
        <v>181</v>
      </c>
      <c r="B572" s="6"/>
      <c r="C572" s="3" t="s">
        <v>446</v>
      </c>
      <c r="D572" s="6" t="str">
        <f t="shared" si="16"/>
        <v>ML002BALD</v>
      </c>
      <c r="E572" s="3" t="s">
        <v>1592</v>
      </c>
      <c r="F572" s="6" t="str">
        <f t="shared" si="17"/>
        <v>X1171250</v>
      </c>
      <c r="G572" s="3" t="s">
        <v>1598</v>
      </c>
      <c r="H572" s="3" t="s">
        <v>7</v>
      </c>
      <c r="I572" s="4">
        <v>17021.93</v>
      </c>
    </row>
    <row r="573" spans="1:9" x14ac:dyDescent="0.2">
      <c r="A573" s="3">
        <v>181</v>
      </c>
      <c r="B573" s="6"/>
      <c r="C573" s="3" t="s">
        <v>446</v>
      </c>
      <c r="D573" s="6" t="str">
        <f t="shared" si="16"/>
        <v>ML002BALD</v>
      </c>
      <c r="E573" s="3" t="s">
        <v>1592</v>
      </c>
      <c r="F573" s="6" t="str">
        <f t="shared" si="17"/>
        <v>X1171250</v>
      </c>
      <c r="G573" s="3" t="s">
        <v>1599</v>
      </c>
      <c r="H573" s="3" t="s">
        <v>7</v>
      </c>
      <c r="I573" s="4">
        <v>168295.29</v>
      </c>
    </row>
    <row r="574" spans="1:9" x14ac:dyDescent="0.2">
      <c r="A574" s="3">
        <v>181</v>
      </c>
      <c r="B574" s="6">
        <v>18</v>
      </c>
      <c r="C574" s="3" t="s">
        <v>446</v>
      </c>
      <c r="D574" s="6" t="str">
        <f t="shared" si="16"/>
        <v>ML002BALD</v>
      </c>
      <c r="E574" s="3" t="s">
        <v>1592</v>
      </c>
      <c r="F574" s="6" t="str">
        <f t="shared" si="17"/>
        <v>X1171250</v>
      </c>
      <c r="G574" s="3" t="s">
        <v>1600</v>
      </c>
      <c r="H574" s="3" t="s">
        <v>7</v>
      </c>
      <c r="I574" s="4">
        <v>751982.52</v>
      </c>
    </row>
    <row r="575" spans="1:9" x14ac:dyDescent="0.2">
      <c r="A575" s="3">
        <v>181</v>
      </c>
      <c r="B575" s="6"/>
      <c r="C575" s="3" t="s">
        <v>446</v>
      </c>
      <c r="D575" s="6" t="str">
        <f t="shared" si="16"/>
        <v>ML002BALD</v>
      </c>
      <c r="E575" s="3" t="s">
        <v>1592</v>
      </c>
      <c r="F575" s="6" t="str">
        <f t="shared" si="17"/>
        <v>X1171250</v>
      </c>
      <c r="G575" s="3" t="s">
        <v>1601</v>
      </c>
      <c r="H575" s="3" t="s">
        <v>7</v>
      </c>
      <c r="I575" s="4">
        <v>494913.7</v>
      </c>
    </row>
    <row r="576" spans="1:9" x14ac:dyDescent="0.2">
      <c r="A576" s="3">
        <v>181</v>
      </c>
      <c r="B576" s="6">
        <v>17</v>
      </c>
      <c r="C576" s="3" t="s">
        <v>446</v>
      </c>
      <c r="D576" s="6" t="str">
        <f t="shared" si="16"/>
        <v>ML002BALD</v>
      </c>
      <c r="E576" s="3" t="s">
        <v>1592</v>
      </c>
      <c r="F576" s="6" t="str">
        <f t="shared" si="17"/>
        <v>X1175270</v>
      </c>
      <c r="G576" s="3" t="s">
        <v>1602</v>
      </c>
      <c r="H576" s="3" t="s">
        <v>7</v>
      </c>
      <c r="I576" s="4">
        <v>12750189.529999999</v>
      </c>
    </row>
    <row r="577" spans="1:9" x14ac:dyDescent="0.2">
      <c r="A577" s="3">
        <v>181</v>
      </c>
      <c r="B577" s="6">
        <v>7</v>
      </c>
      <c r="C577" s="3" t="s">
        <v>446</v>
      </c>
      <c r="D577" s="6" t="str">
        <f t="shared" si="16"/>
        <v>ML002BMOD</v>
      </c>
      <c r="E577" s="3" t="s">
        <v>1603</v>
      </c>
      <c r="F577" s="6" t="str">
        <f t="shared" si="17"/>
        <v>X1171390</v>
      </c>
      <c r="G577" s="3" t="s">
        <v>1604</v>
      </c>
      <c r="H577" s="3" t="s">
        <v>7</v>
      </c>
      <c r="I577" s="4">
        <v>2146422.6120000002</v>
      </c>
    </row>
    <row r="578" spans="1:9" x14ac:dyDescent="0.2">
      <c r="A578" s="3">
        <v>181</v>
      </c>
      <c r="B578" s="6">
        <v>7</v>
      </c>
      <c r="C578" s="3" t="s">
        <v>446</v>
      </c>
      <c r="D578" s="6" t="str">
        <f t="shared" si="16"/>
        <v>ML002BMOD</v>
      </c>
      <c r="E578" s="3" t="s">
        <v>1603</v>
      </c>
      <c r="F578" s="6" t="str">
        <f t="shared" si="17"/>
        <v>X1171390</v>
      </c>
      <c r="G578" s="3" t="s">
        <v>1605</v>
      </c>
      <c r="H578" s="3" t="s">
        <v>7</v>
      </c>
      <c r="I578" s="4">
        <v>96788.3</v>
      </c>
    </row>
    <row r="579" spans="1:9" x14ac:dyDescent="0.2">
      <c r="A579" s="3">
        <v>181</v>
      </c>
      <c r="B579" s="6">
        <v>7</v>
      </c>
      <c r="C579" s="3" t="s">
        <v>446</v>
      </c>
      <c r="D579" s="6" t="str">
        <f t="shared" ref="D579:D642" si="18">LEFT(E579,9)</f>
        <v>ML002BMOD</v>
      </c>
      <c r="E579" s="3" t="s">
        <v>1603</v>
      </c>
      <c r="F579" s="6" t="str">
        <f t="shared" ref="F579:F642" si="19">LEFT(G579,8)</f>
        <v>X1171390</v>
      </c>
      <c r="G579" s="3" t="s">
        <v>1606</v>
      </c>
      <c r="H579" s="3" t="s">
        <v>7</v>
      </c>
      <c r="I579" s="4">
        <v>118442.12300000001</v>
      </c>
    </row>
    <row r="580" spans="1:9" x14ac:dyDescent="0.2">
      <c r="A580" s="3">
        <v>181</v>
      </c>
      <c r="B580" s="6">
        <v>7</v>
      </c>
      <c r="C580" s="3" t="s">
        <v>446</v>
      </c>
      <c r="D580" s="6" t="str">
        <f t="shared" si="18"/>
        <v>ML002BMOD</v>
      </c>
      <c r="E580" s="3" t="s">
        <v>1603</v>
      </c>
      <c r="F580" s="6" t="str">
        <f t="shared" si="19"/>
        <v>X1171390</v>
      </c>
      <c r="G580" s="3" t="s">
        <v>1607</v>
      </c>
      <c r="H580" s="3" t="s">
        <v>7</v>
      </c>
      <c r="I580" s="4">
        <v>-61413.61</v>
      </c>
    </row>
    <row r="581" spans="1:9" x14ac:dyDescent="0.2">
      <c r="A581" s="3">
        <v>181</v>
      </c>
      <c r="B581" s="6">
        <v>7</v>
      </c>
      <c r="C581" s="3" t="s">
        <v>446</v>
      </c>
      <c r="D581" s="6" t="str">
        <f t="shared" si="18"/>
        <v>ML002BMOD</v>
      </c>
      <c r="E581" s="3" t="s">
        <v>1603</v>
      </c>
      <c r="F581" s="6" t="str">
        <f t="shared" si="19"/>
        <v>X1171391</v>
      </c>
      <c r="G581" s="3" t="s">
        <v>1608</v>
      </c>
      <c r="H581" s="3" t="s">
        <v>7</v>
      </c>
      <c r="I581" s="4">
        <v>3784809.37</v>
      </c>
    </row>
    <row r="582" spans="1:9" x14ac:dyDescent="0.2">
      <c r="A582" s="3">
        <v>181</v>
      </c>
      <c r="B582" s="6">
        <v>7</v>
      </c>
      <c r="C582" s="3" t="s">
        <v>446</v>
      </c>
      <c r="D582" s="6" t="str">
        <f t="shared" si="18"/>
        <v>ML002BMOD</v>
      </c>
      <c r="E582" s="3" t="s">
        <v>1603</v>
      </c>
      <c r="F582" s="6" t="str">
        <f t="shared" si="19"/>
        <v>X1173980</v>
      </c>
      <c r="G582" s="3" t="s">
        <v>1609</v>
      </c>
      <c r="H582" s="3" t="s">
        <v>7</v>
      </c>
      <c r="I582" s="4">
        <v>4425312.8099999996</v>
      </c>
    </row>
    <row r="583" spans="1:9" x14ac:dyDescent="0.2">
      <c r="A583" s="3">
        <v>181</v>
      </c>
      <c r="B583" s="6">
        <v>7</v>
      </c>
      <c r="C583" s="3" t="s">
        <v>446</v>
      </c>
      <c r="D583" s="6" t="str">
        <f t="shared" si="18"/>
        <v>ML002BMOD</v>
      </c>
      <c r="E583" s="3" t="s">
        <v>1603</v>
      </c>
      <c r="F583" s="6" t="str">
        <f t="shared" si="19"/>
        <v>X1173980</v>
      </c>
      <c r="G583" s="3" t="s">
        <v>1610</v>
      </c>
      <c r="H583" s="3" t="s">
        <v>7</v>
      </c>
      <c r="I583" s="4">
        <v>82418.66</v>
      </c>
    </row>
    <row r="584" spans="1:9" x14ac:dyDescent="0.2">
      <c r="A584" s="3">
        <v>181</v>
      </c>
      <c r="B584" s="6">
        <v>7</v>
      </c>
      <c r="C584" s="3" t="s">
        <v>446</v>
      </c>
      <c r="D584" s="6" t="str">
        <f t="shared" si="18"/>
        <v>ML002COAL</v>
      </c>
      <c r="E584" s="3" t="s">
        <v>1611</v>
      </c>
      <c r="F584" s="6" t="str">
        <f t="shared" si="19"/>
        <v>X1171350</v>
      </c>
      <c r="G584" s="3" t="s">
        <v>1612</v>
      </c>
      <c r="H584" s="3" t="s">
        <v>7</v>
      </c>
      <c r="I584" s="4">
        <v>15165872.539999999</v>
      </c>
    </row>
    <row r="585" spans="1:9" x14ac:dyDescent="0.2">
      <c r="A585" s="3">
        <v>181</v>
      </c>
      <c r="B585" s="6">
        <v>7</v>
      </c>
      <c r="C585" s="3" t="s">
        <v>446</v>
      </c>
      <c r="D585" s="6" t="str">
        <f t="shared" si="18"/>
        <v>ML002COAL</v>
      </c>
      <c r="E585" s="3" t="s">
        <v>1611</v>
      </c>
      <c r="F585" s="6" t="str">
        <f t="shared" si="19"/>
        <v>X1171350</v>
      </c>
      <c r="G585" s="3" t="s">
        <v>1613</v>
      </c>
      <c r="H585" s="3" t="s">
        <v>7</v>
      </c>
      <c r="I585" s="4">
        <v>916831.37</v>
      </c>
    </row>
    <row r="586" spans="1:9" x14ac:dyDescent="0.2">
      <c r="A586" s="3">
        <v>181</v>
      </c>
      <c r="B586" s="6">
        <v>7</v>
      </c>
      <c r="C586" s="3" t="s">
        <v>446</v>
      </c>
      <c r="D586" s="6" t="str">
        <f t="shared" si="18"/>
        <v>ML002DCS0</v>
      </c>
      <c r="E586" s="3" t="s">
        <v>1614</v>
      </c>
      <c r="F586" s="6" t="str">
        <f t="shared" si="19"/>
        <v>X1171200</v>
      </c>
      <c r="G586" s="3" t="s">
        <v>1615</v>
      </c>
      <c r="H586" s="3" t="s">
        <v>7</v>
      </c>
      <c r="I586" s="4">
        <v>3198323.111</v>
      </c>
    </row>
    <row r="587" spans="1:9" x14ac:dyDescent="0.2">
      <c r="A587" s="3">
        <v>181</v>
      </c>
      <c r="B587" s="6">
        <v>7</v>
      </c>
      <c r="C587" s="3" t="s">
        <v>446</v>
      </c>
      <c r="D587" s="6" t="str">
        <f t="shared" si="18"/>
        <v>ML002DCS0</v>
      </c>
      <c r="E587" s="3" t="s">
        <v>1614</v>
      </c>
      <c r="F587" s="6" t="str">
        <f t="shared" si="19"/>
        <v>X1171200</v>
      </c>
      <c r="G587" s="3" t="s">
        <v>1616</v>
      </c>
      <c r="H587" s="3" t="s">
        <v>7</v>
      </c>
      <c r="I587" s="4">
        <v>16522.36</v>
      </c>
    </row>
    <row r="588" spans="1:9" x14ac:dyDescent="0.2">
      <c r="A588" s="3">
        <v>181</v>
      </c>
      <c r="B588" s="6">
        <v>7</v>
      </c>
      <c r="C588" s="3" t="s">
        <v>446</v>
      </c>
      <c r="D588" s="6" t="str">
        <f t="shared" si="18"/>
        <v>ML002DCS0</v>
      </c>
      <c r="E588" s="3" t="s">
        <v>1614</v>
      </c>
      <c r="F588" s="6" t="str">
        <f t="shared" si="19"/>
        <v>X1171200</v>
      </c>
      <c r="G588" s="3" t="s">
        <v>1617</v>
      </c>
      <c r="H588" s="3" t="s">
        <v>7</v>
      </c>
      <c r="I588" s="4">
        <v>1102012.81</v>
      </c>
    </row>
    <row r="589" spans="1:9" x14ac:dyDescent="0.2">
      <c r="A589" s="3">
        <v>181</v>
      </c>
      <c r="B589" s="6">
        <v>7</v>
      </c>
      <c r="C589" s="3" t="s">
        <v>446</v>
      </c>
      <c r="D589" s="6" t="str">
        <f t="shared" si="18"/>
        <v>ML002DCS0</v>
      </c>
      <c r="E589" s="3" t="s">
        <v>1614</v>
      </c>
      <c r="F589" s="6" t="str">
        <f t="shared" si="19"/>
        <v>X1171200</v>
      </c>
      <c r="G589" s="3" t="s">
        <v>1618</v>
      </c>
      <c r="H589" s="3" t="s">
        <v>7</v>
      </c>
      <c r="I589" s="4">
        <v>416613.2</v>
      </c>
    </row>
    <row r="590" spans="1:9" x14ac:dyDescent="0.2">
      <c r="A590" s="3">
        <v>181</v>
      </c>
      <c r="B590" s="6">
        <v>7</v>
      </c>
      <c r="C590" s="3" t="s">
        <v>446</v>
      </c>
      <c r="D590" s="6" t="str">
        <f t="shared" si="18"/>
        <v>ML002DCS0</v>
      </c>
      <c r="E590" s="3" t="s">
        <v>1614</v>
      </c>
      <c r="F590" s="6" t="str">
        <f t="shared" si="19"/>
        <v>X1171200</v>
      </c>
      <c r="G590" s="3" t="s">
        <v>1619</v>
      </c>
      <c r="H590" s="3" t="s">
        <v>7</v>
      </c>
      <c r="I590" s="4">
        <v>97367.32</v>
      </c>
    </row>
    <row r="591" spans="1:9" x14ac:dyDescent="0.2">
      <c r="A591" s="3">
        <v>181</v>
      </c>
      <c r="B591" s="6">
        <v>7</v>
      </c>
      <c r="C591" s="3" t="s">
        <v>446</v>
      </c>
      <c r="D591" s="6" t="str">
        <f t="shared" si="18"/>
        <v>ML002DCS0</v>
      </c>
      <c r="E591" s="3" t="s">
        <v>1614</v>
      </c>
      <c r="F591" s="6" t="str">
        <f t="shared" si="19"/>
        <v>X1171200</v>
      </c>
      <c r="G591" s="3" t="s">
        <v>1620</v>
      </c>
      <c r="H591" s="3" t="s">
        <v>7</v>
      </c>
      <c r="I591" s="4">
        <v>113965.55499999999</v>
      </c>
    </row>
    <row r="592" spans="1:9" x14ac:dyDescent="0.2">
      <c r="A592" s="3">
        <v>181</v>
      </c>
      <c r="B592" s="6">
        <v>7</v>
      </c>
      <c r="C592" s="3" t="s">
        <v>446</v>
      </c>
      <c r="D592" s="6" t="str">
        <f t="shared" si="18"/>
        <v>ML002PURG</v>
      </c>
      <c r="E592" s="3" t="s">
        <v>1621</v>
      </c>
      <c r="F592" s="6" t="str">
        <f t="shared" si="19"/>
        <v>X1171370</v>
      </c>
      <c r="G592" s="3" t="s">
        <v>1622</v>
      </c>
      <c r="H592" s="3" t="s">
        <v>7</v>
      </c>
      <c r="I592" s="4">
        <v>23554680.793000001</v>
      </c>
    </row>
    <row r="593" spans="1:9" x14ac:dyDescent="0.2">
      <c r="A593" s="3">
        <v>181</v>
      </c>
      <c r="B593" s="6">
        <v>7</v>
      </c>
      <c r="C593" s="3" t="s">
        <v>446</v>
      </c>
      <c r="D593" s="6" t="str">
        <f t="shared" si="18"/>
        <v>ML002PURG</v>
      </c>
      <c r="E593" s="3" t="s">
        <v>1621</v>
      </c>
      <c r="F593" s="6" t="str">
        <f t="shared" si="19"/>
        <v>X1171370</v>
      </c>
      <c r="G593" s="3" t="s">
        <v>1623</v>
      </c>
      <c r="H593" s="3" t="s">
        <v>7</v>
      </c>
      <c r="I593" s="4">
        <v>111719.87</v>
      </c>
    </row>
    <row r="594" spans="1:9" x14ac:dyDescent="0.2">
      <c r="A594" s="3">
        <v>181</v>
      </c>
      <c r="B594" s="6">
        <v>7</v>
      </c>
      <c r="C594" s="3" t="s">
        <v>446</v>
      </c>
      <c r="D594" s="6" t="str">
        <f t="shared" si="18"/>
        <v>ML002PURG</v>
      </c>
      <c r="E594" s="3" t="s">
        <v>1621</v>
      </c>
      <c r="F594" s="6" t="str">
        <f t="shared" si="19"/>
        <v>X1171370</v>
      </c>
      <c r="G594" s="3" t="s">
        <v>1624</v>
      </c>
      <c r="H594" s="3" t="s">
        <v>7</v>
      </c>
      <c r="I594" s="4">
        <v>196085.32</v>
      </c>
    </row>
    <row r="595" spans="1:9" x14ac:dyDescent="0.2">
      <c r="A595" s="3">
        <v>181</v>
      </c>
      <c r="B595" s="6">
        <v>7</v>
      </c>
      <c r="C595" s="3" t="s">
        <v>446</v>
      </c>
      <c r="D595" s="6" t="str">
        <f t="shared" si="18"/>
        <v>ML002PURG</v>
      </c>
      <c r="E595" s="3" t="s">
        <v>1621</v>
      </c>
      <c r="F595" s="6" t="str">
        <f t="shared" si="19"/>
        <v>X1171370</v>
      </c>
      <c r="G595" s="3" t="s">
        <v>1625</v>
      </c>
      <c r="H595" s="3" t="s">
        <v>7</v>
      </c>
      <c r="I595" s="4">
        <v>748601.98</v>
      </c>
    </row>
    <row r="596" spans="1:9" x14ac:dyDescent="0.2">
      <c r="A596" s="3">
        <v>181</v>
      </c>
      <c r="B596" s="6">
        <v>7</v>
      </c>
      <c r="C596" s="3" t="s">
        <v>446</v>
      </c>
      <c r="D596" s="6" t="str">
        <f t="shared" si="18"/>
        <v>ML002SO3M</v>
      </c>
      <c r="E596" s="3" t="s">
        <v>1626</v>
      </c>
      <c r="F596" s="6" t="str">
        <f t="shared" si="19"/>
        <v>X1171410</v>
      </c>
      <c r="G596" s="3" t="s">
        <v>1627</v>
      </c>
      <c r="H596" s="3" t="s">
        <v>7</v>
      </c>
      <c r="I596" s="4">
        <v>9817497.1669999994</v>
      </c>
    </row>
    <row r="597" spans="1:9" x14ac:dyDescent="0.2">
      <c r="A597" s="3">
        <v>181</v>
      </c>
      <c r="B597" s="6">
        <v>7</v>
      </c>
      <c r="C597" s="3" t="s">
        <v>446</v>
      </c>
      <c r="D597" s="6" t="str">
        <f t="shared" si="18"/>
        <v>ML002SO3M</v>
      </c>
      <c r="E597" s="3" t="s">
        <v>1626</v>
      </c>
      <c r="F597" s="6" t="str">
        <f t="shared" si="19"/>
        <v>X1171410</v>
      </c>
      <c r="G597" s="3" t="s">
        <v>1628</v>
      </c>
      <c r="H597" s="3" t="s">
        <v>7</v>
      </c>
      <c r="I597" s="4">
        <v>152389.66</v>
      </c>
    </row>
    <row r="598" spans="1:9" x14ac:dyDescent="0.2">
      <c r="A598" s="3">
        <v>181</v>
      </c>
      <c r="B598" s="6">
        <v>7</v>
      </c>
      <c r="C598" s="3" t="s">
        <v>446</v>
      </c>
      <c r="D598" s="6" t="str">
        <f t="shared" si="18"/>
        <v>ML002SO3M</v>
      </c>
      <c r="E598" s="3" t="s">
        <v>1626</v>
      </c>
      <c r="F598" s="6" t="str">
        <f t="shared" si="19"/>
        <v>X1171410</v>
      </c>
      <c r="G598" s="3" t="s">
        <v>1629</v>
      </c>
      <c r="H598" s="3" t="s">
        <v>7</v>
      </c>
      <c r="I598" s="4">
        <v>34842.870000000003</v>
      </c>
    </row>
    <row r="599" spans="1:9" x14ac:dyDescent="0.2">
      <c r="A599" s="3">
        <v>181</v>
      </c>
      <c r="B599" s="6">
        <v>7</v>
      </c>
      <c r="C599" s="3" t="s">
        <v>446</v>
      </c>
      <c r="D599" s="6" t="str">
        <f t="shared" si="18"/>
        <v>ML002SO3M</v>
      </c>
      <c r="E599" s="3" t="s">
        <v>1626</v>
      </c>
      <c r="F599" s="6" t="str">
        <f t="shared" si="19"/>
        <v>X1171410</v>
      </c>
      <c r="G599" s="3" t="s">
        <v>1630</v>
      </c>
      <c r="H599" s="3" t="s">
        <v>7</v>
      </c>
      <c r="I599" s="4">
        <v>210004.25</v>
      </c>
    </row>
    <row r="600" spans="1:9" x14ac:dyDescent="0.2">
      <c r="A600" s="3">
        <v>181</v>
      </c>
      <c r="B600" s="6">
        <v>7</v>
      </c>
      <c r="C600" s="3" t="s">
        <v>446</v>
      </c>
      <c r="D600" s="6" t="str">
        <f t="shared" si="18"/>
        <v>ML002SO3M</v>
      </c>
      <c r="E600" s="3" t="s">
        <v>1626</v>
      </c>
      <c r="F600" s="6" t="str">
        <f t="shared" si="19"/>
        <v>X1171410</v>
      </c>
      <c r="G600" s="3" t="s">
        <v>1631</v>
      </c>
      <c r="H600" s="3" t="s">
        <v>7</v>
      </c>
      <c r="I600" s="4">
        <v>106376.08</v>
      </c>
    </row>
    <row r="601" spans="1:9" x14ac:dyDescent="0.2">
      <c r="A601" s="3">
        <v>181</v>
      </c>
      <c r="B601" s="6">
        <v>7</v>
      </c>
      <c r="C601" s="3" t="s">
        <v>446</v>
      </c>
      <c r="D601" s="6" t="str">
        <f t="shared" si="18"/>
        <v>ML002SO3M</v>
      </c>
      <c r="E601" s="3" t="s">
        <v>1626</v>
      </c>
      <c r="F601" s="6" t="str">
        <f t="shared" si="19"/>
        <v>X1171410</v>
      </c>
      <c r="G601" s="3" t="s">
        <v>1632</v>
      </c>
      <c r="H601" s="3" t="s">
        <v>7</v>
      </c>
      <c r="I601" s="4">
        <v>64363.56</v>
      </c>
    </row>
    <row r="602" spans="1:9" x14ac:dyDescent="0.2">
      <c r="A602" s="3">
        <v>181</v>
      </c>
      <c r="B602" s="6">
        <v>7</v>
      </c>
      <c r="C602" s="3" t="s">
        <v>446</v>
      </c>
      <c r="D602" s="6" t="str">
        <f t="shared" si="18"/>
        <v>ML002SO3M</v>
      </c>
      <c r="E602" s="3" t="s">
        <v>1626</v>
      </c>
      <c r="F602" s="6" t="str">
        <f t="shared" si="19"/>
        <v>X1171410</v>
      </c>
      <c r="G602" s="3" t="s">
        <v>1633</v>
      </c>
      <c r="H602" s="3" t="s">
        <v>7</v>
      </c>
      <c r="I602" s="4">
        <v>1025.98</v>
      </c>
    </row>
    <row r="603" spans="1:9" x14ac:dyDescent="0.2">
      <c r="A603" s="3">
        <v>181</v>
      </c>
      <c r="B603" s="6">
        <v>7</v>
      </c>
      <c r="C603" s="3" t="s">
        <v>446</v>
      </c>
      <c r="D603" s="6" t="str">
        <f t="shared" si="18"/>
        <v>ML002SO3M</v>
      </c>
      <c r="E603" s="3" t="s">
        <v>1626</v>
      </c>
      <c r="F603" s="6" t="str">
        <f t="shared" si="19"/>
        <v>X1171410</v>
      </c>
      <c r="G603" s="3" t="s">
        <v>1634</v>
      </c>
      <c r="H603" s="3" t="s">
        <v>7</v>
      </c>
      <c r="I603" s="4">
        <v>195109.33</v>
      </c>
    </row>
    <row r="604" spans="1:9" x14ac:dyDescent="0.2">
      <c r="A604" s="3">
        <v>181</v>
      </c>
      <c r="B604" s="6">
        <v>7</v>
      </c>
      <c r="C604" s="3" t="s">
        <v>446</v>
      </c>
      <c r="D604" s="6" t="str">
        <f t="shared" si="18"/>
        <v>ML002SO3M</v>
      </c>
      <c r="E604" s="3" t="s">
        <v>1626</v>
      </c>
      <c r="F604" s="6" t="str">
        <f t="shared" si="19"/>
        <v>X1171410</v>
      </c>
      <c r="G604" s="3" t="s">
        <v>1635</v>
      </c>
      <c r="H604" s="3" t="s">
        <v>7</v>
      </c>
      <c r="I604" s="4">
        <v>282455.78999999998</v>
      </c>
    </row>
    <row r="605" spans="1:9" x14ac:dyDescent="0.2">
      <c r="A605" s="3">
        <v>181</v>
      </c>
      <c r="B605" s="6"/>
      <c r="C605" s="3" t="s">
        <v>446</v>
      </c>
      <c r="D605" s="6" t="str">
        <f t="shared" si="18"/>
        <v>ML09NPC10</v>
      </c>
      <c r="E605" s="3" t="s">
        <v>1636</v>
      </c>
      <c r="F605" s="6" t="str">
        <f t="shared" si="19"/>
        <v>41087758</v>
      </c>
      <c r="G605" s="3" t="s">
        <v>1637</v>
      </c>
      <c r="H605" s="3" t="s">
        <v>7</v>
      </c>
      <c r="I605" s="4">
        <v>242575.66</v>
      </c>
    </row>
    <row r="606" spans="1:9" x14ac:dyDescent="0.2">
      <c r="A606" s="3">
        <v>181</v>
      </c>
      <c r="B606" s="6"/>
      <c r="C606" s="3" t="s">
        <v>446</v>
      </c>
      <c r="D606" s="6" t="str">
        <f t="shared" si="18"/>
        <v>ML09NPC10</v>
      </c>
      <c r="E606" s="3" t="s">
        <v>1636</v>
      </c>
      <c r="F606" s="6" t="str">
        <f t="shared" si="19"/>
        <v>41087758</v>
      </c>
      <c r="G606" s="3" t="s">
        <v>1638</v>
      </c>
      <c r="H606" s="3" t="s">
        <v>7</v>
      </c>
      <c r="I606" s="4">
        <v>16496.41</v>
      </c>
    </row>
    <row r="607" spans="1:9" x14ac:dyDescent="0.2">
      <c r="A607" s="3">
        <v>181</v>
      </c>
      <c r="B607" s="6"/>
      <c r="C607" s="3" t="s">
        <v>446</v>
      </c>
      <c r="D607" s="6" t="str">
        <f t="shared" si="18"/>
        <v>ML09NPC10</v>
      </c>
      <c r="E607" s="3" t="s">
        <v>1636</v>
      </c>
      <c r="F607" s="6" t="str">
        <f t="shared" si="19"/>
        <v>41087758</v>
      </c>
      <c r="G607" s="3" t="s">
        <v>1639</v>
      </c>
      <c r="H607" s="3" t="s">
        <v>7</v>
      </c>
      <c r="I607" s="4">
        <v>3457.58</v>
      </c>
    </row>
    <row r="608" spans="1:9" x14ac:dyDescent="0.2">
      <c r="A608" s="3">
        <v>181</v>
      </c>
      <c r="B608" s="6"/>
      <c r="C608" s="3" t="s">
        <v>446</v>
      </c>
      <c r="D608" s="6" t="str">
        <f t="shared" si="18"/>
        <v>ML09NPC10</v>
      </c>
      <c r="E608" s="3" t="s">
        <v>1636</v>
      </c>
      <c r="F608" s="6" t="str">
        <f t="shared" si="19"/>
        <v>X1176540</v>
      </c>
      <c r="G608" s="3" t="s">
        <v>1640</v>
      </c>
      <c r="H608" s="3" t="s">
        <v>7</v>
      </c>
      <c r="I608" s="4">
        <v>7008831.2199999997</v>
      </c>
    </row>
    <row r="609" spans="1:9" x14ac:dyDescent="0.2">
      <c r="A609" s="3">
        <v>181</v>
      </c>
      <c r="B609" s="6"/>
      <c r="C609" s="3" t="s">
        <v>446</v>
      </c>
      <c r="D609" s="6" t="str">
        <f t="shared" si="18"/>
        <v>ML0MH10C1</v>
      </c>
      <c r="E609" s="3" t="s">
        <v>1641</v>
      </c>
      <c r="F609" s="6" t="str">
        <f t="shared" si="19"/>
        <v>41107741</v>
      </c>
      <c r="G609" s="3" t="s">
        <v>1642</v>
      </c>
      <c r="H609" s="3" t="s">
        <v>7</v>
      </c>
      <c r="I609" s="4">
        <v>3068.24</v>
      </c>
    </row>
    <row r="610" spans="1:9" x14ac:dyDescent="0.2">
      <c r="A610" s="3">
        <v>181</v>
      </c>
      <c r="B610" s="6"/>
      <c r="C610" s="3" t="s">
        <v>446</v>
      </c>
      <c r="D610" s="6" t="str">
        <f t="shared" si="18"/>
        <v>ML0MH10C1</v>
      </c>
      <c r="E610" s="3" t="s">
        <v>1641</v>
      </c>
      <c r="F610" s="6" t="str">
        <f t="shared" si="19"/>
        <v>41107741</v>
      </c>
      <c r="G610" s="3" t="s">
        <v>1643</v>
      </c>
      <c r="H610" s="3" t="s">
        <v>7</v>
      </c>
      <c r="I610" s="4">
        <v>5016.09</v>
      </c>
    </row>
    <row r="611" spans="1:9" x14ac:dyDescent="0.2">
      <c r="A611" s="3">
        <v>181</v>
      </c>
      <c r="B611" s="6"/>
      <c r="C611" s="3" t="s">
        <v>446</v>
      </c>
      <c r="D611" s="6" t="str">
        <f t="shared" si="18"/>
        <v>ML0MH10C1</v>
      </c>
      <c r="E611" s="3" t="s">
        <v>1641</v>
      </c>
      <c r="F611" s="6" t="str">
        <f t="shared" si="19"/>
        <v>41107741</v>
      </c>
      <c r="G611" s="3" t="s">
        <v>1644</v>
      </c>
      <c r="H611" s="3" t="s">
        <v>7</v>
      </c>
      <c r="I611" s="4">
        <v>344526.84</v>
      </c>
    </row>
    <row r="612" spans="1:9" x14ac:dyDescent="0.2">
      <c r="A612" s="3">
        <v>181</v>
      </c>
      <c r="B612" s="6"/>
      <c r="C612" s="3" t="s">
        <v>446</v>
      </c>
      <c r="D612" s="6" t="str">
        <f t="shared" si="18"/>
        <v>ML0MH10C1</v>
      </c>
      <c r="E612" s="3" t="s">
        <v>1641</v>
      </c>
      <c r="F612" s="6" t="str">
        <f t="shared" si="19"/>
        <v>41364862</v>
      </c>
      <c r="G612" s="3" t="s">
        <v>1645</v>
      </c>
      <c r="H612" s="3" t="s">
        <v>7</v>
      </c>
      <c r="I612" s="4">
        <v>58957.03</v>
      </c>
    </row>
    <row r="613" spans="1:9" x14ac:dyDescent="0.2">
      <c r="A613" s="3">
        <v>181</v>
      </c>
      <c r="B613" s="6"/>
      <c r="C613" s="3" t="s">
        <v>446</v>
      </c>
      <c r="D613" s="6" t="str">
        <f t="shared" si="18"/>
        <v>ML0SC8001</v>
      </c>
      <c r="E613" s="3" t="s">
        <v>1646</v>
      </c>
      <c r="F613" s="6" t="str">
        <f t="shared" si="19"/>
        <v>40757921</v>
      </c>
      <c r="G613" s="3" t="s">
        <v>1647</v>
      </c>
      <c r="H613" s="3" t="s">
        <v>7</v>
      </c>
      <c r="I613" s="4">
        <v>21102582.539999999</v>
      </c>
    </row>
    <row r="614" spans="1:9" x14ac:dyDescent="0.2">
      <c r="A614" s="3">
        <v>181</v>
      </c>
      <c r="B614" s="6"/>
      <c r="C614" s="3" t="s">
        <v>446</v>
      </c>
      <c r="D614" s="6" t="str">
        <f t="shared" si="18"/>
        <v>ML0SC8001</v>
      </c>
      <c r="E614" s="3" t="s">
        <v>1646</v>
      </c>
      <c r="F614" s="6" t="str">
        <f t="shared" si="19"/>
        <v>40757921</v>
      </c>
      <c r="G614" s="3" t="s">
        <v>1648</v>
      </c>
      <c r="H614" s="3" t="s">
        <v>7</v>
      </c>
      <c r="I614" s="4">
        <v>267920.86</v>
      </c>
    </row>
    <row r="615" spans="1:9" x14ac:dyDescent="0.2">
      <c r="A615" s="3">
        <v>181</v>
      </c>
      <c r="B615" s="6"/>
      <c r="C615" s="3" t="s">
        <v>446</v>
      </c>
      <c r="D615" s="6" t="str">
        <f t="shared" si="18"/>
        <v>ML0SC8001</v>
      </c>
      <c r="E615" s="3" t="s">
        <v>1646</v>
      </c>
      <c r="F615" s="6" t="str">
        <f t="shared" si="19"/>
        <v>55420336</v>
      </c>
      <c r="G615" s="3" t="s">
        <v>1649</v>
      </c>
      <c r="H615" s="3" t="s">
        <v>7</v>
      </c>
      <c r="I615" s="4">
        <v>22183.52</v>
      </c>
    </row>
    <row r="616" spans="1:9" x14ac:dyDescent="0.2">
      <c r="A616" s="3">
        <v>181</v>
      </c>
      <c r="B616" s="6"/>
      <c r="C616" s="3" t="s">
        <v>446</v>
      </c>
      <c r="D616" s="6" t="str">
        <f t="shared" si="18"/>
        <v>ML0VC9N01</v>
      </c>
      <c r="E616" s="3" t="s">
        <v>1650</v>
      </c>
      <c r="F616" s="6" t="str">
        <f t="shared" si="19"/>
        <v>41382561</v>
      </c>
      <c r="G616" s="3" t="s">
        <v>1651</v>
      </c>
      <c r="H616" s="3" t="s">
        <v>7</v>
      </c>
      <c r="I616" s="4">
        <v>6105.88</v>
      </c>
    </row>
    <row r="617" spans="1:9" x14ac:dyDescent="0.2">
      <c r="A617" s="3">
        <v>181</v>
      </c>
      <c r="B617" s="6"/>
      <c r="C617" s="3" t="s">
        <v>446</v>
      </c>
      <c r="D617" s="6" t="str">
        <f t="shared" si="18"/>
        <v>ML0VC9N01</v>
      </c>
      <c r="E617" s="3" t="s">
        <v>1650</v>
      </c>
      <c r="F617" s="6" t="str">
        <f t="shared" si="19"/>
        <v>X1176000</v>
      </c>
      <c r="G617" s="3" t="s">
        <v>1652</v>
      </c>
      <c r="H617" s="3" t="s">
        <v>7</v>
      </c>
      <c r="I617" s="4">
        <v>2875489.55</v>
      </c>
    </row>
    <row r="618" spans="1:9" x14ac:dyDescent="0.2">
      <c r="A618" s="3">
        <v>181</v>
      </c>
      <c r="B618" s="6"/>
      <c r="C618" s="3" t="s">
        <v>446</v>
      </c>
      <c r="D618" s="6" t="str">
        <f t="shared" si="18"/>
        <v>ML111EC01</v>
      </c>
      <c r="E618" s="3" t="s">
        <v>1653</v>
      </c>
      <c r="F618" s="6" t="str">
        <f t="shared" si="19"/>
        <v>41657317</v>
      </c>
      <c r="G618" s="3" t="s">
        <v>1654</v>
      </c>
      <c r="H618" s="3" t="s">
        <v>7</v>
      </c>
      <c r="I618" s="4">
        <v>539643.9</v>
      </c>
    </row>
    <row r="619" spans="1:9" x14ac:dyDescent="0.2">
      <c r="A619" s="3">
        <v>181</v>
      </c>
      <c r="B619" s="6"/>
      <c r="C619" s="3" t="s">
        <v>446</v>
      </c>
      <c r="D619" s="6" t="str">
        <f t="shared" si="18"/>
        <v>ML11CSP01</v>
      </c>
      <c r="E619" s="3" t="s">
        <v>1655</v>
      </c>
      <c r="F619" s="6" t="str">
        <f t="shared" si="19"/>
        <v>41616927</v>
      </c>
      <c r="G619" s="3" t="s">
        <v>1656</v>
      </c>
      <c r="H619" s="3" t="s">
        <v>7</v>
      </c>
      <c r="I619" s="4">
        <v>1647818.47</v>
      </c>
    </row>
    <row r="620" spans="1:9" x14ac:dyDescent="0.2">
      <c r="A620" s="3">
        <v>181</v>
      </c>
      <c r="B620" s="6"/>
      <c r="C620" s="3" t="s">
        <v>446</v>
      </c>
      <c r="D620" s="6" t="str">
        <f t="shared" si="18"/>
        <v>ML11CSP01</v>
      </c>
      <c r="E620" s="3" t="s">
        <v>1655</v>
      </c>
      <c r="F620" s="6" t="str">
        <f t="shared" si="19"/>
        <v>41616927</v>
      </c>
      <c r="G620" s="3" t="s">
        <v>1657</v>
      </c>
      <c r="H620" s="3" t="s">
        <v>7</v>
      </c>
      <c r="I620" s="4">
        <v>2178.17</v>
      </c>
    </row>
    <row r="621" spans="1:9" x14ac:dyDescent="0.2">
      <c r="A621" s="3">
        <v>181</v>
      </c>
      <c r="B621" s="6"/>
      <c r="C621" s="3" t="s">
        <v>446</v>
      </c>
      <c r="D621" s="6" t="str">
        <f t="shared" si="18"/>
        <v>ML1ATTEMP</v>
      </c>
      <c r="E621" s="3" t="s">
        <v>1658</v>
      </c>
      <c r="F621" s="6" t="str">
        <f t="shared" si="19"/>
        <v>40629108</v>
      </c>
      <c r="G621" s="3" t="s">
        <v>1659</v>
      </c>
      <c r="H621" s="3" t="s">
        <v>7</v>
      </c>
      <c r="I621" s="4">
        <v>315970.98</v>
      </c>
    </row>
    <row r="622" spans="1:9" x14ac:dyDescent="0.2">
      <c r="A622" s="3">
        <v>181</v>
      </c>
      <c r="B622" s="6"/>
      <c r="C622" s="3" t="s">
        <v>446</v>
      </c>
      <c r="D622" s="6" t="str">
        <f t="shared" si="18"/>
        <v>ML1ATTEMP</v>
      </c>
      <c r="E622" s="3" t="s">
        <v>1658</v>
      </c>
      <c r="F622" s="6" t="str">
        <f t="shared" si="19"/>
        <v>40629108</v>
      </c>
      <c r="G622" s="3" t="s">
        <v>1660</v>
      </c>
      <c r="H622" s="3" t="s">
        <v>7</v>
      </c>
      <c r="I622" s="4">
        <v>232537.44</v>
      </c>
    </row>
    <row r="623" spans="1:9" x14ac:dyDescent="0.2">
      <c r="A623" s="3">
        <v>181</v>
      </c>
      <c r="B623" s="6"/>
      <c r="C623" s="3" t="s">
        <v>446</v>
      </c>
      <c r="D623" s="6" t="str">
        <f t="shared" si="18"/>
        <v>ML1ATTEMP</v>
      </c>
      <c r="E623" s="3" t="s">
        <v>1658</v>
      </c>
      <c r="F623" s="6" t="str">
        <f t="shared" si="19"/>
        <v>40629108</v>
      </c>
      <c r="G623" s="3" t="s">
        <v>1661</v>
      </c>
      <c r="H623" s="3" t="s">
        <v>7</v>
      </c>
      <c r="I623" s="4">
        <v>3885.02</v>
      </c>
    </row>
    <row r="624" spans="1:9" x14ac:dyDescent="0.2">
      <c r="A624" s="3">
        <v>181</v>
      </c>
      <c r="B624" s="6"/>
      <c r="C624" s="3" t="s">
        <v>446</v>
      </c>
      <c r="D624" s="6" t="str">
        <f t="shared" si="18"/>
        <v>ML1ATTEMP</v>
      </c>
      <c r="E624" s="3" t="s">
        <v>1658</v>
      </c>
      <c r="F624" s="6" t="str">
        <f t="shared" si="19"/>
        <v>40629108</v>
      </c>
      <c r="G624" s="3" t="s">
        <v>1662</v>
      </c>
      <c r="H624" s="3" t="s">
        <v>7</v>
      </c>
      <c r="I624" s="4">
        <v>17070.12</v>
      </c>
    </row>
    <row r="625" spans="1:9" x14ac:dyDescent="0.2">
      <c r="A625" s="3">
        <v>181</v>
      </c>
      <c r="B625" s="6"/>
      <c r="C625" s="3" t="s">
        <v>446</v>
      </c>
      <c r="D625" s="6" t="str">
        <f t="shared" si="18"/>
        <v>ML1ATTEMP</v>
      </c>
      <c r="E625" s="3" t="s">
        <v>1658</v>
      </c>
      <c r="F625" s="6" t="str">
        <f t="shared" si="19"/>
        <v>40629108</v>
      </c>
      <c r="G625" s="3" t="s">
        <v>1663</v>
      </c>
      <c r="H625" s="3" t="s">
        <v>7</v>
      </c>
      <c r="I625" s="4">
        <v>2081.2800000000002</v>
      </c>
    </row>
    <row r="626" spans="1:9" x14ac:dyDescent="0.2">
      <c r="A626" s="3">
        <v>181</v>
      </c>
      <c r="B626" s="6"/>
      <c r="C626" s="3" t="s">
        <v>446</v>
      </c>
      <c r="D626" s="6" t="str">
        <f t="shared" si="18"/>
        <v>ML1ATTEMP</v>
      </c>
      <c r="E626" s="3" t="s">
        <v>1658</v>
      </c>
      <c r="F626" s="6" t="str">
        <f t="shared" si="19"/>
        <v>40629108</v>
      </c>
      <c r="G626" s="3" t="s">
        <v>1664</v>
      </c>
      <c r="H626" s="3" t="s">
        <v>7</v>
      </c>
      <c r="I626" s="4">
        <v>17356.419999999998</v>
      </c>
    </row>
    <row r="627" spans="1:9" x14ac:dyDescent="0.2">
      <c r="A627" s="3">
        <v>181</v>
      </c>
      <c r="B627" s="6"/>
      <c r="C627" s="3" t="s">
        <v>446</v>
      </c>
      <c r="D627" s="6" t="str">
        <f t="shared" si="18"/>
        <v>ML1ATTEMP</v>
      </c>
      <c r="E627" s="3" t="s">
        <v>1658</v>
      </c>
      <c r="F627" s="6" t="str">
        <f t="shared" si="19"/>
        <v>X1173010</v>
      </c>
      <c r="G627" s="3" t="s">
        <v>1665</v>
      </c>
      <c r="H627" s="3" t="s">
        <v>7</v>
      </c>
      <c r="I627" s="4">
        <v>4379.78</v>
      </c>
    </row>
    <row r="628" spans="1:9" x14ac:dyDescent="0.2">
      <c r="A628" s="3">
        <v>181</v>
      </c>
      <c r="B628" s="6"/>
      <c r="C628" s="3" t="s">
        <v>446</v>
      </c>
      <c r="D628" s="6" t="str">
        <f t="shared" si="18"/>
        <v>ML1E11C06</v>
      </c>
      <c r="E628" s="3" t="s">
        <v>1666</v>
      </c>
      <c r="F628" s="6" t="str">
        <f t="shared" si="19"/>
        <v>41716615</v>
      </c>
      <c r="G628" s="3" t="s">
        <v>1667</v>
      </c>
      <c r="H628" s="3" t="s">
        <v>7</v>
      </c>
      <c r="I628" s="4">
        <v>1976191.54</v>
      </c>
    </row>
    <row r="629" spans="1:9" x14ac:dyDescent="0.2">
      <c r="A629" s="3">
        <v>181</v>
      </c>
      <c r="B629" s="6"/>
      <c r="C629" s="3" t="s">
        <v>446</v>
      </c>
      <c r="D629" s="6" t="str">
        <f t="shared" si="18"/>
        <v>ML1E11C06</v>
      </c>
      <c r="E629" s="3" t="s">
        <v>1666</v>
      </c>
      <c r="F629" s="6" t="str">
        <f t="shared" si="19"/>
        <v>41716615</v>
      </c>
      <c r="G629" s="3" t="s">
        <v>1668</v>
      </c>
      <c r="H629" s="3" t="s">
        <v>7</v>
      </c>
      <c r="I629" s="4">
        <v>18104.52</v>
      </c>
    </row>
    <row r="630" spans="1:9" x14ac:dyDescent="0.2">
      <c r="A630" s="3">
        <v>181</v>
      </c>
      <c r="B630" s="6"/>
      <c r="C630" s="3" t="s">
        <v>446</v>
      </c>
      <c r="D630" s="6" t="str">
        <f t="shared" si="18"/>
        <v>ML1E11C06</v>
      </c>
      <c r="E630" s="3" t="s">
        <v>1666</v>
      </c>
      <c r="F630" s="6" t="str">
        <f t="shared" si="19"/>
        <v>41716615</v>
      </c>
      <c r="G630" s="3" t="s">
        <v>1669</v>
      </c>
      <c r="H630" s="3" t="s">
        <v>7</v>
      </c>
      <c r="I630" s="4">
        <v>1268.1400000000001</v>
      </c>
    </row>
    <row r="631" spans="1:9" x14ac:dyDescent="0.2">
      <c r="A631" s="3">
        <v>181</v>
      </c>
      <c r="B631" s="6"/>
      <c r="C631" s="3" t="s">
        <v>446</v>
      </c>
      <c r="D631" s="6" t="str">
        <f t="shared" si="18"/>
        <v>ML1E11C06</v>
      </c>
      <c r="E631" s="3" t="s">
        <v>1666</v>
      </c>
      <c r="F631" s="6" t="str">
        <f t="shared" si="19"/>
        <v>41716615</v>
      </c>
      <c r="G631" s="3" t="s">
        <v>1670</v>
      </c>
      <c r="H631" s="3" t="s">
        <v>7</v>
      </c>
      <c r="I631" s="4">
        <v>24934.57</v>
      </c>
    </row>
    <row r="632" spans="1:9" x14ac:dyDescent="0.2">
      <c r="A632" s="3">
        <v>181</v>
      </c>
      <c r="B632" s="6"/>
      <c r="C632" s="3" t="s">
        <v>446</v>
      </c>
      <c r="D632" s="6" t="str">
        <f t="shared" si="18"/>
        <v>ML1E13C01</v>
      </c>
      <c r="E632" s="3" t="s">
        <v>1671</v>
      </c>
      <c r="F632" s="6" t="str">
        <f t="shared" si="19"/>
        <v>41516519</v>
      </c>
      <c r="G632" s="3" t="s">
        <v>1672</v>
      </c>
      <c r="H632" s="3" t="s">
        <v>7</v>
      </c>
      <c r="I632" s="4">
        <v>1192462.18</v>
      </c>
    </row>
    <row r="633" spans="1:9" x14ac:dyDescent="0.2">
      <c r="A633" s="3">
        <v>181</v>
      </c>
      <c r="B633" s="6"/>
      <c r="C633" s="3" t="s">
        <v>446</v>
      </c>
      <c r="D633" s="6" t="str">
        <f t="shared" si="18"/>
        <v>ML1E13C01</v>
      </c>
      <c r="E633" s="3" t="s">
        <v>1671</v>
      </c>
      <c r="F633" s="6" t="str">
        <f t="shared" si="19"/>
        <v>41516519</v>
      </c>
      <c r="G633" s="3" t="s">
        <v>1673</v>
      </c>
      <c r="H633" s="3" t="s">
        <v>7</v>
      </c>
      <c r="I633" s="4">
        <v>652522.15</v>
      </c>
    </row>
    <row r="634" spans="1:9" x14ac:dyDescent="0.2">
      <c r="A634" s="3">
        <v>181</v>
      </c>
      <c r="B634" s="6"/>
      <c r="C634" s="3" t="s">
        <v>446</v>
      </c>
      <c r="D634" s="6" t="str">
        <f t="shared" si="18"/>
        <v>ML1E13C01</v>
      </c>
      <c r="E634" s="3" t="s">
        <v>1671</v>
      </c>
      <c r="F634" s="6" t="str">
        <f t="shared" si="19"/>
        <v>41516519</v>
      </c>
      <c r="G634" s="3" t="s">
        <v>1674</v>
      </c>
      <c r="H634" s="3" t="s">
        <v>7</v>
      </c>
      <c r="I634" s="4">
        <v>222051.97</v>
      </c>
    </row>
    <row r="635" spans="1:9" x14ac:dyDescent="0.2">
      <c r="A635" s="3">
        <v>181</v>
      </c>
      <c r="B635" s="6"/>
      <c r="C635" s="3" t="s">
        <v>446</v>
      </c>
      <c r="D635" s="6" t="str">
        <f t="shared" si="18"/>
        <v>ML1E13C01</v>
      </c>
      <c r="E635" s="3" t="s">
        <v>1671</v>
      </c>
      <c r="F635" s="6" t="str">
        <f t="shared" si="19"/>
        <v>41516519</v>
      </c>
      <c r="G635" s="3" t="s">
        <v>1675</v>
      </c>
      <c r="H635" s="3" t="s">
        <v>7</v>
      </c>
      <c r="I635" s="4">
        <v>53401.36</v>
      </c>
    </row>
    <row r="636" spans="1:9" x14ac:dyDescent="0.2">
      <c r="A636" s="3">
        <v>181</v>
      </c>
      <c r="B636" s="6"/>
      <c r="C636" s="3" t="s">
        <v>446</v>
      </c>
      <c r="D636" s="6" t="str">
        <f t="shared" si="18"/>
        <v>ML1E13C01</v>
      </c>
      <c r="E636" s="3" t="s">
        <v>1671</v>
      </c>
      <c r="F636" s="6" t="str">
        <f t="shared" si="19"/>
        <v>41516519</v>
      </c>
      <c r="G636" s="3" t="s">
        <v>1676</v>
      </c>
      <c r="H636" s="3" t="s">
        <v>7</v>
      </c>
      <c r="I636" s="4">
        <v>137425.64000000001</v>
      </c>
    </row>
    <row r="637" spans="1:9" x14ac:dyDescent="0.2">
      <c r="A637" s="3">
        <v>181</v>
      </c>
      <c r="B637" s="6"/>
      <c r="C637" s="3" t="s">
        <v>446</v>
      </c>
      <c r="D637" s="6" t="str">
        <f t="shared" si="18"/>
        <v>ML1E13C01</v>
      </c>
      <c r="E637" s="3" t="s">
        <v>1671</v>
      </c>
      <c r="F637" s="6" t="str">
        <f t="shared" si="19"/>
        <v>41516519</v>
      </c>
      <c r="G637" s="3" t="s">
        <v>1677</v>
      </c>
      <c r="H637" s="3" t="s">
        <v>7</v>
      </c>
      <c r="I637" s="4">
        <v>15996.5</v>
      </c>
    </row>
    <row r="638" spans="1:9" x14ac:dyDescent="0.2">
      <c r="A638" s="3">
        <v>181</v>
      </c>
      <c r="B638" s="6"/>
      <c r="C638" s="3" t="s">
        <v>446</v>
      </c>
      <c r="D638" s="6" t="str">
        <f t="shared" si="18"/>
        <v>ML1E13C01</v>
      </c>
      <c r="E638" s="3" t="s">
        <v>1671</v>
      </c>
      <c r="F638" s="6" t="str">
        <f t="shared" si="19"/>
        <v>41516519</v>
      </c>
      <c r="G638" s="3" t="s">
        <v>1678</v>
      </c>
      <c r="H638" s="3" t="s">
        <v>7</v>
      </c>
      <c r="I638" s="4">
        <v>-57797</v>
      </c>
    </row>
    <row r="639" spans="1:9" x14ac:dyDescent="0.2">
      <c r="A639" s="3">
        <v>181</v>
      </c>
      <c r="B639" s="6"/>
      <c r="C639" s="3" t="s">
        <v>446</v>
      </c>
      <c r="D639" s="6" t="str">
        <f t="shared" si="18"/>
        <v>ML1E13C01</v>
      </c>
      <c r="E639" s="3" t="s">
        <v>1671</v>
      </c>
      <c r="F639" s="6" t="str">
        <f t="shared" si="19"/>
        <v>41516519</v>
      </c>
      <c r="G639" s="3" t="s">
        <v>1679</v>
      </c>
      <c r="H639" s="3" t="s">
        <v>7</v>
      </c>
      <c r="I639" s="4">
        <v>3721.48</v>
      </c>
    </row>
    <row r="640" spans="1:9" x14ac:dyDescent="0.2">
      <c r="A640" s="3">
        <v>181</v>
      </c>
      <c r="B640" s="6"/>
      <c r="C640" s="3" t="s">
        <v>446</v>
      </c>
      <c r="D640" s="6" t="str">
        <f t="shared" si="18"/>
        <v>ML1E13C01</v>
      </c>
      <c r="E640" s="3" t="s">
        <v>1671</v>
      </c>
      <c r="F640" s="6" t="str">
        <f t="shared" si="19"/>
        <v>41516519</v>
      </c>
      <c r="G640" s="3" t="s">
        <v>1680</v>
      </c>
      <c r="H640" s="3" t="s">
        <v>7</v>
      </c>
      <c r="I640" s="4">
        <v>40235.129999999997</v>
      </c>
    </row>
    <row r="641" spans="1:9" x14ac:dyDescent="0.2">
      <c r="A641" s="3">
        <v>181</v>
      </c>
      <c r="B641" s="6"/>
      <c r="C641" s="3" t="s">
        <v>446</v>
      </c>
      <c r="D641" s="6" t="str">
        <f t="shared" si="18"/>
        <v>ML1E13C01</v>
      </c>
      <c r="E641" s="3" t="s">
        <v>1671</v>
      </c>
      <c r="F641" s="6" t="str">
        <f t="shared" si="19"/>
        <v>41516519</v>
      </c>
      <c r="G641" s="3" t="s">
        <v>1681</v>
      </c>
      <c r="H641" s="3" t="s">
        <v>7</v>
      </c>
      <c r="I641" s="4">
        <v>12430.95</v>
      </c>
    </row>
    <row r="642" spans="1:9" x14ac:dyDescent="0.2">
      <c r="A642" s="3">
        <v>181</v>
      </c>
      <c r="B642" s="6"/>
      <c r="C642" s="3" t="s">
        <v>446</v>
      </c>
      <c r="D642" s="6" t="str">
        <f t="shared" si="18"/>
        <v>ML1E13C01</v>
      </c>
      <c r="E642" s="3" t="s">
        <v>1671</v>
      </c>
      <c r="F642" s="6" t="str">
        <f t="shared" si="19"/>
        <v>41516519</v>
      </c>
      <c r="G642" s="3" t="s">
        <v>1682</v>
      </c>
      <c r="H642" s="3" t="s">
        <v>7</v>
      </c>
      <c r="I642" s="4">
        <v>115116.74</v>
      </c>
    </row>
    <row r="643" spans="1:9" x14ac:dyDescent="0.2">
      <c r="A643" s="3">
        <v>181</v>
      </c>
      <c r="B643" s="6"/>
      <c r="C643" s="3" t="s">
        <v>446</v>
      </c>
      <c r="D643" s="6" t="str">
        <f t="shared" ref="D643:D706" si="20">LEFT(E643,9)</f>
        <v>ML1E13C01</v>
      </c>
      <c r="E643" s="3" t="s">
        <v>1671</v>
      </c>
      <c r="F643" s="6" t="str">
        <f t="shared" ref="F643:F706" si="21">LEFT(G643,8)</f>
        <v>41516519</v>
      </c>
      <c r="G643" s="3" t="s">
        <v>1683</v>
      </c>
      <c r="H643" s="3" t="s">
        <v>7</v>
      </c>
      <c r="I643" s="4">
        <v>28158.3</v>
      </c>
    </row>
    <row r="644" spans="1:9" x14ac:dyDescent="0.2">
      <c r="A644" s="3">
        <v>181</v>
      </c>
      <c r="B644" s="6"/>
      <c r="C644" s="3" t="s">
        <v>446</v>
      </c>
      <c r="D644" s="6" t="str">
        <f t="shared" si="20"/>
        <v>ML1E13C01</v>
      </c>
      <c r="E644" s="3" t="s">
        <v>1671</v>
      </c>
      <c r="F644" s="6" t="str">
        <f t="shared" si="21"/>
        <v>41516519</v>
      </c>
      <c r="G644" s="3" t="s">
        <v>1684</v>
      </c>
      <c r="H644" s="3" t="s">
        <v>7</v>
      </c>
      <c r="I644" s="4">
        <v>2399.14</v>
      </c>
    </row>
    <row r="645" spans="1:9" x14ac:dyDescent="0.2">
      <c r="A645" s="3">
        <v>181</v>
      </c>
      <c r="B645" s="6"/>
      <c r="C645" s="3" t="s">
        <v>446</v>
      </c>
      <c r="D645" s="6" t="str">
        <f t="shared" si="20"/>
        <v>ML1E13C01</v>
      </c>
      <c r="E645" s="3" t="s">
        <v>1671</v>
      </c>
      <c r="F645" s="6" t="str">
        <f t="shared" si="21"/>
        <v>41516519</v>
      </c>
      <c r="G645" s="3" t="s">
        <v>1685</v>
      </c>
      <c r="H645" s="3" t="s">
        <v>7</v>
      </c>
      <c r="I645" s="4">
        <v>48171.42</v>
      </c>
    </row>
    <row r="646" spans="1:9" x14ac:dyDescent="0.2">
      <c r="A646" s="3">
        <v>181</v>
      </c>
      <c r="B646" s="6"/>
      <c r="C646" s="3" t="s">
        <v>446</v>
      </c>
      <c r="D646" s="6" t="str">
        <f t="shared" si="20"/>
        <v>ML1E13C01</v>
      </c>
      <c r="E646" s="3" t="s">
        <v>1671</v>
      </c>
      <c r="F646" s="6" t="str">
        <f t="shared" si="21"/>
        <v>41516519</v>
      </c>
      <c r="G646" s="3" t="s">
        <v>1686</v>
      </c>
      <c r="H646" s="3" t="s">
        <v>7</v>
      </c>
      <c r="I646" s="4">
        <v>27129.95</v>
      </c>
    </row>
    <row r="647" spans="1:9" x14ac:dyDescent="0.2">
      <c r="A647" s="3">
        <v>181</v>
      </c>
      <c r="B647" s="6"/>
      <c r="C647" s="3" t="s">
        <v>446</v>
      </c>
      <c r="D647" s="6" t="str">
        <f t="shared" si="20"/>
        <v>ML1E13C01</v>
      </c>
      <c r="E647" s="3" t="s">
        <v>1671</v>
      </c>
      <c r="F647" s="6" t="str">
        <f t="shared" si="21"/>
        <v>41516519</v>
      </c>
      <c r="G647" s="3" t="s">
        <v>1687</v>
      </c>
      <c r="H647" s="3" t="s">
        <v>7</v>
      </c>
      <c r="I647" s="4">
        <v>-106067</v>
      </c>
    </row>
    <row r="648" spans="1:9" x14ac:dyDescent="0.2">
      <c r="A648" s="3">
        <v>181</v>
      </c>
      <c r="B648" s="6"/>
      <c r="C648" s="3" t="s">
        <v>446</v>
      </c>
      <c r="D648" s="6" t="str">
        <f t="shared" si="20"/>
        <v>ML1E13C01</v>
      </c>
      <c r="E648" s="3" t="s">
        <v>1671</v>
      </c>
      <c r="F648" s="6" t="str">
        <f t="shared" si="21"/>
        <v>41516519</v>
      </c>
      <c r="G648" s="3" t="s">
        <v>1688</v>
      </c>
      <c r="H648" s="3" t="s">
        <v>7</v>
      </c>
      <c r="I648" s="4">
        <v>18553.95</v>
      </c>
    </row>
    <row r="649" spans="1:9" x14ac:dyDescent="0.2">
      <c r="A649" s="3">
        <v>181</v>
      </c>
      <c r="B649" s="6"/>
      <c r="C649" s="3" t="s">
        <v>446</v>
      </c>
      <c r="D649" s="6" t="str">
        <f t="shared" si="20"/>
        <v>ML1E13C01</v>
      </c>
      <c r="E649" s="3" t="s">
        <v>1671</v>
      </c>
      <c r="F649" s="6" t="str">
        <f t="shared" si="21"/>
        <v>41516519</v>
      </c>
      <c r="G649" s="3" t="s">
        <v>1689</v>
      </c>
      <c r="H649" s="3" t="s">
        <v>7</v>
      </c>
      <c r="I649" s="4">
        <v>1081.5899999999999</v>
      </c>
    </row>
    <row r="650" spans="1:9" x14ac:dyDescent="0.2">
      <c r="A650" s="3">
        <v>181</v>
      </c>
      <c r="B650" s="6"/>
      <c r="C650" s="3" t="s">
        <v>446</v>
      </c>
      <c r="D650" s="6" t="str">
        <f t="shared" si="20"/>
        <v>ML1E13C01</v>
      </c>
      <c r="E650" s="3" t="s">
        <v>1671</v>
      </c>
      <c r="F650" s="6" t="str">
        <f t="shared" si="21"/>
        <v>41516519</v>
      </c>
      <c r="G650" s="3" t="s">
        <v>1690</v>
      </c>
      <c r="H650" s="3" t="s">
        <v>7</v>
      </c>
      <c r="I650" s="4">
        <v>18483.2</v>
      </c>
    </row>
    <row r="651" spans="1:9" x14ac:dyDescent="0.2">
      <c r="A651" s="3">
        <v>181</v>
      </c>
      <c r="B651" s="6"/>
      <c r="C651" s="3" t="s">
        <v>446</v>
      </c>
      <c r="D651" s="6" t="str">
        <f t="shared" si="20"/>
        <v>ML1E13C05</v>
      </c>
      <c r="E651" s="3" t="s">
        <v>1691</v>
      </c>
      <c r="F651" s="6" t="str">
        <f t="shared" si="21"/>
        <v>41914777</v>
      </c>
      <c r="G651" s="3" t="s">
        <v>1692</v>
      </c>
      <c r="H651" s="3" t="s">
        <v>7</v>
      </c>
      <c r="I651" s="4">
        <v>144954.79</v>
      </c>
    </row>
    <row r="652" spans="1:9" x14ac:dyDescent="0.2">
      <c r="A652" s="3">
        <v>181</v>
      </c>
      <c r="B652" s="6"/>
      <c r="C652" s="3" t="s">
        <v>446</v>
      </c>
      <c r="D652" s="6" t="str">
        <f t="shared" si="20"/>
        <v>ML1E13C05</v>
      </c>
      <c r="E652" s="3" t="s">
        <v>1691</v>
      </c>
      <c r="F652" s="6" t="str">
        <f t="shared" si="21"/>
        <v>41914777</v>
      </c>
      <c r="G652" s="3" t="s">
        <v>1693</v>
      </c>
      <c r="H652" s="3" t="s">
        <v>7</v>
      </c>
      <c r="I652" s="4">
        <v>6225.21</v>
      </c>
    </row>
    <row r="653" spans="1:9" x14ac:dyDescent="0.2">
      <c r="A653" s="3">
        <v>181</v>
      </c>
      <c r="B653" s="6"/>
      <c r="C653" s="3" t="s">
        <v>446</v>
      </c>
      <c r="D653" s="6" t="str">
        <f t="shared" si="20"/>
        <v>ML1E13C05</v>
      </c>
      <c r="E653" s="3" t="s">
        <v>1691</v>
      </c>
      <c r="F653" s="6" t="str">
        <f t="shared" si="21"/>
        <v>41914777</v>
      </c>
      <c r="G653" s="3" t="s">
        <v>1694</v>
      </c>
      <c r="H653" s="3" t="s">
        <v>7</v>
      </c>
      <c r="I653" s="4">
        <v>76094.259999999995</v>
      </c>
    </row>
    <row r="654" spans="1:9" x14ac:dyDescent="0.2">
      <c r="A654" s="3">
        <v>181</v>
      </c>
      <c r="B654" s="6"/>
      <c r="C654" s="3" t="s">
        <v>446</v>
      </c>
      <c r="D654" s="6" t="str">
        <f t="shared" si="20"/>
        <v>ML1E13C05</v>
      </c>
      <c r="E654" s="3" t="s">
        <v>1691</v>
      </c>
      <c r="F654" s="6" t="str">
        <f t="shared" si="21"/>
        <v>41914777</v>
      </c>
      <c r="G654" s="3" t="s">
        <v>1695</v>
      </c>
      <c r="H654" s="3" t="s">
        <v>7</v>
      </c>
      <c r="I654" s="4">
        <v>318036.13</v>
      </c>
    </row>
    <row r="655" spans="1:9" x14ac:dyDescent="0.2">
      <c r="A655" s="3">
        <v>181</v>
      </c>
      <c r="B655" s="6"/>
      <c r="C655" s="3" t="s">
        <v>446</v>
      </c>
      <c r="D655" s="6" t="str">
        <f t="shared" si="20"/>
        <v>ML1E13C05</v>
      </c>
      <c r="E655" s="3" t="s">
        <v>1691</v>
      </c>
      <c r="F655" s="6" t="str">
        <f t="shared" si="21"/>
        <v>41914777</v>
      </c>
      <c r="G655" s="3" t="s">
        <v>1696</v>
      </c>
      <c r="H655" s="3" t="s">
        <v>7</v>
      </c>
      <c r="I655" s="4">
        <v>10658.51</v>
      </c>
    </row>
    <row r="656" spans="1:9" x14ac:dyDescent="0.2">
      <c r="A656" s="3">
        <v>181</v>
      </c>
      <c r="B656" s="6"/>
      <c r="C656" s="3" t="s">
        <v>446</v>
      </c>
      <c r="D656" s="6" t="str">
        <f t="shared" si="20"/>
        <v>ML1E13C05</v>
      </c>
      <c r="E656" s="3" t="s">
        <v>1691</v>
      </c>
      <c r="F656" s="6" t="str">
        <f t="shared" si="21"/>
        <v>41914777</v>
      </c>
      <c r="G656" s="3" t="s">
        <v>1697</v>
      </c>
      <c r="H656" s="3" t="s">
        <v>7</v>
      </c>
      <c r="I656" s="4">
        <v>24140.58</v>
      </c>
    </row>
    <row r="657" spans="1:9" x14ac:dyDescent="0.2">
      <c r="A657" s="3">
        <v>181</v>
      </c>
      <c r="B657" s="6"/>
      <c r="C657" s="3" t="s">
        <v>446</v>
      </c>
      <c r="D657" s="6" t="str">
        <f t="shared" si="20"/>
        <v>ML1E13C05</v>
      </c>
      <c r="E657" s="3" t="s">
        <v>1691</v>
      </c>
      <c r="F657" s="6" t="str">
        <f t="shared" si="21"/>
        <v>41914777</v>
      </c>
      <c r="G657" s="3" t="s">
        <v>1698</v>
      </c>
      <c r="H657" s="3" t="s">
        <v>7</v>
      </c>
      <c r="I657" s="4">
        <v>1382.5</v>
      </c>
    </row>
    <row r="658" spans="1:9" x14ac:dyDescent="0.2">
      <c r="A658" s="3">
        <v>181</v>
      </c>
      <c r="B658" s="6"/>
      <c r="C658" s="3" t="s">
        <v>446</v>
      </c>
      <c r="D658" s="6" t="str">
        <f t="shared" si="20"/>
        <v>ML1E13C05</v>
      </c>
      <c r="E658" s="3" t="s">
        <v>1691</v>
      </c>
      <c r="F658" s="6" t="str">
        <f t="shared" si="21"/>
        <v>41914777</v>
      </c>
      <c r="G658" s="3" t="s">
        <v>1699</v>
      </c>
      <c r="H658" s="3" t="s">
        <v>7</v>
      </c>
      <c r="I658" s="4">
        <v>26661.67</v>
      </c>
    </row>
    <row r="659" spans="1:9" x14ac:dyDescent="0.2">
      <c r="A659" s="3">
        <v>181</v>
      </c>
      <c r="B659" s="6"/>
      <c r="C659" s="3" t="s">
        <v>446</v>
      </c>
      <c r="D659" s="6" t="str">
        <f t="shared" si="20"/>
        <v>ML1E13C05</v>
      </c>
      <c r="E659" s="3" t="s">
        <v>1691</v>
      </c>
      <c r="F659" s="6" t="str">
        <f t="shared" si="21"/>
        <v>41914777</v>
      </c>
      <c r="G659" s="3" t="s">
        <v>1700</v>
      </c>
      <c r="H659" s="3" t="s">
        <v>7</v>
      </c>
      <c r="I659" s="4">
        <v>3504.82</v>
      </c>
    </row>
    <row r="660" spans="1:9" x14ac:dyDescent="0.2">
      <c r="A660" s="3">
        <v>181</v>
      </c>
      <c r="B660" s="6"/>
      <c r="C660" s="3" t="s">
        <v>446</v>
      </c>
      <c r="D660" s="6" t="str">
        <f t="shared" si="20"/>
        <v>ML1E13C05</v>
      </c>
      <c r="E660" s="3" t="s">
        <v>1691</v>
      </c>
      <c r="F660" s="6" t="str">
        <f t="shared" si="21"/>
        <v>41914777</v>
      </c>
      <c r="G660" s="3" t="s">
        <v>1701</v>
      </c>
      <c r="H660" s="3" t="s">
        <v>7</v>
      </c>
      <c r="I660" s="4">
        <v>1108.3</v>
      </c>
    </row>
    <row r="661" spans="1:9" x14ac:dyDescent="0.2">
      <c r="A661" s="3">
        <v>181</v>
      </c>
      <c r="B661" s="6"/>
      <c r="C661" s="3" t="s">
        <v>446</v>
      </c>
      <c r="D661" s="6" t="str">
        <f t="shared" si="20"/>
        <v>ML1E13C05</v>
      </c>
      <c r="E661" s="3" t="s">
        <v>1691</v>
      </c>
      <c r="F661" s="6" t="str">
        <f t="shared" si="21"/>
        <v>41914777</v>
      </c>
      <c r="G661" s="3" t="s">
        <v>1702</v>
      </c>
      <c r="H661" s="3" t="s">
        <v>7</v>
      </c>
      <c r="I661" s="4">
        <v>135595.03</v>
      </c>
    </row>
    <row r="662" spans="1:9" x14ac:dyDescent="0.2">
      <c r="A662" s="3">
        <v>181</v>
      </c>
      <c r="B662" s="6"/>
      <c r="C662" s="3" t="s">
        <v>446</v>
      </c>
      <c r="D662" s="6" t="str">
        <f t="shared" si="20"/>
        <v>ML1E13C05</v>
      </c>
      <c r="E662" s="3" t="s">
        <v>1691</v>
      </c>
      <c r="F662" s="6" t="str">
        <f t="shared" si="21"/>
        <v>41914777</v>
      </c>
      <c r="G662" s="3" t="s">
        <v>1703</v>
      </c>
      <c r="H662" s="3" t="s">
        <v>7</v>
      </c>
      <c r="I662" s="4">
        <v>362.02</v>
      </c>
    </row>
    <row r="663" spans="1:9" x14ac:dyDescent="0.2">
      <c r="A663" s="3">
        <v>181</v>
      </c>
      <c r="B663" s="6"/>
      <c r="C663" s="3" t="s">
        <v>446</v>
      </c>
      <c r="D663" s="6" t="str">
        <f t="shared" si="20"/>
        <v>ML1E13C05</v>
      </c>
      <c r="E663" s="3" t="s">
        <v>1691</v>
      </c>
      <c r="F663" s="6" t="str">
        <f t="shared" si="21"/>
        <v>41914777</v>
      </c>
      <c r="G663" s="3" t="s">
        <v>1704</v>
      </c>
      <c r="H663" s="3" t="s">
        <v>7</v>
      </c>
      <c r="I663" s="4">
        <v>27347.040000000001</v>
      </c>
    </row>
    <row r="664" spans="1:9" x14ac:dyDescent="0.2">
      <c r="A664" s="3">
        <v>181</v>
      </c>
      <c r="B664" s="6"/>
      <c r="C664" s="3" t="s">
        <v>446</v>
      </c>
      <c r="D664" s="6" t="str">
        <f t="shared" si="20"/>
        <v>ML1E13C05</v>
      </c>
      <c r="E664" s="3" t="s">
        <v>1691</v>
      </c>
      <c r="F664" s="6" t="str">
        <f t="shared" si="21"/>
        <v>41914777</v>
      </c>
      <c r="G664" s="3" t="s">
        <v>1705</v>
      </c>
      <c r="H664" s="3" t="s">
        <v>7</v>
      </c>
      <c r="I664" s="4">
        <v>108529.39</v>
      </c>
    </row>
    <row r="665" spans="1:9" x14ac:dyDescent="0.2">
      <c r="A665" s="3">
        <v>181</v>
      </c>
      <c r="B665" s="6"/>
      <c r="C665" s="3" t="s">
        <v>446</v>
      </c>
      <c r="D665" s="6" t="str">
        <f t="shared" si="20"/>
        <v>ML1E13C05</v>
      </c>
      <c r="E665" s="3" t="s">
        <v>1691</v>
      </c>
      <c r="F665" s="6" t="str">
        <f t="shared" si="21"/>
        <v>41914777</v>
      </c>
      <c r="G665" s="3" t="s">
        <v>1706</v>
      </c>
      <c r="H665" s="3" t="s">
        <v>7</v>
      </c>
      <c r="I665" s="4">
        <v>15735.57</v>
      </c>
    </row>
    <row r="666" spans="1:9" x14ac:dyDescent="0.2">
      <c r="A666" s="3">
        <v>181</v>
      </c>
      <c r="B666" s="6"/>
      <c r="C666" s="3" t="s">
        <v>446</v>
      </c>
      <c r="D666" s="6" t="str">
        <f t="shared" si="20"/>
        <v>ML1E13C05</v>
      </c>
      <c r="E666" s="3" t="s">
        <v>1691</v>
      </c>
      <c r="F666" s="6" t="str">
        <f t="shared" si="21"/>
        <v>41914802</v>
      </c>
      <c r="G666" s="3" t="s">
        <v>1707</v>
      </c>
      <c r="H666" s="3" t="s">
        <v>7</v>
      </c>
      <c r="I666" s="4">
        <v>30986.880000000001</v>
      </c>
    </row>
    <row r="667" spans="1:9" x14ac:dyDescent="0.2">
      <c r="A667" s="3">
        <v>181</v>
      </c>
      <c r="B667" s="6"/>
      <c r="C667" s="3" t="s">
        <v>446</v>
      </c>
      <c r="D667" s="6" t="str">
        <f t="shared" si="20"/>
        <v>ML1E13C05</v>
      </c>
      <c r="E667" s="3" t="s">
        <v>1691</v>
      </c>
      <c r="F667" s="6" t="str">
        <f t="shared" si="21"/>
        <v>41914802</v>
      </c>
      <c r="G667" s="3" t="s">
        <v>1708</v>
      </c>
      <c r="H667" s="3" t="s">
        <v>7</v>
      </c>
      <c r="I667" s="4">
        <v>5841.49</v>
      </c>
    </row>
    <row r="668" spans="1:9" x14ac:dyDescent="0.2">
      <c r="A668" s="3">
        <v>181</v>
      </c>
      <c r="B668" s="6"/>
      <c r="C668" s="3" t="s">
        <v>446</v>
      </c>
      <c r="D668" s="6" t="str">
        <f t="shared" si="20"/>
        <v>ML1E13C05</v>
      </c>
      <c r="E668" s="3" t="s">
        <v>1691</v>
      </c>
      <c r="F668" s="6" t="str">
        <f t="shared" si="21"/>
        <v>41914802</v>
      </c>
      <c r="G668" s="3" t="s">
        <v>1709</v>
      </c>
      <c r="H668" s="3" t="s">
        <v>7</v>
      </c>
      <c r="I668" s="4">
        <v>14435.63</v>
      </c>
    </row>
    <row r="669" spans="1:9" x14ac:dyDescent="0.2">
      <c r="A669" s="3">
        <v>181</v>
      </c>
      <c r="B669" s="6"/>
      <c r="C669" s="3" t="s">
        <v>446</v>
      </c>
      <c r="D669" s="6" t="str">
        <f t="shared" si="20"/>
        <v>ML1E13C05</v>
      </c>
      <c r="E669" s="3" t="s">
        <v>1691</v>
      </c>
      <c r="F669" s="6" t="str">
        <f t="shared" si="21"/>
        <v>41914802</v>
      </c>
      <c r="G669" s="3" t="s">
        <v>1710</v>
      </c>
      <c r="H669" s="3" t="s">
        <v>7</v>
      </c>
      <c r="I669" s="4">
        <v>701.98</v>
      </c>
    </row>
    <row r="670" spans="1:9" x14ac:dyDescent="0.2">
      <c r="A670" s="3">
        <v>181</v>
      </c>
      <c r="B670" s="6"/>
      <c r="C670" s="3" t="s">
        <v>446</v>
      </c>
      <c r="D670" s="6" t="str">
        <f t="shared" si="20"/>
        <v>ML1ECO001</v>
      </c>
      <c r="E670" s="3" t="s">
        <v>1711</v>
      </c>
      <c r="F670" s="6" t="str">
        <f t="shared" si="21"/>
        <v>40513898</v>
      </c>
      <c r="G670" s="3" t="s">
        <v>1712</v>
      </c>
      <c r="H670" s="3" t="s">
        <v>7</v>
      </c>
      <c r="I670" s="4">
        <v>535996.21</v>
      </c>
    </row>
    <row r="671" spans="1:9" x14ac:dyDescent="0.2">
      <c r="A671" s="3">
        <v>181</v>
      </c>
      <c r="B671" s="6"/>
      <c r="C671" s="3" t="s">
        <v>446</v>
      </c>
      <c r="D671" s="6" t="str">
        <f t="shared" si="20"/>
        <v>ML1ECO001</v>
      </c>
      <c r="E671" s="3" t="s">
        <v>1711</v>
      </c>
      <c r="F671" s="6" t="str">
        <f t="shared" si="21"/>
        <v>40664927</v>
      </c>
      <c r="G671" s="3" t="s">
        <v>1713</v>
      </c>
      <c r="H671" s="3" t="s">
        <v>7</v>
      </c>
      <c r="I671" s="4">
        <v>209500</v>
      </c>
    </row>
    <row r="672" spans="1:9" x14ac:dyDescent="0.2">
      <c r="A672" s="3">
        <v>181</v>
      </c>
      <c r="B672" s="6"/>
      <c r="C672" s="3" t="s">
        <v>446</v>
      </c>
      <c r="D672" s="6" t="str">
        <f t="shared" si="20"/>
        <v>ML1ECO001</v>
      </c>
      <c r="E672" s="3" t="s">
        <v>1711</v>
      </c>
      <c r="F672" s="6" t="str">
        <f t="shared" si="21"/>
        <v>40664927</v>
      </c>
      <c r="G672" s="3" t="s">
        <v>1714</v>
      </c>
      <c r="H672" s="3" t="s">
        <v>7</v>
      </c>
      <c r="I672" s="4">
        <v>8410.58</v>
      </c>
    </row>
    <row r="673" spans="1:9" x14ac:dyDescent="0.2">
      <c r="A673" s="3">
        <v>181</v>
      </c>
      <c r="B673" s="6"/>
      <c r="C673" s="3" t="s">
        <v>446</v>
      </c>
      <c r="D673" s="6" t="str">
        <f t="shared" si="20"/>
        <v>ML1ECO001</v>
      </c>
      <c r="E673" s="3" t="s">
        <v>1711</v>
      </c>
      <c r="F673" s="6" t="str">
        <f t="shared" si="21"/>
        <v>40716274</v>
      </c>
      <c r="G673" s="3" t="s">
        <v>1715</v>
      </c>
      <c r="H673" s="3" t="s">
        <v>7</v>
      </c>
      <c r="I673" s="4">
        <v>351722.49</v>
      </c>
    </row>
    <row r="674" spans="1:9" x14ac:dyDescent="0.2">
      <c r="A674" s="3">
        <v>181</v>
      </c>
      <c r="B674" s="6"/>
      <c r="C674" s="3" t="s">
        <v>446</v>
      </c>
      <c r="D674" s="6" t="str">
        <f t="shared" si="20"/>
        <v>ML1ECO001</v>
      </c>
      <c r="E674" s="3" t="s">
        <v>1711</v>
      </c>
      <c r="F674" s="6" t="str">
        <f t="shared" si="21"/>
        <v>40716274</v>
      </c>
      <c r="G674" s="3" t="s">
        <v>1716</v>
      </c>
      <c r="H674" s="3" t="s">
        <v>7</v>
      </c>
      <c r="I674" s="4">
        <v>38627.230000000003</v>
      </c>
    </row>
    <row r="675" spans="1:9" x14ac:dyDescent="0.2">
      <c r="A675" s="3">
        <v>181</v>
      </c>
      <c r="B675" s="6"/>
      <c r="C675" s="3" t="s">
        <v>446</v>
      </c>
      <c r="D675" s="6" t="str">
        <f t="shared" si="20"/>
        <v>ML1ECO001</v>
      </c>
      <c r="E675" s="3" t="s">
        <v>1711</v>
      </c>
      <c r="F675" s="6" t="str">
        <f t="shared" si="21"/>
        <v>40716274</v>
      </c>
      <c r="G675" s="3" t="s">
        <v>1717</v>
      </c>
      <c r="H675" s="3" t="s">
        <v>7</v>
      </c>
      <c r="I675" s="4">
        <v>22319.82</v>
      </c>
    </row>
    <row r="676" spans="1:9" x14ac:dyDescent="0.2">
      <c r="A676" s="3">
        <v>181</v>
      </c>
      <c r="B676" s="6"/>
      <c r="C676" s="3" t="s">
        <v>446</v>
      </c>
      <c r="D676" s="6" t="str">
        <f t="shared" si="20"/>
        <v>ML1ECO001</v>
      </c>
      <c r="E676" s="3" t="s">
        <v>1711</v>
      </c>
      <c r="F676" s="6" t="str">
        <f t="shared" si="21"/>
        <v>40716274</v>
      </c>
      <c r="G676" s="3" t="s">
        <v>1718</v>
      </c>
      <c r="H676" s="3" t="s">
        <v>7</v>
      </c>
      <c r="I676" s="4">
        <v>39127.56</v>
      </c>
    </row>
    <row r="677" spans="1:9" x14ac:dyDescent="0.2">
      <c r="A677" s="3">
        <v>181</v>
      </c>
      <c r="B677" s="6"/>
      <c r="C677" s="3" t="s">
        <v>446</v>
      </c>
      <c r="D677" s="6" t="str">
        <f t="shared" si="20"/>
        <v>ML1ECO001</v>
      </c>
      <c r="E677" s="3" t="s">
        <v>1711</v>
      </c>
      <c r="F677" s="6" t="str">
        <f t="shared" si="21"/>
        <v>40716274</v>
      </c>
      <c r="G677" s="3" t="s">
        <v>1719</v>
      </c>
      <c r="H677" s="3" t="s">
        <v>7</v>
      </c>
      <c r="I677" s="4">
        <v>20542.47</v>
      </c>
    </row>
    <row r="678" spans="1:9" x14ac:dyDescent="0.2">
      <c r="A678" s="3">
        <v>181</v>
      </c>
      <c r="B678" s="6"/>
      <c r="C678" s="3" t="s">
        <v>446</v>
      </c>
      <c r="D678" s="6" t="str">
        <f t="shared" si="20"/>
        <v>ML1ECO001</v>
      </c>
      <c r="E678" s="3" t="s">
        <v>1711</v>
      </c>
      <c r="F678" s="6" t="str">
        <f t="shared" si="21"/>
        <v>40716274</v>
      </c>
      <c r="G678" s="3" t="s">
        <v>1720</v>
      </c>
      <c r="H678" s="3" t="s">
        <v>7</v>
      </c>
      <c r="I678" s="4">
        <v>8582.31</v>
      </c>
    </row>
    <row r="679" spans="1:9" x14ac:dyDescent="0.2">
      <c r="A679" s="3">
        <v>181</v>
      </c>
      <c r="B679" s="6"/>
      <c r="C679" s="3" t="s">
        <v>446</v>
      </c>
      <c r="D679" s="6" t="str">
        <f t="shared" si="20"/>
        <v>ML1ECO001</v>
      </c>
      <c r="E679" s="3" t="s">
        <v>1711</v>
      </c>
      <c r="F679" s="6" t="str">
        <f t="shared" si="21"/>
        <v>40716274</v>
      </c>
      <c r="G679" s="3" t="s">
        <v>1721</v>
      </c>
      <c r="H679" s="3" t="s">
        <v>7</v>
      </c>
      <c r="I679" s="4">
        <v>44592.184000000001</v>
      </c>
    </row>
    <row r="680" spans="1:9" x14ac:dyDescent="0.2">
      <c r="A680" s="3">
        <v>181</v>
      </c>
      <c r="B680" s="6"/>
      <c r="C680" s="3" t="s">
        <v>446</v>
      </c>
      <c r="D680" s="6" t="str">
        <f t="shared" si="20"/>
        <v>ML1ECO001</v>
      </c>
      <c r="E680" s="3" t="s">
        <v>1711</v>
      </c>
      <c r="F680" s="6" t="str">
        <f t="shared" si="21"/>
        <v>40716274</v>
      </c>
      <c r="G680" s="3" t="s">
        <v>1722</v>
      </c>
      <c r="H680" s="3" t="s">
        <v>7</v>
      </c>
      <c r="I680" s="4">
        <v>4095.91</v>
      </c>
    </row>
    <row r="681" spans="1:9" x14ac:dyDescent="0.2">
      <c r="A681" s="3">
        <v>181</v>
      </c>
      <c r="B681" s="6"/>
      <c r="C681" s="3" t="s">
        <v>446</v>
      </c>
      <c r="D681" s="6" t="str">
        <f t="shared" si="20"/>
        <v>ML1ECO001</v>
      </c>
      <c r="E681" s="3" t="s">
        <v>1711</v>
      </c>
      <c r="F681" s="6" t="str">
        <f t="shared" si="21"/>
        <v>40716274</v>
      </c>
      <c r="G681" s="3" t="s">
        <v>1723</v>
      </c>
      <c r="H681" s="3" t="s">
        <v>7</v>
      </c>
      <c r="I681" s="4">
        <v>1563.6</v>
      </c>
    </row>
    <row r="682" spans="1:9" x14ac:dyDescent="0.2">
      <c r="A682" s="3">
        <v>181</v>
      </c>
      <c r="B682" s="6"/>
      <c r="C682" s="3" t="s">
        <v>446</v>
      </c>
      <c r="D682" s="6" t="str">
        <f t="shared" si="20"/>
        <v>ML1ECO001</v>
      </c>
      <c r="E682" s="3" t="s">
        <v>1711</v>
      </c>
      <c r="F682" s="6" t="str">
        <f t="shared" si="21"/>
        <v>40716274</v>
      </c>
      <c r="G682" s="3" t="s">
        <v>1724</v>
      </c>
      <c r="H682" s="3" t="s">
        <v>7</v>
      </c>
      <c r="I682" s="4">
        <v>13515.57</v>
      </c>
    </row>
    <row r="683" spans="1:9" x14ac:dyDescent="0.2">
      <c r="A683" s="3">
        <v>181</v>
      </c>
      <c r="B683" s="6"/>
      <c r="C683" s="3" t="s">
        <v>446</v>
      </c>
      <c r="D683" s="6" t="str">
        <f t="shared" si="20"/>
        <v>ML1EPO002</v>
      </c>
      <c r="E683" s="3" t="s">
        <v>1725</v>
      </c>
      <c r="F683" s="6" t="str">
        <f t="shared" si="21"/>
        <v>40777587</v>
      </c>
      <c r="G683" s="3" t="s">
        <v>1726</v>
      </c>
      <c r="H683" s="3" t="s">
        <v>7</v>
      </c>
      <c r="I683" s="4">
        <v>227629.47</v>
      </c>
    </row>
    <row r="684" spans="1:9" x14ac:dyDescent="0.2">
      <c r="A684" s="3">
        <v>181</v>
      </c>
      <c r="B684" s="6"/>
      <c r="C684" s="3" t="s">
        <v>446</v>
      </c>
      <c r="D684" s="6" t="str">
        <f t="shared" si="20"/>
        <v>ML1EPO002</v>
      </c>
      <c r="E684" s="3" t="s">
        <v>1725</v>
      </c>
      <c r="F684" s="6" t="str">
        <f t="shared" si="21"/>
        <v>40777587</v>
      </c>
      <c r="G684" s="3" t="s">
        <v>1727</v>
      </c>
      <c r="H684" s="3" t="s">
        <v>7</v>
      </c>
      <c r="I684" s="4">
        <v>250397.32</v>
      </c>
    </row>
    <row r="685" spans="1:9" x14ac:dyDescent="0.2">
      <c r="A685" s="3">
        <v>181</v>
      </c>
      <c r="B685" s="6"/>
      <c r="C685" s="3" t="s">
        <v>446</v>
      </c>
      <c r="D685" s="6" t="str">
        <f t="shared" si="20"/>
        <v>ML1EPO002</v>
      </c>
      <c r="E685" s="3" t="s">
        <v>1725</v>
      </c>
      <c r="F685" s="6" t="str">
        <f t="shared" si="21"/>
        <v>40777587</v>
      </c>
      <c r="G685" s="3" t="s">
        <v>1728</v>
      </c>
      <c r="H685" s="3" t="s">
        <v>7</v>
      </c>
      <c r="I685" s="4">
        <v>74057.490000000005</v>
      </c>
    </row>
    <row r="686" spans="1:9" x14ac:dyDescent="0.2">
      <c r="A686" s="3">
        <v>181</v>
      </c>
      <c r="B686" s="6"/>
      <c r="C686" s="3" t="s">
        <v>446</v>
      </c>
      <c r="D686" s="6" t="str">
        <f t="shared" si="20"/>
        <v>ML1EPO002</v>
      </c>
      <c r="E686" s="3" t="s">
        <v>1725</v>
      </c>
      <c r="F686" s="6" t="str">
        <f t="shared" si="21"/>
        <v>40777587</v>
      </c>
      <c r="G686" s="3" t="s">
        <v>1729</v>
      </c>
      <c r="H686" s="3" t="s">
        <v>7</v>
      </c>
      <c r="I686" s="4">
        <v>34533.410000000003</v>
      </c>
    </row>
    <row r="687" spans="1:9" x14ac:dyDescent="0.2">
      <c r="A687" s="3">
        <v>181</v>
      </c>
      <c r="B687" s="6"/>
      <c r="C687" s="3" t="s">
        <v>446</v>
      </c>
      <c r="D687" s="6" t="str">
        <f t="shared" si="20"/>
        <v>ML1EPO002</v>
      </c>
      <c r="E687" s="3" t="s">
        <v>1725</v>
      </c>
      <c r="F687" s="6" t="str">
        <f t="shared" si="21"/>
        <v>40777587</v>
      </c>
      <c r="G687" s="3" t="s">
        <v>1730</v>
      </c>
      <c r="H687" s="3" t="s">
        <v>7</v>
      </c>
      <c r="I687" s="4">
        <v>49076.5</v>
      </c>
    </row>
    <row r="688" spans="1:9" x14ac:dyDescent="0.2">
      <c r="A688" s="3">
        <v>181</v>
      </c>
      <c r="B688" s="6"/>
      <c r="C688" s="3" t="s">
        <v>446</v>
      </c>
      <c r="D688" s="6" t="str">
        <f t="shared" si="20"/>
        <v>ML1EPO002</v>
      </c>
      <c r="E688" s="3" t="s">
        <v>1725</v>
      </c>
      <c r="F688" s="6" t="str">
        <f t="shared" si="21"/>
        <v>40777587</v>
      </c>
      <c r="G688" s="3" t="s">
        <v>1731</v>
      </c>
      <c r="H688" s="3" t="s">
        <v>7</v>
      </c>
      <c r="I688" s="4">
        <v>2262.5909999999999</v>
      </c>
    </row>
    <row r="689" spans="1:9" x14ac:dyDescent="0.2">
      <c r="A689" s="3">
        <v>181</v>
      </c>
      <c r="B689" s="6"/>
      <c r="C689" s="3" t="s">
        <v>446</v>
      </c>
      <c r="D689" s="6" t="str">
        <f t="shared" si="20"/>
        <v>ML1EPO002</v>
      </c>
      <c r="E689" s="3" t="s">
        <v>1725</v>
      </c>
      <c r="F689" s="6" t="str">
        <f t="shared" si="21"/>
        <v>40777587</v>
      </c>
      <c r="G689" s="3" t="s">
        <v>1732</v>
      </c>
      <c r="H689" s="3" t="s">
        <v>7</v>
      </c>
      <c r="I689" s="4">
        <v>8308.93</v>
      </c>
    </row>
    <row r="690" spans="1:9" x14ac:dyDescent="0.2">
      <c r="A690" s="3">
        <v>181</v>
      </c>
      <c r="B690" s="6"/>
      <c r="C690" s="3" t="s">
        <v>446</v>
      </c>
      <c r="D690" s="6" t="str">
        <f t="shared" si="20"/>
        <v>ML1EPO002</v>
      </c>
      <c r="E690" s="3" t="s">
        <v>1725</v>
      </c>
      <c r="F690" s="6" t="str">
        <f t="shared" si="21"/>
        <v>40777587</v>
      </c>
      <c r="G690" s="3" t="s">
        <v>1733</v>
      </c>
      <c r="H690" s="3" t="s">
        <v>7</v>
      </c>
      <c r="I690" s="4">
        <v>20749.010999999999</v>
      </c>
    </row>
    <row r="691" spans="1:9" x14ac:dyDescent="0.2">
      <c r="A691" s="3">
        <v>181</v>
      </c>
      <c r="B691" s="6"/>
      <c r="C691" s="3" t="s">
        <v>446</v>
      </c>
      <c r="D691" s="6" t="str">
        <f t="shared" si="20"/>
        <v>ML1MH1201</v>
      </c>
      <c r="E691" s="3" t="s">
        <v>1734</v>
      </c>
      <c r="F691" s="6" t="str">
        <f t="shared" si="21"/>
        <v>41917700</v>
      </c>
      <c r="G691" s="3" t="s">
        <v>1735</v>
      </c>
      <c r="H691" s="3" t="s">
        <v>7</v>
      </c>
      <c r="I691" s="4">
        <v>392109.77</v>
      </c>
    </row>
    <row r="692" spans="1:9" x14ac:dyDescent="0.2">
      <c r="A692" s="3">
        <v>181</v>
      </c>
      <c r="B692" s="6"/>
      <c r="C692" s="3" t="s">
        <v>446</v>
      </c>
      <c r="D692" s="6" t="str">
        <f t="shared" si="20"/>
        <v>ML1MH1201</v>
      </c>
      <c r="E692" s="3" t="s">
        <v>1734</v>
      </c>
      <c r="F692" s="6" t="str">
        <f t="shared" si="21"/>
        <v>41917700</v>
      </c>
      <c r="G692" s="3" t="s">
        <v>1736</v>
      </c>
      <c r="H692" s="3" t="s">
        <v>7</v>
      </c>
      <c r="I692" s="4">
        <v>13619.47</v>
      </c>
    </row>
    <row r="693" spans="1:9" x14ac:dyDescent="0.2">
      <c r="A693" s="3">
        <v>181</v>
      </c>
      <c r="B693" s="6"/>
      <c r="C693" s="3" t="s">
        <v>446</v>
      </c>
      <c r="D693" s="6" t="str">
        <f t="shared" si="20"/>
        <v>ML1MH1201</v>
      </c>
      <c r="E693" s="3" t="s">
        <v>1734</v>
      </c>
      <c r="F693" s="6" t="str">
        <f t="shared" si="21"/>
        <v>41917700</v>
      </c>
      <c r="G693" s="3" t="s">
        <v>1737</v>
      </c>
      <c r="H693" s="3" t="s">
        <v>7</v>
      </c>
      <c r="I693" s="4">
        <v>26725.439999999999</v>
      </c>
    </row>
    <row r="694" spans="1:9" x14ac:dyDescent="0.2">
      <c r="A694" s="3">
        <v>181</v>
      </c>
      <c r="B694" s="6"/>
      <c r="C694" s="3" t="s">
        <v>446</v>
      </c>
      <c r="D694" s="6" t="str">
        <f t="shared" si="20"/>
        <v>ML1MH1201</v>
      </c>
      <c r="E694" s="3" t="s">
        <v>1734</v>
      </c>
      <c r="F694" s="6" t="str">
        <f t="shared" si="21"/>
        <v>41917700</v>
      </c>
      <c r="G694" s="3" t="s">
        <v>1738</v>
      </c>
      <c r="H694" s="3" t="s">
        <v>7</v>
      </c>
      <c r="I694" s="4">
        <v>233766.29</v>
      </c>
    </row>
    <row r="695" spans="1:9" x14ac:dyDescent="0.2">
      <c r="A695" s="3">
        <v>181</v>
      </c>
      <c r="B695" s="6"/>
      <c r="C695" s="3" t="s">
        <v>446</v>
      </c>
      <c r="D695" s="6" t="str">
        <f t="shared" si="20"/>
        <v>ML1SC1301</v>
      </c>
      <c r="E695" s="3" t="s">
        <v>1739</v>
      </c>
      <c r="F695" s="6" t="str">
        <f t="shared" si="21"/>
        <v>41918327</v>
      </c>
      <c r="G695" s="3" t="s">
        <v>1740</v>
      </c>
      <c r="H695" s="3" t="s">
        <v>7</v>
      </c>
      <c r="I695" s="4">
        <v>186457.96</v>
      </c>
    </row>
    <row r="696" spans="1:9" x14ac:dyDescent="0.2">
      <c r="A696" s="3">
        <v>181</v>
      </c>
      <c r="B696" s="6"/>
      <c r="C696" s="3" t="s">
        <v>446</v>
      </c>
      <c r="D696" s="6" t="str">
        <f t="shared" si="20"/>
        <v>ML1SC1301</v>
      </c>
      <c r="E696" s="3" t="s">
        <v>1739</v>
      </c>
      <c r="F696" s="6" t="str">
        <f t="shared" si="21"/>
        <v>41918327</v>
      </c>
      <c r="G696" s="3" t="s">
        <v>1741</v>
      </c>
      <c r="H696" s="3" t="s">
        <v>7</v>
      </c>
      <c r="I696" s="4">
        <v>1241034.1299999999</v>
      </c>
    </row>
    <row r="697" spans="1:9" x14ac:dyDescent="0.2">
      <c r="A697" s="3">
        <v>181</v>
      </c>
      <c r="B697" s="6"/>
      <c r="C697" s="3" t="s">
        <v>446</v>
      </c>
      <c r="D697" s="6" t="str">
        <f t="shared" si="20"/>
        <v>ML1SC1301</v>
      </c>
      <c r="E697" s="3" t="s">
        <v>1739</v>
      </c>
      <c r="F697" s="6" t="str">
        <f t="shared" si="21"/>
        <v>41918327</v>
      </c>
      <c r="G697" s="3" t="s">
        <v>1742</v>
      </c>
      <c r="H697" s="3" t="s">
        <v>7</v>
      </c>
      <c r="I697" s="4">
        <v>102874.35</v>
      </c>
    </row>
    <row r="698" spans="1:9" x14ac:dyDescent="0.2">
      <c r="A698" s="3">
        <v>181</v>
      </c>
      <c r="B698" s="6"/>
      <c r="C698" s="3" t="s">
        <v>446</v>
      </c>
      <c r="D698" s="6" t="str">
        <f t="shared" si="20"/>
        <v>ML1SC1301</v>
      </c>
      <c r="E698" s="3" t="s">
        <v>1739</v>
      </c>
      <c r="F698" s="6" t="str">
        <f t="shared" si="21"/>
        <v>41918327</v>
      </c>
      <c r="G698" s="3" t="s">
        <v>1743</v>
      </c>
      <c r="H698" s="3" t="s">
        <v>7</v>
      </c>
      <c r="I698" s="4">
        <v>14876.62</v>
      </c>
    </row>
    <row r="699" spans="1:9" x14ac:dyDescent="0.2">
      <c r="A699" s="3">
        <v>181</v>
      </c>
      <c r="B699" s="6"/>
      <c r="C699" s="3" t="s">
        <v>446</v>
      </c>
      <c r="D699" s="6" t="str">
        <f t="shared" si="20"/>
        <v>ML1SC1301</v>
      </c>
      <c r="E699" s="3" t="s">
        <v>1739</v>
      </c>
      <c r="F699" s="6" t="str">
        <f t="shared" si="21"/>
        <v>41918327</v>
      </c>
      <c r="G699" s="3" t="s">
        <v>1744</v>
      </c>
      <c r="H699" s="3" t="s">
        <v>7</v>
      </c>
      <c r="I699" s="4">
        <v>34107.15</v>
      </c>
    </row>
    <row r="700" spans="1:9" x14ac:dyDescent="0.2">
      <c r="A700" s="3">
        <v>181</v>
      </c>
      <c r="B700" s="6"/>
      <c r="C700" s="3" t="s">
        <v>446</v>
      </c>
      <c r="D700" s="6" t="str">
        <f t="shared" si="20"/>
        <v>ML1SC1301</v>
      </c>
      <c r="E700" s="3" t="s">
        <v>1739</v>
      </c>
      <c r="F700" s="6" t="str">
        <f t="shared" si="21"/>
        <v>41918327</v>
      </c>
      <c r="G700" s="3" t="s">
        <v>1745</v>
      </c>
      <c r="H700" s="3" t="s">
        <v>7</v>
      </c>
      <c r="I700" s="4">
        <v>885677.89</v>
      </c>
    </row>
    <row r="701" spans="1:9" x14ac:dyDescent="0.2">
      <c r="A701" s="3">
        <v>181</v>
      </c>
      <c r="B701" s="6"/>
      <c r="C701" s="3" t="s">
        <v>446</v>
      </c>
      <c r="D701" s="6" t="str">
        <f t="shared" si="20"/>
        <v>ML1SC1301</v>
      </c>
      <c r="E701" s="3" t="s">
        <v>1739</v>
      </c>
      <c r="F701" s="6" t="str">
        <f t="shared" si="21"/>
        <v>41918327</v>
      </c>
      <c r="G701" s="3" t="s">
        <v>1746</v>
      </c>
      <c r="H701" s="3" t="s">
        <v>7</v>
      </c>
      <c r="I701" s="4">
        <v>4297.59</v>
      </c>
    </row>
    <row r="702" spans="1:9" x14ac:dyDescent="0.2">
      <c r="A702" s="3">
        <v>181</v>
      </c>
      <c r="B702" s="6"/>
      <c r="C702" s="3" t="s">
        <v>446</v>
      </c>
      <c r="D702" s="6" t="str">
        <f t="shared" si="20"/>
        <v>ML1SC1301</v>
      </c>
      <c r="E702" s="3" t="s">
        <v>1739</v>
      </c>
      <c r="F702" s="6" t="str">
        <f t="shared" si="21"/>
        <v>41918327</v>
      </c>
      <c r="G702" s="3" t="s">
        <v>1747</v>
      </c>
      <c r="H702" s="3" t="s">
        <v>7</v>
      </c>
      <c r="I702" s="4">
        <v>73015.67</v>
      </c>
    </row>
    <row r="703" spans="1:9" x14ac:dyDescent="0.2">
      <c r="A703" s="3">
        <v>181</v>
      </c>
      <c r="B703" s="6"/>
      <c r="C703" s="3" t="s">
        <v>446</v>
      </c>
      <c r="D703" s="6" t="str">
        <f t="shared" si="20"/>
        <v>ML1SC1301</v>
      </c>
      <c r="E703" s="3" t="s">
        <v>1739</v>
      </c>
      <c r="F703" s="6" t="str">
        <f t="shared" si="21"/>
        <v>41918327</v>
      </c>
      <c r="G703" s="3" t="s">
        <v>1748</v>
      </c>
      <c r="H703" s="3" t="s">
        <v>7</v>
      </c>
      <c r="I703" s="4">
        <v>5425.2</v>
      </c>
    </row>
    <row r="704" spans="1:9" x14ac:dyDescent="0.2">
      <c r="A704" s="3">
        <v>181</v>
      </c>
      <c r="B704" s="6"/>
      <c r="C704" s="3" t="s">
        <v>446</v>
      </c>
      <c r="D704" s="6" t="str">
        <f t="shared" si="20"/>
        <v>ML1SC1301</v>
      </c>
      <c r="E704" s="3" t="s">
        <v>1739</v>
      </c>
      <c r="F704" s="6" t="str">
        <f t="shared" si="21"/>
        <v>41918327</v>
      </c>
      <c r="G704" s="3" t="s">
        <v>1749</v>
      </c>
      <c r="H704" s="3" t="s">
        <v>7</v>
      </c>
      <c r="I704" s="4">
        <v>6910.7</v>
      </c>
    </row>
    <row r="705" spans="1:9" x14ac:dyDescent="0.2">
      <c r="A705" s="3">
        <v>181</v>
      </c>
      <c r="B705" s="6"/>
      <c r="C705" s="3" t="s">
        <v>446</v>
      </c>
      <c r="D705" s="6" t="str">
        <f t="shared" si="20"/>
        <v>ML1SC1301</v>
      </c>
      <c r="E705" s="3" t="s">
        <v>1739</v>
      </c>
      <c r="F705" s="6" t="str">
        <f t="shared" si="21"/>
        <v>41918327</v>
      </c>
      <c r="G705" s="3" t="s">
        <v>1750</v>
      </c>
      <c r="H705" s="3" t="s">
        <v>7</v>
      </c>
      <c r="I705" s="4">
        <v>8362.84</v>
      </c>
    </row>
    <row r="706" spans="1:9" x14ac:dyDescent="0.2">
      <c r="A706" s="3">
        <v>181</v>
      </c>
      <c r="B706" s="6"/>
      <c r="C706" s="3" t="s">
        <v>446</v>
      </c>
      <c r="D706" s="6" t="str">
        <f t="shared" si="20"/>
        <v>ML1SC1301</v>
      </c>
      <c r="E706" s="3" t="s">
        <v>1739</v>
      </c>
      <c r="F706" s="6" t="str">
        <f t="shared" si="21"/>
        <v>41918327</v>
      </c>
      <c r="G706" s="3" t="s">
        <v>1751</v>
      </c>
      <c r="H706" s="3" t="s">
        <v>7</v>
      </c>
      <c r="I706" s="4">
        <v>54275.81</v>
      </c>
    </row>
    <row r="707" spans="1:9" x14ac:dyDescent="0.2">
      <c r="A707" s="3">
        <v>181</v>
      </c>
      <c r="B707" s="6"/>
      <c r="C707" s="3" t="s">
        <v>446</v>
      </c>
      <c r="D707" s="6" t="str">
        <f t="shared" ref="D707:D770" si="22">LEFT(E707,9)</f>
        <v>ML1SC1301</v>
      </c>
      <c r="E707" s="3" t="s">
        <v>1739</v>
      </c>
      <c r="F707" s="6" t="str">
        <f t="shared" ref="F707:F770" si="23">LEFT(G707,8)</f>
        <v>41919205</v>
      </c>
      <c r="G707" s="3" t="s">
        <v>1752</v>
      </c>
      <c r="H707" s="3" t="s">
        <v>7</v>
      </c>
      <c r="I707" s="4">
        <v>169793.18</v>
      </c>
    </row>
    <row r="708" spans="1:9" x14ac:dyDescent="0.2">
      <c r="A708" s="3">
        <v>181</v>
      </c>
      <c r="B708" s="6"/>
      <c r="C708" s="3" t="s">
        <v>446</v>
      </c>
      <c r="D708" s="6" t="str">
        <f t="shared" si="22"/>
        <v>ML1SC1301</v>
      </c>
      <c r="E708" s="3" t="s">
        <v>1739</v>
      </c>
      <c r="F708" s="6" t="str">
        <f t="shared" si="23"/>
        <v>41919205</v>
      </c>
      <c r="G708" s="3" t="s">
        <v>1753</v>
      </c>
      <c r="H708" s="3" t="s">
        <v>7</v>
      </c>
      <c r="I708" s="4">
        <v>1147518</v>
      </c>
    </row>
    <row r="709" spans="1:9" x14ac:dyDescent="0.2">
      <c r="A709" s="3">
        <v>181</v>
      </c>
      <c r="B709" s="6"/>
      <c r="C709" s="3" t="s">
        <v>446</v>
      </c>
      <c r="D709" s="6" t="str">
        <f t="shared" si="22"/>
        <v>ML1SC1301</v>
      </c>
      <c r="E709" s="3" t="s">
        <v>1739</v>
      </c>
      <c r="F709" s="6" t="str">
        <f t="shared" si="23"/>
        <v>41919205</v>
      </c>
      <c r="G709" s="3" t="s">
        <v>1754</v>
      </c>
      <c r="H709" s="3" t="s">
        <v>7</v>
      </c>
      <c r="I709" s="4">
        <v>94784</v>
      </c>
    </row>
    <row r="710" spans="1:9" x14ac:dyDescent="0.2">
      <c r="A710" s="3">
        <v>181</v>
      </c>
      <c r="B710" s="6"/>
      <c r="C710" s="3" t="s">
        <v>446</v>
      </c>
      <c r="D710" s="6" t="str">
        <f t="shared" si="22"/>
        <v>ML1SC1301</v>
      </c>
      <c r="E710" s="3" t="s">
        <v>1739</v>
      </c>
      <c r="F710" s="6" t="str">
        <f t="shared" si="23"/>
        <v>41919205</v>
      </c>
      <c r="G710" s="3" t="s">
        <v>1755</v>
      </c>
      <c r="H710" s="3" t="s">
        <v>7</v>
      </c>
      <c r="I710" s="4">
        <v>5309.85</v>
      </c>
    </row>
    <row r="711" spans="1:9" x14ac:dyDescent="0.2">
      <c r="A711" s="3">
        <v>181</v>
      </c>
      <c r="B711" s="6"/>
      <c r="C711" s="3" t="s">
        <v>446</v>
      </c>
      <c r="D711" s="6" t="str">
        <f t="shared" si="22"/>
        <v>ML1SC1301</v>
      </c>
      <c r="E711" s="3" t="s">
        <v>1739</v>
      </c>
      <c r="F711" s="6" t="str">
        <f t="shared" si="23"/>
        <v>41919205</v>
      </c>
      <c r="G711" s="3" t="s">
        <v>1756</v>
      </c>
      <c r="H711" s="3" t="s">
        <v>7</v>
      </c>
      <c r="I711" s="4">
        <v>26736.6</v>
      </c>
    </row>
    <row r="712" spans="1:9" x14ac:dyDescent="0.2">
      <c r="A712" s="3">
        <v>181</v>
      </c>
      <c r="B712" s="6"/>
      <c r="C712" s="3" t="s">
        <v>446</v>
      </c>
      <c r="D712" s="6" t="str">
        <f t="shared" si="22"/>
        <v>ML1SC1301</v>
      </c>
      <c r="E712" s="3" t="s">
        <v>1739</v>
      </c>
      <c r="F712" s="6" t="str">
        <f t="shared" si="23"/>
        <v>41919205</v>
      </c>
      <c r="G712" s="3" t="s">
        <v>1757</v>
      </c>
      <c r="H712" s="3" t="s">
        <v>7</v>
      </c>
      <c r="I712" s="4">
        <v>855805.19</v>
      </c>
    </row>
    <row r="713" spans="1:9" x14ac:dyDescent="0.2">
      <c r="A713" s="3">
        <v>181</v>
      </c>
      <c r="B713" s="6"/>
      <c r="C713" s="3" t="s">
        <v>446</v>
      </c>
      <c r="D713" s="6" t="str">
        <f t="shared" si="22"/>
        <v>ML1SC1301</v>
      </c>
      <c r="E713" s="3" t="s">
        <v>1739</v>
      </c>
      <c r="F713" s="6" t="str">
        <f t="shared" si="23"/>
        <v>41919205</v>
      </c>
      <c r="G713" s="3" t="s">
        <v>1758</v>
      </c>
      <c r="H713" s="3" t="s">
        <v>7</v>
      </c>
      <c r="I713" s="4">
        <v>4297.59</v>
      </c>
    </row>
    <row r="714" spans="1:9" x14ac:dyDescent="0.2">
      <c r="A714" s="3">
        <v>181</v>
      </c>
      <c r="B714" s="6"/>
      <c r="C714" s="3" t="s">
        <v>446</v>
      </c>
      <c r="D714" s="6" t="str">
        <f t="shared" si="22"/>
        <v>ML1SC1301</v>
      </c>
      <c r="E714" s="3" t="s">
        <v>1739</v>
      </c>
      <c r="F714" s="6" t="str">
        <f t="shared" si="23"/>
        <v>41919205</v>
      </c>
      <c r="G714" s="3" t="s">
        <v>1759</v>
      </c>
      <c r="H714" s="3" t="s">
        <v>7</v>
      </c>
      <c r="I714" s="4">
        <v>14347.08</v>
      </c>
    </row>
    <row r="715" spans="1:9" x14ac:dyDescent="0.2">
      <c r="A715" s="3">
        <v>181</v>
      </c>
      <c r="B715" s="6"/>
      <c r="C715" s="3" t="s">
        <v>446</v>
      </c>
      <c r="D715" s="6" t="str">
        <f t="shared" si="22"/>
        <v>ML1SC1301</v>
      </c>
      <c r="E715" s="3" t="s">
        <v>1739</v>
      </c>
      <c r="F715" s="6" t="str">
        <f t="shared" si="23"/>
        <v>41919205</v>
      </c>
      <c r="G715" s="3" t="s">
        <v>1760</v>
      </c>
      <c r="H715" s="3" t="s">
        <v>7</v>
      </c>
      <c r="I715" s="4">
        <v>5425.2</v>
      </c>
    </row>
    <row r="716" spans="1:9" x14ac:dyDescent="0.2">
      <c r="A716" s="3">
        <v>181</v>
      </c>
      <c r="B716" s="6"/>
      <c r="C716" s="3" t="s">
        <v>446</v>
      </c>
      <c r="D716" s="6" t="str">
        <f t="shared" si="22"/>
        <v>ML1SC1301</v>
      </c>
      <c r="E716" s="3" t="s">
        <v>1739</v>
      </c>
      <c r="F716" s="6" t="str">
        <f t="shared" si="23"/>
        <v>41919205</v>
      </c>
      <c r="G716" s="3" t="s">
        <v>1761</v>
      </c>
      <c r="H716" s="3" t="s">
        <v>7</v>
      </c>
      <c r="I716" s="4">
        <v>6910.7</v>
      </c>
    </row>
    <row r="717" spans="1:9" x14ac:dyDescent="0.2">
      <c r="A717" s="3">
        <v>181</v>
      </c>
      <c r="B717" s="6"/>
      <c r="C717" s="3" t="s">
        <v>446</v>
      </c>
      <c r="D717" s="6" t="str">
        <f t="shared" si="22"/>
        <v>ML1SC1301</v>
      </c>
      <c r="E717" s="3" t="s">
        <v>1739</v>
      </c>
      <c r="F717" s="6" t="str">
        <f t="shared" si="23"/>
        <v>41919205</v>
      </c>
      <c r="G717" s="3" t="s">
        <v>1762</v>
      </c>
      <c r="H717" s="3" t="s">
        <v>7</v>
      </c>
      <c r="I717" s="4">
        <v>11256.33</v>
      </c>
    </row>
    <row r="718" spans="1:9" x14ac:dyDescent="0.2">
      <c r="A718" s="3">
        <v>181</v>
      </c>
      <c r="B718" s="6"/>
      <c r="C718" s="3" t="s">
        <v>446</v>
      </c>
      <c r="D718" s="6" t="str">
        <f t="shared" si="22"/>
        <v>ML1SC1301</v>
      </c>
      <c r="E718" s="3" t="s">
        <v>1739</v>
      </c>
      <c r="F718" s="6" t="str">
        <f t="shared" si="23"/>
        <v>41919205</v>
      </c>
      <c r="G718" s="3" t="s">
        <v>1763</v>
      </c>
      <c r="H718" s="3" t="s">
        <v>7</v>
      </c>
      <c r="I718" s="4">
        <v>50238.77</v>
      </c>
    </row>
    <row r="719" spans="1:9" x14ac:dyDescent="0.2">
      <c r="A719" s="3">
        <v>181</v>
      </c>
      <c r="B719" s="6"/>
      <c r="C719" s="3" t="s">
        <v>446</v>
      </c>
      <c r="D719" s="6" t="str">
        <f t="shared" si="22"/>
        <v>ML1SCO001</v>
      </c>
      <c r="E719" s="3" t="s">
        <v>1764</v>
      </c>
      <c r="F719" s="6" t="str">
        <f t="shared" si="23"/>
        <v>40679404</v>
      </c>
      <c r="G719" s="3" t="s">
        <v>1765</v>
      </c>
      <c r="H719" s="3" t="s">
        <v>7</v>
      </c>
      <c r="I719" s="4">
        <v>245231.51</v>
      </c>
    </row>
    <row r="720" spans="1:9" x14ac:dyDescent="0.2">
      <c r="A720" s="3">
        <v>181</v>
      </c>
      <c r="B720" s="6"/>
      <c r="C720" s="3" t="s">
        <v>446</v>
      </c>
      <c r="D720" s="6" t="str">
        <f t="shared" si="22"/>
        <v>ML1SCO001</v>
      </c>
      <c r="E720" s="3" t="s">
        <v>1764</v>
      </c>
      <c r="F720" s="6" t="str">
        <f t="shared" si="23"/>
        <v>W0015520</v>
      </c>
      <c r="G720" s="3" t="s">
        <v>1766</v>
      </c>
      <c r="H720" s="3" t="s">
        <v>7</v>
      </c>
      <c r="I720" s="4">
        <v>-30684.86</v>
      </c>
    </row>
    <row r="721" spans="1:9" x14ac:dyDescent="0.2">
      <c r="A721" s="3">
        <v>181</v>
      </c>
      <c r="B721" s="6"/>
      <c r="C721" s="3" t="s">
        <v>446</v>
      </c>
      <c r="D721" s="6" t="str">
        <f t="shared" si="22"/>
        <v>ML1SCO001</v>
      </c>
      <c r="E721" s="3" t="s">
        <v>1764</v>
      </c>
      <c r="F721" s="6" t="str">
        <f t="shared" si="23"/>
        <v>X1172450</v>
      </c>
      <c r="G721" s="3" t="s">
        <v>1767</v>
      </c>
      <c r="H721" s="3" t="s">
        <v>7</v>
      </c>
      <c r="I721" s="4">
        <v>1698731.811</v>
      </c>
    </row>
    <row r="722" spans="1:9" x14ac:dyDescent="0.2">
      <c r="A722" s="3">
        <v>181</v>
      </c>
      <c r="B722" s="6">
        <v>17</v>
      </c>
      <c r="C722" s="3" t="s">
        <v>446</v>
      </c>
      <c r="D722" s="6" t="str">
        <f t="shared" si="22"/>
        <v>ML1SCO002</v>
      </c>
      <c r="E722" s="3" t="s">
        <v>1768</v>
      </c>
      <c r="F722" s="6" t="str">
        <f t="shared" si="23"/>
        <v>40504442</v>
      </c>
      <c r="G722" s="3" t="s">
        <v>1769</v>
      </c>
      <c r="H722" s="3" t="s">
        <v>7</v>
      </c>
      <c r="I722" s="4">
        <v>3975167.5</v>
      </c>
    </row>
    <row r="723" spans="1:9" x14ac:dyDescent="0.2">
      <c r="A723" s="3">
        <v>181</v>
      </c>
      <c r="B723" s="6">
        <v>17</v>
      </c>
      <c r="C723" s="3" t="s">
        <v>446</v>
      </c>
      <c r="D723" s="6" t="str">
        <f t="shared" si="22"/>
        <v>ML1SCO002</v>
      </c>
      <c r="E723" s="3" t="s">
        <v>1768</v>
      </c>
      <c r="F723" s="6" t="str">
        <f t="shared" si="23"/>
        <v>40504442</v>
      </c>
      <c r="G723" s="3" t="s">
        <v>1770</v>
      </c>
      <c r="H723" s="3" t="s">
        <v>7</v>
      </c>
      <c r="I723" s="4">
        <v>155843.29999999999</v>
      </c>
    </row>
    <row r="724" spans="1:9" x14ac:dyDescent="0.2">
      <c r="A724" s="3">
        <v>181</v>
      </c>
      <c r="B724" s="6">
        <v>17</v>
      </c>
      <c r="C724" s="3" t="s">
        <v>446</v>
      </c>
      <c r="D724" s="6" t="str">
        <f t="shared" si="22"/>
        <v>ML1SCO002</v>
      </c>
      <c r="E724" s="3" t="s">
        <v>1768</v>
      </c>
      <c r="F724" s="6" t="str">
        <f t="shared" si="23"/>
        <v>X1172390</v>
      </c>
      <c r="G724" s="3" t="s">
        <v>1771</v>
      </c>
      <c r="H724" s="3" t="s">
        <v>7</v>
      </c>
      <c r="I724" s="4">
        <v>2925307.9380000001</v>
      </c>
    </row>
    <row r="725" spans="1:9" x14ac:dyDescent="0.2">
      <c r="A725" s="3">
        <v>181</v>
      </c>
      <c r="B725" s="6"/>
      <c r="C725" s="3" t="s">
        <v>446</v>
      </c>
      <c r="D725" s="6" t="str">
        <f t="shared" si="22"/>
        <v>ML1SCO005</v>
      </c>
      <c r="E725" s="3" t="s">
        <v>1772</v>
      </c>
      <c r="F725" s="6" t="str">
        <f t="shared" si="23"/>
        <v>40537246</v>
      </c>
      <c r="G725" s="3" t="s">
        <v>1773</v>
      </c>
      <c r="H725" s="3" t="s">
        <v>32</v>
      </c>
      <c r="I725" s="4">
        <v>108.25</v>
      </c>
    </row>
    <row r="726" spans="1:9" x14ac:dyDescent="0.2">
      <c r="A726" s="3">
        <v>181</v>
      </c>
      <c r="B726" s="6"/>
      <c r="C726" s="3" t="s">
        <v>446</v>
      </c>
      <c r="D726" s="6" t="str">
        <f t="shared" si="22"/>
        <v>ML1SCO005</v>
      </c>
      <c r="E726" s="3" t="s">
        <v>1772</v>
      </c>
      <c r="F726" s="6" t="str">
        <f t="shared" si="23"/>
        <v>40537246</v>
      </c>
      <c r="G726" s="3" t="s">
        <v>1774</v>
      </c>
      <c r="H726" s="3" t="s">
        <v>32</v>
      </c>
      <c r="I726" s="4">
        <v>-108.25</v>
      </c>
    </row>
    <row r="727" spans="1:9" x14ac:dyDescent="0.2">
      <c r="A727" s="3">
        <v>181</v>
      </c>
      <c r="B727" s="6"/>
      <c r="C727" s="3" t="s">
        <v>446</v>
      </c>
      <c r="D727" s="6" t="str">
        <f t="shared" si="22"/>
        <v>ML1SCO005</v>
      </c>
      <c r="E727" s="3" t="s">
        <v>1772</v>
      </c>
      <c r="F727" s="6" t="str">
        <f t="shared" si="23"/>
        <v>40584345</v>
      </c>
      <c r="G727" s="3" t="s">
        <v>1775</v>
      </c>
      <c r="H727" s="3" t="s">
        <v>7</v>
      </c>
      <c r="I727" s="4">
        <v>10712.37</v>
      </c>
    </row>
    <row r="728" spans="1:9" x14ac:dyDescent="0.2">
      <c r="A728" s="3">
        <v>181</v>
      </c>
      <c r="B728" s="6"/>
      <c r="C728" s="3" t="s">
        <v>446</v>
      </c>
      <c r="D728" s="6" t="str">
        <f t="shared" si="22"/>
        <v>ML1SCO005</v>
      </c>
      <c r="E728" s="3" t="s">
        <v>1772</v>
      </c>
      <c r="F728" s="6" t="str">
        <f t="shared" si="23"/>
        <v>40584345</v>
      </c>
      <c r="G728" s="3" t="s">
        <v>1776</v>
      </c>
      <c r="H728" s="3" t="s">
        <v>7</v>
      </c>
      <c r="I728" s="4">
        <v>4710.76</v>
      </c>
    </row>
    <row r="729" spans="1:9" x14ac:dyDescent="0.2">
      <c r="A729" s="3">
        <v>181</v>
      </c>
      <c r="B729" s="6"/>
      <c r="C729" s="3" t="s">
        <v>446</v>
      </c>
      <c r="D729" s="6" t="str">
        <f t="shared" si="22"/>
        <v>ML1SCO005</v>
      </c>
      <c r="E729" s="3" t="s">
        <v>1772</v>
      </c>
      <c r="F729" s="6" t="str">
        <f t="shared" si="23"/>
        <v>40584345</v>
      </c>
      <c r="G729" s="3" t="s">
        <v>1777</v>
      </c>
      <c r="H729" s="3" t="s">
        <v>7</v>
      </c>
      <c r="I729" s="4">
        <v>8736.27</v>
      </c>
    </row>
    <row r="730" spans="1:9" x14ac:dyDescent="0.2">
      <c r="A730" s="3">
        <v>181</v>
      </c>
      <c r="B730" s="6"/>
      <c r="C730" s="3" t="s">
        <v>446</v>
      </c>
      <c r="D730" s="6" t="str">
        <f t="shared" si="22"/>
        <v>ML1SCO005</v>
      </c>
      <c r="E730" s="3" t="s">
        <v>1772</v>
      </c>
      <c r="F730" s="6" t="str">
        <f t="shared" si="23"/>
        <v>X1171271</v>
      </c>
      <c r="G730" s="3" t="s">
        <v>1778</v>
      </c>
      <c r="H730" s="3" t="s">
        <v>7</v>
      </c>
      <c r="I730" s="4">
        <v>1055602.534</v>
      </c>
    </row>
    <row r="731" spans="1:9" x14ac:dyDescent="0.2">
      <c r="A731" s="3">
        <v>181</v>
      </c>
      <c r="B731" s="6"/>
      <c r="C731" s="3" t="s">
        <v>446</v>
      </c>
      <c r="D731" s="6" t="str">
        <f t="shared" si="22"/>
        <v>ML1SCO005</v>
      </c>
      <c r="E731" s="3" t="s">
        <v>1772</v>
      </c>
      <c r="F731" s="6" t="str">
        <f t="shared" si="23"/>
        <v>X1171271</v>
      </c>
      <c r="G731" s="3" t="s">
        <v>1779</v>
      </c>
      <c r="H731" s="3" t="s">
        <v>7</v>
      </c>
      <c r="I731" s="4">
        <v>55653.07</v>
      </c>
    </row>
    <row r="732" spans="1:9" x14ac:dyDescent="0.2">
      <c r="A732" s="3">
        <v>181</v>
      </c>
      <c r="B732" s="6"/>
      <c r="C732" s="3" t="s">
        <v>446</v>
      </c>
      <c r="D732" s="6" t="str">
        <f t="shared" si="22"/>
        <v>ML1SCO005</v>
      </c>
      <c r="E732" s="3" t="s">
        <v>1772</v>
      </c>
      <c r="F732" s="6" t="str">
        <f t="shared" si="23"/>
        <v>X1172810</v>
      </c>
      <c r="G732" s="3" t="s">
        <v>1780</v>
      </c>
      <c r="H732" s="3" t="s">
        <v>7</v>
      </c>
      <c r="I732" s="4">
        <v>2439481</v>
      </c>
    </row>
    <row r="733" spans="1:9" x14ac:dyDescent="0.2">
      <c r="A733" s="3">
        <v>181</v>
      </c>
      <c r="B733" s="6">
        <v>7</v>
      </c>
      <c r="C733" s="3" t="s">
        <v>446</v>
      </c>
      <c r="D733" s="6" t="str">
        <f t="shared" si="22"/>
        <v>ML1SCO006</v>
      </c>
      <c r="E733" s="3" t="s">
        <v>1781</v>
      </c>
      <c r="F733" s="6" t="str">
        <f t="shared" si="23"/>
        <v>40504438</v>
      </c>
      <c r="G733" s="3" t="s">
        <v>1782</v>
      </c>
      <c r="H733" s="3" t="s">
        <v>7</v>
      </c>
      <c r="I733" s="4">
        <v>176698.1</v>
      </c>
    </row>
    <row r="734" spans="1:9" x14ac:dyDescent="0.2">
      <c r="A734" s="3">
        <v>181</v>
      </c>
      <c r="B734" s="6">
        <v>7</v>
      </c>
      <c r="C734" s="3" t="s">
        <v>446</v>
      </c>
      <c r="D734" s="6" t="str">
        <f t="shared" si="22"/>
        <v>ML1SCO006</v>
      </c>
      <c r="E734" s="3" t="s">
        <v>1781</v>
      </c>
      <c r="F734" s="6" t="str">
        <f t="shared" si="23"/>
        <v>W0014580</v>
      </c>
      <c r="G734" s="3" t="s">
        <v>1783</v>
      </c>
      <c r="H734" s="3" t="s">
        <v>7</v>
      </c>
      <c r="I734" s="4">
        <v>-62521.32</v>
      </c>
    </row>
    <row r="735" spans="1:9" x14ac:dyDescent="0.2">
      <c r="A735" s="3">
        <v>181</v>
      </c>
      <c r="B735" s="6">
        <v>7</v>
      </c>
      <c r="C735" s="3" t="s">
        <v>446</v>
      </c>
      <c r="D735" s="6" t="str">
        <f t="shared" si="22"/>
        <v>ML1SCO006</v>
      </c>
      <c r="E735" s="3" t="s">
        <v>1781</v>
      </c>
      <c r="F735" s="6" t="str">
        <f t="shared" si="23"/>
        <v>X1171260</v>
      </c>
      <c r="G735" s="3" t="s">
        <v>1784</v>
      </c>
      <c r="H735" s="3" t="s">
        <v>7</v>
      </c>
      <c r="I735" s="4">
        <v>4319879.24</v>
      </c>
    </row>
    <row r="736" spans="1:9" x14ac:dyDescent="0.2">
      <c r="A736" s="3">
        <v>181</v>
      </c>
      <c r="B736" s="6">
        <v>7</v>
      </c>
      <c r="C736" s="3" t="s">
        <v>446</v>
      </c>
      <c r="D736" s="6" t="str">
        <f t="shared" si="22"/>
        <v>ML1SCO006</v>
      </c>
      <c r="E736" s="3" t="s">
        <v>1781</v>
      </c>
      <c r="F736" s="6" t="str">
        <f t="shared" si="23"/>
        <v>X1172430</v>
      </c>
      <c r="G736" s="3" t="s">
        <v>1785</v>
      </c>
      <c r="H736" s="3" t="s">
        <v>7</v>
      </c>
      <c r="I736" s="4">
        <v>7304556.5800000001</v>
      </c>
    </row>
    <row r="737" spans="1:9" x14ac:dyDescent="0.2">
      <c r="A737" s="3">
        <v>181</v>
      </c>
      <c r="B737" s="6"/>
      <c r="C737" s="3" t="s">
        <v>446</v>
      </c>
      <c r="D737" s="6" t="str">
        <f t="shared" si="22"/>
        <v>ML1VC1101</v>
      </c>
      <c r="E737" s="3" t="s">
        <v>1786</v>
      </c>
      <c r="F737" s="6" t="str">
        <f t="shared" si="23"/>
        <v>41617942</v>
      </c>
      <c r="G737" s="3" t="s">
        <v>1787</v>
      </c>
      <c r="H737" s="3" t="s">
        <v>7</v>
      </c>
      <c r="I737" s="4">
        <v>3668731.8</v>
      </c>
    </row>
    <row r="738" spans="1:9" x14ac:dyDescent="0.2">
      <c r="A738" s="3">
        <v>181</v>
      </c>
      <c r="B738" s="6"/>
      <c r="C738" s="3" t="s">
        <v>446</v>
      </c>
      <c r="D738" s="6" t="str">
        <f t="shared" si="22"/>
        <v>ML1VC1101</v>
      </c>
      <c r="E738" s="3" t="s">
        <v>1786</v>
      </c>
      <c r="F738" s="6" t="str">
        <f t="shared" si="23"/>
        <v>41617942</v>
      </c>
      <c r="G738" s="3" t="s">
        <v>1788</v>
      </c>
      <c r="H738" s="3" t="s">
        <v>32</v>
      </c>
      <c r="I738" s="4">
        <v>94.74</v>
      </c>
    </row>
    <row r="739" spans="1:9" x14ac:dyDescent="0.2">
      <c r="A739" s="3">
        <v>181</v>
      </c>
      <c r="B739" s="6"/>
      <c r="C739" s="3" t="s">
        <v>446</v>
      </c>
      <c r="D739" s="6" t="str">
        <f t="shared" si="22"/>
        <v>ML1VC1101</v>
      </c>
      <c r="E739" s="3" t="s">
        <v>1786</v>
      </c>
      <c r="F739" s="6" t="str">
        <f t="shared" si="23"/>
        <v>41617942</v>
      </c>
      <c r="G739" s="3" t="s">
        <v>1789</v>
      </c>
      <c r="H739" s="3" t="s">
        <v>7</v>
      </c>
      <c r="I739" s="4">
        <v>25027.040000000001</v>
      </c>
    </row>
    <row r="740" spans="1:9" x14ac:dyDescent="0.2">
      <c r="A740" s="3">
        <v>181</v>
      </c>
      <c r="B740" s="6"/>
      <c r="C740" s="3" t="s">
        <v>446</v>
      </c>
      <c r="D740" s="6" t="str">
        <f t="shared" si="22"/>
        <v>ML1VC1201</v>
      </c>
      <c r="E740" s="3" t="s">
        <v>1790</v>
      </c>
      <c r="F740" s="6" t="str">
        <f t="shared" si="23"/>
        <v>41715042</v>
      </c>
      <c r="G740" s="3" t="s">
        <v>1791</v>
      </c>
      <c r="H740" s="3" t="s">
        <v>91</v>
      </c>
      <c r="I740" s="4">
        <v>1879077.49</v>
      </c>
    </row>
    <row r="741" spans="1:9" x14ac:dyDescent="0.2">
      <c r="A741" s="3">
        <v>181</v>
      </c>
      <c r="B741" s="6"/>
      <c r="C741" s="3" t="s">
        <v>446</v>
      </c>
      <c r="D741" s="6" t="str">
        <f t="shared" si="22"/>
        <v>ML1VC1201</v>
      </c>
      <c r="E741" s="3" t="s">
        <v>1790</v>
      </c>
      <c r="F741" s="6" t="str">
        <f t="shared" si="23"/>
        <v>41715042</v>
      </c>
      <c r="G741" s="3" t="s">
        <v>1792</v>
      </c>
      <c r="H741" s="3" t="s">
        <v>91</v>
      </c>
      <c r="I741" s="4">
        <v>273136.69</v>
      </c>
    </row>
    <row r="742" spans="1:9" x14ac:dyDescent="0.2">
      <c r="A742" s="3">
        <v>181</v>
      </c>
      <c r="B742" s="6"/>
      <c r="C742" s="3" t="s">
        <v>446</v>
      </c>
      <c r="D742" s="6" t="str">
        <f t="shared" si="22"/>
        <v>ML1VC1201</v>
      </c>
      <c r="E742" s="3" t="s">
        <v>1790</v>
      </c>
      <c r="F742" s="6" t="str">
        <f t="shared" si="23"/>
        <v>41715042</v>
      </c>
      <c r="G742" s="3" t="s">
        <v>1793</v>
      </c>
      <c r="H742" s="3" t="s">
        <v>91</v>
      </c>
      <c r="I742" s="4">
        <v>8121.92</v>
      </c>
    </row>
    <row r="743" spans="1:9" x14ac:dyDescent="0.2">
      <c r="A743" s="3">
        <v>181</v>
      </c>
      <c r="B743" s="6"/>
      <c r="C743" s="3" t="s">
        <v>446</v>
      </c>
      <c r="D743" s="6" t="str">
        <f t="shared" si="22"/>
        <v>ML1VC1201</v>
      </c>
      <c r="E743" s="3" t="s">
        <v>1790</v>
      </c>
      <c r="F743" s="6" t="str">
        <f t="shared" si="23"/>
        <v>41715042</v>
      </c>
      <c r="G743" s="3" t="s">
        <v>1794</v>
      </c>
      <c r="H743" s="3" t="s">
        <v>91</v>
      </c>
      <c r="I743" s="4">
        <v>619.76</v>
      </c>
    </row>
    <row r="744" spans="1:9" x14ac:dyDescent="0.2">
      <c r="A744" s="3">
        <v>181</v>
      </c>
      <c r="B744" s="6"/>
      <c r="C744" s="3" t="s">
        <v>446</v>
      </c>
      <c r="D744" s="6" t="str">
        <f t="shared" si="22"/>
        <v>ML1VC1201</v>
      </c>
      <c r="E744" s="3" t="s">
        <v>1790</v>
      </c>
      <c r="F744" s="6" t="str">
        <f t="shared" si="23"/>
        <v>41715042</v>
      </c>
      <c r="G744" s="3" t="s">
        <v>1795</v>
      </c>
      <c r="H744" s="3" t="s">
        <v>91</v>
      </c>
      <c r="I744" s="4">
        <v>11792.87</v>
      </c>
    </row>
    <row r="745" spans="1:9" x14ac:dyDescent="0.2">
      <c r="A745" s="3">
        <v>181</v>
      </c>
      <c r="B745" s="6"/>
      <c r="C745" s="3" t="s">
        <v>446</v>
      </c>
      <c r="D745" s="6" t="str">
        <f t="shared" si="22"/>
        <v>ML1VC1201</v>
      </c>
      <c r="E745" s="3" t="s">
        <v>1790</v>
      </c>
      <c r="F745" s="6" t="str">
        <f t="shared" si="23"/>
        <v>41715042</v>
      </c>
      <c r="G745" s="3" t="s">
        <v>1796</v>
      </c>
      <c r="H745" s="3" t="s">
        <v>91</v>
      </c>
      <c r="I745" s="4">
        <v>2986.4</v>
      </c>
    </row>
    <row r="746" spans="1:9" x14ac:dyDescent="0.2">
      <c r="A746" s="3">
        <v>181</v>
      </c>
      <c r="B746" s="6"/>
      <c r="C746" s="3" t="s">
        <v>446</v>
      </c>
      <c r="D746" s="6" t="str">
        <f t="shared" si="22"/>
        <v>ML1VC1201</v>
      </c>
      <c r="E746" s="3" t="s">
        <v>1790</v>
      </c>
      <c r="F746" s="6" t="str">
        <f t="shared" si="23"/>
        <v>41715042</v>
      </c>
      <c r="G746" s="3" t="s">
        <v>1797</v>
      </c>
      <c r="H746" s="3" t="s">
        <v>91</v>
      </c>
      <c r="I746" s="4">
        <v>2266.31</v>
      </c>
    </row>
    <row r="747" spans="1:9" x14ac:dyDescent="0.2">
      <c r="A747" s="3">
        <v>181</v>
      </c>
      <c r="B747" s="6"/>
      <c r="C747" s="3" t="s">
        <v>446</v>
      </c>
      <c r="D747" s="6" t="str">
        <f t="shared" si="22"/>
        <v>ML1VC1201</v>
      </c>
      <c r="E747" s="3" t="s">
        <v>1790</v>
      </c>
      <c r="F747" s="6" t="str">
        <f t="shared" si="23"/>
        <v>41715042</v>
      </c>
      <c r="G747" s="3" t="s">
        <v>1798</v>
      </c>
      <c r="H747" s="3" t="s">
        <v>91</v>
      </c>
      <c r="I747" s="4">
        <v>22.9</v>
      </c>
    </row>
    <row r="748" spans="1:9" x14ac:dyDescent="0.2">
      <c r="A748" s="3">
        <v>181</v>
      </c>
      <c r="B748" s="6"/>
      <c r="C748" s="3" t="s">
        <v>446</v>
      </c>
      <c r="D748" s="6" t="str">
        <f t="shared" si="22"/>
        <v>ML1VC1201</v>
      </c>
      <c r="E748" s="3" t="s">
        <v>1790</v>
      </c>
      <c r="F748" s="6" t="str">
        <f t="shared" si="23"/>
        <v>41715042</v>
      </c>
      <c r="G748" s="3" t="s">
        <v>1799</v>
      </c>
      <c r="H748" s="3" t="s">
        <v>91</v>
      </c>
      <c r="I748" s="4">
        <v>214.76</v>
      </c>
    </row>
    <row r="749" spans="1:9" x14ac:dyDescent="0.2">
      <c r="A749" s="3">
        <v>181</v>
      </c>
      <c r="B749" s="6"/>
      <c r="C749" s="3" t="s">
        <v>446</v>
      </c>
      <c r="D749" s="6" t="str">
        <f t="shared" si="22"/>
        <v>ML1VC1201</v>
      </c>
      <c r="E749" s="3" t="s">
        <v>1790</v>
      </c>
      <c r="F749" s="6" t="str">
        <f t="shared" si="23"/>
        <v>41715042</v>
      </c>
      <c r="G749" s="3" t="s">
        <v>1800</v>
      </c>
      <c r="H749" s="3" t="s">
        <v>91</v>
      </c>
      <c r="I749" s="4">
        <v>14865.59</v>
      </c>
    </row>
    <row r="750" spans="1:9" x14ac:dyDescent="0.2">
      <c r="A750" s="3">
        <v>181</v>
      </c>
      <c r="B750" s="6"/>
      <c r="C750" s="3" t="s">
        <v>446</v>
      </c>
      <c r="D750" s="6" t="str">
        <f t="shared" si="22"/>
        <v>ML1VC1201</v>
      </c>
      <c r="E750" s="3" t="s">
        <v>1790</v>
      </c>
      <c r="F750" s="6" t="str">
        <f t="shared" si="23"/>
        <v>W0024062</v>
      </c>
      <c r="G750" s="3" t="s">
        <v>1801</v>
      </c>
      <c r="H750" s="3" t="s">
        <v>7</v>
      </c>
      <c r="I750" s="4">
        <v>-236096</v>
      </c>
    </row>
    <row r="751" spans="1:9" x14ac:dyDescent="0.2">
      <c r="A751" s="3">
        <v>117</v>
      </c>
      <c r="B751" s="6"/>
      <c r="C751" s="3" t="s">
        <v>446</v>
      </c>
      <c r="D751" s="6" t="str">
        <f t="shared" si="22"/>
        <v>ML1VC1401</v>
      </c>
      <c r="E751" s="3" t="s">
        <v>473</v>
      </c>
      <c r="F751" s="6" t="str">
        <f t="shared" si="23"/>
        <v>41894478</v>
      </c>
      <c r="G751" s="3" t="s">
        <v>474</v>
      </c>
      <c r="H751" s="3" t="s">
        <v>91</v>
      </c>
      <c r="I751" s="4">
        <v>34883.21</v>
      </c>
    </row>
    <row r="752" spans="1:9" x14ac:dyDescent="0.2">
      <c r="A752" s="3">
        <v>181</v>
      </c>
      <c r="B752" s="6"/>
      <c r="C752" s="3" t="s">
        <v>446</v>
      </c>
      <c r="D752" s="6" t="str">
        <f t="shared" si="22"/>
        <v>ML1VC1401</v>
      </c>
      <c r="E752" s="3" t="s">
        <v>473</v>
      </c>
      <c r="F752" s="6" t="str">
        <f t="shared" si="23"/>
        <v>41894478</v>
      </c>
      <c r="G752" s="3" t="s">
        <v>474</v>
      </c>
      <c r="H752" s="3" t="s">
        <v>91</v>
      </c>
      <c r="I752" s="4">
        <v>1090803.44</v>
      </c>
    </row>
    <row r="753" spans="1:9" x14ac:dyDescent="0.2">
      <c r="A753" s="3">
        <v>117</v>
      </c>
      <c r="B753" s="6"/>
      <c r="C753" s="3" t="s">
        <v>446</v>
      </c>
      <c r="D753" s="6" t="str">
        <f t="shared" si="22"/>
        <v>ML1VC1401</v>
      </c>
      <c r="E753" s="3" t="s">
        <v>473</v>
      </c>
      <c r="F753" s="6" t="str">
        <f t="shared" si="23"/>
        <v>41894478</v>
      </c>
      <c r="G753" s="3" t="s">
        <v>475</v>
      </c>
      <c r="H753" s="3" t="s">
        <v>91</v>
      </c>
      <c r="I753" s="4">
        <v>19405.060000000001</v>
      </c>
    </row>
    <row r="754" spans="1:9" x14ac:dyDescent="0.2">
      <c r="A754" s="3">
        <v>117</v>
      </c>
      <c r="B754" s="6"/>
      <c r="C754" s="3" t="s">
        <v>446</v>
      </c>
      <c r="D754" s="6" t="str">
        <f t="shared" si="22"/>
        <v>ML1VC1401</v>
      </c>
      <c r="E754" s="3" t="s">
        <v>473</v>
      </c>
      <c r="F754" s="6" t="str">
        <f t="shared" si="23"/>
        <v>41894478</v>
      </c>
      <c r="G754" s="3" t="s">
        <v>476</v>
      </c>
      <c r="H754" s="3" t="s">
        <v>91</v>
      </c>
      <c r="I754" s="4">
        <v>26466.68</v>
      </c>
    </row>
    <row r="755" spans="1:9" x14ac:dyDescent="0.2">
      <c r="A755" s="3">
        <v>181</v>
      </c>
      <c r="B755" s="6"/>
      <c r="C755" s="3" t="s">
        <v>446</v>
      </c>
      <c r="D755" s="6" t="str">
        <f t="shared" si="22"/>
        <v>ML1VC1401</v>
      </c>
      <c r="E755" s="3" t="s">
        <v>473</v>
      </c>
      <c r="F755" s="6" t="str">
        <f t="shared" si="23"/>
        <v>41894478</v>
      </c>
      <c r="G755" s="3" t="s">
        <v>476</v>
      </c>
      <c r="H755" s="3" t="s">
        <v>91</v>
      </c>
      <c r="I755" s="4">
        <v>7095.2</v>
      </c>
    </row>
    <row r="756" spans="1:9" x14ac:dyDescent="0.2">
      <c r="A756" s="3">
        <v>117</v>
      </c>
      <c r="B756" s="6"/>
      <c r="C756" s="3" t="s">
        <v>446</v>
      </c>
      <c r="D756" s="6" t="str">
        <f t="shared" si="22"/>
        <v>ML1VC1401</v>
      </c>
      <c r="E756" s="3" t="s">
        <v>473</v>
      </c>
      <c r="F756" s="6" t="str">
        <f t="shared" si="23"/>
        <v>41894478</v>
      </c>
      <c r="G756" s="3" t="s">
        <v>477</v>
      </c>
      <c r="H756" s="3" t="s">
        <v>91</v>
      </c>
      <c r="I756" s="4">
        <v>184.5</v>
      </c>
    </row>
    <row r="757" spans="1:9" x14ac:dyDescent="0.2">
      <c r="A757" s="3">
        <v>117</v>
      </c>
      <c r="B757" s="6"/>
      <c r="C757" s="3" t="s">
        <v>446</v>
      </c>
      <c r="D757" s="6" t="str">
        <f t="shared" si="22"/>
        <v>ML1VC1401</v>
      </c>
      <c r="E757" s="3" t="s">
        <v>473</v>
      </c>
      <c r="F757" s="6" t="str">
        <f t="shared" si="23"/>
        <v>41894478</v>
      </c>
      <c r="G757" s="3" t="s">
        <v>478</v>
      </c>
      <c r="H757" s="3" t="s">
        <v>91</v>
      </c>
      <c r="I757" s="4">
        <v>27117.06</v>
      </c>
    </row>
    <row r="758" spans="1:9" x14ac:dyDescent="0.2">
      <c r="A758" s="3">
        <v>117</v>
      </c>
      <c r="B758" s="6"/>
      <c r="C758" s="3" t="s">
        <v>446</v>
      </c>
      <c r="D758" s="6" t="str">
        <f t="shared" si="22"/>
        <v>ML1VC1401</v>
      </c>
      <c r="E758" s="3" t="s">
        <v>473</v>
      </c>
      <c r="F758" s="6" t="str">
        <f t="shared" si="23"/>
        <v>41894478</v>
      </c>
      <c r="G758" s="3" t="s">
        <v>479</v>
      </c>
      <c r="H758" s="3" t="s">
        <v>91</v>
      </c>
      <c r="I758" s="4">
        <v>1204.9000000000001</v>
      </c>
    </row>
    <row r="759" spans="1:9" x14ac:dyDescent="0.2">
      <c r="A759" s="3">
        <v>181</v>
      </c>
      <c r="B759" s="6"/>
      <c r="C759" s="3" t="s">
        <v>446</v>
      </c>
      <c r="D759" s="6" t="str">
        <f t="shared" si="22"/>
        <v>ML1VP9O02</v>
      </c>
      <c r="E759" s="3" t="s">
        <v>1802</v>
      </c>
      <c r="F759" s="6" t="str">
        <f t="shared" si="23"/>
        <v>41047294</v>
      </c>
      <c r="G759" s="3" t="s">
        <v>1803</v>
      </c>
      <c r="H759" s="3" t="s">
        <v>7</v>
      </c>
      <c r="I759" s="4">
        <v>2451498.91</v>
      </c>
    </row>
    <row r="760" spans="1:9" x14ac:dyDescent="0.2">
      <c r="A760" s="3">
        <v>181</v>
      </c>
      <c r="B760" s="6"/>
      <c r="C760" s="3" t="s">
        <v>446</v>
      </c>
      <c r="D760" s="6" t="str">
        <f t="shared" si="22"/>
        <v>ML1VP9O02</v>
      </c>
      <c r="E760" s="3" t="s">
        <v>1802</v>
      </c>
      <c r="F760" s="6" t="str">
        <f t="shared" si="23"/>
        <v>41047294</v>
      </c>
      <c r="G760" s="3" t="s">
        <v>1804</v>
      </c>
      <c r="H760" s="3" t="s">
        <v>7</v>
      </c>
      <c r="I760" s="4">
        <v>127536.05</v>
      </c>
    </row>
    <row r="761" spans="1:9" x14ac:dyDescent="0.2">
      <c r="A761" s="3">
        <v>181</v>
      </c>
      <c r="B761" s="6"/>
      <c r="C761" s="3" t="s">
        <v>446</v>
      </c>
      <c r="D761" s="6" t="str">
        <f t="shared" si="22"/>
        <v>ML1VP9O02</v>
      </c>
      <c r="E761" s="3" t="s">
        <v>1802</v>
      </c>
      <c r="F761" s="6" t="str">
        <f t="shared" si="23"/>
        <v>41047294</v>
      </c>
      <c r="G761" s="3" t="s">
        <v>1805</v>
      </c>
      <c r="H761" s="3" t="s">
        <v>7</v>
      </c>
      <c r="I761" s="4">
        <v>87964.2</v>
      </c>
    </row>
    <row r="762" spans="1:9" x14ac:dyDescent="0.2">
      <c r="A762" s="3">
        <v>181</v>
      </c>
      <c r="B762" s="6"/>
      <c r="C762" s="3" t="s">
        <v>446</v>
      </c>
      <c r="D762" s="6" t="str">
        <f t="shared" si="22"/>
        <v>ML1VP9O02</v>
      </c>
      <c r="E762" s="3" t="s">
        <v>1802</v>
      </c>
      <c r="F762" s="6" t="str">
        <f t="shared" si="23"/>
        <v>41047294</v>
      </c>
      <c r="G762" s="3" t="s">
        <v>1806</v>
      </c>
      <c r="H762" s="3" t="s">
        <v>7</v>
      </c>
      <c r="I762" s="4">
        <v>28376.9</v>
      </c>
    </row>
    <row r="763" spans="1:9" x14ac:dyDescent="0.2">
      <c r="A763" s="3">
        <v>181</v>
      </c>
      <c r="B763" s="6"/>
      <c r="C763" s="3" t="s">
        <v>446</v>
      </c>
      <c r="D763" s="6" t="str">
        <f t="shared" si="22"/>
        <v>ML1VP9O02</v>
      </c>
      <c r="E763" s="3" t="s">
        <v>1802</v>
      </c>
      <c r="F763" s="6" t="str">
        <f t="shared" si="23"/>
        <v>41047294</v>
      </c>
      <c r="G763" s="3" t="s">
        <v>1807</v>
      </c>
      <c r="H763" s="3" t="s">
        <v>7</v>
      </c>
      <c r="I763" s="4">
        <v>54247.28</v>
      </c>
    </row>
    <row r="764" spans="1:9" x14ac:dyDescent="0.2">
      <c r="A764" s="3">
        <v>181</v>
      </c>
      <c r="B764" s="6"/>
      <c r="C764" s="3" t="s">
        <v>446</v>
      </c>
      <c r="D764" s="6" t="str">
        <f t="shared" si="22"/>
        <v>ML1VP9O02</v>
      </c>
      <c r="E764" s="3" t="s">
        <v>1802</v>
      </c>
      <c r="F764" s="6" t="str">
        <f t="shared" si="23"/>
        <v>41047294</v>
      </c>
      <c r="G764" s="3" t="s">
        <v>1808</v>
      </c>
      <c r="H764" s="3" t="s">
        <v>7</v>
      </c>
      <c r="I764" s="4">
        <v>35070.79</v>
      </c>
    </row>
    <row r="765" spans="1:9" x14ac:dyDescent="0.2">
      <c r="A765" s="3">
        <v>181</v>
      </c>
      <c r="B765" s="6"/>
      <c r="C765" s="3" t="s">
        <v>446</v>
      </c>
      <c r="D765" s="6" t="str">
        <f t="shared" si="22"/>
        <v>ML1VP9O02</v>
      </c>
      <c r="E765" s="3" t="s">
        <v>1802</v>
      </c>
      <c r="F765" s="6" t="str">
        <f t="shared" si="23"/>
        <v>41047294</v>
      </c>
      <c r="G765" s="3" t="s">
        <v>1809</v>
      </c>
      <c r="H765" s="3" t="s">
        <v>7</v>
      </c>
      <c r="I765" s="4">
        <v>309004.28999999998</v>
      </c>
    </row>
    <row r="766" spans="1:9" x14ac:dyDescent="0.2">
      <c r="A766" s="3">
        <v>181</v>
      </c>
      <c r="B766" s="6"/>
      <c r="C766" s="3" t="s">
        <v>446</v>
      </c>
      <c r="D766" s="6" t="str">
        <f t="shared" si="22"/>
        <v>ML1VP9O02</v>
      </c>
      <c r="E766" s="3" t="s">
        <v>1802</v>
      </c>
      <c r="F766" s="6" t="str">
        <f t="shared" si="23"/>
        <v>41047294</v>
      </c>
      <c r="G766" s="3" t="s">
        <v>1810</v>
      </c>
      <c r="H766" s="3" t="s">
        <v>7</v>
      </c>
      <c r="I766" s="4">
        <v>18078.68</v>
      </c>
    </row>
    <row r="767" spans="1:9" x14ac:dyDescent="0.2">
      <c r="A767" s="3">
        <v>181</v>
      </c>
      <c r="B767" s="6"/>
      <c r="C767" s="3" t="s">
        <v>446</v>
      </c>
      <c r="D767" s="6" t="str">
        <f t="shared" si="22"/>
        <v>ML1VP9O02</v>
      </c>
      <c r="E767" s="3" t="s">
        <v>1802</v>
      </c>
      <c r="F767" s="6" t="str">
        <f t="shared" si="23"/>
        <v>41047294</v>
      </c>
      <c r="G767" s="3" t="s">
        <v>1811</v>
      </c>
      <c r="H767" s="3" t="s">
        <v>7</v>
      </c>
      <c r="I767" s="4">
        <v>27258.46</v>
      </c>
    </row>
    <row r="768" spans="1:9" x14ac:dyDescent="0.2">
      <c r="A768" s="3">
        <v>181</v>
      </c>
      <c r="B768" s="6"/>
      <c r="C768" s="3" t="s">
        <v>446</v>
      </c>
      <c r="D768" s="6" t="str">
        <f t="shared" si="22"/>
        <v>ML1VP9O02</v>
      </c>
      <c r="E768" s="3" t="s">
        <v>1802</v>
      </c>
      <c r="F768" s="6" t="str">
        <f t="shared" si="23"/>
        <v>41047294</v>
      </c>
      <c r="G768" s="3" t="s">
        <v>1812</v>
      </c>
      <c r="H768" s="3" t="s">
        <v>7</v>
      </c>
      <c r="I768" s="4">
        <v>23375.62</v>
      </c>
    </row>
    <row r="769" spans="1:9" x14ac:dyDescent="0.2">
      <c r="A769" s="3">
        <v>181</v>
      </c>
      <c r="B769" s="6"/>
      <c r="C769" s="3" t="s">
        <v>446</v>
      </c>
      <c r="D769" s="6" t="str">
        <f t="shared" si="22"/>
        <v>ML2ATTEMP</v>
      </c>
      <c r="E769" s="3" t="s">
        <v>1813</v>
      </c>
      <c r="F769" s="6" t="str">
        <f t="shared" si="23"/>
        <v>40627771</v>
      </c>
      <c r="G769" s="3" t="s">
        <v>1814</v>
      </c>
      <c r="H769" s="3" t="s">
        <v>7</v>
      </c>
      <c r="I769" s="4">
        <v>287727.49</v>
      </c>
    </row>
    <row r="770" spans="1:9" x14ac:dyDescent="0.2">
      <c r="A770" s="3">
        <v>181</v>
      </c>
      <c r="B770" s="6"/>
      <c r="C770" s="3" t="s">
        <v>446</v>
      </c>
      <c r="D770" s="6" t="str">
        <f t="shared" si="22"/>
        <v>ML2ATTEMP</v>
      </c>
      <c r="E770" s="3" t="s">
        <v>1813</v>
      </c>
      <c r="F770" s="6" t="str">
        <f t="shared" si="23"/>
        <v>40627771</v>
      </c>
      <c r="G770" s="3" t="s">
        <v>1815</v>
      </c>
      <c r="H770" s="3" t="s">
        <v>7</v>
      </c>
      <c r="I770" s="4">
        <v>311795.15999999997</v>
      </c>
    </row>
    <row r="771" spans="1:9" x14ac:dyDescent="0.2">
      <c r="A771" s="3">
        <v>181</v>
      </c>
      <c r="B771" s="6"/>
      <c r="C771" s="3" t="s">
        <v>446</v>
      </c>
      <c r="D771" s="6" t="str">
        <f t="shared" ref="D771:D834" si="24">LEFT(E771,9)</f>
        <v>ML2ATTEMP</v>
      </c>
      <c r="E771" s="3" t="s">
        <v>1813</v>
      </c>
      <c r="F771" s="6" t="str">
        <f t="shared" ref="F771:F834" si="25">LEFT(G771,8)</f>
        <v>40627771</v>
      </c>
      <c r="G771" s="3" t="s">
        <v>1816</v>
      </c>
      <c r="H771" s="3" t="s">
        <v>7</v>
      </c>
      <c r="I771" s="4">
        <v>5369.21</v>
      </c>
    </row>
    <row r="772" spans="1:9" x14ac:dyDescent="0.2">
      <c r="A772" s="3">
        <v>181</v>
      </c>
      <c r="B772" s="6"/>
      <c r="C772" s="3" t="s">
        <v>446</v>
      </c>
      <c r="D772" s="6" t="str">
        <f t="shared" si="24"/>
        <v>ML2ATTEMP</v>
      </c>
      <c r="E772" s="3" t="s">
        <v>1813</v>
      </c>
      <c r="F772" s="6" t="str">
        <f t="shared" si="25"/>
        <v>40627771</v>
      </c>
      <c r="G772" s="3" t="s">
        <v>1817</v>
      </c>
      <c r="H772" s="3" t="s">
        <v>7</v>
      </c>
      <c r="I772" s="4">
        <v>25686.720000000001</v>
      </c>
    </row>
    <row r="773" spans="1:9" x14ac:dyDescent="0.2">
      <c r="A773" s="3">
        <v>181</v>
      </c>
      <c r="B773" s="6"/>
      <c r="C773" s="3" t="s">
        <v>446</v>
      </c>
      <c r="D773" s="6" t="str">
        <f t="shared" si="24"/>
        <v>ML2ATTEMP</v>
      </c>
      <c r="E773" s="3" t="s">
        <v>1813</v>
      </c>
      <c r="F773" s="6" t="str">
        <f t="shared" si="25"/>
        <v>40627771</v>
      </c>
      <c r="G773" s="3" t="s">
        <v>1818</v>
      </c>
      <c r="H773" s="3" t="s">
        <v>7</v>
      </c>
      <c r="I773" s="4">
        <v>72972.63</v>
      </c>
    </row>
    <row r="774" spans="1:9" x14ac:dyDescent="0.2">
      <c r="A774" s="3">
        <v>181</v>
      </c>
      <c r="B774" s="6"/>
      <c r="C774" s="3" t="s">
        <v>446</v>
      </c>
      <c r="D774" s="6" t="str">
        <f t="shared" si="24"/>
        <v>ML2ATTEMP</v>
      </c>
      <c r="E774" s="3" t="s">
        <v>1813</v>
      </c>
      <c r="F774" s="6" t="str">
        <f t="shared" si="25"/>
        <v>40627771</v>
      </c>
      <c r="G774" s="3" t="s">
        <v>1819</v>
      </c>
      <c r="H774" s="3" t="s">
        <v>7</v>
      </c>
      <c r="I774" s="4">
        <v>38124.239999999998</v>
      </c>
    </row>
    <row r="775" spans="1:9" x14ac:dyDescent="0.2">
      <c r="A775" s="3">
        <v>181</v>
      </c>
      <c r="B775" s="6"/>
      <c r="C775" s="3" t="s">
        <v>446</v>
      </c>
      <c r="D775" s="6" t="str">
        <f t="shared" si="24"/>
        <v>ML2E12C05</v>
      </c>
      <c r="E775" s="3" t="s">
        <v>1820</v>
      </c>
      <c r="F775" s="6" t="str">
        <f t="shared" si="25"/>
        <v>41697448</v>
      </c>
      <c r="G775" s="3" t="s">
        <v>1821</v>
      </c>
      <c r="H775" s="3" t="s">
        <v>7</v>
      </c>
      <c r="I775" s="4">
        <v>236757.89</v>
      </c>
    </row>
    <row r="776" spans="1:9" x14ac:dyDescent="0.2">
      <c r="A776" s="3">
        <v>181</v>
      </c>
      <c r="B776" s="6"/>
      <c r="C776" s="3" t="s">
        <v>446</v>
      </c>
      <c r="D776" s="6" t="str">
        <f t="shared" si="24"/>
        <v>ML2E12C05</v>
      </c>
      <c r="E776" s="3" t="s">
        <v>1820</v>
      </c>
      <c r="F776" s="6" t="str">
        <f t="shared" si="25"/>
        <v>41697448</v>
      </c>
      <c r="G776" s="3" t="s">
        <v>1822</v>
      </c>
      <c r="H776" s="3" t="s">
        <v>7</v>
      </c>
      <c r="I776" s="4">
        <v>16020.71</v>
      </c>
    </row>
    <row r="777" spans="1:9" x14ac:dyDescent="0.2">
      <c r="A777" s="3">
        <v>181</v>
      </c>
      <c r="B777" s="6"/>
      <c r="C777" s="3" t="s">
        <v>446</v>
      </c>
      <c r="D777" s="6" t="str">
        <f t="shared" si="24"/>
        <v>ML2E12C05</v>
      </c>
      <c r="E777" s="3" t="s">
        <v>1820</v>
      </c>
      <c r="F777" s="6" t="str">
        <f t="shared" si="25"/>
        <v>41697448</v>
      </c>
      <c r="G777" s="3" t="s">
        <v>1823</v>
      </c>
      <c r="H777" s="3" t="s">
        <v>7</v>
      </c>
      <c r="I777" s="4">
        <v>19635.150000000001</v>
      </c>
    </row>
    <row r="778" spans="1:9" x14ac:dyDescent="0.2">
      <c r="A778" s="3">
        <v>181</v>
      </c>
      <c r="B778" s="6"/>
      <c r="C778" s="3" t="s">
        <v>446</v>
      </c>
      <c r="D778" s="6" t="str">
        <f t="shared" si="24"/>
        <v>ML2E12C05</v>
      </c>
      <c r="E778" s="3" t="s">
        <v>1820</v>
      </c>
      <c r="F778" s="6" t="str">
        <f t="shared" si="25"/>
        <v>41697448</v>
      </c>
      <c r="G778" s="3" t="s">
        <v>1824</v>
      </c>
      <c r="H778" s="3" t="s">
        <v>7</v>
      </c>
      <c r="I778" s="4">
        <v>387166.2</v>
      </c>
    </row>
    <row r="779" spans="1:9" x14ac:dyDescent="0.2">
      <c r="A779" s="3">
        <v>181</v>
      </c>
      <c r="B779" s="6"/>
      <c r="C779" s="3" t="s">
        <v>446</v>
      </c>
      <c r="D779" s="6" t="str">
        <f t="shared" si="24"/>
        <v>ML2E12C05</v>
      </c>
      <c r="E779" s="3" t="s">
        <v>1820</v>
      </c>
      <c r="F779" s="6" t="str">
        <f t="shared" si="25"/>
        <v>41697448</v>
      </c>
      <c r="G779" s="3" t="s">
        <v>1825</v>
      </c>
      <c r="H779" s="3" t="s">
        <v>7</v>
      </c>
      <c r="I779" s="4">
        <v>3710.95</v>
      </c>
    </row>
    <row r="780" spans="1:9" x14ac:dyDescent="0.2">
      <c r="A780" s="3">
        <v>181</v>
      </c>
      <c r="B780" s="6"/>
      <c r="C780" s="3" t="s">
        <v>446</v>
      </c>
      <c r="D780" s="6" t="str">
        <f t="shared" si="24"/>
        <v>ML2E12C05</v>
      </c>
      <c r="E780" s="3" t="s">
        <v>1820</v>
      </c>
      <c r="F780" s="6" t="str">
        <f t="shared" si="25"/>
        <v>41697448</v>
      </c>
      <c r="G780" s="3" t="s">
        <v>1826</v>
      </c>
      <c r="H780" s="3" t="s">
        <v>7</v>
      </c>
      <c r="I780" s="4">
        <v>828947.96</v>
      </c>
    </row>
    <row r="781" spans="1:9" x14ac:dyDescent="0.2">
      <c r="A781" s="3">
        <v>181</v>
      </c>
      <c r="B781" s="6"/>
      <c r="C781" s="3" t="s">
        <v>446</v>
      </c>
      <c r="D781" s="6" t="str">
        <f t="shared" si="24"/>
        <v>ML2E12C05</v>
      </c>
      <c r="E781" s="3" t="s">
        <v>1820</v>
      </c>
      <c r="F781" s="6" t="str">
        <f t="shared" si="25"/>
        <v>41697448</v>
      </c>
      <c r="G781" s="3" t="s">
        <v>1827</v>
      </c>
      <c r="H781" s="3" t="s">
        <v>7</v>
      </c>
      <c r="I781" s="4">
        <v>26480</v>
      </c>
    </row>
    <row r="782" spans="1:9" x14ac:dyDescent="0.2">
      <c r="A782" s="3">
        <v>181</v>
      </c>
      <c r="B782" s="6"/>
      <c r="C782" s="3" t="s">
        <v>446</v>
      </c>
      <c r="D782" s="6" t="str">
        <f t="shared" si="24"/>
        <v>ML2E12C05</v>
      </c>
      <c r="E782" s="3" t="s">
        <v>1820</v>
      </c>
      <c r="F782" s="6" t="str">
        <f t="shared" si="25"/>
        <v>41697448</v>
      </c>
      <c r="G782" s="3" t="s">
        <v>1828</v>
      </c>
      <c r="H782" s="3" t="s">
        <v>7</v>
      </c>
      <c r="I782" s="4">
        <v>34995.279999999999</v>
      </c>
    </row>
    <row r="783" spans="1:9" x14ac:dyDescent="0.2">
      <c r="A783" s="3">
        <v>181</v>
      </c>
      <c r="B783" s="6"/>
      <c r="C783" s="3" t="s">
        <v>446</v>
      </c>
      <c r="D783" s="6" t="str">
        <f t="shared" si="24"/>
        <v>ML2E12C05</v>
      </c>
      <c r="E783" s="3" t="s">
        <v>1820</v>
      </c>
      <c r="F783" s="6" t="str">
        <f t="shared" si="25"/>
        <v>41697448</v>
      </c>
      <c r="G783" s="3" t="s">
        <v>1829</v>
      </c>
      <c r="H783" s="3" t="s">
        <v>7</v>
      </c>
      <c r="I783" s="4">
        <v>25604.59</v>
      </c>
    </row>
    <row r="784" spans="1:9" x14ac:dyDescent="0.2">
      <c r="A784" s="3">
        <v>181</v>
      </c>
      <c r="B784" s="6"/>
      <c r="C784" s="3" t="s">
        <v>446</v>
      </c>
      <c r="D784" s="6" t="str">
        <f t="shared" si="24"/>
        <v>ML2E12C05</v>
      </c>
      <c r="E784" s="3" t="s">
        <v>1820</v>
      </c>
      <c r="F784" s="6" t="str">
        <f t="shared" si="25"/>
        <v>41697448</v>
      </c>
      <c r="G784" s="3" t="s">
        <v>1830</v>
      </c>
      <c r="H784" s="3" t="s">
        <v>7</v>
      </c>
      <c r="I784" s="4">
        <v>16083.72</v>
      </c>
    </row>
    <row r="785" spans="1:9" x14ac:dyDescent="0.2">
      <c r="A785" s="3">
        <v>181</v>
      </c>
      <c r="B785" s="6"/>
      <c r="C785" s="3" t="s">
        <v>446</v>
      </c>
      <c r="D785" s="6" t="str">
        <f t="shared" si="24"/>
        <v>ML2E12C05</v>
      </c>
      <c r="E785" s="3" t="s">
        <v>1820</v>
      </c>
      <c r="F785" s="6" t="str">
        <f t="shared" si="25"/>
        <v>41697448</v>
      </c>
      <c r="G785" s="3" t="s">
        <v>1831</v>
      </c>
      <c r="H785" s="3" t="s">
        <v>7</v>
      </c>
      <c r="I785" s="4">
        <v>14392.8</v>
      </c>
    </row>
    <row r="786" spans="1:9" x14ac:dyDescent="0.2">
      <c r="A786" s="3">
        <v>181</v>
      </c>
      <c r="B786" s="6"/>
      <c r="C786" s="3" t="s">
        <v>446</v>
      </c>
      <c r="D786" s="6" t="str">
        <f t="shared" si="24"/>
        <v>ML2E12C05</v>
      </c>
      <c r="E786" s="3" t="s">
        <v>1820</v>
      </c>
      <c r="F786" s="6" t="str">
        <f t="shared" si="25"/>
        <v>41697448</v>
      </c>
      <c r="G786" s="3" t="s">
        <v>1832</v>
      </c>
      <c r="H786" s="3" t="s">
        <v>7</v>
      </c>
      <c r="I786" s="4">
        <v>1862.15</v>
      </c>
    </row>
    <row r="787" spans="1:9" x14ac:dyDescent="0.2">
      <c r="A787" s="3">
        <v>181</v>
      </c>
      <c r="B787" s="6"/>
      <c r="C787" s="3" t="s">
        <v>446</v>
      </c>
      <c r="D787" s="6" t="str">
        <f t="shared" si="24"/>
        <v>ML2E12C05</v>
      </c>
      <c r="E787" s="3" t="s">
        <v>1820</v>
      </c>
      <c r="F787" s="6" t="str">
        <f t="shared" si="25"/>
        <v>41697448</v>
      </c>
      <c r="G787" s="3" t="s">
        <v>1833</v>
      </c>
      <c r="H787" s="3" t="s">
        <v>7</v>
      </c>
      <c r="I787" s="4">
        <v>4243.97</v>
      </c>
    </row>
    <row r="788" spans="1:9" x14ac:dyDescent="0.2">
      <c r="A788" s="3">
        <v>181</v>
      </c>
      <c r="B788" s="6"/>
      <c r="C788" s="3" t="s">
        <v>446</v>
      </c>
      <c r="D788" s="6" t="str">
        <f t="shared" si="24"/>
        <v>ML2E12C05</v>
      </c>
      <c r="E788" s="3" t="s">
        <v>1820</v>
      </c>
      <c r="F788" s="6" t="str">
        <f t="shared" si="25"/>
        <v>41697448</v>
      </c>
      <c r="G788" s="3" t="s">
        <v>1834</v>
      </c>
      <c r="H788" s="3" t="s">
        <v>7</v>
      </c>
      <c r="I788" s="4">
        <v>29521.74</v>
      </c>
    </row>
    <row r="789" spans="1:9" x14ac:dyDescent="0.2">
      <c r="A789" s="3">
        <v>181</v>
      </c>
      <c r="B789" s="6"/>
      <c r="C789" s="3" t="s">
        <v>446</v>
      </c>
      <c r="D789" s="6" t="str">
        <f t="shared" si="24"/>
        <v>ML2E12C05</v>
      </c>
      <c r="E789" s="3" t="s">
        <v>1820</v>
      </c>
      <c r="F789" s="6" t="str">
        <f t="shared" si="25"/>
        <v>41697448</v>
      </c>
      <c r="G789" s="3" t="s">
        <v>1835</v>
      </c>
      <c r="H789" s="3" t="s">
        <v>7</v>
      </c>
      <c r="I789" s="4">
        <v>5420.36</v>
      </c>
    </row>
    <row r="790" spans="1:9" x14ac:dyDescent="0.2">
      <c r="A790" s="3">
        <v>181</v>
      </c>
      <c r="B790" s="6"/>
      <c r="C790" s="3" t="s">
        <v>446</v>
      </c>
      <c r="D790" s="6" t="str">
        <f t="shared" si="24"/>
        <v>ML2E12C05</v>
      </c>
      <c r="E790" s="3" t="s">
        <v>1820</v>
      </c>
      <c r="F790" s="6" t="str">
        <f t="shared" si="25"/>
        <v>41697448</v>
      </c>
      <c r="G790" s="3" t="s">
        <v>1836</v>
      </c>
      <c r="H790" s="3" t="s">
        <v>7</v>
      </c>
      <c r="I790" s="4">
        <v>333.44</v>
      </c>
    </row>
    <row r="791" spans="1:9" x14ac:dyDescent="0.2">
      <c r="A791" s="3">
        <v>181</v>
      </c>
      <c r="B791" s="6"/>
      <c r="C791" s="3" t="s">
        <v>446</v>
      </c>
      <c r="D791" s="6" t="str">
        <f t="shared" si="24"/>
        <v>ML2E12C05</v>
      </c>
      <c r="E791" s="3" t="s">
        <v>1820</v>
      </c>
      <c r="F791" s="6" t="str">
        <f t="shared" si="25"/>
        <v>41697448</v>
      </c>
      <c r="G791" s="3" t="s">
        <v>1837</v>
      </c>
      <c r="H791" s="3" t="s">
        <v>7</v>
      </c>
      <c r="I791" s="4">
        <v>4927.1899999999996</v>
      </c>
    </row>
    <row r="792" spans="1:9" x14ac:dyDescent="0.2">
      <c r="A792" s="3">
        <v>181</v>
      </c>
      <c r="B792" s="6"/>
      <c r="C792" s="3" t="s">
        <v>446</v>
      </c>
      <c r="D792" s="6" t="str">
        <f t="shared" si="24"/>
        <v>ML2E12C05</v>
      </c>
      <c r="E792" s="3" t="s">
        <v>1820</v>
      </c>
      <c r="F792" s="6" t="str">
        <f t="shared" si="25"/>
        <v>41697448</v>
      </c>
      <c r="G792" s="3" t="s">
        <v>1838</v>
      </c>
      <c r="H792" s="3" t="s">
        <v>7</v>
      </c>
      <c r="I792" s="4">
        <v>38396.68</v>
      </c>
    </row>
    <row r="793" spans="1:9" x14ac:dyDescent="0.2">
      <c r="A793" s="3">
        <v>181</v>
      </c>
      <c r="B793" s="6"/>
      <c r="C793" s="3" t="s">
        <v>446</v>
      </c>
      <c r="D793" s="6" t="str">
        <f t="shared" si="24"/>
        <v>ML2E12C05</v>
      </c>
      <c r="E793" s="3" t="s">
        <v>1820</v>
      </c>
      <c r="F793" s="6" t="str">
        <f t="shared" si="25"/>
        <v>41697459</v>
      </c>
      <c r="G793" s="3" t="s">
        <v>1839</v>
      </c>
      <c r="H793" s="3" t="s">
        <v>7</v>
      </c>
      <c r="I793" s="4">
        <v>435765.31</v>
      </c>
    </row>
    <row r="794" spans="1:9" x14ac:dyDescent="0.2">
      <c r="A794" s="3">
        <v>181</v>
      </c>
      <c r="B794" s="6"/>
      <c r="C794" s="3" t="s">
        <v>446</v>
      </c>
      <c r="D794" s="6" t="str">
        <f t="shared" si="24"/>
        <v>ML2E12C05</v>
      </c>
      <c r="E794" s="3" t="s">
        <v>1820</v>
      </c>
      <c r="F794" s="6" t="str">
        <f t="shared" si="25"/>
        <v>41697459</v>
      </c>
      <c r="G794" s="3" t="s">
        <v>1840</v>
      </c>
      <c r="H794" s="3" t="s">
        <v>7</v>
      </c>
      <c r="I794" s="4">
        <v>9183.4500000000007</v>
      </c>
    </row>
    <row r="795" spans="1:9" x14ac:dyDescent="0.2">
      <c r="A795" s="3">
        <v>181</v>
      </c>
      <c r="B795" s="6"/>
      <c r="C795" s="3" t="s">
        <v>446</v>
      </c>
      <c r="D795" s="6" t="str">
        <f t="shared" si="24"/>
        <v>ML2E12C05</v>
      </c>
      <c r="E795" s="3" t="s">
        <v>1820</v>
      </c>
      <c r="F795" s="6" t="str">
        <f t="shared" si="25"/>
        <v>41697459</v>
      </c>
      <c r="G795" s="3" t="s">
        <v>1841</v>
      </c>
      <c r="H795" s="3" t="s">
        <v>7</v>
      </c>
      <c r="I795" s="4">
        <v>16464.52</v>
      </c>
    </row>
    <row r="796" spans="1:9" x14ac:dyDescent="0.2">
      <c r="A796" s="3">
        <v>181</v>
      </c>
      <c r="B796" s="6"/>
      <c r="C796" s="3" t="s">
        <v>446</v>
      </c>
      <c r="D796" s="6" t="str">
        <f t="shared" si="24"/>
        <v>ML2E12C05</v>
      </c>
      <c r="E796" s="3" t="s">
        <v>1820</v>
      </c>
      <c r="F796" s="6" t="str">
        <f t="shared" si="25"/>
        <v>41697459</v>
      </c>
      <c r="G796" s="3" t="s">
        <v>1842</v>
      </c>
      <c r="H796" s="3" t="s">
        <v>7</v>
      </c>
      <c r="I796" s="4">
        <v>372614.32</v>
      </c>
    </row>
    <row r="797" spans="1:9" x14ac:dyDescent="0.2">
      <c r="A797" s="3">
        <v>181</v>
      </c>
      <c r="B797" s="6"/>
      <c r="C797" s="3" t="s">
        <v>446</v>
      </c>
      <c r="D797" s="6" t="str">
        <f t="shared" si="24"/>
        <v>ML2E12C05</v>
      </c>
      <c r="E797" s="3" t="s">
        <v>1820</v>
      </c>
      <c r="F797" s="6" t="str">
        <f t="shared" si="25"/>
        <v>41697459</v>
      </c>
      <c r="G797" s="3" t="s">
        <v>1843</v>
      </c>
      <c r="H797" s="3" t="s">
        <v>7</v>
      </c>
      <c r="I797" s="4">
        <v>3127.74</v>
      </c>
    </row>
    <row r="798" spans="1:9" x14ac:dyDescent="0.2">
      <c r="A798" s="3">
        <v>181</v>
      </c>
      <c r="B798" s="6"/>
      <c r="C798" s="3" t="s">
        <v>446</v>
      </c>
      <c r="D798" s="6" t="str">
        <f t="shared" si="24"/>
        <v>ML2E12C05</v>
      </c>
      <c r="E798" s="3" t="s">
        <v>1820</v>
      </c>
      <c r="F798" s="6" t="str">
        <f t="shared" si="25"/>
        <v>41697459</v>
      </c>
      <c r="G798" s="3" t="s">
        <v>1844</v>
      </c>
      <c r="H798" s="3" t="s">
        <v>7</v>
      </c>
      <c r="I798" s="4">
        <v>259958.67</v>
      </c>
    </row>
    <row r="799" spans="1:9" x14ac:dyDescent="0.2">
      <c r="A799" s="3">
        <v>181</v>
      </c>
      <c r="B799" s="6"/>
      <c r="C799" s="3" t="s">
        <v>446</v>
      </c>
      <c r="D799" s="6" t="str">
        <f t="shared" si="24"/>
        <v>ML2E12C05</v>
      </c>
      <c r="E799" s="3" t="s">
        <v>1820</v>
      </c>
      <c r="F799" s="6" t="str">
        <f t="shared" si="25"/>
        <v>41697459</v>
      </c>
      <c r="G799" s="3" t="s">
        <v>1845</v>
      </c>
      <c r="H799" s="3" t="s">
        <v>7</v>
      </c>
      <c r="I799" s="4">
        <v>26480</v>
      </c>
    </row>
    <row r="800" spans="1:9" x14ac:dyDescent="0.2">
      <c r="A800" s="3">
        <v>181</v>
      </c>
      <c r="B800" s="6"/>
      <c r="C800" s="3" t="s">
        <v>446</v>
      </c>
      <c r="D800" s="6" t="str">
        <f t="shared" si="24"/>
        <v>ML2E12C05</v>
      </c>
      <c r="E800" s="3" t="s">
        <v>1820</v>
      </c>
      <c r="F800" s="6" t="str">
        <f t="shared" si="25"/>
        <v>41697459</v>
      </c>
      <c r="G800" s="3" t="s">
        <v>1846</v>
      </c>
      <c r="H800" s="3" t="s">
        <v>7</v>
      </c>
      <c r="I800" s="4">
        <v>34995.279999999999</v>
      </c>
    </row>
    <row r="801" spans="1:9" x14ac:dyDescent="0.2">
      <c r="A801" s="3">
        <v>181</v>
      </c>
      <c r="B801" s="6"/>
      <c r="C801" s="3" t="s">
        <v>446</v>
      </c>
      <c r="D801" s="6" t="str">
        <f t="shared" si="24"/>
        <v>ML2E12C05</v>
      </c>
      <c r="E801" s="3" t="s">
        <v>1820</v>
      </c>
      <c r="F801" s="6" t="str">
        <f t="shared" si="25"/>
        <v>41697459</v>
      </c>
      <c r="G801" s="3" t="s">
        <v>1847</v>
      </c>
      <c r="H801" s="3" t="s">
        <v>7</v>
      </c>
      <c r="I801" s="4">
        <v>25604.59</v>
      </c>
    </row>
    <row r="802" spans="1:9" x14ac:dyDescent="0.2">
      <c r="A802" s="3">
        <v>181</v>
      </c>
      <c r="B802" s="6"/>
      <c r="C802" s="3" t="s">
        <v>446</v>
      </c>
      <c r="D802" s="6" t="str">
        <f t="shared" si="24"/>
        <v>ML2E12C05</v>
      </c>
      <c r="E802" s="3" t="s">
        <v>1820</v>
      </c>
      <c r="F802" s="6" t="str">
        <f t="shared" si="25"/>
        <v>41697459</v>
      </c>
      <c r="G802" s="3" t="s">
        <v>1848</v>
      </c>
      <c r="H802" s="3" t="s">
        <v>7</v>
      </c>
      <c r="I802" s="4">
        <v>15411.57</v>
      </c>
    </row>
    <row r="803" spans="1:9" x14ac:dyDescent="0.2">
      <c r="A803" s="3">
        <v>181</v>
      </c>
      <c r="B803" s="6"/>
      <c r="C803" s="3" t="s">
        <v>446</v>
      </c>
      <c r="D803" s="6" t="str">
        <f t="shared" si="24"/>
        <v>ML2E12C05</v>
      </c>
      <c r="E803" s="3" t="s">
        <v>1820</v>
      </c>
      <c r="F803" s="6" t="str">
        <f t="shared" si="25"/>
        <v>41697459</v>
      </c>
      <c r="G803" s="3" t="s">
        <v>1849</v>
      </c>
      <c r="H803" s="3" t="s">
        <v>7</v>
      </c>
      <c r="I803" s="4">
        <v>15481.05</v>
      </c>
    </row>
    <row r="804" spans="1:9" x14ac:dyDescent="0.2">
      <c r="A804" s="3">
        <v>181</v>
      </c>
      <c r="B804" s="6"/>
      <c r="C804" s="3" t="s">
        <v>446</v>
      </c>
      <c r="D804" s="6" t="str">
        <f t="shared" si="24"/>
        <v>ML2E12C05</v>
      </c>
      <c r="E804" s="3" t="s">
        <v>1820</v>
      </c>
      <c r="F804" s="6" t="str">
        <f t="shared" si="25"/>
        <v>41697459</v>
      </c>
      <c r="G804" s="3" t="s">
        <v>1850</v>
      </c>
      <c r="H804" s="3" t="s">
        <v>7</v>
      </c>
      <c r="I804" s="4">
        <v>1862.15</v>
      </c>
    </row>
    <row r="805" spans="1:9" x14ac:dyDescent="0.2">
      <c r="A805" s="3">
        <v>181</v>
      </c>
      <c r="B805" s="6"/>
      <c r="C805" s="3" t="s">
        <v>446</v>
      </c>
      <c r="D805" s="6" t="str">
        <f t="shared" si="24"/>
        <v>ML2E12C05</v>
      </c>
      <c r="E805" s="3" t="s">
        <v>1820</v>
      </c>
      <c r="F805" s="6" t="str">
        <f t="shared" si="25"/>
        <v>41697459</v>
      </c>
      <c r="G805" s="3" t="s">
        <v>1851</v>
      </c>
      <c r="H805" s="3" t="s">
        <v>7</v>
      </c>
      <c r="I805" s="4">
        <v>4243.97</v>
      </c>
    </row>
    <row r="806" spans="1:9" x14ac:dyDescent="0.2">
      <c r="A806" s="3">
        <v>181</v>
      </c>
      <c r="B806" s="6"/>
      <c r="C806" s="3" t="s">
        <v>446</v>
      </c>
      <c r="D806" s="6" t="str">
        <f t="shared" si="24"/>
        <v>ML2E12C05</v>
      </c>
      <c r="E806" s="3" t="s">
        <v>1820</v>
      </c>
      <c r="F806" s="6" t="str">
        <f t="shared" si="25"/>
        <v>41697459</v>
      </c>
      <c r="G806" s="3" t="s">
        <v>1852</v>
      </c>
      <c r="H806" s="3" t="s">
        <v>7</v>
      </c>
      <c r="I806" s="4">
        <v>29731.69</v>
      </c>
    </row>
    <row r="807" spans="1:9" x14ac:dyDescent="0.2">
      <c r="A807" s="3">
        <v>181</v>
      </c>
      <c r="B807" s="6"/>
      <c r="C807" s="3" t="s">
        <v>446</v>
      </c>
      <c r="D807" s="6" t="str">
        <f t="shared" si="24"/>
        <v>ML2E12C05</v>
      </c>
      <c r="E807" s="3" t="s">
        <v>1820</v>
      </c>
      <c r="F807" s="6" t="str">
        <f t="shared" si="25"/>
        <v>41697459</v>
      </c>
      <c r="G807" s="3" t="s">
        <v>1853</v>
      </c>
      <c r="H807" s="3" t="s">
        <v>7</v>
      </c>
      <c r="I807" s="4">
        <v>499.11</v>
      </c>
    </row>
    <row r="808" spans="1:9" x14ac:dyDescent="0.2">
      <c r="A808" s="3">
        <v>181</v>
      </c>
      <c r="B808" s="6"/>
      <c r="C808" s="3" t="s">
        <v>446</v>
      </c>
      <c r="D808" s="6" t="str">
        <f t="shared" si="24"/>
        <v>ML2E12C05</v>
      </c>
      <c r="E808" s="3" t="s">
        <v>1820</v>
      </c>
      <c r="F808" s="6" t="str">
        <f t="shared" si="25"/>
        <v>41697459</v>
      </c>
      <c r="G808" s="3" t="s">
        <v>1854</v>
      </c>
      <c r="H808" s="3" t="s">
        <v>7</v>
      </c>
      <c r="I808" s="4">
        <v>254.89</v>
      </c>
    </row>
    <row r="809" spans="1:9" x14ac:dyDescent="0.2">
      <c r="A809" s="3">
        <v>181</v>
      </c>
      <c r="B809" s="6"/>
      <c r="C809" s="3" t="s">
        <v>446</v>
      </c>
      <c r="D809" s="6" t="str">
        <f t="shared" si="24"/>
        <v>ML2E12C05</v>
      </c>
      <c r="E809" s="3" t="s">
        <v>1820</v>
      </c>
      <c r="F809" s="6" t="str">
        <f t="shared" si="25"/>
        <v>41697459</v>
      </c>
      <c r="G809" s="3" t="s">
        <v>1855</v>
      </c>
      <c r="H809" s="3" t="s">
        <v>7</v>
      </c>
      <c r="I809" s="4">
        <v>1044.8800000000001</v>
      </c>
    </row>
    <row r="810" spans="1:9" x14ac:dyDescent="0.2">
      <c r="A810" s="3">
        <v>181</v>
      </c>
      <c r="B810" s="6"/>
      <c r="C810" s="3" t="s">
        <v>446</v>
      </c>
      <c r="D810" s="6" t="str">
        <f t="shared" si="24"/>
        <v>ML2E12C05</v>
      </c>
      <c r="E810" s="3" t="s">
        <v>1820</v>
      </c>
      <c r="F810" s="6" t="str">
        <f t="shared" si="25"/>
        <v>41697459</v>
      </c>
      <c r="G810" s="3" t="s">
        <v>1856</v>
      </c>
      <c r="H810" s="3" t="s">
        <v>7</v>
      </c>
      <c r="I810" s="4">
        <v>32276.44</v>
      </c>
    </row>
    <row r="811" spans="1:9" x14ac:dyDescent="0.2">
      <c r="A811" s="3">
        <v>181</v>
      </c>
      <c r="B811" s="6"/>
      <c r="C811" s="3" t="s">
        <v>446</v>
      </c>
      <c r="D811" s="6" t="str">
        <f t="shared" si="24"/>
        <v>ML2E12C05</v>
      </c>
      <c r="E811" s="3" t="s">
        <v>1820</v>
      </c>
      <c r="F811" s="6" t="str">
        <f t="shared" si="25"/>
        <v>41807811</v>
      </c>
      <c r="G811" s="3" t="s">
        <v>1857</v>
      </c>
      <c r="H811" s="3" t="s">
        <v>7</v>
      </c>
      <c r="I811" s="4">
        <v>33441.129999999997</v>
      </c>
    </row>
    <row r="812" spans="1:9" x14ac:dyDescent="0.2">
      <c r="A812" s="3">
        <v>181</v>
      </c>
      <c r="B812" s="6"/>
      <c r="C812" s="3" t="s">
        <v>446</v>
      </c>
      <c r="D812" s="6" t="str">
        <f t="shared" si="24"/>
        <v>ML2E12C05</v>
      </c>
      <c r="E812" s="3" t="s">
        <v>1820</v>
      </c>
      <c r="F812" s="6" t="str">
        <f t="shared" si="25"/>
        <v>41807811</v>
      </c>
      <c r="G812" s="3" t="s">
        <v>1858</v>
      </c>
      <c r="H812" s="3" t="s">
        <v>7</v>
      </c>
      <c r="I812" s="4">
        <v>41052.39</v>
      </c>
    </row>
    <row r="813" spans="1:9" x14ac:dyDescent="0.2">
      <c r="A813" s="3">
        <v>181</v>
      </c>
      <c r="B813" s="6"/>
      <c r="C813" s="3" t="s">
        <v>446</v>
      </c>
      <c r="D813" s="6" t="str">
        <f t="shared" si="24"/>
        <v>ML2E12C05</v>
      </c>
      <c r="E813" s="3" t="s">
        <v>1820</v>
      </c>
      <c r="F813" s="6" t="str">
        <f t="shared" si="25"/>
        <v>41807811</v>
      </c>
      <c r="G813" s="3" t="s">
        <v>1859</v>
      </c>
      <c r="H813" s="3" t="s">
        <v>7</v>
      </c>
      <c r="I813" s="4">
        <v>42134.18</v>
      </c>
    </row>
    <row r="814" spans="1:9" x14ac:dyDescent="0.2">
      <c r="A814" s="3">
        <v>117</v>
      </c>
      <c r="B814" s="6"/>
      <c r="C814" s="3" t="s">
        <v>446</v>
      </c>
      <c r="D814" s="6" t="str">
        <f t="shared" si="24"/>
        <v>ML2E15CKP</v>
      </c>
      <c r="E814" s="3" t="s">
        <v>480</v>
      </c>
      <c r="F814" s="6" t="str">
        <f t="shared" si="25"/>
        <v>42232048</v>
      </c>
      <c r="G814" s="3" t="s">
        <v>481</v>
      </c>
      <c r="H814" s="3" t="s">
        <v>91</v>
      </c>
      <c r="I814" s="4">
        <v>1337.18</v>
      </c>
    </row>
    <row r="815" spans="1:9" x14ac:dyDescent="0.2">
      <c r="A815" s="3">
        <v>117</v>
      </c>
      <c r="B815" s="6"/>
      <c r="C815" s="3" t="s">
        <v>446</v>
      </c>
      <c r="D815" s="6" t="str">
        <f t="shared" si="24"/>
        <v>ML2E15CKP</v>
      </c>
      <c r="E815" s="3" t="s">
        <v>480</v>
      </c>
      <c r="F815" s="6" t="str">
        <f t="shared" si="25"/>
        <v>42232048</v>
      </c>
      <c r="G815" s="3" t="s">
        <v>482</v>
      </c>
      <c r="H815" s="3" t="s">
        <v>91</v>
      </c>
      <c r="I815" s="4">
        <v>6993.74</v>
      </c>
    </row>
    <row r="816" spans="1:9" x14ac:dyDescent="0.2">
      <c r="A816" s="3">
        <v>117</v>
      </c>
      <c r="B816" s="6"/>
      <c r="C816" s="3" t="s">
        <v>446</v>
      </c>
      <c r="D816" s="6" t="str">
        <f t="shared" si="24"/>
        <v>ML2E15CKP</v>
      </c>
      <c r="E816" s="3" t="s">
        <v>480</v>
      </c>
      <c r="F816" s="6" t="str">
        <f t="shared" si="25"/>
        <v>42232048</v>
      </c>
      <c r="G816" s="3" t="s">
        <v>483</v>
      </c>
      <c r="H816" s="3" t="s">
        <v>91</v>
      </c>
      <c r="I816" s="4">
        <v>10.27</v>
      </c>
    </row>
    <row r="817" spans="1:9" x14ac:dyDescent="0.2">
      <c r="A817" s="3">
        <v>117</v>
      </c>
      <c r="B817" s="6"/>
      <c r="C817" s="3" t="s">
        <v>446</v>
      </c>
      <c r="D817" s="6" t="str">
        <f t="shared" si="24"/>
        <v>ML2E15CKP</v>
      </c>
      <c r="E817" s="3" t="s">
        <v>480</v>
      </c>
      <c r="F817" s="6" t="str">
        <f t="shared" si="25"/>
        <v>42232055</v>
      </c>
      <c r="G817" s="3" t="s">
        <v>484</v>
      </c>
      <c r="H817" s="3" t="s">
        <v>91</v>
      </c>
      <c r="I817" s="4">
        <v>78.77</v>
      </c>
    </row>
    <row r="818" spans="1:9" x14ac:dyDescent="0.2">
      <c r="A818" s="3">
        <v>117</v>
      </c>
      <c r="B818" s="6"/>
      <c r="C818" s="3" t="s">
        <v>446</v>
      </c>
      <c r="D818" s="6" t="str">
        <f t="shared" si="24"/>
        <v>ML2E15CKP</v>
      </c>
      <c r="E818" s="3" t="s">
        <v>480</v>
      </c>
      <c r="F818" s="6" t="str">
        <f t="shared" si="25"/>
        <v>42232055</v>
      </c>
      <c r="G818" s="3" t="s">
        <v>485</v>
      </c>
      <c r="H818" s="3" t="s">
        <v>91</v>
      </c>
      <c r="I818" s="4">
        <v>0.24</v>
      </c>
    </row>
    <row r="819" spans="1:9" x14ac:dyDescent="0.2">
      <c r="A819" s="3">
        <v>181</v>
      </c>
      <c r="B819" s="6"/>
      <c r="C819" s="3" t="s">
        <v>446</v>
      </c>
      <c r="D819" s="6" t="str">
        <f t="shared" si="24"/>
        <v>ML2ECN001</v>
      </c>
      <c r="E819" s="3" t="s">
        <v>1860</v>
      </c>
      <c r="F819" s="6" t="str">
        <f t="shared" si="25"/>
        <v>40662646</v>
      </c>
      <c r="G819" s="3" t="s">
        <v>1861</v>
      </c>
      <c r="H819" s="3" t="s">
        <v>7</v>
      </c>
      <c r="I819" s="4">
        <v>1166508.99</v>
      </c>
    </row>
    <row r="820" spans="1:9" x14ac:dyDescent="0.2">
      <c r="A820" s="3">
        <v>181</v>
      </c>
      <c r="B820" s="6"/>
      <c r="C820" s="3" t="s">
        <v>446</v>
      </c>
      <c r="D820" s="6" t="str">
        <f t="shared" si="24"/>
        <v>ML2ECN001</v>
      </c>
      <c r="E820" s="3" t="s">
        <v>1860</v>
      </c>
      <c r="F820" s="6" t="str">
        <f t="shared" si="25"/>
        <v>40662646</v>
      </c>
      <c r="G820" s="3" t="s">
        <v>1862</v>
      </c>
      <c r="H820" s="3" t="s">
        <v>7</v>
      </c>
      <c r="I820" s="4">
        <v>27016.85</v>
      </c>
    </row>
    <row r="821" spans="1:9" x14ac:dyDescent="0.2">
      <c r="A821" s="3">
        <v>181</v>
      </c>
      <c r="B821" s="6"/>
      <c r="C821" s="3" t="s">
        <v>446</v>
      </c>
      <c r="D821" s="6" t="str">
        <f t="shared" si="24"/>
        <v>ML2ECO002</v>
      </c>
      <c r="E821" s="3" t="s">
        <v>1863</v>
      </c>
      <c r="F821" s="6" t="str">
        <f t="shared" si="25"/>
        <v>40504318</v>
      </c>
      <c r="G821" s="3" t="s">
        <v>1864</v>
      </c>
      <c r="H821" s="3" t="s">
        <v>7</v>
      </c>
      <c r="I821" s="4">
        <v>114877.61</v>
      </c>
    </row>
    <row r="822" spans="1:9" x14ac:dyDescent="0.2">
      <c r="A822" s="3">
        <v>181</v>
      </c>
      <c r="B822" s="6"/>
      <c r="C822" s="3" t="s">
        <v>446</v>
      </c>
      <c r="D822" s="6" t="str">
        <f t="shared" si="24"/>
        <v>ML2ECO002</v>
      </c>
      <c r="E822" s="3" t="s">
        <v>1863</v>
      </c>
      <c r="F822" s="6" t="str">
        <f t="shared" si="25"/>
        <v>40504318</v>
      </c>
      <c r="G822" s="3" t="s">
        <v>1865</v>
      </c>
      <c r="H822" s="3" t="s">
        <v>7</v>
      </c>
      <c r="I822" s="4">
        <v>306675.89</v>
      </c>
    </row>
    <row r="823" spans="1:9" x14ac:dyDescent="0.2">
      <c r="A823" s="3">
        <v>181</v>
      </c>
      <c r="B823" s="6"/>
      <c r="C823" s="3" t="s">
        <v>446</v>
      </c>
      <c r="D823" s="6" t="str">
        <f t="shared" si="24"/>
        <v>ML2ECO002</v>
      </c>
      <c r="E823" s="3" t="s">
        <v>1863</v>
      </c>
      <c r="F823" s="6" t="str">
        <f t="shared" si="25"/>
        <v>40504318</v>
      </c>
      <c r="G823" s="3" t="s">
        <v>1866</v>
      </c>
      <c r="H823" s="3" t="s">
        <v>7</v>
      </c>
      <c r="I823" s="4">
        <v>5615.68</v>
      </c>
    </row>
    <row r="824" spans="1:9" x14ac:dyDescent="0.2">
      <c r="A824" s="3">
        <v>181</v>
      </c>
      <c r="B824" s="6"/>
      <c r="C824" s="3" t="s">
        <v>446</v>
      </c>
      <c r="D824" s="6" t="str">
        <f t="shared" si="24"/>
        <v>ML2ECO002</v>
      </c>
      <c r="E824" s="3" t="s">
        <v>1863</v>
      </c>
      <c r="F824" s="6" t="str">
        <f t="shared" si="25"/>
        <v>40504318</v>
      </c>
      <c r="G824" s="3" t="s">
        <v>1867</v>
      </c>
      <c r="H824" s="3" t="s">
        <v>7</v>
      </c>
      <c r="I824" s="4">
        <v>23933.15</v>
      </c>
    </row>
    <row r="825" spans="1:9" x14ac:dyDescent="0.2">
      <c r="A825" s="3">
        <v>181</v>
      </c>
      <c r="B825" s="6"/>
      <c r="C825" s="3" t="s">
        <v>446</v>
      </c>
      <c r="D825" s="6" t="str">
        <f t="shared" si="24"/>
        <v>ML2ECO002</v>
      </c>
      <c r="E825" s="3" t="s">
        <v>1863</v>
      </c>
      <c r="F825" s="6" t="str">
        <f t="shared" si="25"/>
        <v>40504318</v>
      </c>
      <c r="G825" s="3" t="s">
        <v>1868</v>
      </c>
      <c r="H825" s="3" t="s">
        <v>7</v>
      </c>
      <c r="I825" s="4">
        <v>116299.82</v>
      </c>
    </row>
    <row r="826" spans="1:9" x14ac:dyDescent="0.2">
      <c r="A826" s="3">
        <v>181</v>
      </c>
      <c r="B826" s="6"/>
      <c r="C826" s="3" t="s">
        <v>446</v>
      </c>
      <c r="D826" s="6" t="str">
        <f t="shared" si="24"/>
        <v>ML2ECO002</v>
      </c>
      <c r="E826" s="3" t="s">
        <v>1863</v>
      </c>
      <c r="F826" s="6" t="str">
        <f t="shared" si="25"/>
        <v>40504318</v>
      </c>
      <c r="G826" s="3" t="s">
        <v>1869</v>
      </c>
      <c r="H826" s="3" t="s">
        <v>7</v>
      </c>
      <c r="I826" s="4">
        <v>40636.230000000003</v>
      </c>
    </row>
    <row r="827" spans="1:9" x14ac:dyDescent="0.2">
      <c r="A827" s="3">
        <v>181</v>
      </c>
      <c r="B827" s="6"/>
      <c r="C827" s="3" t="s">
        <v>446</v>
      </c>
      <c r="D827" s="6" t="str">
        <f t="shared" si="24"/>
        <v>ML2ECO002</v>
      </c>
      <c r="E827" s="3" t="s">
        <v>1863</v>
      </c>
      <c r="F827" s="6" t="str">
        <f t="shared" si="25"/>
        <v>40504318</v>
      </c>
      <c r="G827" s="3" t="s">
        <v>1870</v>
      </c>
      <c r="H827" s="3" t="s">
        <v>7</v>
      </c>
      <c r="I827" s="4">
        <v>23024.48</v>
      </c>
    </row>
    <row r="828" spans="1:9" x14ac:dyDescent="0.2">
      <c r="A828" s="3">
        <v>181</v>
      </c>
      <c r="B828" s="6"/>
      <c r="C828" s="3" t="s">
        <v>446</v>
      </c>
      <c r="D828" s="6" t="str">
        <f t="shared" si="24"/>
        <v>ML2ECO002</v>
      </c>
      <c r="E828" s="3" t="s">
        <v>1863</v>
      </c>
      <c r="F828" s="6" t="str">
        <f t="shared" si="25"/>
        <v>40504318</v>
      </c>
      <c r="G828" s="3" t="s">
        <v>1871</v>
      </c>
      <c r="H828" s="3" t="s">
        <v>7</v>
      </c>
      <c r="I828" s="4">
        <v>5125.88</v>
      </c>
    </row>
    <row r="829" spans="1:9" x14ac:dyDescent="0.2">
      <c r="A829" s="3">
        <v>181</v>
      </c>
      <c r="B829" s="6"/>
      <c r="C829" s="3" t="s">
        <v>446</v>
      </c>
      <c r="D829" s="6" t="str">
        <f t="shared" si="24"/>
        <v>ML2ECO002</v>
      </c>
      <c r="E829" s="3" t="s">
        <v>1863</v>
      </c>
      <c r="F829" s="6" t="str">
        <f t="shared" si="25"/>
        <v>40504318</v>
      </c>
      <c r="G829" s="3" t="s">
        <v>1872</v>
      </c>
      <c r="H829" s="3" t="s">
        <v>7</v>
      </c>
      <c r="I829" s="4">
        <v>18625.61</v>
      </c>
    </row>
    <row r="830" spans="1:9" x14ac:dyDescent="0.2">
      <c r="A830" s="3">
        <v>181</v>
      </c>
      <c r="B830" s="6"/>
      <c r="C830" s="3" t="s">
        <v>446</v>
      </c>
      <c r="D830" s="6" t="str">
        <f t="shared" si="24"/>
        <v>ML2ECO002</v>
      </c>
      <c r="E830" s="3" t="s">
        <v>1863</v>
      </c>
      <c r="F830" s="6" t="str">
        <f t="shared" si="25"/>
        <v>40504318</v>
      </c>
      <c r="G830" s="3" t="s">
        <v>1873</v>
      </c>
      <c r="H830" s="3" t="s">
        <v>7</v>
      </c>
      <c r="I830" s="4">
        <v>412.05</v>
      </c>
    </row>
    <row r="831" spans="1:9" x14ac:dyDescent="0.2">
      <c r="A831" s="3">
        <v>181</v>
      </c>
      <c r="B831" s="6"/>
      <c r="C831" s="3" t="s">
        <v>446</v>
      </c>
      <c r="D831" s="6" t="str">
        <f t="shared" si="24"/>
        <v>ML2ECO002</v>
      </c>
      <c r="E831" s="3" t="s">
        <v>1863</v>
      </c>
      <c r="F831" s="6" t="str">
        <f t="shared" si="25"/>
        <v>40504318</v>
      </c>
      <c r="G831" s="3" t="s">
        <v>1874</v>
      </c>
      <c r="H831" s="3" t="s">
        <v>7</v>
      </c>
      <c r="I831" s="4">
        <v>22926.959999999999</v>
      </c>
    </row>
    <row r="832" spans="1:9" x14ac:dyDescent="0.2">
      <c r="A832" s="3">
        <v>181</v>
      </c>
      <c r="B832" s="6"/>
      <c r="C832" s="3" t="s">
        <v>446</v>
      </c>
      <c r="D832" s="6" t="str">
        <f t="shared" si="24"/>
        <v>ML2ECO002</v>
      </c>
      <c r="E832" s="3" t="s">
        <v>1863</v>
      </c>
      <c r="F832" s="6" t="str">
        <f t="shared" si="25"/>
        <v>40504318</v>
      </c>
      <c r="G832" s="3" t="s">
        <v>1875</v>
      </c>
      <c r="H832" s="3" t="s">
        <v>7</v>
      </c>
      <c r="I832" s="4">
        <v>3652.31</v>
      </c>
    </row>
    <row r="833" spans="1:9" x14ac:dyDescent="0.2">
      <c r="A833" s="3">
        <v>181</v>
      </c>
      <c r="B833" s="6"/>
      <c r="C833" s="3" t="s">
        <v>446</v>
      </c>
      <c r="D833" s="6" t="str">
        <f t="shared" si="24"/>
        <v>ML2ECO002</v>
      </c>
      <c r="E833" s="3" t="s">
        <v>1863</v>
      </c>
      <c r="F833" s="6" t="str">
        <f t="shared" si="25"/>
        <v>40504318</v>
      </c>
      <c r="G833" s="3" t="s">
        <v>1876</v>
      </c>
      <c r="H833" s="3" t="s">
        <v>7</v>
      </c>
      <c r="I833" s="4">
        <v>40595.381000000001</v>
      </c>
    </row>
    <row r="834" spans="1:9" x14ac:dyDescent="0.2">
      <c r="A834" s="3">
        <v>181</v>
      </c>
      <c r="B834" s="6"/>
      <c r="C834" s="3" t="s">
        <v>446</v>
      </c>
      <c r="D834" s="6" t="str">
        <f t="shared" si="24"/>
        <v>ML2MH1202</v>
      </c>
      <c r="E834" s="3" t="s">
        <v>1877</v>
      </c>
      <c r="F834" s="6" t="str">
        <f t="shared" si="25"/>
        <v>41917735</v>
      </c>
      <c r="G834" s="3" t="s">
        <v>1878</v>
      </c>
      <c r="H834" s="3" t="s">
        <v>7</v>
      </c>
      <c r="I834" s="4">
        <v>451941.69</v>
      </c>
    </row>
    <row r="835" spans="1:9" x14ac:dyDescent="0.2">
      <c r="A835" s="3">
        <v>181</v>
      </c>
      <c r="B835" s="6"/>
      <c r="C835" s="3" t="s">
        <v>446</v>
      </c>
      <c r="D835" s="6" t="str">
        <f t="shared" ref="D835:D898" si="26">LEFT(E835,9)</f>
        <v>ML2MH1202</v>
      </c>
      <c r="E835" s="3" t="s">
        <v>1877</v>
      </c>
      <c r="F835" s="6" t="str">
        <f t="shared" ref="F835:F898" si="27">LEFT(G835,8)</f>
        <v>41917735</v>
      </c>
      <c r="G835" s="3" t="s">
        <v>1879</v>
      </c>
      <c r="H835" s="3" t="s">
        <v>7</v>
      </c>
      <c r="I835" s="4">
        <v>13016</v>
      </c>
    </row>
    <row r="836" spans="1:9" x14ac:dyDescent="0.2">
      <c r="A836" s="3">
        <v>181</v>
      </c>
      <c r="B836" s="6"/>
      <c r="C836" s="3" t="s">
        <v>446</v>
      </c>
      <c r="D836" s="6" t="str">
        <f t="shared" si="26"/>
        <v>ML2MH1202</v>
      </c>
      <c r="E836" s="3" t="s">
        <v>1877</v>
      </c>
      <c r="F836" s="6" t="str">
        <f t="shared" si="27"/>
        <v>41917735</v>
      </c>
      <c r="G836" s="3" t="s">
        <v>1880</v>
      </c>
      <c r="H836" s="3" t="s">
        <v>7</v>
      </c>
      <c r="I836" s="4">
        <v>8952.2000000000007</v>
      </c>
    </row>
    <row r="837" spans="1:9" x14ac:dyDescent="0.2">
      <c r="A837" s="3">
        <v>181</v>
      </c>
      <c r="B837" s="6"/>
      <c r="C837" s="3" t="s">
        <v>446</v>
      </c>
      <c r="D837" s="6" t="str">
        <f t="shared" si="26"/>
        <v>ML2MH1202</v>
      </c>
      <c r="E837" s="3" t="s">
        <v>1877</v>
      </c>
      <c r="F837" s="6" t="str">
        <f t="shared" si="27"/>
        <v>41917735</v>
      </c>
      <c r="G837" s="3" t="s">
        <v>1881</v>
      </c>
      <c r="H837" s="3" t="s">
        <v>7</v>
      </c>
      <c r="I837" s="4">
        <v>27237.81</v>
      </c>
    </row>
    <row r="838" spans="1:9" x14ac:dyDescent="0.2">
      <c r="A838" s="3">
        <v>181</v>
      </c>
      <c r="B838" s="6"/>
      <c r="C838" s="3" t="s">
        <v>446</v>
      </c>
      <c r="D838" s="6" t="str">
        <f t="shared" si="26"/>
        <v>ML2MH1202</v>
      </c>
      <c r="E838" s="3" t="s">
        <v>1877</v>
      </c>
      <c r="F838" s="6" t="str">
        <f t="shared" si="27"/>
        <v>41917735</v>
      </c>
      <c r="G838" s="3" t="s">
        <v>1882</v>
      </c>
      <c r="H838" s="3" t="s">
        <v>7</v>
      </c>
      <c r="I838" s="4">
        <v>215775.07</v>
      </c>
    </row>
    <row r="839" spans="1:9" x14ac:dyDescent="0.2">
      <c r="A839" s="3">
        <v>181</v>
      </c>
      <c r="B839" s="6"/>
      <c r="C839" s="3" t="s">
        <v>446</v>
      </c>
      <c r="D839" s="6" t="str">
        <f t="shared" si="26"/>
        <v>ML2SC1501</v>
      </c>
      <c r="E839" s="3" t="s">
        <v>1883</v>
      </c>
      <c r="F839" s="6" t="str">
        <f t="shared" si="27"/>
        <v>41757267</v>
      </c>
      <c r="G839" s="3" t="s">
        <v>1884</v>
      </c>
      <c r="H839" s="3" t="s">
        <v>7</v>
      </c>
      <c r="I839" s="4">
        <v>734124.64</v>
      </c>
    </row>
    <row r="840" spans="1:9" x14ac:dyDescent="0.2">
      <c r="A840" s="3">
        <v>181</v>
      </c>
      <c r="B840" s="6"/>
      <c r="C840" s="3" t="s">
        <v>446</v>
      </c>
      <c r="D840" s="6" t="str">
        <f t="shared" si="26"/>
        <v>ML2SC1501</v>
      </c>
      <c r="E840" s="3" t="s">
        <v>1883</v>
      </c>
      <c r="F840" s="6" t="str">
        <f t="shared" si="27"/>
        <v>41757267</v>
      </c>
      <c r="G840" s="3" t="s">
        <v>1885</v>
      </c>
      <c r="H840" s="3" t="s">
        <v>7</v>
      </c>
      <c r="I840" s="4">
        <v>653036.68999999994</v>
      </c>
    </row>
    <row r="841" spans="1:9" x14ac:dyDescent="0.2">
      <c r="A841" s="3">
        <v>181</v>
      </c>
      <c r="B841" s="6"/>
      <c r="C841" s="3" t="s">
        <v>446</v>
      </c>
      <c r="D841" s="6" t="str">
        <f t="shared" si="26"/>
        <v>ML2SC1501</v>
      </c>
      <c r="E841" s="3" t="s">
        <v>1883</v>
      </c>
      <c r="F841" s="6" t="str">
        <f t="shared" si="27"/>
        <v>41757267</v>
      </c>
      <c r="G841" s="3" t="s">
        <v>1886</v>
      </c>
      <c r="H841" s="3" t="s">
        <v>7</v>
      </c>
      <c r="I841" s="4">
        <v>139.33000000000001</v>
      </c>
    </row>
    <row r="842" spans="1:9" x14ac:dyDescent="0.2">
      <c r="A842" s="3">
        <v>181</v>
      </c>
      <c r="B842" s="6"/>
      <c r="C842" s="3" t="s">
        <v>446</v>
      </c>
      <c r="D842" s="6" t="str">
        <f t="shared" si="26"/>
        <v>ML2SC1501</v>
      </c>
      <c r="E842" s="3" t="s">
        <v>1883</v>
      </c>
      <c r="F842" s="6" t="str">
        <f t="shared" si="27"/>
        <v>41757267</v>
      </c>
      <c r="G842" s="3" t="s">
        <v>1887</v>
      </c>
      <c r="H842" s="3" t="s">
        <v>7</v>
      </c>
      <c r="I842" s="4">
        <v>45377.48</v>
      </c>
    </row>
    <row r="843" spans="1:9" x14ac:dyDescent="0.2">
      <c r="A843" s="3">
        <v>181</v>
      </c>
      <c r="B843" s="6"/>
      <c r="C843" s="3" t="s">
        <v>446</v>
      </c>
      <c r="D843" s="6" t="str">
        <f t="shared" si="26"/>
        <v>ML2SC1501</v>
      </c>
      <c r="E843" s="3" t="s">
        <v>1883</v>
      </c>
      <c r="F843" s="6" t="str">
        <f t="shared" si="27"/>
        <v>41757267</v>
      </c>
      <c r="G843" s="3" t="s">
        <v>1888</v>
      </c>
      <c r="H843" s="3" t="s">
        <v>7</v>
      </c>
      <c r="I843" s="4">
        <v>3479.91</v>
      </c>
    </row>
    <row r="844" spans="1:9" x14ac:dyDescent="0.2">
      <c r="A844" s="3">
        <v>181</v>
      </c>
      <c r="B844" s="6"/>
      <c r="C844" s="3" t="s">
        <v>446</v>
      </c>
      <c r="D844" s="6" t="str">
        <f t="shared" si="26"/>
        <v>ML2SC1501</v>
      </c>
      <c r="E844" s="3" t="s">
        <v>1883</v>
      </c>
      <c r="F844" s="6" t="str">
        <f t="shared" si="27"/>
        <v>41757267</v>
      </c>
      <c r="G844" s="3" t="s">
        <v>1889</v>
      </c>
      <c r="H844" s="3" t="s">
        <v>7</v>
      </c>
      <c r="I844" s="4">
        <v>6196.51</v>
      </c>
    </row>
    <row r="845" spans="1:9" x14ac:dyDescent="0.2">
      <c r="A845" s="3">
        <v>181</v>
      </c>
      <c r="B845" s="6"/>
      <c r="C845" s="3" t="s">
        <v>446</v>
      </c>
      <c r="D845" s="6" t="str">
        <f t="shared" si="26"/>
        <v>ML2SC1501</v>
      </c>
      <c r="E845" s="3" t="s">
        <v>1883</v>
      </c>
      <c r="F845" s="6" t="str">
        <f t="shared" si="27"/>
        <v>41757267</v>
      </c>
      <c r="G845" s="3" t="s">
        <v>1890</v>
      </c>
      <c r="H845" s="3" t="s">
        <v>7</v>
      </c>
      <c r="I845" s="4">
        <v>7690.58</v>
      </c>
    </row>
    <row r="846" spans="1:9" x14ac:dyDescent="0.2">
      <c r="A846" s="3">
        <v>181</v>
      </c>
      <c r="B846" s="6"/>
      <c r="C846" s="3" t="s">
        <v>446</v>
      </c>
      <c r="D846" s="6" t="str">
        <f t="shared" si="26"/>
        <v>ML2SC1501</v>
      </c>
      <c r="E846" s="3" t="s">
        <v>1883</v>
      </c>
      <c r="F846" s="6" t="str">
        <f t="shared" si="27"/>
        <v>41757267</v>
      </c>
      <c r="G846" s="3" t="s">
        <v>1891</v>
      </c>
      <c r="H846" s="3" t="s">
        <v>7</v>
      </c>
      <c r="I846" s="4">
        <v>1729.1</v>
      </c>
    </row>
    <row r="847" spans="1:9" x14ac:dyDescent="0.2">
      <c r="A847" s="3">
        <v>181</v>
      </c>
      <c r="B847" s="6"/>
      <c r="C847" s="3" t="s">
        <v>446</v>
      </c>
      <c r="D847" s="6" t="str">
        <f t="shared" si="26"/>
        <v>ML2SC1501</v>
      </c>
      <c r="E847" s="3" t="s">
        <v>1883</v>
      </c>
      <c r="F847" s="6" t="str">
        <f t="shared" si="27"/>
        <v>41757267</v>
      </c>
      <c r="G847" s="3" t="s">
        <v>1892</v>
      </c>
      <c r="H847" s="3" t="s">
        <v>7</v>
      </c>
      <c r="I847" s="4">
        <v>26549.78</v>
      </c>
    </row>
    <row r="848" spans="1:9" x14ac:dyDescent="0.2">
      <c r="A848" s="3">
        <v>181</v>
      </c>
      <c r="B848" s="6"/>
      <c r="C848" s="3" t="s">
        <v>446</v>
      </c>
      <c r="D848" s="6" t="str">
        <f t="shared" si="26"/>
        <v>ML2SC1501</v>
      </c>
      <c r="E848" s="3" t="s">
        <v>1883</v>
      </c>
      <c r="F848" s="6" t="str">
        <f t="shared" si="27"/>
        <v>41757267</v>
      </c>
      <c r="G848" s="3" t="s">
        <v>1893</v>
      </c>
      <c r="H848" s="3" t="s">
        <v>7</v>
      </c>
      <c r="I848" s="4">
        <v>2722.24</v>
      </c>
    </row>
    <row r="849" spans="1:9" x14ac:dyDescent="0.2">
      <c r="A849" s="3">
        <v>181</v>
      </c>
      <c r="B849" s="6"/>
      <c r="C849" s="3" t="s">
        <v>446</v>
      </c>
      <c r="D849" s="6" t="str">
        <f t="shared" si="26"/>
        <v>ML2SC1501</v>
      </c>
      <c r="E849" s="3" t="s">
        <v>1883</v>
      </c>
      <c r="F849" s="6" t="str">
        <f t="shared" si="27"/>
        <v>41757267</v>
      </c>
      <c r="G849" s="3" t="s">
        <v>1894</v>
      </c>
      <c r="H849" s="3" t="s">
        <v>7</v>
      </c>
      <c r="I849" s="4">
        <v>7383.55</v>
      </c>
    </row>
    <row r="850" spans="1:9" x14ac:dyDescent="0.2">
      <c r="A850" s="3">
        <v>181</v>
      </c>
      <c r="B850" s="6"/>
      <c r="C850" s="3" t="s">
        <v>446</v>
      </c>
      <c r="D850" s="6" t="str">
        <f t="shared" si="26"/>
        <v>ML2SC1501</v>
      </c>
      <c r="E850" s="3" t="s">
        <v>1883</v>
      </c>
      <c r="F850" s="6" t="str">
        <f t="shared" si="27"/>
        <v>41757267</v>
      </c>
      <c r="G850" s="3" t="s">
        <v>1895</v>
      </c>
      <c r="H850" s="3" t="s">
        <v>7</v>
      </c>
      <c r="I850" s="4">
        <v>14308.43</v>
      </c>
    </row>
    <row r="851" spans="1:9" x14ac:dyDescent="0.2">
      <c r="A851" s="3">
        <v>181</v>
      </c>
      <c r="B851" s="6"/>
      <c r="C851" s="3" t="s">
        <v>446</v>
      </c>
      <c r="D851" s="6" t="str">
        <f t="shared" si="26"/>
        <v>ML2SC1501</v>
      </c>
      <c r="E851" s="3" t="s">
        <v>1883</v>
      </c>
      <c r="F851" s="6" t="str">
        <f t="shared" si="27"/>
        <v>41757278</v>
      </c>
      <c r="G851" s="3" t="s">
        <v>1896</v>
      </c>
      <c r="H851" s="3" t="s">
        <v>7</v>
      </c>
      <c r="I851" s="4">
        <v>723454.49</v>
      </c>
    </row>
    <row r="852" spans="1:9" x14ac:dyDescent="0.2">
      <c r="A852" s="3">
        <v>181</v>
      </c>
      <c r="B852" s="6"/>
      <c r="C852" s="3" t="s">
        <v>446</v>
      </c>
      <c r="D852" s="6" t="str">
        <f t="shared" si="26"/>
        <v>ML2SC1501</v>
      </c>
      <c r="E852" s="3" t="s">
        <v>1883</v>
      </c>
      <c r="F852" s="6" t="str">
        <f t="shared" si="27"/>
        <v>41757278</v>
      </c>
      <c r="G852" s="3" t="s">
        <v>1897</v>
      </c>
      <c r="H852" s="3" t="s">
        <v>7</v>
      </c>
      <c r="I852" s="4">
        <v>633278.78</v>
      </c>
    </row>
    <row r="853" spans="1:9" x14ac:dyDescent="0.2">
      <c r="A853" s="3">
        <v>181</v>
      </c>
      <c r="B853" s="6"/>
      <c r="C853" s="3" t="s">
        <v>446</v>
      </c>
      <c r="D853" s="6" t="str">
        <f t="shared" si="26"/>
        <v>ML2SC1501</v>
      </c>
      <c r="E853" s="3" t="s">
        <v>1883</v>
      </c>
      <c r="F853" s="6" t="str">
        <f t="shared" si="27"/>
        <v>41757278</v>
      </c>
      <c r="G853" s="3" t="s">
        <v>1898</v>
      </c>
      <c r="H853" s="3" t="s">
        <v>7</v>
      </c>
      <c r="I853" s="4">
        <v>139.33000000000001</v>
      </c>
    </row>
    <row r="854" spans="1:9" x14ac:dyDescent="0.2">
      <c r="A854" s="3">
        <v>181</v>
      </c>
      <c r="B854" s="6"/>
      <c r="C854" s="3" t="s">
        <v>446</v>
      </c>
      <c r="D854" s="6" t="str">
        <f t="shared" si="26"/>
        <v>ML2SC1501</v>
      </c>
      <c r="E854" s="3" t="s">
        <v>1883</v>
      </c>
      <c r="F854" s="6" t="str">
        <f t="shared" si="27"/>
        <v>41757278</v>
      </c>
      <c r="G854" s="3" t="s">
        <v>1899</v>
      </c>
      <c r="H854" s="3" t="s">
        <v>7</v>
      </c>
      <c r="I854" s="4">
        <v>37099.199999999997</v>
      </c>
    </row>
    <row r="855" spans="1:9" x14ac:dyDescent="0.2">
      <c r="A855" s="3">
        <v>181</v>
      </c>
      <c r="B855" s="6"/>
      <c r="C855" s="3" t="s">
        <v>446</v>
      </c>
      <c r="D855" s="6" t="str">
        <f t="shared" si="26"/>
        <v>ML2SC1501</v>
      </c>
      <c r="E855" s="3" t="s">
        <v>1883</v>
      </c>
      <c r="F855" s="6" t="str">
        <f t="shared" si="27"/>
        <v>41757278</v>
      </c>
      <c r="G855" s="3" t="s">
        <v>1900</v>
      </c>
      <c r="H855" s="3" t="s">
        <v>7</v>
      </c>
      <c r="I855" s="4">
        <v>2227.4299999999998</v>
      </c>
    </row>
    <row r="856" spans="1:9" x14ac:dyDescent="0.2">
      <c r="A856" s="3">
        <v>181</v>
      </c>
      <c r="B856" s="6"/>
      <c r="C856" s="3" t="s">
        <v>446</v>
      </c>
      <c r="D856" s="6" t="str">
        <f t="shared" si="26"/>
        <v>ML2SC1501</v>
      </c>
      <c r="E856" s="3" t="s">
        <v>1883</v>
      </c>
      <c r="F856" s="6" t="str">
        <f t="shared" si="27"/>
        <v>41757278</v>
      </c>
      <c r="G856" s="3" t="s">
        <v>1901</v>
      </c>
      <c r="H856" s="3" t="s">
        <v>7</v>
      </c>
      <c r="I856" s="4">
        <v>6935.32</v>
      </c>
    </row>
    <row r="857" spans="1:9" x14ac:dyDescent="0.2">
      <c r="A857" s="3">
        <v>181</v>
      </c>
      <c r="B857" s="6"/>
      <c r="C857" s="3" t="s">
        <v>446</v>
      </c>
      <c r="D857" s="6" t="str">
        <f t="shared" si="26"/>
        <v>ML2SC1501</v>
      </c>
      <c r="E857" s="3" t="s">
        <v>1883</v>
      </c>
      <c r="F857" s="6" t="str">
        <f t="shared" si="27"/>
        <v>41757278</v>
      </c>
      <c r="G857" s="3" t="s">
        <v>1902</v>
      </c>
      <c r="H857" s="3" t="s">
        <v>7</v>
      </c>
      <c r="I857" s="4">
        <v>6822.41</v>
      </c>
    </row>
    <row r="858" spans="1:9" x14ac:dyDescent="0.2">
      <c r="A858" s="3">
        <v>181</v>
      </c>
      <c r="B858" s="6"/>
      <c r="C858" s="3" t="s">
        <v>446</v>
      </c>
      <c r="D858" s="6" t="str">
        <f t="shared" si="26"/>
        <v>ML2SC1501</v>
      </c>
      <c r="E858" s="3" t="s">
        <v>1883</v>
      </c>
      <c r="F858" s="6" t="str">
        <f t="shared" si="27"/>
        <v>41757278</v>
      </c>
      <c r="G858" s="3" t="s">
        <v>1903</v>
      </c>
      <c r="H858" s="3" t="s">
        <v>7</v>
      </c>
      <c r="I858" s="4">
        <v>394.41</v>
      </c>
    </row>
    <row r="859" spans="1:9" x14ac:dyDescent="0.2">
      <c r="A859" s="3">
        <v>181</v>
      </c>
      <c r="B859" s="6"/>
      <c r="C859" s="3" t="s">
        <v>446</v>
      </c>
      <c r="D859" s="6" t="str">
        <f t="shared" si="26"/>
        <v>ML2SC1501</v>
      </c>
      <c r="E859" s="3" t="s">
        <v>1883</v>
      </c>
      <c r="F859" s="6" t="str">
        <f t="shared" si="27"/>
        <v>41757278</v>
      </c>
      <c r="G859" s="3" t="s">
        <v>1904</v>
      </c>
      <c r="H859" s="3" t="s">
        <v>7</v>
      </c>
      <c r="I859" s="4">
        <v>14441.51</v>
      </c>
    </row>
    <row r="860" spans="1:9" x14ac:dyDescent="0.2">
      <c r="A860" s="3">
        <v>181</v>
      </c>
      <c r="B860" s="6"/>
      <c r="C860" s="3" t="s">
        <v>446</v>
      </c>
      <c r="D860" s="6" t="str">
        <f t="shared" si="26"/>
        <v>ML2SC1501</v>
      </c>
      <c r="E860" s="3" t="s">
        <v>1883</v>
      </c>
      <c r="F860" s="6" t="str">
        <f t="shared" si="27"/>
        <v>41757278</v>
      </c>
      <c r="G860" s="3" t="s">
        <v>1905</v>
      </c>
      <c r="H860" s="3" t="s">
        <v>7</v>
      </c>
      <c r="I860" s="4">
        <v>2722.24</v>
      </c>
    </row>
    <row r="861" spans="1:9" x14ac:dyDescent="0.2">
      <c r="A861" s="3">
        <v>181</v>
      </c>
      <c r="B861" s="6"/>
      <c r="C861" s="3" t="s">
        <v>446</v>
      </c>
      <c r="D861" s="6" t="str">
        <f t="shared" si="26"/>
        <v>ML2SC1501</v>
      </c>
      <c r="E861" s="3" t="s">
        <v>1883</v>
      </c>
      <c r="F861" s="6" t="str">
        <f t="shared" si="27"/>
        <v>41757278</v>
      </c>
      <c r="G861" s="3" t="s">
        <v>1906</v>
      </c>
      <c r="H861" s="3" t="s">
        <v>7</v>
      </c>
      <c r="I861" s="4">
        <v>7958.59</v>
      </c>
    </row>
    <row r="862" spans="1:9" x14ac:dyDescent="0.2">
      <c r="A862" s="3">
        <v>181</v>
      </c>
      <c r="B862" s="6"/>
      <c r="C862" s="3" t="s">
        <v>446</v>
      </c>
      <c r="D862" s="6" t="str">
        <f t="shared" si="26"/>
        <v>ML2SC1501</v>
      </c>
      <c r="E862" s="3" t="s">
        <v>1883</v>
      </c>
      <c r="F862" s="6" t="str">
        <f t="shared" si="27"/>
        <v>41757278</v>
      </c>
      <c r="G862" s="3" t="s">
        <v>1907</v>
      </c>
      <c r="H862" s="3" t="s">
        <v>7</v>
      </c>
      <c r="I862" s="4">
        <v>13587.57</v>
      </c>
    </row>
    <row r="863" spans="1:9" x14ac:dyDescent="0.2">
      <c r="A863" s="3">
        <v>181</v>
      </c>
      <c r="B863" s="6"/>
      <c r="C863" s="3" t="s">
        <v>446</v>
      </c>
      <c r="D863" s="6" t="str">
        <f t="shared" si="26"/>
        <v>ML2SCO001</v>
      </c>
      <c r="E863" s="3" t="s">
        <v>1908</v>
      </c>
      <c r="F863" s="6" t="str">
        <f t="shared" si="27"/>
        <v>40465411</v>
      </c>
      <c r="G863" s="3" t="s">
        <v>1909</v>
      </c>
      <c r="H863" s="3" t="s">
        <v>7</v>
      </c>
      <c r="I863" s="4">
        <v>1055541.1599999999</v>
      </c>
    </row>
    <row r="864" spans="1:9" x14ac:dyDescent="0.2">
      <c r="A864" s="3">
        <v>181</v>
      </c>
      <c r="B864" s="6"/>
      <c r="C864" s="3" t="s">
        <v>446</v>
      </c>
      <c r="D864" s="6" t="str">
        <f t="shared" si="26"/>
        <v>ML2SCO001</v>
      </c>
      <c r="E864" s="3" t="s">
        <v>1908</v>
      </c>
      <c r="F864" s="6" t="str">
        <f t="shared" si="27"/>
        <v>40465411</v>
      </c>
      <c r="G864" s="3" t="s">
        <v>1910</v>
      </c>
      <c r="H864" s="3" t="s">
        <v>7</v>
      </c>
      <c r="I864" s="4">
        <v>633609.48</v>
      </c>
    </row>
    <row r="865" spans="1:9" x14ac:dyDescent="0.2">
      <c r="A865" s="3">
        <v>181</v>
      </c>
      <c r="B865" s="6"/>
      <c r="C865" s="3" t="s">
        <v>446</v>
      </c>
      <c r="D865" s="6" t="str">
        <f t="shared" si="26"/>
        <v>ML2SCO001</v>
      </c>
      <c r="E865" s="3" t="s">
        <v>1908</v>
      </c>
      <c r="F865" s="6" t="str">
        <f t="shared" si="27"/>
        <v>40465411</v>
      </c>
      <c r="G865" s="3" t="s">
        <v>1911</v>
      </c>
      <c r="H865" s="3" t="s">
        <v>7</v>
      </c>
      <c r="I865" s="4">
        <v>70922.350000000006</v>
      </c>
    </row>
    <row r="866" spans="1:9" x14ac:dyDescent="0.2">
      <c r="A866" s="3">
        <v>181</v>
      </c>
      <c r="B866" s="6"/>
      <c r="C866" s="3" t="s">
        <v>446</v>
      </c>
      <c r="D866" s="6" t="str">
        <f t="shared" si="26"/>
        <v>ML2SCO001</v>
      </c>
      <c r="E866" s="3" t="s">
        <v>1908</v>
      </c>
      <c r="F866" s="6" t="str">
        <f t="shared" si="27"/>
        <v>40465411</v>
      </c>
      <c r="G866" s="3" t="s">
        <v>1912</v>
      </c>
      <c r="H866" s="3" t="s">
        <v>7</v>
      </c>
      <c r="I866" s="4">
        <v>2353.65</v>
      </c>
    </row>
    <row r="867" spans="1:9" x14ac:dyDescent="0.2">
      <c r="A867" s="3">
        <v>181</v>
      </c>
      <c r="B867" s="6"/>
      <c r="C867" s="3" t="s">
        <v>446</v>
      </c>
      <c r="D867" s="6" t="str">
        <f t="shared" si="26"/>
        <v>ML2SCO001</v>
      </c>
      <c r="E867" s="3" t="s">
        <v>1908</v>
      </c>
      <c r="F867" s="6" t="str">
        <f t="shared" si="27"/>
        <v>40465411</v>
      </c>
      <c r="G867" s="3" t="s">
        <v>1913</v>
      </c>
      <c r="H867" s="3" t="s">
        <v>7</v>
      </c>
      <c r="I867" s="4">
        <v>21670.57</v>
      </c>
    </row>
    <row r="868" spans="1:9" x14ac:dyDescent="0.2">
      <c r="A868" s="3">
        <v>181</v>
      </c>
      <c r="B868" s="6"/>
      <c r="C868" s="3" t="s">
        <v>446</v>
      </c>
      <c r="D868" s="6" t="str">
        <f t="shared" si="26"/>
        <v>ML2SCO001</v>
      </c>
      <c r="E868" s="3" t="s">
        <v>1908</v>
      </c>
      <c r="F868" s="6" t="str">
        <f t="shared" si="27"/>
        <v>40465411</v>
      </c>
      <c r="G868" s="3" t="s">
        <v>1914</v>
      </c>
      <c r="H868" s="3" t="s">
        <v>7</v>
      </c>
      <c r="I868" s="4">
        <v>5101.95</v>
      </c>
    </row>
    <row r="869" spans="1:9" x14ac:dyDescent="0.2">
      <c r="A869" s="3">
        <v>181</v>
      </c>
      <c r="B869" s="6"/>
      <c r="C869" s="3" t="s">
        <v>446</v>
      </c>
      <c r="D869" s="6" t="str">
        <f t="shared" si="26"/>
        <v>ML2SCO001</v>
      </c>
      <c r="E869" s="3" t="s">
        <v>1908</v>
      </c>
      <c r="F869" s="6" t="str">
        <f t="shared" si="27"/>
        <v>40465411</v>
      </c>
      <c r="G869" s="3" t="s">
        <v>1915</v>
      </c>
      <c r="H869" s="3" t="s">
        <v>7</v>
      </c>
      <c r="I869" s="4">
        <v>48634.89</v>
      </c>
    </row>
    <row r="870" spans="1:9" x14ac:dyDescent="0.2">
      <c r="A870" s="3">
        <v>181</v>
      </c>
      <c r="B870" s="6"/>
      <c r="C870" s="3" t="s">
        <v>446</v>
      </c>
      <c r="D870" s="6" t="str">
        <f t="shared" si="26"/>
        <v>ML2SCO001</v>
      </c>
      <c r="E870" s="3" t="s">
        <v>1908</v>
      </c>
      <c r="F870" s="6" t="str">
        <f t="shared" si="27"/>
        <v>40465411</v>
      </c>
      <c r="G870" s="3" t="s">
        <v>1916</v>
      </c>
      <c r="H870" s="3" t="s">
        <v>7</v>
      </c>
      <c r="I870" s="4">
        <v>103292</v>
      </c>
    </row>
    <row r="871" spans="1:9" x14ac:dyDescent="0.2">
      <c r="A871" s="3">
        <v>181</v>
      </c>
      <c r="B871" s="6"/>
      <c r="C871" s="3" t="s">
        <v>446</v>
      </c>
      <c r="D871" s="6" t="str">
        <f t="shared" si="26"/>
        <v>ML2SCO001</v>
      </c>
      <c r="E871" s="3" t="s">
        <v>1908</v>
      </c>
      <c r="F871" s="6" t="str">
        <f t="shared" si="27"/>
        <v>W0013900</v>
      </c>
      <c r="G871" s="3" t="s">
        <v>1917</v>
      </c>
      <c r="H871" s="3" t="s">
        <v>7</v>
      </c>
      <c r="I871" s="4">
        <v>-12800.58</v>
      </c>
    </row>
    <row r="872" spans="1:9" x14ac:dyDescent="0.2">
      <c r="A872" s="3">
        <v>181</v>
      </c>
      <c r="B872" s="6"/>
      <c r="C872" s="3" t="s">
        <v>446</v>
      </c>
      <c r="D872" s="6" t="str">
        <f t="shared" si="26"/>
        <v>ML2SCO001</v>
      </c>
      <c r="E872" s="3" t="s">
        <v>1908</v>
      </c>
      <c r="F872" s="6" t="str">
        <f t="shared" si="27"/>
        <v>X1171220</v>
      </c>
      <c r="G872" s="3" t="s">
        <v>1918</v>
      </c>
      <c r="H872" s="3" t="s">
        <v>7</v>
      </c>
      <c r="I872" s="4">
        <v>5870585.7300000004</v>
      </c>
    </row>
    <row r="873" spans="1:9" x14ac:dyDescent="0.2">
      <c r="A873" s="3">
        <v>181</v>
      </c>
      <c r="B873" s="6"/>
      <c r="C873" s="3" t="s">
        <v>446</v>
      </c>
      <c r="D873" s="6" t="str">
        <f t="shared" si="26"/>
        <v>ML2SCO001</v>
      </c>
      <c r="E873" s="3" t="s">
        <v>1908</v>
      </c>
      <c r="F873" s="6" t="str">
        <f t="shared" si="27"/>
        <v>X1171220</v>
      </c>
      <c r="G873" s="3" t="s">
        <v>1919</v>
      </c>
      <c r="H873" s="3" t="s">
        <v>7</v>
      </c>
      <c r="I873" s="4">
        <v>6509.89</v>
      </c>
    </row>
    <row r="874" spans="1:9" x14ac:dyDescent="0.2">
      <c r="A874" s="3">
        <v>181</v>
      </c>
      <c r="B874" s="6"/>
      <c r="C874" s="3" t="s">
        <v>446</v>
      </c>
      <c r="D874" s="6" t="str">
        <f t="shared" si="26"/>
        <v>ML2SCO001</v>
      </c>
      <c r="E874" s="3" t="s">
        <v>1908</v>
      </c>
      <c r="F874" s="6" t="str">
        <f t="shared" si="27"/>
        <v>X1171220</v>
      </c>
      <c r="G874" s="3" t="s">
        <v>1920</v>
      </c>
      <c r="H874" s="3" t="s">
        <v>7</v>
      </c>
      <c r="I874" s="4">
        <v>171139.81</v>
      </c>
    </row>
    <row r="875" spans="1:9" x14ac:dyDescent="0.2">
      <c r="A875" s="3">
        <v>181</v>
      </c>
      <c r="B875" s="6"/>
      <c r="C875" s="3" t="s">
        <v>446</v>
      </c>
      <c r="D875" s="6" t="str">
        <f t="shared" si="26"/>
        <v>ML2SCO003</v>
      </c>
      <c r="E875" s="3" t="s">
        <v>1921</v>
      </c>
      <c r="F875" s="6" t="str">
        <f t="shared" si="27"/>
        <v>40676952</v>
      </c>
      <c r="G875" s="3" t="s">
        <v>1922</v>
      </c>
      <c r="H875" s="3" t="s">
        <v>7</v>
      </c>
      <c r="I875" s="4">
        <v>242647.36</v>
      </c>
    </row>
    <row r="876" spans="1:9" x14ac:dyDescent="0.2">
      <c r="A876" s="3">
        <v>181</v>
      </c>
      <c r="B876" s="6"/>
      <c r="C876" s="3" t="s">
        <v>446</v>
      </c>
      <c r="D876" s="6" t="str">
        <f t="shared" si="26"/>
        <v>ML2SCO003</v>
      </c>
      <c r="E876" s="3" t="s">
        <v>1921</v>
      </c>
      <c r="F876" s="6" t="str">
        <f t="shared" si="27"/>
        <v>W0015261</v>
      </c>
      <c r="G876" s="3" t="s">
        <v>1923</v>
      </c>
      <c r="H876" s="3" t="s">
        <v>7</v>
      </c>
      <c r="I876" s="4">
        <v>-15607.71</v>
      </c>
    </row>
    <row r="877" spans="1:9" x14ac:dyDescent="0.2">
      <c r="A877" s="3">
        <v>181</v>
      </c>
      <c r="B877" s="6"/>
      <c r="C877" s="3" t="s">
        <v>446</v>
      </c>
      <c r="D877" s="6" t="str">
        <f t="shared" si="26"/>
        <v>ML2SCO003</v>
      </c>
      <c r="E877" s="3" t="s">
        <v>1921</v>
      </c>
      <c r="F877" s="6" t="str">
        <f t="shared" si="27"/>
        <v>X1172460</v>
      </c>
      <c r="G877" s="3" t="s">
        <v>1924</v>
      </c>
      <c r="H877" s="3" t="s">
        <v>7</v>
      </c>
      <c r="I877" s="4">
        <v>1709350.5079999999</v>
      </c>
    </row>
    <row r="878" spans="1:9" x14ac:dyDescent="0.2">
      <c r="A878" s="3">
        <v>181</v>
      </c>
      <c r="B878" s="6">
        <v>17</v>
      </c>
      <c r="C878" s="3" t="s">
        <v>446</v>
      </c>
      <c r="D878" s="6" t="str">
        <f t="shared" si="26"/>
        <v>ML2SCO004</v>
      </c>
      <c r="E878" s="3" t="s">
        <v>1925</v>
      </c>
      <c r="F878" s="6" t="str">
        <f t="shared" si="27"/>
        <v>40504321</v>
      </c>
      <c r="G878" s="3" t="s">
        <v>1926</v>
      </c>
      <c r="H878" s="3" t="s">
        <v>7</v>
      </c>
      <c r="I878" s="4">
        <v>4438780.07</v>
      </c>
    </row>
    <row r="879" spans="1:9" x14ac:dyDescent="0.2">
      <c r="A879" s="3">
        <v>181</v>
      </c>
      <c r="B879" s="6">
        <v>17</v>
      </c>
      <c r="C879" s="3" t="s">
        <v>446</v>
      </c>
      <c r="D879" s="6" t="str">
        <f t="shared" si="26"/>
        <v>ML2SCO004</v>
      </c>
      <c r="E879" s="3" t="s">
        <v>1925</v>
      </c>
      <c r="F879" s="6" t="str">
        <f t="shared" si="27"/>
        <v>40504321</v>
      </c>
      <c r="G879" s="3" t="s">
        <v>1927</v>
      </c>
      <c r="H879" s="3" t="s">
        <v>7</v>
      </c>
      <c r="I879" s="4">
        <v>21747.824000000001</v>
      </c>
    </row>
    <row r="880" spans="1:9" x14ac:dyDescent="0.2">
      <c r="A880" s="3">
        <v>181</v>
      </c>
      <c r="B880" s="6">
        <v>17</v>
      </c>
      <c r="C880" s="3" t="s">
        <v>446</v>
      </c>
      <c r="D880" s="6" t="str">
        <f t="shared" si="26"/>
        <v>ML2SCO004</v>
      </c>
      <c r="E880" s="3" t="s">
        <v>1925</v>
      </c>
      <c r="F880" s="6" t="str">
        <f t="shared" si="27"/>
        <v>40504321</v>
      </c>
      <c r="G880" s="3" t="s">
        <v>1928</v>
      </c>
      <c r="H880" s="3" t="s">
        <v>7</v>
      </c>
      <c r="I880" s="4">
        <v>8839.3330000000005</v>
      </c>
    </row>
    <row r="881" spans="1:9" x14ac:dyDescent="0.2">
      <c r="A881" s="3">
        <v>181</v>
      </c>
      <c r="B881" s="6">
        <v>17</v>
      </c>
      <c r="C881" s="3" t="s">
        <v>446</v>
      </c>
      <c r="D881" s="6" t="str">
        <f t="shared" si="26"/>
        <v>ML2SCO004</v>
      </c>
      <c r="E881" s="3" t="s">
        <v>1925</v>
      </c>
      <c r="F881" s="6" t="str">
        <f t="shared" si="27"/>
        <v>40504321</v>
      </c>
      <c r="G881" s="3" t="s">
        <v>1929</v>
      </c>
      <c r="H881" s="3" t="s">
        <v>7</v>
      </c>
      <c r="I881" s="4">
        <v>1482290.18</v>
      </c>
    </row>
    <row r="882" spans="1:9" x14ac:dyDescent="0.2">
      <c r="A882" s="3">
        <v>181</v>
      </c>
      <c r="B882" s="6">
        <v>17</v>
      </c>
      <c r="C882" s="3" t="s">
        <v>446</v>
      </c>
      <c r="D882" s="6" t="str">
        <f t="shared" si="26"/>
        <v>ML2SCO004</v>
      </c>
      <c r="E882" s="3" t="s">
        <v>1925</v>
      </c>
      <c r="F882" s="6" t="str">
        <f t="shared" si="27"/>
        <v>40504321</v>
      </c>
      <c r="G882" s="3" t="s">
        <v>1930</v>
      </c>
      <c r="H882" s="3" t="s">
        <v>7</v>
      </c>
      <c r="I882" s="4">
        <v>24475.67</v>
      </c>
    </row>
    <row r="883" spans="1:9" x14ac:dyDescent="0.2">
      <c r="A883" s="3">
        <v>181</v>
      </c>
      <c r="B883" s="6">
        <v>17</v>
      </c>
      <c r="C883" s="3" t="s">
        <v>446</v>
      </c>
      <c r="D883" s="6" t="str">
        <f t="shared" si="26"/>
        <v>ML2SCO004</v>
      </c>
      <c r="E883" s="3" t="s">
        <v>1925</v>
      </c>
      <c r="F883" s="6" t="str">
        <f t="shared" si="27"/>
        <v>40504321</v>
      </c>
      <c r="G883" s="3" t="s">
        <v>1931</v>
      </c>
      <c r="H883" s="3" t="s">
        <v>7</v>
      </c>
      <c r="I883" s="4">
        <v>178102.46</v>
      </c>
    </row>
    <row r="884" spans="1:9" x14ac:dyDescent="0.2">
      <c r="A884" s="3">
        <v>181</v>
      </c>
      <c r="B884" s="6">
        <v>17</v>
      </c>
      <c r="C884" s="3" t="s">
        <v>446</v>
      </c>
      <c r="D884" s="6" t="str">
        <f t="shared" si="26"/>
        <v>ML2SCO004</v>
      </c>
      <c r="E884" s="3" t="s">
        <v>1925</v>
      </c>
      <c r="F884" s="6" t="str">
        <f t="shared" si="27"/>
        <v>40504321</v>
      </c>
      <c r="G884" s="3" t="s">
        <v>1932</v>
      </c>
      <c r="H884" s="3" t="s">
        <v>7</v>
      </c>
      <c r="I884" s="4">
        <v>24883.5</v>
      </c>
    </row>
    <row r="885" spans="1:9" x14ac:dyDescent="0.2">
      <c r="A885" s="3">
        <v>181</v>
      </c>
      <c r="B885" s="6">
        <v>17</v>
      </c>
      <c r="C885" s="3" t="s">
        <v>446</v>
      </c>
      <c r="D885" s="6" t="str">
        <f t="shared" si="26"/>
        <v>ML2SCO004</v>
      </c>
      <c r="E885" s="3" t="s">
        <v>1925</v>
      </c>
      <c r="F885" s="6" t="str">
        <f t="shared" si="27"/>
        <v>40504321</v>
      </c>
      <c r="G885" s="3" t="s">
        <v>1933</v>
      </c>
      <c r="H885" s="3" t="s">
        <v>7</v>
      </c>
      <c r="I885" s="4">
        <v>72774.399999999994</v>
      </c>
    </row>
    <row r="886" spans="1:9" x14ac:dyDescent="0.2">
      <c r="A886" s="3">
        <v>181</v>
      </c>
      <c r="B886" s="6">
        <v>17</v>
      </c>
      <c r="C886" s="3" t="s">
        <v>446</v>
      </c>
      <c r="D886" s="6" t="str">
        <f t="shared" si="26"/>
        <v>ML2SCO004</v>
      </c>
      <c r="E886" s="3" t="s">
        <v>1925</v>
      </c>
      <c r="F886" s="6" t="str">
        <f t="shared" si="27"/>
        <v>40504321</v>
      </c>
      <c r="G886" s="3" t="s">
        <v>1934</v>
      </c>
      <c r="H886" s="3" t="s">
        <v>7</v>
      </c>
      <c r="I886" s="4">
        <v>87708.63</v>
      </c>
    </row>
    <row r="887" spans="1:9" x14ac:dyDescent="0.2">
      <c r="A887" s="3">
        <v>181</v>
      </c>
      <c r="B887" s="6">
        <v>17</v>
      </c>
      <c r="C887" s="3" t="s">
        <v>446</v>
      </c>
      <c r="D887" s="6" t="str">
        <f t="shared" si="26"/>
        <v>ML2SCO004</v>
      </c>
      <c r="E887" s="3" t="s">
        <v>1925</v>
      </c>
      <c r="F887" s="6" t="str">
        <f t="shared" si="27"/>
        <v>40504321</v>
      </c>
      <c r="G887" s="3" t="s">
        <v>1935</v>
      </c>
      <c r="H887" s="3" t="s">
        <v>7</v>
      </c>
      <c r="I887" s="4">
        <v>64399.11</v>
      </c>
    </row>
    <row r="888" spans="1:9" x14ac:dyDescent="0.2">
      <c r="A888" s="3">
        <v>181</v>
      </c>
      <c r="B888" s="6">
        <v>17</v>
      </c>
      <c r="C888" s="3" t="s">
        <v>446</v>
      </c>
      <c r="D888" s="6" t="str">
        <f t="shared" si="26"/>
        <v>ML2SCO004</v>
      </c>
      <c r="E888" s="3" t="s">
        <v>1925</v>
      </c>
      <c r="F888" s="6" t="str">
        <f t="shared" si="27"/>
        <v>40504321</v>
      </c>
      <c r="G888" s="3" t="s">
        <v>1936</v>
      </c>
      <c r="H888" s="3" t="s">
        <v>7</v>
      </c>
      <c r="I888" s="4">
        <v>82748.02</v>
      </c>
    </row>
    <row r="889" spans="1:9" x14ac:dyDescent="0.2">
      <c r="A889" s="3">
        <v>181</v>
      </c>
      <c r="B889" s="6">
        <v>17</v>
      </c>
      <c r="C889" s="3" t="s">
        <v>446</v>
      </c>
      <c r="D889" s="6" t="str">
        <f t="shared" si="26"/>
        <v>ML2SCO004</v>
      </c>
      <c r="E889" s="3" t="s">
        <v>1925</v>
      </c>
      <c r="F889" s="6" t="str">
        <f t="shared" si="27"/>
        <v>40504321</v>
      </c>
      <c r="G889" s="3" t="s">
        <v>1937</v>
      </c>
      <c r="H889" s="3" t="s">
        <v>7</v>
      </c>
      <c r="I889" s="4">
        <v>41680.49</v>
      </c>
    </row>
    <row r="890" spans="1:9" x14ac:dyDescent="0.2">
      <c r="A890" s="3">
        <v>181</v>
      </c>
      <c r="B890" s="6">
        <v>17</v>
      </c>
      <c r="C890" s="3" t="s">
        <v>446</v>
      </c>
      <c r="D890" s="6" t="str">
        <f t="shared" si="26"/>
        <v>ML2SCO004</v>
      </c>
      <c r="E890" s="3" t="s">
        <v>1925</v>
      </c>
      <c r="F890" s="6" t="str">
        <f t="shared" si="27"/>
        <v>40504321</v>
      </c>
      <c r="G890" s="3" t="s">
        <v>1938</v>
      </c>
      <c r="H890" s="3" t="s">
        <v>7</v>
      </c>
      <c r="I890" s="4">
        <v>5978.92</v>
      </c>
    </row>
    <row r="891" spans="1:9" x14ac:dyDescent="0.2">
      <c r="A891" s="3">
        <v>181</v>
      </c>
      <c r="B891" s="6">
        <v>17</v>
      </c>
      <c r="C891" s="3" t="s">
        <v>446</v>
      </c>
      <c r="D891" s="6" t="str">
        <f t="shared" si="26"/>
        <v>ML2SCO004</v>
      </c>
      <c r="E891" s="3" t="s">
        <v>1925</v>
      </c>
      <c r="F891" s="6" t="str">
        <f t="shared" si="27"/>
        <v>40504321</v>
      </c>
      <c r="G891" s="3" t="s">
        <v>1939</v>
      </c>
      <c r="H891" s="3" t="s">
        <v>7</v>
      </c>
      <c r="I891" s="4">
        <v>31760.45</v>
      </c>
    </row>
    <row r="892" spans="1:9" x14ac:dyDescent="0.2">
      <c r="A892" s="3">
        <v>181</v>
      </c>
      <c r="B892" s="6">
        <v>17</v>
      </c>
      <c r="C892" s="3" t="s">
        <v>446</v>
      </c>
      <c r="D892" s="6" t="str">
        <f t="shared" si="26"/>
        <v>ML2SCO004</v>
      </c>
      <c r="E892" s="3" t="s">
        <v>1925</v>
      </c>
      <c r="F892" s="6" t="str">
        <f t="shared" si="27"/>
        <v>40504321</v>
      </c>
      <c r="G892" s="3" t="s">
        <v>1940</v>
      </c>
      <c r="H892" s="3" t="s">
        <v>7</v>
      </c>
      <c r="I892" s="4">
        <v>7207.08</v>
      </c>
    </row>
    <row r="893" spans="1:9" x14ac:dyDescent="0.2">
      <c r="A893" s="3">
        <v>181</v>
      </c>
      <c r="B893" s="6">
        <v>17</v>
      </c>
      <c r="C893" s="3" t="s">
        <v>446</v>
      </c>
      <c r="D893" s="6" t="str">
        <f t="shared" si="26"/>
        <v>ML2SCO004</v>
      </c>
      <c r="E893" s="3" t="s">
        <v>1925</v>
      </c>
      <c r="F893" s="6" t="str">
        <f t="shared" si="27"/>
        <v>40504321</v>
      </c>
      <c r="G893" s="3" t="s">
        <v>1941</v>
      </c>
      <c r="H893" s="3" t="s">
        <v>7</v>
      </c>
      <c r="I893" s="4">
        <v>140605.16</v>
      </c>
    </row>
    <row r="894" spans="1:9" x14ac:dyDescent="0.2">
      <c r="A894" s="3">
        <v>181</v>
      </c>
      <c r="B894" s="6">
        <v>17</v>
      </c>
      <c r="C894" s="3" t="s">
        <v>446</v>
      </c>
      <c r="D894" s="6" t="str">
        <f t="shared" si="26"/>
        <v>ML2SCO004</v>
      </c>
      <c r="E894" s="3" t="s">
        <v>1925</v>
      </c>
      <c r="F894" s="6" t="str">
        <f t="shared" si="27"/>
        <v>W0015260</v>
      </c>
      <c r="G894" s="3" t="s">
        <v>1942</v>
      </c>
      <c r="H894" s="3" t="s">
        <v>7</v>
      </c>
      <c r="I894" s="4">
        <v>-6565.73</v>
      </c>
    </row>
    <row r="895" spans="1:9" x14ac:dyDescent="0.2">
      <c r="A895" s="3">
        <v>181</v>
      </c>
      <c r="B895" s="6">
        <v>17</v>
      </c>
      <c r="C895" s="3" t="s">
        <v>446</v>
      </c>
      <c r="D895" s="6" t="str">
        <f t="shared" si="26"/>
        <v>ML2SCO004</v>
      </c>
      <c r="E895" s="3" t="s">
        <v>1925</v>
      </c>
      <c r="F895" s="6" t="str">
        <f t="shared" si="27"/>
        <v>X1172990</v>
      </c>
      <c r="G895" s="3" t="s">
        <v>1943</v>
      </c>
      <c r="H895" s="3" t="s">
        <v>7</v>
      </c>
      <c r="I895" s="4">
        <v>3019833.3840000001</v>
      </c>
    </row>
    <row r="896" spans="1:9" x14ac:dyDescent="0.2">
      <c r="A896" s="3">
        <v>181</v>
      </c>
      <c r="B896" s="6">
        <v>7</v>
      </c>
      <c r="C896" s="3" t="s">
        <v>446</v>
      </c>
      <c r="D896" s="6" t="str">
        <f t="shared" si="26"/>
        <v>ML2SCO006</v>
      </c>
      <c r="E896" s="3" t="s">
        <v>1944</v>
      </c>
      <c r="F896" s="6" t="str">
        <f t="shared" si="27"/>
        <v>40504423</v>
      </c>
      <c r="G896" s="3" t="s">
        <v>1945</v>
      </c>
      <c r="H896" s="3" t="s">
        <v>7</v>
      </c>
      <c r="I896" s="4">
        <v>2816970.86</v>
      </c>
    </row>
    <row r="897" spans="1:9" x14ac:dyDescent="0.2">
      <c r="A897" s="3">
        <v>181</v>
      </c>
      <c r="B897" s="6">
        <v>7</v>
      </c>
      <c r="C897" s="3" t="s">
        <v>446</v>
      </c>
      <c r="D897" s="6" t="str">
        <f t="shared" si="26"/>
        <v>ML2SCO006</v>
      </c>
      <c r="E897" s="3" t="s">
        <v>1944</v>
      </c>
      <c r="F897" s="6" t="str">
        <f t="shared" si="27"/>
        <v>W0013901</v>
      </c>
      <c r="G897" s="3" t="s">
        <v>1946</v>
      </c>
      <c r="H897" s="3" t="s">
        <v>7</v>
      </c>
      <c r="I897" s="4">
        <v>-42978.49</v>
      </c>
    </row>
    <row r="898" spans="1:9" x14ac:dyDescent="0.2">
      <c r="A898" s="3">
        <v>181</v>
      </c>
      <c r="B898" s="6">
        <v>7</v>
      </c>
      <c r="C898" s="3" t="s">
        <v>446</v>
      </c>
      <c r="D898" s="6" t="str">
        <f t="shared" si="26"/>
        <v>ML2SCO006</v>
      </c>
      <c r="E898" s="3" t="s">
        <v>1944</v>
      </c>
      <c r="F898" s="6" t="str">
        <f t="shared" si="27"/>
        <v>X1171230</v>
      </c>
      <c r="G898" s="3" t="s">
        <v>1947</v>
      </c>
      <c r="H898" s="3" t="s">
        <v>7</v>
      </c>
      <c r="I898" s="4">
        <v>7496103.6399999997</v>
      </c>
    </row>
    <row r="899" spans="1:9" x14ac:dyDescent="0.2">
      <c r="A899" s="3">
        <v>181</v>
      </c>
      <c r="B899" s="6"/>
      <c r="C899" s="3" t="s">
        <v>446</v>
      </c>
      <c r="D899" s="6" t="str">
        <f t="shared" ref="D899:D962" si="28">LEFT(E899,9)</f>
        <v>ML2VC1101</v>
      </c>
      <c r="E899" s="3" t="s">
        <v>1948</v>
      </c>
      <c r="F899" s="6" t="str">
        <f t="shared" ref="F899:F962" si="29">LEFT(G899,8)</f>
        <v>X1179990</v>
      </c>
      <c r="G899" s="3" t="s">
        <v>1949</v>
      </c>
      <c r="H899" s="3" t="s">
        <v>7</v>
      </c>
      <c r="I899" s="4">
        <v>2637652.46</v>
      </c>
    </row>
    <row r="900" spans="1:9" x14ac:dyDescent="0.2">
      <c r="A900" s="3">
        <v>181</v>
      </c>
      <c r="B900" s="6"/>
      <c r="C900" s="3" t="s">
        <v>446</v>
      </c>
      <c r="D900" s="6" t="str">
        <f t="shared" si="28"/>
        <v>ML2VC1201</v>
      </c>
      <c r="E900" s="3" t="s">
        <v>1950</v>
      </c>
      <c r="F900" s="6" t="str">
        <f t="shared" si="29"/>
        <v>41536511</v>
      </c>
      <c r="G900" s="3" t="s">
        <v>1951</v>
      </c>
      <c r="H900" s="3" t="s">
        <v>7</v>
      </c>
      <c r="I900" s="4">
        <v>2379068.1800000002</v>
      </c>
    </row>
    <row r="901" spans="1:9" x14ac:dyDescent="0.2">
      <c r="A901" s="3">
        <v>181</v>
      </c>
      <c r="B901" s="6"/>
      <c r="C901" s="3" t="s">
        <v>446</v>
      </c>
      <c r="D901" s="6" t="str">
        <f t="shared" si="28"/>
        <v>ML2VC1201</v>
      </c>
      <c r="E901" s="3" t="s">
        <v>1950</v>
      </c>
      <c r="F901" s="6" t="str">
        <f t="shared" si="29"/>
        <v>41536511</v>
      </c>
      <c r="G901" s="3" t="s">
        <v>1952</v>
      </c>
      <c r="H901" s="3" t="s">
        <v>7</v>
      </c>
      <c r="I901" s="4">
        <v>226364.63</v>
      </c>
    </row>
    <row r="902" spans="1:9" x14ac:dyDescent="0.2">
      <c r="A902" s="3">
        <v>181</v>
      </c>
      <c r="B902" s="6"/>
      <c r="C902" s="3" t="s">
        <v>446</v>
      </c>
      <c r="D902" s="6" t="str">
        <f t="shared" si="28"/>
        <v>ML2VC1201</v>
      </c>
      <c r="E902" s="3" t="s">
        <v>1950</v>
      </c>
      <c r="F902" s="6" t="str">
        <f t="shared" si="29"/>
        <v>41536511</v>
      </c>
      <c r="G902" s="3" t="s">
        <v>1953</v>
      </c>
      <c r="H902" s="3" t="s">
        <v>7</v>
      </c>
      <c r="I902" s="4">
        <v>12843.59</v>
      </c>
    </row>
    <row r="903" spans="1:9" x14ac:dyDescent="0.2">
      <c r="A903" s="3">
        <v>181</v>
      </c>
      <c r="B903" s="6"/>
      <c r="C903" s="3" t="s">
        <v>446</v>
      </c>
      <c r="D903" s="6" t="str">
        <f t="shared" si="28"/>
        <v>ML2VC1201</v>
      </c>
      <c r="E903" s="3" t="s">
        <v>1950</v>
      </c>
      <c r="F903" s="6" t="str">
        <f t="shared" si="29"/>
        <v>41536511</v>
      </c>
      <c r="G903" s="3" t="s">
        <v>1954</v>
      </c>
      <c r="H903" s="3" t="s">
        <v>7</v>
      </c>
      <c r="I903" s="4">
        <v>2254.14</v>
      </c>
    </row>
    <row r="904" spans="1:9" x14ac:dyDescent="0.2">
      <c r="A904" s="3">
        <v>181</v>
      </c>
      <c r="B904" s="6"/>
      <c r="C904" s="3" t="s">
        <v>446</v>
      </c>
      <c r="D904" s="6" t="str">
        <f t="shared" si="28"/>
        <v>ML2VC1201</v>
      </c>
      <c r="E904" s="3" t="s">
        <v>1950</v>
      </c>
      <c r="F904" s="6" t="str">
        <f t="shared" si="29"/>
        <v>41536511</v>
      </c>
      <c r="G904" s="3" t="s">
        <v>1955</v>
      </c>
      <c r="H904" s="3" t="s">
        <v>7</v>
      </c>
      <c r="I904" s="4">
        <v>15113.56</v>
      </c>
    </row>
    <row r="905" spans="1:9" x14ac:dyDescent="0.2">
      <c r="A905" s="3">
        <v>181</v>
      </c>
      <c r="B905" s="6"/>
      <c r="C905" s="3" t="s">
        <v>446</v>
      </c>
      <c r="D905" s="6" t="str">
        <f t="shared" si="28"/>
        <v>ML2VC1201</v>
      </c>
      <c r="E905" s="3" t="s">
        <v>1950</v>
      </c>
      <c r="F905" s="6" t="str">
        <f t="shared" si="29"/>
        <v>41536511</v>
      </c>
      <c r="G905" s="3" t="s">
        <v>1956</v>
      </c>
      <c r="H905" s="3" t="s">
        <v>7</v>
      </c>
      <c r="I905" s="4">
        <v>8696.2900000000009</v>
      </c>
    </row>
    <row r="906" spans="1:9" x14ac:dyDescent="0.2">
      <c r="A906" s="3">
        <v>181</v>
      </c>
      <c r="B906" s="6"/>
      <c r="C906" s="3" t="s">
        <v>446</v>
      </c>
      <c r="D906" s="6" t="str">
        <f t="shared" si="28"/>
        <v>ML2VC1201</v>
      </c>
      <c r="E906" s="3" t="s">
        <v>1950</v>
      </c>
      <c r="F906" s="6" t="str">
        <f t="shared" si="29"/>
        <v>41536511</v>
      </c>
      <c r="G906" s="3" t="s">
        <v>1957</v>
      </c>
      <c r="H906" s="3" t="s">
        <v>7</v>
      </c>
      <c r="I906" s="4">
        <v>98.52</v>
      </c>
    </row>
    <row r="907" spans="1:9" x14ac:dyDescent="0.2">
      <c r="A907" s="3">
        <v>181</v>
      </c>
      <c r="B907" s="6"/>
      <c r="C907" s="3" t="s">
        <v>446</v>
      </c>
      <c r="D907" s="6" t="str">
        <f t="shared" si="28"/>
        <v>ML2VC1201</v>
      </c>
      <c r="E907" s="3" t="s">
        <v>1950</v>
      </c>
      <c r="F907" s="6" t="str">
        <f t="shared" si="29"/>
        <v>41536511</v>
      </c>
      <c r="G907" s="3" t="s">
        <v>1958</v>
      </c>
      <c r="H907" s="3" t="s">
        <v>7</v>
      </c>
      <c r="I907" s="4">
        <v>21924.99</v>
      </c>
    </row>
    <row r="908" spans="1:9" x14ac:dyDescent="0.2">
      <c r="A908" s="3">
        <v>181</v>
      </c>
      <c r="B908" s="6"/>
      <c r="C908" s="3" t="s">
        <v>446</v>
      </c>
      <c r="D908" s="6" t="str">
        <f t="shared" si="28"/>
        <v>ML2VC1201</v>
      </c>
      <c r="E908" s="3" t="s">
        <v>1950</v>
      </c>
      <c r="F908" s="6" t="str">
        <f t="shared" si="29"/>
        <v>41536511</v>
      </c>
      <c r="G908" s="3" t="s">
        <v>1959</v>
      </c>
      <c r="H908" s="3" t="s">
        <v>7</v>
      </c>
      <c r="I908" s="4">
        <v>1675.09</v>
      </c>
    </row>
    <row r="909" spans="1:9" x14ac:dyDescent="0.2">
      <c r="A909" s="3">
        <v>181</v>
      </c>
      <c r="B909" s="6"/>
      <c r="C909" s="3" t="s">
        <v>446</v>
      </c>
      <c r="D909" s="6" t="str">
        <f t="shared" si="28"/>
        <v>ML2VC1201</v>
      </c>
      <c r="E909" s="3" t="s">
        <v>1950</v>
      </c>
      <c r="F909" s="6" t="str">
        <f t="shared" si="29"/>
        <v>41536511</v>
      </c>
      <c r="G909" s="3" t="s">
        <v>1960</v>
      </c>
      <c r="H909" s="3" t="s">
        <v>7</v>
      </c>
      <c r="I909" s="4">
        <v>11149.5</v>
      </c>
    </row>
    <row r="910" spans="1:9" x14ac:dyDescent="0.2">
      <c r="A910" s="3">
        <v>181</v>
      </c>
      <c r="B910" s="6"/>
      <c r="C910" s="3" t="s">
        <v>446</v>
      </c>
      <c r="D910" s="6" t="str">
        <f t="shared" si="28"/>
        <v>ML2VC1201</v>
      </c>
      <c r="E910" s="3" t="s">
        <v>1950</v>
      </c>
      <c r="F910" s="6" t="str">
        <f t="shared" si="29"/>
        <v>41536511</v>
      </c>
      <c r="G910" s="3" t="s">
        <v>1961</v>
      </c>
      <c r="H910" s="3" t="s">
        <v>7</v>
      </c>
      <c r="I910" s="4">
        <v>7991.45</v>
      </c>
    </row>
    <row r="911" spans="1:9" x14ac:dyDescent="0.2">
      <c r="A911" s="3">
        <v>181</v>
      </c>
      <c r="B911" s="6"/>
      <c r="C911" s="3" t="s">
        <v>446</v>
      </c>
      <c r="D911" s="6" t="str">
        <f t="shared" si="28"/>
        <v>ML2VC1201</v>
      </c>
      <c r="E911" s="3" t="s">
        <v>1950</v>
      </c>
      <c r="F911" s="6" t="str">
        <f t="shared" si="29"/>
        <v>41536511</v>
      </c>
      <c r="G911" s="3" t="s">
        <v>1962</v>
      </c>
      <c r="H911" s="3" t="s">
        <v>7</v>
      </c>
      <c r="I911" s="4">
        <v>40168.69</v>
      </c>
    </row>
    <row r="912" spans="1:9" x14ac:dyDescent="0.2">
      <c r="A912" s="3">
        <v>181</v>
      </c>
      <c r="B912" s="6"/>
      <c r="C912" s="3" t="s">
        <v>446</v>
      </c>
      <c r="D912" s="6" t="str">
        <f t="shared" si="28"/>
        <v>ML2VC1310</v>
      </c>
      <c r="E912" s="3" t="s">
        <v>1963</v>
      </c>
      <c r="F912" s="6" t="str">
        <f t="shared" si="29"/>
        <v>42042423</v>
      </c>
      <c r="G912" s="3" t="s">
        <v>1964</v>
      </c>
      <c r="H912" s="3" t="s">
        <v>7</v>
      </c>
      <c r="I912" s="4">
        <v>11035.48</v>
      </c>
    </row>
    <row r="913" spans="1:9" x14ac:dyDescent="0.2">
      <c r="A913" s="3">
        <v>181</v>
      </c>
      <c r="B913" s="6"/>
      <c r="C913" s="3" t="s">
        <v>446</v>
      </c>
      <c r="D913" s="6" t="str">
        <f t="shared" si="28"/>
        <v>ML2VC1310</v>
      </c>
      <c r="E913" s="3" t="s">
        <v>1963</v>
      </c>
      <c r="F913" s="6" t="str">
        <f t="shared" si="29"/>
        <v>42042423</v>
      </c>
      <c r="G913" s="3" t="s">
        <v>1965</v>
      </c>
      <c r="H913" s="3" t="s">
        <v>7</v>
      </c>
      <c r="I913" s="4">
        <v>56434.06</v>
      </c>
    </row>
    <row r="914" spans="1:9" x14ac:dyDescent="0.2">
      <c r="A914" s="3">
        <v>181</v>
      </c>
      <c r="B914" s="6"/>
      <c r="C914" s="3" t="s">
        <v>446</v>
      </c>
      <c r="D914" s="6" t="str">
        <f t="shared" si="28"/>
        <v>ML2VC1310</v>
      </c>
      <c r="E914" s="3" t="s">
        <v>1963</v>
      </c>
      <c r="F914" s="6" t="str">
        <f t="shared" si="29"/>
        <v>42042423</v>
      </c>
      <c r="G914" s="3" t="s">
        <v>1966</v>
      </c>
      <c r="H914" s="3" t="s">
        <v>7</v>
      </c>
      <c r="I914" s="4">
        <v>17214.39</v>
      </c>
    </row>
    <row r="915" spans="1:9" x14ac:dyDescent="0.2">
      <c r="A915" s="3">
        <v>181</v>
      </c>
      <c r="B915" s="6"/>
      <c r="C915" s="3" t="s">
        <v>446</v>
      </c>
      <c r="D915" s="6" t="str">
        <f t="shared" si="28"/>
        <v>ML2VC1310</v>
      </c>
      <c r="E915" s="3" t="s">
        <v>1963</v>
      </c>
      <c r="F915" s="6" t="str">
        <f t="shared" si="29"/>
        <v>42042423</v>
      </c>
      <c r="G915" s="3" t="s">
        <v>1967</v>
      </c>
      <c r="H915" s="3" t="s">
        <v>7</v>
      </c>
      <c r="I915" s="4">
        <v>24099.919999999998</v>
      </c>
    </row>
    <row r="916" spans="1:9" x14ac:dyDescent="0.2">
      <c r="A916" s="3">
        <v>181</v>
      </c>
      <c r="B916" s="6"/>
      <c r="C916" s="3" t="s">
        <v>446</v>
      </c>
      <c r="D916" s="6" t="str">
        <f t="shared" si="28"/>
        <v>ML2VC1310</v>
      </c>
      <c r="E916" s="3" t="s">
        <v>1963</v>
      </c>
      <c r="F916" s="6" t="str">
        <f t="shared" si="29"/>
        <v>42042423</v>
      </c>
      <c r="G916" s="3" t="s">
        <v>1968</v>
      </c>
      <c r="H916" s="3" t="s">
        <v>7</v>
      </c>
      <c r="I916" s="4">
        <v>9651.35</v>
      </c>
    </row>
    <row r="917" spans="1:9" x14ac:dyDescent="0.2">
      <c r="A917" s="3">
        <v>181</v>
      </c>
      <c r="B917" s="6"/>
      <c r="C917" s="3" t="s">
        <v>446</v>
      </c>
      <c r="D917" s="6" t="str">
        <f t="shared" si="28"/>
        <v>ML2VC1310</v>
      </c>
      <c r="E917" s="3" t="s">
        <v>1963</v>
      </c>
      <c r="F917" s="6" t="str">
        <f t="shared" si="29"/>
        <v>42042423</v>
      </c>
      <c r="G917" s="3" t="s">
        <v>1969</v>
      </c>
      <c r="H917" s="3" t="s">
        <v>7</v>
      </c>
      <c r="I917" s="4">
        <v>2193.39</v>
      </c>
    </row>
    <row r="918" spans="1:9" x14ac:dyDescent="0.2">
      <c r="A918" s="3">
        <v>181</v>
      </c>
      <c r="B918" s="6"/>
      <c r="C918" s="3" t="s">
        <v>446</v>
      </c>
      <c r="D918" s="6" t="str">
        <f t="shared" si="28"/>
        <v>ML2VC1310</v>
      </c>
      <c r="E918" s="3" t="s">
        <v>1963</v>
      </c>
      <c r="F918" s="6" t="str">
        <f t="shared" si="29"/>
        <v>42042438</v>
      </c>
      <c r="G918" s="3" t="s">
        <v>1970</v>
      </c>
      <c r="H918" s="3" t="s">
        <v>7</v>
      </c>
      <c r="I918" s="4">
        <v>881221.08</v>
      </c>
    </row>
    <row r="919" spans="1:9" x14ac:dyDescent="0.2">
      <c r="A919" s="3">
        <v>181</v>
      </c>
      <c r="B919" s="6"/>
      <c r="C919" s="3" t="s">
        <v>446</v>
      </c>
      <c r="D919" s="6" t="str">
        <f t="shared" si="28"/>
        <v>ML2VC1310</v>
      </c>
      <c r="E919" s="3" t="s">
        <v>1963</v>
      </c>
      <c r="F919" s="6" t="str">
        <f t="shared" si="29"/>
        <v>42042438</v>
      </c>
      <c r="G919" s="3" t="s">
        <v>1971</v>
      </c>
      <c r="H919" s="3" t="s">
        <v>7</v>
      </c>
      <c r="I919" s="4">
        <v>176199.21</v>
      </c>
    </row>
    <row r="920" spans="1:9" x14ac:dyDescent="0.2">
      <c r="A920" s="3">
        <v>181</v>
      </c>
      <c r="B920" s="6"/>
      <c r="C920" s="3" t="s">
        <v>446</v>
      </c>
      <c r="D920" s="6" t="str">
        <f t="shared" si="28"/>
        <v>ML2VC1310</v>
      </c>
      <c r="E920" s="3" t="s">
        <v>1963</v>
      </c>
      <c r="F920" s="6" t="str">
        <f t="shared" si="29"/>
        <v>42042438</v>
      </c>
      <c r="G920" s="3" t="s">
        <v>1972</v>
      </c>
      <c r="H920" s="3" t="s">
        <v>7</v>
      </c>
      <c r="I920" s="4">
        <v>6300.61</v>
      </c>
    </row>
    <row r="921" spans="1:9" x14ac:dyDescent="0.2">
      <c r="A921" s="3">
        <v>181</v>
      </c>
      <c r="B921" s="6"/>
      <c r="C921" s="3" t="s">
        <v>446</v>
      </c>
      <c r="D921" s="6" t="str">
        <f t="shared" si="28"/>
        <v>ML2VC1310</v>
      </c>
      <c r="E921" s="3" t="s">
        <v>1963</v>
      </c>
      <c r="F921" s="6" t="str">
        <f t="shared" si="29"/>
        <v>42042438</v>
      </c>
      <c r="G921" s="3" t="s">
        <v>1973</v>
      </c>
      <c r="H921" s="3" t="s">
        <v>7</v>
      </c>
      <c r="I921" s="4">
        <v>14316.66</v>
      </c>
    </row>
    <row r="922" spans="1:9" x14ac:dyDescent="0.2">
      <c r="A922" s="3">
        <v>181</v>
      </c>
      <c r="B922" s="6"/>
      <c r="C922" s="3" t="s">
        <v>446</v>
      </c>
      <c r="D922" s="6" t="str">
        <f t="shared" si="28"/>
        <v>ML2VC1310</v>
      </c>
      <c r="E922" s="3" t="s">
        <v>1963</v>
      </c>
      <c r="F922" s="6" t="str">
        <f t="shared" si="29"/>
        <v>42042438</v>
      </c>
      <c r="G922" s="3" t="s">
        <v>1974</v>
      </c>
      <c r="H922" s="3" t="s">
        <v>7</v>
      </c>
      <c r="I922" s="4">
        <v>24099.919999999998</v>
      </c>
    </row>
    <row r="923" spans="1:9" x14ac:dyDescent="0.2">
      <c r="A923" s="3">
        <v>181</v>
      </c>
      <c r="B923" s="6"/>
      <c r="C923" s="3" t="s">
        <v>446</v>
      </c>
      <c r="D923" s="6" t="str">
        <f t="shared" si="28"/>
        <v>ML2VC1310</v>
      </c>
      <c r="E923" s="3" t="s">
        <v>1963</v>
      </c>
      <c r="F923" s="6" t="str">
        <f t="shared" si="29"/>
        <v>42042438</v>
      </c>
      <c r="G923" s="3" t="s">
        <v>1975</v>
      </c>
      <c r="H923" s="3" t="s">
        <v>7</v>
      </c>
      <c r="I923" s="4">
        <v>7812.89</v>
      </c>
    </row>
    <row r="924" spans="1:9" x14ac:dyDescent="0.2">
      <c r="A924" s="3">
        <v>181</v>
      </c>
      <c r="B924" s="6"/>
      <c r="C924" s="3" t="s">
        <v>446</v>
      </c>
      <c r="D924" s="6" t="str">
        <f t="shared" si="28"/>
        <v>ML2VC1310</v>
      </c>
      <c r="E924" s="3" t="s">
        <v>1963</v>
      </c>
      <c r="F924" s="6" t="str">
        <f t="shared" si="29"/>
        <v>42042438</v>
      </c>
      <c r="G924" s="3" t="s">
        <v>1976</v>
      </c>
      <c r="H924" s="3" t="s">
        <v>7</v>
      </c>
      <c r="I924" s="4">
        <v>1902.57</v>
      </c>
    </row>
    <row r="925" spans="1:9" x14ac:dyDescent="0.2">
      <c r="A925" s="3">
        <v>181</v>
      </c>
      <c r="B925" s="6"/>
      <c r="C925" s="3" t="s">
        <v>446</v>
      </c>
      <c r="D925" s="6" t="str">
        <f t="shared" si="28"/>
        <v>ML2VC1310</v>
      </c>
      <c r="E925" s="3" t="s">
        <v>1963</v>
      </c>
      <c r="F925" s="6" t="str">
        <f t="shared" si="29"/>
        <v>42043306</v>
      </c>
      <c r="G925" s="3" t="s">
        <v>1977</v>
      </c>
      <c r="H925" s="3" t="s">
        <v>7</v>
      </c>
      <c r="I925" s="4">
        <v>870618.96</v>
      </c>
    </row>
    <row r="926" spans="1:9" x14ac:dyDescent="0.2">
      <c r="A926" s="3">
        <v>117</v>
      </c>
      <c r="B926" s="6"/>
      <c r="C926" s="3" t="s">
        <v>446</v>
      </c>
      <c r="D926" s="6" t="str">
        <f t="shared" si="28"/>
        <v>ML2VC1401</v>
      </c>
      <c r="E926" s="3" t="s">
        <v>486</v>
      </c>
      <c r="F926" s="6" t="str">
        <f t="shared" si="29"/>
        <v>42181540</v>
      </c>
      <c r="G926" s="3" t="s">
        <v>487</v>
      </c>
      <c r="H926" s="3" t="s">
        <v>91</v>
      </c>
      <c r="I926" s="4">
        <v>347487.47</v>
      </c>
    </row>
    <row r="927" spans="1:9" x14ac:dyDescent="0.2">
      <c r="A927" s="3">
        <v>117</v>
      </c>
      <c r="B927" s="6"/>
      <c r="C927" s="3" t="s">
        <v>446</v>
      </c>
      <c r="D927" s="6" t="str">
        <f t="shared" si="28"/>
        <v>ML2VC1401</v>
      </c>
      <c r="E927" s="3" t="s">
        <v>486</v>
      </c>
      <c r="F927" s="6" t="str">
        <f t="shared" si="29"/>
        <v>42181540</v>
      </c>
      <c r="G927" s="3" t="s">
        <v>488</v>
      </c>
      <c r="H927" s="3" t="s">
        <v>91</v>
      </c>
      <c r="I927" s="4">
        <v>5067.8900000000003</v>
      </c>
    </row>
    <row r="928" spans="1:9" x14ac:dyDescent="0.2">
      <c r="A928" s="3">
        <v>181</v>
      </c>
      <c r="B928" s="6"/>
      <c r="C928" s="3" t="s">
        <v>446</v>
      </c>
      <c r="D928" s="6" t="str">
        <f t="shared" si="28"/>
        <v>ML2VP9O02</v>
      </c>
      <c r="E928" s="3" t="s">
        <v>1978</v>
      </c>
      <c r="F928" s="6" t="str">
        <f t="shared" si="29"/>
        <v>41092121</v>
      </c>
      <c r="G928" s="3" t="s">
        <v>1979</v>
      </c>
      <c r="H928" s="3" t="s">
        <v>7</v>
      </c>
      <c r="I928" s="4">
        <v>2430600.89</v>
      </c>
    </row>
    <row r="929" spans="1:9" x14ac:dyDescent="0.2">
      <c r="A929" s="3">
        <v>181</v>
      </c>
      <c r="B929" s="6"/>
      <c r="C929" s="3" t="s">
        <v>446</v>
      </c>
      <c r="D929" s="6" t="str">
        <f t="shared" si="28"/>
        <v>ML2VP9O02</v>
      </c>
      <c r="E929" s="3" t="s">
        <v>1978</v>
      </c>
      <c r="F929" s="6" t="str">
        <f t="shared" si="29"/>
        <v>41092121</v>
      </c>
      <c r="G929" s="3" t="s">
        <v>1980</v>
      </c>
      <c r="H929" s="3" t="s">
        <v>7</v>
      </c>
      <c r="I929" s="4">
        <v>226157.42</v>
      </c>
    </row>
    <row r="930" spans="1:9" x14ac:dyDescent="0.2">
      <c r="A930" s="3">
        <v>181</v>
      </c>
      <c r="B930" s="6"/>
      <c r="C930" s="3" t="s">
        <v>446</v>
      </c>
      <c r="D930" s="6" t="str">
        <f t="shared" si="28"/>
        <v>ML2VP9O02</v>
      </c>
      <c r="E930" s="3" t="s">
        <v>1978</v>
      </c>
      <c r="F930" s="6" t="str">
        <f t="shared" si="29"/>
        <v>41092121</v>
      </c>
      <c r="G930" s="3" t="s">
        <v>1981</v>
      </c>
      <c r="H930" s="3" t="s">
        <v>7</v>
      </c>
      <c r="I930" s="4">
        <v>47449.73</v>
      </c>
    </row>
    <row r="931" spans="1:9" x14ac:dyDescent="0.2">
      <c r="A931" s="3">
        <v>181</v>
      </c>
      <c r="B931" s="6"/>
      <c r="C931" s="3" t="s">
        <v>446</v>
      </c>
      <c r="D931" s="6" t="str">
        <f t="shared" si="28"/>
        <v>ML2VP9O02</v>
      </c>
      <c r="E931" s="3" t="s">
        <v>1978</v>
      </c>
      <c r="F931" s="6" t="str">
        <f t="shared" si="29"/>
        <v>41092121</v>
      </c>
      <c r="G931" s="3" t="s">
        <v>1982</v>
      </c>
      <c r="H931" s="3" t="s">
        <v>7</v>
      </c>
      <c r="I931" s="4">
        <v>14482.79</v>
      </c>
    </row>
    <row r="932" spans="1:9" x14ac:dyDescent="0.2">
      <c r="A932" s="3">
        <v>181</v>
      </c>
      <c r="B932" s="6"/>
      <c r="C932" s="3" t="s">
        <v>446</v>
      </c>
      <c r="D932" s="6" t="str">
        <f t="shared" si="28"/>
        <v>ML2VP9O02</v>
      </c>
      <c r="E932" s="3" t="s">
        <v>1978</v>
      </c>
      <c r="F932" s="6" t="str">
        <f t="shared" si="29"/>
        <v>41092121</v>
      </c>
      <c r="G932" s="3" t="s">
        <v>1983</v>
      </c>
      <c r="H932" s="3" t="s">
        <v>7</v>
      </c>
      <c r="I932" s="4">
        <v>4998.9399999999996</v>
      </c>
    </row>
    <row r="933" spans="1:9" x14ac:dyDescent="0.2">
      <c r="A933" s="3">
        <v>181</v>
      </c>
      <c r="B933" s="6"/>
      <c r="C933" s="3" t="s">
        <v>446</v>
      </c>
      <c r="D933" s="6" t="str">
        <f t="shared" si="28"/>
        <v>ML2VP9O02</v>
      </c>
      <c r="E933" s="3" t="s">
        <v>1978</v>
      </c>
      <c r="F933" s="6" t="str">
        <f t="shared" si="29"/>
        <v>41092121</v>
      </c>
      <c r="G933" s="3" t="s">
        <v>1984</v>
      </c>
      <c r="H933" s="3" t="s">
        <v>7</v>
      </c>
      <c r="I933" s="4">
        <v>104183.78</v>
      </c>
    </row>
    <row r="934" spans="1:9" x14ac:dyDescent="0.2">
      <c r="A934" s="3">
        <v>181</v>
      </c>
      <c r="B934" s="6"/>
      <c r="C934" s="3" t="s">
        <v>446</v>
      </c>
      <c r="D934" s="6" t="str">
        <f t="shared" si="28"/>
        <v>ML2VP9O02</v>
      </c>
      <c r="E934" s="3" t="s">
        <v>1978</v>
      </c>
      <c r="F934" s="6" t="str">
        <f t="shared" si="29"/>
        <v>41092121</v>
      </c>
      <c r="G934" s="3" t="s">
        <v>1985</v>
      </c>
      <c r="H934" s="3" t="s">
        <v>7</v>
      </c>
      <c r="I934" s="4">
        <v>27804.95</v>
      </c>
    </row>
    <row r="935" spans="1:9" x14ac:dyDescent="0.2">
      <c r="A935" s="3">
        <v>181</v>
      </c>
      <c r="B935" s="6"/>
      <c r="C935" s="3" t="s">
        <v>446</v>
      </c>
      <c r="D935" s="6" t="str">
        <f t="shared" si="28"/>
        <v>ML2VP9O02</v>
      </c>
      <c r="E935" s="3" t="s">
        <v>1978</v>
      </c>
      <c r="F935" s="6" t="str">
        <f t="shared" si="29"/>
        <v>41092121</v>
      </c>
      <c r="G935" s="3" t="s">
        <v>1986</v>
      </c>
      <c r="H935" s="3" t="s">
        <v>7</v>
      </c>
      <c r="I935" s="4">
        <v>44078.05</v>
      </c>
    </row>
    <row r="936" spans="1:9" x14ac:dyDescent="0.2">
      <c r="A936" s="3">
        <v>181</v>
      </c>
      <c r="B936" s="6"/>
      <c r="C936" s="3" t="s">
        <v>446</v>
      </c>
      <c r="D936" s="6" t="str">
        <f t="shared" si="28"/>
        <v>MLMANLIFT</v>
      </c>
      <c r="E936" s="3" t="s">
        <v>1987</v>
      </c>
      <c r="F936" s="6" t="str">
        <f t="shared" si="29"/>
        <v>X1176210</v>
      </c>
      <c r="G936" s="3" t="s">
        <v>1988</v>
      </c>
      <c r="H936" s="3" t="s">
        <v>7</v>
      </c>
      <c r="I936" s="4">
        <v>560028.35</v>
      </c>
    </row>
    <row r="937" spans="1:9" x14ac:dyDescent="0.2">
      <c r="A937" s="3">
        <v>181</v>
      </c>
      <c r="B937" s="6"/>
      <c r="C937" s="3" t="s">
        <v>446</v>
      </c>
      <c r="D937" s="6" t="str">
        <f t="shared" si="28"/>
        <v>MLMANLIFT</v>
      </c>
      <c r="E937" s="3" t="s">
        <v>1987</v>
      </c>
      <c r="F937" s="6" t="str">
        <f t="shared" si="29"/>
        <v>X1176220</v>
      </c>
      <c r="G937" s="3" t="s">
        <v>1989</v>
      </c>
      <c r="H937" s="3" t="s">
        <v>7</v>
      </c>
      <c r="I937" s="4">
        <v>1359690.08</v>
      </c>
    </row>
    <row r="938" spans="1:9" x14ac:dyDescent="0.2">
      <c r="A938" s="3">
        <v>181</v>
      </c>
      <c r="B938" s="6"/>
      <c r="C938" s="3" t="s">
        <v>446</v>
      </c>
      <c r="D938" s="6" t="str">
        <f t="shared" si="28"/>
        <v>MLMANLIFT</v>
      </c>
      <c r="E938" s="3" t="s">
        <v>1987</v>
      </c>
      <c r="F938" s="6" t="str">
        <f t="shared" si="29"/>
        <v>X1176230</v>
      </c>
      <c r="G938" s="3" t="s">
        <v>1990</v>
      </c>
      <c r="H938" s="3" t="s">
        <v>7</v>
      </c>
      <c r="I938" s="4">
        <v>1469738.92</v>
      </c>
    </row>
    <row r="939" spans="1:9" x14ac:dyDescent="0.2">
      <c r="A939" s="3">
        <v>181</v>
      </c>
      <c r="B939" s="6"/>
      <c r="C939" s="3" t="s">
        <v>446</v>
      </c>
      <c r="D939" s="6" t="str">
        <f t="shared" si="28"/>
        <v>MLMANLIFT</v>
      </c>
      <c r="E939" s="3" t="s">
        <v>1987</v>
      </c>
      <c r="F939" s="6" t="str">
        <f t="shared" si="29"/>
        <v>X1176630</v>
      </c>
      <c r="G939" s="3" t="s">
        <v>1991</v>
      </c>
      <c r="H939" s="3" t="s">
        <v>7</v>
      </c>
      <c r="I939" s="4">
        <v>82018.3</v>
      </c>
    </row>
    <row r="940" spans="1:9" x14ac:dyDescent="0.2">
      <c r="A940" s="3">
        <v>181</v>
      </c>
      <c r="B940" s="6"/>
      <c r="C940" s="3" t="s">
        <v>446</v>
      </c>
      <c r="D940" s="6" t="str">
        <f t="shared" si="28"/>
        <v>MLMANLIFT</v>
      </c>
      <c r="E940" s="3" t="s">
        <v>1987</v>
      </c>
      <c r="F940" s="6" t="str">
        <f t="shared" si="29"/>
        <v>X1176640</v>
      </c>
      <c r="G940" s="3" t="s">
        <v>1992</v>
      </c>
      <c r="H940" s="3" t="s">
        <v>7</v>
      </c>
      <c r="I940" s="4">
        <v>61552.86</v>
      </c>
    </row>
    <row r="941" spans="1:9" x14ac:dyDescent="0.2">
      <c r="A941" s="3">
        <v>181</v>
      </c>
      <c r="B941" s="6"/>
      <c r="C941" s="3" t="s">
        <v>446</v>
      </c>
      <c r="D941" s="6" t="str">
        <f t="shared" si="28"/>
        <v>MLMPHSTCI</v>
      </c>
      <c r="E941" s="3" t="s">
        <v>1993</v>
      </c>
      <c r="F941" s="6" t="str">
        <f t="shared" si="29"/>
        <v>W0023331</v>
      </c>
      <c r="G941" s="3" t="s">
        <v>1994</v>
      </c>
      <c r="H941" s="3" t="s">
        <v>7</v>
      </c>
      <c r="I941" s="4">
        <v>-763327</v>
      </c>
    </row>
    <row r="942" spans="1:9" x14ac:dyDescent="0.2">
      <c r="A942" s="3">
        <v>181</v>
      </c>
      <c r="B942" s="6"/>
      <c r="C942" s="3" t="s">
        <v>446</v>
      </c>
      <c r="D942" s="6" t="str">
        <f t="shared" si="28"/>
        <v>MLMPHSTCI</v>
      </c>
      <c r="E942" s="3" t="s">
        <v>1993</v>
      </c>
      <c r="F942" s="6" t="str">
        <f t="shared" si="29"/>
        <v>X1179370</v>
      </c>
      <c r="G942" s="3" t="s">
        <v>1995</v>
      </c>
      <c r="H942" s="3" t="s">
        <v>7</v>
      </c>
      <c r="I942" s="4">
        <v>6269283.3200000003</v>
      </c>
    </row>
    <row r="943" spans="1:9" x14ac:dyDescent="0.2">
      <c r="A943" s="3">
        <v>181</v>
      </c>
      <c r="B943" s="6"/>
      <c r="C943" s="3" t="s">
        <v>446</v>
      </c>
      <c r="D943" s="6" t="str">
        <f t="shared" si="28"/>
        <v>MLMPHSTCI</v>
      </c>
      <c r="E943" s="3" t="s">
        <v>1993</v>
      </c>
      <c r="F943" s="6" t="str">
        <f t="shared" si="29"/>
        <v>X1180590</v>
      </c>
      <c r="G943" s="3" t="s">
        <v>1996</v>
      </c>
      <c r="H943" s="3" t="s">
        <v>7</v>
      </c>
      <c r="I943" s="4">
        <v>264971.52000000002</v>
      </c>
    </row>
    <row r="944" spans="1:9" x14ac:dyDescent="0.2">
      <c r="A944" s="3">
        <v>117</v>
      </c>
      <c r="B944" s="6"/>
      <c r="C944" s="3" t="s">
        <v>446</v>
      </c>
      <c r="D944" s="6" t="str">
        <f t="shared" si="28"/>
        <v>MLP14ECKP</v>
      </c>
      <c r="E944" s="3" t="s">
        <v>489</v>
      </c>
      <c r="F944" s="6" t="str">
        <f t="shared" si="29"/>
        <v>42161545</v>
      </c>
      <c r="G944" s="3" t="s">
        <v>490</v>
      </c>
      <c r="H944" s="3" t="s">
        <v>91</v>
      </c>
      <c r="I944" s="4">
        <v>84847.37</v>
      </c>
    </row>
    <row r="945" spans="1:9" x14ac:dyDescent="0.2">
      <c r="A945" s="3">
        <v>117</v>
      </c>
      <c r="B945" s="6"/>
      <c r="C945" s="3" t="s">
        <v>446</v>
      </c>
      <c r="D945" s="6" t="str">
        <f t="shared" si="28"/>
        <v>MLP14ECKP</v>
      </c>
      <c r="E945" s="3" t="s">
        <v>489</v>
      </c>
      <c r="F945" s="6" t="str">
        <f t="shared" si="29"/>
        <v>42161545</v>
      </c>
      <c r="G945" s="3" t="s">
        <v>491</v>
      </c>
      <c r="H945" s="3" t="s">
        <v>91</v>
      </c>
      <c r="I945" s="4">
        <v>1026.57</v>
      </c>
    </row>
    <row r="946" spans="1:9" x14ac:dyDescent="0.2">
      <c r="A946" s="3">
        <v>117</v>
      </c>
      <c r="B946" s="6"/>
      <c r="C946" s="3" t="s">
        <v>446</v>
      </c>
      <c r="D946" s="6" t="str">
        <f t="shared" si="28"/>
        <v>MLP14ECKP</v>
      </c>
      <c r="E946" s="3" t="s">
        <v>489</v>
      </c>
      <c r="F946" s="6" t="str">
        <f t="shared" si="29"/>
        <v>42161545</v>
      </c>
      <c r="G946" s="3" t="s">
        <v>492</v>
      </c>
      <c r="H946" s="3" t="s">
        <v>91</v>
      </c>
      <c r="I946" s="4">
        <v>21330.77</v>
      </c>
    </row>
    <row r="947" spans="1:9" x14ac:dyDescent="0.2">
      <c r="A947" s="3">
        <v>117</v>
      </c>
      <c r="B947" s="6"/>
      <c r="C947" s="3" t="s">
        <v>446</v>
      </c>
      <c r="D947" s="6" t="str">
        <f t="shared" si="28"/>
        <v>MLP14ECKP</v>
      </c>
      <c r="E947" s="3" t="s">
        <v>489</v>
      </c>
      <c r="F947" s="6" t="str">
        <f t="shared" si="29"/>
        <v>42161545</v>
      </c>
      <c r="G947" s="3" t="s">
        <v>493</v>
      </c>
      <c r="H947" s="3" t="s">
        <v>91</v>
      </c>
      <c r="I947" s="4">
        <v>7779.7</v>
      </c>
    </row>
    <row r="948" spans="1:9" x14ac:dyDescent="0.2">
      <c r="A948" s="3">
        <v>117</v>
      </c>
      <c r="B948" s="6"/>
      <c r="C948" s="3" t="s">
        <v>446</v>
      </c>
      <c r="D948" s="6" t="str">
        <f t="shared" si="28"/>
        <v>MLP14ECKP</v>
      </c>
      <c r="E948" s="3" t="s">
        <v>489</v>
      </c>
      <c r="F948" s="6" t="str">
        <f t="shared" si="29"/>
        <v>42161545</v>
      </c>
      <c r="G948" s="3" t="s">
        <v>494</v>
      </c>
      <c r="H948" s="3" t="s">
        <v>91</v>
      </c>
      <c r="I948" s="4">
        <v>9021.9599999999991</v>
      </c>
    </row>
    <row r="949" spans="1:9" x14ac:dyDescent="0.2">
      <c r="A949" s="3">
        <v>117</v>
      </c>
      <c r="B949" s="6"/>
      <c r="C949" s="3" t="s">
        <v>446</v>
      </c>
      <c r="D949" s="6" t="str">
        <f t="shared" si="28"/>
        <v>MLP14ECKP</v>
      </c>
      <c r="E949" s="3" t="s">
        <v>489</v>
      </c>
      <c r="F949" s="6" t="str">
        <f t="shared" si="29"/>
        <v>42161545</v>
      </c>
      <c r="G949" s="3" t="s">
        <v>495</v>
      </c>
      <c r="H949" s="3" t="s">
        <v>91</v>
      </c>
      <c r="I949" s="4">
        <v>1581.3</v>
      </c>
    </row>
    <row r="950" spans="1:9" x14ac:dyDescent="0.2">
      <c r="A950" s="3">
        <v>117</v>
      </c>
      <c r="B950" s="6"/>
      <c r="C950" s="3" t="s">
        <v>446</v>
      </c>
      <c r="D950" s="6" t="str">
        <f t="shared" si="28"/>
        <v>MLP14ECKP</v>
      </c>
      <c r="E950" s="3" t="s">
        <v>489</v>
      </c>
      <c r="F950" s="6" t="str">
        <f t="shared" si="29"/>
        <v>42161545</v>
      </c>
      <c r="G950" s="3" t="s">
        <v>496</v>
      </c>
      <c r="H950" s="3" t="s">
        <v>91</v>
      </c>
      <c r="I950" s="4">
        <v>2902.99</v>
      </c>
    </row>
    <row r="951" spans="1:9" x14ac:dyDescent="0.2">
      <c r="A951" s="3">
        <v>181</v>
      </c>
      <c r="B951" s="6"/>
      <c r="C951" s="3" t="s">
        <v>446</v>
      </c>
      <c r="D951" s="6" t="str">
        <f t="shared" si="28"/>
        <v>MLPNRXDEP</v>
      </c>
      <c r="E951" s="3" t="s">
        <v>1997</v>
      </c>
      <c r="F951" s="6" t="str">
        <f t="shared" si="29"/>
        <v>41870772</v>
      </c>
      <c r="G951" s="3" t="s">
        <v>1998</v>
      </c>
      <c r="H951" s="3" t="s">
        <v>7</v>
      </c>
      <c r="I951" s="4">
        <v>468541.93</v>
      </c>
    </row>
    <row r="952" spans="1:9" x14ac:dyDescent="0.2">
      <c r="A952" s="3">
        <v>181</v>
      </c>
      <c r="B952" s="6">
        <v>7</v>
      </c>
      <c r="C952" s="3" t="s">
        <v>446</v>
      </c>
      <c r="D952" s="6" t="str">
        <f t="shared" si="28"/>
        <v>MLTRAINBD</v>
      </c>
      <c r="E952" s="3" t="s">
        <v>1999</v>
      </c>
      <c r="F952" s="6" t="str">
        <f t="shared" si="29"/>
        <v>40727855</v>
      </c>
      <c r="G952" s="3" t="s">
        <v>2000</v>
      </c>
      <c r="H952" s="3" t="s">
        <v>7</v>
      </c>
      <c r="I952" s="4">
        <v>2622.41</v>
      </c>
    </row>
    <row r="953" spans="1:9" x14ac:dyDescent="0.2">
      <c r="A953" s="3">
        <v>181</v>
      </c>
      <c r="B953" s="6">
        <v>7</v>
      </c>
      <c r="C953" s="3" t="s">
        <v>446</v>
      </c>
      <c r="D953" s="6" t="str">
        <f t="shared" si="28"/>
        <v>MLTRAINBD</v>
      </c>
      <c r="E953" s="3" t="s">
        <v>1999</v>
      </c>
      <c r="F953" s="6" t="str">
        <f t="shared" si="29"/>
        <v>40727855</v>
      </c>
      <c r="G953" s="3" t="s">
        <v>2001</v>
      </c>
      <c r="H953" s="3" t="s">
        <v>7</v>
      </c>
      <c r="I953" s="4">
        <v>505849.86</v>
      </c>
    </row>
    <row r="954" spans="1:9" x14ac:dyDescent="0.2">
      <c r="A954" s="3">
        <v>181</v>
      </c>
      <c r="B954" s="6">
        <v>7</v>
      </c>
      <c r="C954" s="3" t="s">
        <v>446</v>
      </c>
      <c r="D954" s="6" t="str">
        <f t="shared" si="28"/>
        <v>MLTRAINBD</v>
      </c>
      <c r="E954" s="3" t="s">
        <v>1999</v>
      </c>
      <c r="F954" s="6" t="str">
        <f t="shared" si="29"/>
        <v>40777592</v>
      </c>
      <c r="G954" s="3" t="s">
        <v>2002</v>
      </c>
      <c r="H954" s="3" t="s">
        <v>7</v>
      </c>
      <c r="I954" s="4">
        <v>21194.143</v>
      </c>
    </row>
    <row r="955" spans="1:9" x14ac:dyDescent="0.2">
      <c r="A955" s="3">
        <v>181</v>
      </c>
      <c r="B955" s="6">
        <v>7</v>
      </c>
      <c r="C955" s="3" t="s">
        <v>446</v>
      </c>
      <c r="D955" s="6" t="str">
        <f t="shared" si="28"/>
        <v>MLTRAINBD</v>
      </c>
      <c r="E955" s="3" t="s">
        <v>1999</v>
      </c>
      <c r="F955" s="6" t="str">
        <f t="shared" si="29"/>
        <v>40777592</v>
      </c>
      <c r="G955" s="3" t="s">
        <v>2003</v>
      </c>
      <c r="H955" s="3" t="s">
        <v>7</v>
      </c>
      <c r="I955" s="4">
        <v>30869.8</v>
      </c>
    </row>
    <row r="956" spans="1:9" x14ac:dyDescent="0.2">
      <c r="A956" s="3">
        <v>181</v>
      </c>
      <c r="B956" s="6"/>
      <c r="C956" s="3" t="s">
        <v>446</v>
      </c>
      <c r="D956" s="6" t="str">
        <f t="shared" si="28"/>
        <v>MLU1E7C01</v>
      </c>
      <c r="E956" s="3" t="s">
        <v>2004</v>
      </c>
      <c r="F956" s="6" t="str">
        <f t="shared" si="29"/>
        <v>40836156</v>
      </c>
      <c r="G956" s="3" t="s">
        <v>2005</v>
      </c>
      <c r="H956" s="3" t="s">
        <v>7</v>
      </c>
      <c r="I956" s="4">
        <v>267267.28999999998</v>
      </c>
    </row>
    <row r="957" spans="1:9" x14ac:dyDescent="0.2">
      <c r="A957" s="3">
        <v>181</v>
      </c>
      <c r="B957" s="6"/>
      <c r="C957" s="3" t="s">
        <v>446</v>
      </c>
      <c r="D957" s="6" t="str">
        <f t="shared" si="28"/>
        <v>MLU1E7C01</v>
      </c>
      <c r="E957" s="3" t="s">
        <v>2004</v>
      </c>
      <c r="F957" s="6" t="str">
        <f t="shared" si="29"/>
        <v>40836156</v>
      </c>
      <c r="G957" s="3" t="s">
        <v>2006</v>
      </c>
      <c r="H957" s="3" t="s">
        <v>7</v>
      </c>
      <c r="I957" s="4">
        <v>46756.18</v>
      </c>
    </row>
    <row r="958" spans="1:9" x14ac:dyDescent="0.2">
      <c r="A958" s="3">
        <v>181</v>
      </c>
      <c r="B958" s="6"/>
      <c r="C958" s="3" t="s">
        <v>446</v>
      </c>
      <c r="D958" s="6" t="str">
        <f t="shared" si="28"/>
        <v>MLU1E7C01</v>
      </c>
      <c r="E958" s="3" t="s">
        <v>2004</v>
      </c>
      <c r="F958" s="6" t="str">
        <f t="shared" si="29"/>
        <v>40836156</v>
      </c>
      <c r="G958" s="3" t="s">
        <v>2007</v>
      </c>
      <c r="H958" s="3" t="s">
        <v>7</v>
      </c>
      <c r="I958" s="4">
        <v>28067.200000000001</v>
      </c>
    </row>
    <row r="959" spans="1:9" x14ac:dyDescent="0.2">
      <c r="A959" s="3">
        <v>181</v>
      </c>
      <c r="B959" s="6"/>
      <c r="C959" s="3" t="s">
        <v>446</v>
      </c>
      <c r="D959" s="6" t="str">
        <f t="shared" si="28"/>
        <v>MLU1E7C01</v>
      </c>
      <c r="E959" s="3" t="s">
        <v>2004</v>
      </c>
      <c r="F959" s="6" t="str">
        <f t="shared" si="29"/>
        <v>40836156</v>
      </c>
      <c r="G959" s="3" t="s">
        <v>2008</v>
      </c>
      <c r="H959" s="3" t="s">
        <v>7</v>
      </c>
      <c r="I959" s="4">
        <v>30607.24</v>
      </c>
    </row>
    <row r="960" spans="1:9" x14ac:dyDescent="0.2">
      <c r="A960" s="3">
        <v>181</v>
      </c>
      <c r="B960" s="6"/>
      <c r="C960" s="3" t="s">
        <v>446</v>
      </c>
      <c r="D960" s="6" t="str">
        <f t="shared" si="28"/>
        <v>MLU1E7C01</v>
      </c>
      <c r="E960" s="3" t="s">
        <v>2004</v>
      </c>
      <c r="F960" s="6" t="str">
        <f t="shared" si="29"/>
        <v>40836156</v>
      </c>
      <c r="G960" s="3" t="s">
        <v>2009</v>
      </c>
      <c r="H960" s="3" t="s">
        <v>7</v>
      </c>
      <c r="I960" s="4">
        <v>1718.0239999999999</v>
      </c>
    </row>
    <row r="961" spans="1:9" x14ac:dyDescent="0.2">
      <c r="A961" s="3">
        <v>181</v>
      </c>
      <c r="B961" s="6"/>
      <c r="C961" s="3" t="s">
        <v>446</v>
      </c>
      <c r="D961" s="6" t="str">
        <f t="shared" si="28"/>
        <v>MLU1E7C01</v>
      </c>
      <c r="E961" s="3" t="s">
        <v>2004</v>
      </c>
      <c r="F961" s="6" t="str">
        <f t="shared" si="29"/>
        <v>40836156</v>
      </c>
      <c r="G961" s="3" t="s">
        <v>2010</v>
      </c>
      <c r="H961" s="3" t="s">
        <v>7</v>
      </c>
      <c r="I961" s="4">
        <v>2498.4499999999998</v>
      </c>
    </row>
    <row r="962" spans="1:9" x14ac:dyDescent="0.2">
      <c r="A962" s="3">
        <v>181</v>
      </c>
      <c r="B962" s="6"/>
      <c r="C962" s="3" t="s">
        <v>446</v>
      </c>
      <c r="D962" s="6" t="str">
        <f t="shared" si="28"/>
        <v>MLU1E7C01</v>
      </c>
      <c r="E962" s="3" t="s">
        <v>2004</v>
      </c>
      <c r="F962" s="6" t="str">
        <f t="shared" si="29"/>
        <v>40836156</v>
      </c>
      <c r="G962" s="3" t="s">
        <v>2011</v>
      </c>
      <c r="H962" s="3" t="s">
        <v>7</v>
      </c>
      <c r="I962" s="4">
        <v>3889.7190000000001</v>
      </c>
    </row>
    <row r="963" spans="1:9" x14ac:dyDescent="0.2">
      <c r="A963" s="3">
        <v>181</v>
      </c>
      <c r="B963" s="6"/>
      <c r="C963" s="3" t="s">
        <v>446</v>
      </c>
      <c r="D963" s="6" t="str">
        <f t="shared" ref="D963:D1026" si="30">LEFT(E963,9)</f>
        <v>MLU1E7C01</v>
      </c>
      <c r="E963" s="3" t="s">
        <v>2004</v>
      </c>
      <c r="F963" s="6" t="str">
        <f t="shared" ref="F963:F1026" si="31">LEFT(G963,8)</f>
        <v>40836156</v>
      </c>
      <c r="G963" s="3" t="s">
        <v>2012</v>
      </c>
      <c r="H963" s="3" t="s">
        <v>7</v>
      </c>
      <c r="I963" s="4">
        <v>9893.85</v>
      </c>
    </row>
    <row r="964" spans="1:9" x14ac:dyDescent="0.2">
      <c r="A964" s="3">
        <v>181</v>
      </c>
      <c r="B964" s="6"/>
      <c r="C964" s="3" t="s">
        <v>446</v>
      </c>
      <c r="D964" s="6" t="str">
        <f t="shared" si="30"/>
        <v>MLU1E7C01</v>
      </c>
      <c r="E964" s="3" t="s">
        <v>2004</v>
      </c>
      <c r="F964" s="6" t="str">
        <f t="shared" si="31"/>
        <v>40836156</v>
      </c>
      <c r="G964" s="3" t="s">
        <v>2013</v>
      </c>
      <c r="H964" s="3" t="s">
        <v>7</v>
      </c>
      <c r="I964" s="4">
        <v>62181.4</v>
      </c>
    </row>
    <row r="965" spans="1:9" x14ac:dyDescent="0.2">
      <c r="A965" s="3">
        <v>181</v>
      </c>
      <c r="B965" s="6"/>
      <c r="C965" s="3" t="s">
        <v>446</v>
      </c>
      <c r="D965" s="6" t="str">
        <f t="shared" si="30"/>
        <v>MLU1E7C01</v>
      </c>
      <c r="E965" s="3" t="s">
        <v>2004</v>
      </c>
      <c r="F965" s="6" t="str">
        <f t="shared" si="31"/>
        <v>40836156</v>
      </c>
      <c r="G965" s="3" t="s">
        <v>2014</v>
      </c>
      <c r="H965" s="3" t="s">
        <v>7</v>
      </c>
      <c r="I965" s="4">
        <v>10183.75</v>
      </c>
    </row>
    <row r="966" spans="1:9" x14ac:dyDescent="0.2">
      <c r="A966" s="3">
        <v>181</v>
      </c>
      <c r="B966" s="6"/>
      <c r="C966" s="3" t="s">
        <v>446</v>
      </c>
      <c r="D966" s="6" t="str">
        <f t="shared" si="30"/>
        <v>MLU1E7C01</v>
      </c>
      <c r="E966" s="3" t="s">
        <v>2004</v>
      </c>
      <c r="F966" s="6" t="str">
        <f t="shared" si="31"/>
        <v>40836156</v>
      </c>
      <c r="G966" s="3" t="s">
        <v>2015</v>
      </c>
      <c r="H966" s="3" t="s">
        <v>7</v>
      </c>
      <c r="I966" s="4">
        <v>1069.8399999999999</v>
      </c>
    </row>
    <row r="967" spans="1:9" x14ac:dyDescent="0.2">
      <c r="A967" s="3">
        <v>181</v>
      </c>
      <c r="B967" s="6"/>
      <c r="C967" s="3" t="s">
        <v>446</v>
      </c>
      <c r="D967" s="6" t="str">
        <f t="shared" si="30"/>
        <v>MLU1E7C01</v>
      </c>
      <c r="E967" s="3" t="s">
        <v>2004</v>
      </c>
      <c r="F967" s="6" t="str">
        <f t="shared" si="31"/>
        <v>40836156</v>
      </c>
      <c r="G967" s="3" t="s">
        <v>2016</v>
      </c>
      <c r="H967" s="3" t="s">
        <v>7</v>
      </c>
      <c r="I967" s="4">
        <v>1480.77</v>
      </c>
    </row>
    <row r="968" spans="1:9" x14ac:dyDescent="0.2">
      <c r="A968" s="3">
        <v>181</v>
      </c>
      <c r="B968" s="6"/>
      <c r="C968" s="3" t="s">
        <v>446</v>
      </c>
      <c r="D968" s="6" t="str">
        <f t="shared" si="30"/>
        <v>MLU1E7C01</v>
      </c>
      <c r="E968" s="3" t="s">
        <v>2004</v>
      </c>
      <c r="F968" s="6" t="str">
        <f t="shared" si="31"/>
        <v>40836156</v>
      </c>
      <c r="G968" s="3" t="s">
        <v>2017</v>
      </c>
      <c r="H968" s="3" t="s">
        <v>7</v>
      </c>
      <c r="I968" s="4">
        <v>38014.519999999997</v>
      </c>
    </row>
    <row r="969" spans="1:9" x14ac:dyDescent="0.2">
      <c r="A969" s="3">
        <v>181</v>
      </c>
      <c r="B969" s="6"/>
      <c r="C969" s="3" t="s">
        <v>446</v>
      </c>
      <c r="D969" s="6" t="str">
        <f t="shared" si="30"/>
        <v>MLU1E7C01</v>
      </c>
      <c r="E969" s="3" t="s">
        <v>2004</v>
      </c>
      <c r="F969" s="6" t="str">
        <f t="shared" si="31"/>
        <v>40836156</v>
      </c>
      <c r="G969" s="3" t="s">
        <v>2018</v>
      </c>
      <c r="H969" s="3" t="s">
        <v>7</v>
      </c>
      <c r="I969" s="4">
        <v>1176.51</v>
      </c>
    </row>
    <row r="970" spans="1:9" x14ac:dyDescent="0.2">
      <c r="A970" s="3">
        <v>181</v>
      </c>
      <c r="B970" s="6"/>
      <c r="C970" s="3" t="s">
        <v>446</v>
      </c>
      <c r="D970" s="6" t="str">
        <f t="shared" si="30"/>
        <v>MLU1E7C01</v>
      </c>
      <c r="E970" s="3" t="s">
        <v>2004</v>
      </c>
      <c r="F970" s="6" t="str">
        <f t="shared" si="31"/>
        <v>40836156</v>
      </c>
      <c r="G970" s="3" t="s">
        <v>2019</v>
      </c>
      <c r="H970" s="3" t="s">
        <v>7</v>
      </c>
      <c r="I970" s="4">
        <v>3643.63</v>
      </c>
    </row>
    <row r="971" spans="1:9" x14ac:dyDescent="0.2">
      <c r="A971" s="3">
        <v>181</v>
      </c>
      <c r="B971" s="6"/>
      <c r="C971" s="3" t="s">
        <v>446</v>
      </c>
      <c r="D971" s="6" t="str">
        <f t="shared" si="30"/>
        <v>MLU1E7C01</v>
      </c>
      <c r="E971" s="3" t="s">
        <v>2004</v>
      </c>
      <c r="F971" s="6" t="str">
        <f t="shared" si="31"/>
        <v>40836156</v>
      </c>
      <c r="G971" s="3" t="s">
        <v>2020</v>
      </c>
      <c r="H971" s="3" t="s">
        <v>7</v>
      </c>
      <c r="I971" s="4">
        <v>31194.720000000001</v>
      </c>
    </row>
    <row r="972" spans="1:9" x14ac:dyDescent="0.2">
      <c r="A972" s="3">
        <v>181</v>
      </c>
      <c r="B972" s="6"/>
      <c r="C972" s="3" t="s">
        <v>446</v>
      </c>
      <c r="D972" s="6" t="str">
        <f t="shared" si="30"/>
        <v>MLU1S7C03</v>
      </c>
      <c r="E972" s="3" t="s">
        <v>2021</v>
      </c>
      <c r="F972" s="6" t="str">
        <f t="shared" si="31"/>
        <v>W0015521</v>
      </c>
      <c r="G972" s="3" t="s">
        <v>2022</v>
      </c>
      <c r="H972" s="3" t="s">
        <v>7</v>
      </c>
      <c r="I972" s="4">
        <v>-61369.63</v>
      </c>
    </row>
    <row r="973" spans="1:9" x14ac:dyDescent="0.2">
      <c r="A973" s="3">
        <v>181</v>
      </c>
      <c r="B973" s="6"/>
      <c r="C973" s="3" t="s">
        <v>446</v>
      </c>
      <c r="D973" s="6" t="str">
        <f t="shared" si="30"/>
        <v>MLU1S7C03</v>
      </c>
      <c r="E973" s="3" t="s">
        <v>2021</v>
      </c>
      <c r="F973" s="6" t="str">
        <f t="shared" si="31"/>
        <v>X1173000</v>
      </c>
      <c r="G973" s="3" t="s">
        <v>2023</v>
      </c>
      <c r="H973" s="3" t="s">
        <v>7</v>
      </c>
      <c r="I973" s="4">
        <v>17107273.747000001</v>
      </c>
    </row>
    <row r="974" spans="1:9" x14ac:dyDescent="0.2">
      <c r="A974" s="3">
        <v>181</v>
      </c>
      <c r="B974" s="6"/>
      <c r="C974" s="3" t="s">
        <v>446</v>
      </c>
      <c r="D974" s="6" t="str">
        <f t="shared" si="30"/>
        <v>MLU1SAIRH</v>
      </c>
      <c r="E974" s="3" t="s">
        <v>2024</v>
      </c>
      <c r="F974" s="6" t="str">
        <f t="shared" si="31"/>
        <v>40504450</v>
      </c>
      <c r="G974" s="3" t="s">
        <v>2025</v>
      </c>
      <c r="H974" s="3" t="s">
        <v>7</v>
      </c>
      <c r="I974" s="4">
        <v>260043.1</v>
      </c>
    </row>
    <row r="975" spans="1:9" x14ac:dyDescent="0.2">
      <c r="A975" s="3">
        <v>181</v>
      </c>
      <c r="B975" s="6"/>
      <c r="C975" s="3" t="s">
        <v>446</v>
      </c>
      <c r="D975" s="6" t="str">
        <f t="shared" si="30"/>
        <v>MLU1SAIRH</v>
      </c>
      <c r="E975" s="3" t="s">
        <v>2024</v>
      </c>
      <c r="F975" s="6" t="str">
        <f t="shared" si="31"/>
        <v>W0014578</v>
      </c>
      <c r="G975" s="3" t="s">
        <v>2026</v>
      </c>
      <c r="H975" s="3" t="s">
        <v>7</v>
      </c>
      <c r="I975" s="4">
        <v>-46910.29</v>
      </c>
    </row>
    <row r="976" spans="1:9" x14ac:dyDescent="0.2">
      <c r="A976" s="3">
        <v>181</v>
      </c>
      <c r="B976" s="6"/>
      <c r="C976" s="3" t="s">
        <v>446</v>
      </c>
      <c r="D976" s="6" t="str">
        <f t="shared" si="30"/>
        <v>MLU1SAIRH</v>
      </c>
      <c r="E976" s="3" t="s">
        <v>2024</v>
      </c>
      <c r="F976" s="6" t="str">
        <f t="shared" si="31"/>
        <v>X1172440</v>
      </c>
      <c r="G976" s="3" t="s">
        <v>2027</v>
      </c>
      <c r="H976" s="3" t="s">
        <v>7</v>
      </c>
      <c r="I976" s="4">
        <v>1467518.57</v>
      </c>
    </row>
    <row r="977" spans="1:9" x14ac:dyDescent="0.2">
      <c r="A977" s="3">
        <v>181</v>
      </c>
      <c r="B977" s="6"/>
      <c r="C977" s="3" t="s">
        <v>446</v>
      </c>
      <c r="D977" s="6" t="str">
        <f t="shared" si="30"/>
        <v>MLU1SAIRH</v>
      </c>
      <c r="E977" s="3" t="s">
        <v>2024</v>
      </c>
      <c r="F977" s="6" t="str">
        <f t="shared" si="31"/>
        <v>X1173780</v>
      </c>
      <c r="G977" s="3" t="s">
        <v>2028</v>
      </c>
      <c r="H977" s="3" t="s">
        <v>7</v>
      </c>
      <c r="I977" s="4">
        <v>44788.99</v>
      </c>
    </row>
    <row r="978" spans="1:9" x14ac:dyDescent="0.2">
      <c r="A978" s="3">
        <v>181</v>
      </c>
      <c r="B978" s="6"/>
      <c r="C978" s="3" t="s">
        <v>446</v>
      </c>
      <c r="D978" s="6" t="str">
        <f t="shared" si="30"/>
        <v>MLU2SAIRH</v>
      </c>
      <c r="E978" s="3" t="s">
        <v>2029</v>
      </c>
      <c r="F978" s="6" t="str">
        <f t="shared" si="31"/>
        <v>40469398</v>
      </c>
      <c r="G978" s="3" t="s">
        <v>2030</v>
      </c>
      <c r="H978" s="3" t="s">
        <v>7</v>
      </c>
      <c r="I978" s="4">
        <v>2833749.09</v>
      </c>
    </row>
    <row r="979" spans="1:9" x14ac:dyDescent="0.2">
      <c r="A979" s="3">
        <v>181</v>
      </c>
      <c r="B979" s="6"/>
      <c r="C979" s="3" t="s">
        <v>446</v>
      </c>
      <c r="D979" s="6" t="str">
        <f t="shared" si="30"/>
        <v>MLU2SAIRH</v>
      </c>
      <c r="E979" s="3" t="s">
        <v>2029</v>
      </c>
      <c r="F979" s="6" t="str">
        <f t="shared" si="31"/>
        <v>W0013902</v>
      </c>
      <c r="G979" s="3" t="s">
        <v>2031</v>
      </c>
      <c r="H979" s="3" t="s">
        <v>7</v>
      </c>
      <c r="I979" s="4">
        <v>-87786</v>
      </c>
    </row>
    <row r="980" spans="1:9" x14ac:dyDescent="0.2">
      <c r="A980" s="3">
        <v>181</v>
      </c>
      <c r="B980" s="6"/>
      <c r="C980" s="3" t="s">
        <v>446</v>
      </c>
      <c r="D980" s="6" t="str">
        <f t="shared" si="30"/>
        <v>MLU2SAIRH</v>
      </c>
      <c r="E980" s="3" t="s">
        <v>2029</v>
      </c>
      <c r="F980" s="6" t="str">
        <f t="shared" si="31"/>
        <v>X1171210</v>
      </c>
      <c r="G980" s="3" t="s">
        <v>2032</v>
      </c>
      <c r="H980" s="3" t="s">
        <v>7</v>
      </c>
      <c r="I980" s="4">
        <v>8943328.4389999993</v>
      </c>
    </row>
    <row r="981" spans="1:9" x14ac:dyDescent="0.2">
      <c r="A981" s="3">
        <v>181</v>
      </c>
      <c r="B981" s="6"/>
      <c r="C981" s="3" t="s">
        <v>446</v>
      </c>
      <c r="D981" s="6" t="str">
        <f t="shared" si="30"/>
        <v>MLU2SAIRH</v>
      </c>
      <c r="E981" s="3" t="s">
        <v>2029</v>
      </c>
      <c r="F981" s="6" t="str">
        <f t="shared" si="31"/>
        <v>X1171210</v>
      </c>
      <c r="G981" s="3" t="s">
        <v>2033</v>
      </c>
      <c r="H981" s="3" t="s">
        <v>7</v>
      </c>
      <c r="I981" s="4">
        <v>253338.51</v>
      </c>
    </row>
    <row r="982" spans="1:9" x14ac:dyDescent="0.2">
      <c r="A982" s="3">
        <v>181</v>
      </c>
      <c r="B982" s="6"/>
      <c r="C982" s="3" t="s">
        <v>446</v>
      </c>
      <c r="D982" s="6" t="str">
        <f t="shared" si="30"/>
        <v>MLU2SAIRH</v>
      </c>
      <c r="E982" s="3" t="s">
        <v>2029</v>
      </c>
      <c r="F982" s="6" t="str">
        <f t="shared" si="31"/>
        <v>X1173660</v>
      </c>
      <c r="G982" s="3" t="s">
        <v>2034</v>
      </c>
      <c r="H982" s="3" t="s">
        <v>7</v>
      </c>
      <c r="I982" s="4">
        <v>79093.94</v>
      </c>
    </row>
    <row r="983" spans="1:9" x14ac:dyDescent="0.2">
      <c r="A983" s="3">
        <v>181</v>
      </c>
      <c r="B983" s="6"/>
      <c r="C983" s="3" t="s">
        <v>446</v>
      </c>
      <c r="D983" s="6" t="str">
        <f t="shared" si="30"/>
        <v>MLWALLBDP</v>
      </c>
      <c r="E983" s="3" t="s">
        <v>2035</v>
      </c>
      <c r="F983" s="6" t="str">
        <f t="shared" si="31"/>
        <v>40489283</v>
      </c>
      <c r="G983" s="3" t="s">
        <v>2036</v>
      </c>
      <c r="H983" s="3" t="s">
        <v>32</v>
      </c>
      <c r="I983" s="4">
        <v>5079.51</v>
      </c>
    </row>
    <row r="984" spans="1:9" x14ac:dyDescent="0.2">
      <c r="A984" s="3">
        <v>181</v>
      </c>
      <c r="B984" s="6"/>
      <c r="C984" s="3" t="s">
        <v>446</v>
      </c>
      <c r="D984" s="6" t="str">
        <f t="shared" si="30"/>
        <v>MLWALLBDP</v>
      </c>
      <c r="E984" s="3" t="s">
        <v>2035</v>
      </c>
      <c r="F984" s="6" t="str">
        <f t="shared" si="31"/>
        <v>40489283</v>
      </c>
      <c r="G984" s="3" t="s">
        <v>2037</v>
      </c>
      <c r="H984" s="3" t="s">
        <v>32</v>
      </c>
      <c r="I984" s="4">
        <v>-5079.51</v>
      </c>
    </row>
    <row r="985" spans="1:9" x14ac:dyDescent="0.2">
      <c r="A985" s="3">
        <v>181</v>
      </c>
      <c r="B985" s="6"/>
      <c r="C985" s="3" t="s">
        <v>446</v>
      </c>
      <c r="D985" s="6" t="str">
        <f t="shared" si="30"/>
        <v>MLWALLBDP</v>
      </c>
      <c r="E985" s="3" t="s">
        <v>2035</v>
      </c>
      <c r="F985" s="6" t="str">
        <f t="shared" si="31"/>
        <v>X1171850</v>
      </c>
      <c r="G985" s="3" t="s">
        <v>2038</v>
      </c>
      <c r="H985" s="3" t="s">
        <v>7</v>
      </c>
      <c r="I985" s="4">
        <v>2773004.9619999998</v>
      </c>
    </row>
    <row r="986" spans="1:9" x14ac:dyDescent="0.2">
      <c r="A986" s="3">
        <v>181</v>
      </c>
      <c r="B986" s="6"/>
      <c r="C986" s="3" t="s">
        <v>446</v>
      </c>
      <c r="D986" s="6" t="str">
        <f t="shared" si="30"/>
        <v>MLWALLBDP</v>
      </c>
      <c r="E986" s="3" t="s">
        <v>2035</v>
      </c>
      <c r="F986" s="6" t="str">
        <f t="shared" si="31"/>
        <v>X1171850</v>
      </c>
      <c r="G986" s="3" t="s">
        <v>2039</v>
      </c>
      <c r="H986" s="3" t="s">
        <v>7</v>
      </c>
      <c r="I986" s="4">
        <v>5664739.5700000003</v>
      </c>
    </row>
    <row r="987" spans="1:9" x14ac:dyDescent="0.2">
      <c r="A987" s="3">
        <v>181</v>
      </c>
      <c r="B987" s="6"/>
      <c r="C987" s="3" t="s">
        <v>446</v>
      </c>
      <c r="D987" s="6" t="str">
        <f t="shared" si="30"/>
        <v>MLWALLBDP</v>
      </c>
      <c r="E987" s="3" t="s">
        <v>2035</v>
      </c>
      <c r="F987" s="6" t="str">
        <f t="shared" si="31"/>
        <v>X1171850</v>
      </c>
      <c r="G987" s="3" t="s">
        <v>2040</v>
      </c>
      <c r="H987" s="3" t="s">
        <v>7</v>
      </c>
      <c r="I987" s="4">
        <v>22065168.727000002</v>
      </c>
    </row>
    <row r="988" spans="1:9" x14ac:dyDescent="0.2">
      <c r="A988" s="3">
        <v>181</v>
      </c>
      <c r="B988" s="6"/>
      <c r="C988" s="3" t="s">
        <v>446</v>
      </c>
      <c r="D988" s="6" t="str">
        <f t="shared" si="30"/>
        <v>WSN102971</v>
      </c>
      <c r="E988" s="3" t="s">
        <v>2041</v>
      </c>
      <c r="F988" s="6" t="str">
        <f t="shared" si="31"/>
        <v>07000300</v>
      </c>
      <c r="G988" s="3" t="s">
        <v>2042</v>
      </c>
      <c r="H988" s="3" t="s">
        <v>7</v>
      </c>
      <c r="I988" s="4">
        <v>734095.11</v>
      </c>
    </row>
    <row r="989" spans="1:9" x14ac:dyDescent="0.2">
      <c r="A989" s="3">
        <v>181</v>
      </c>
      <c r="B989" s="6"/>
      <c r="C989" s="3" t="s">
        <v>446</v>
      </c>
      <c r="D989" s="6" t="str">
        <f t="shared" si="30"/>
        <v>WSN102971</v>
      </c>
      <c r="E989" s="3" t="s">
        <v>2041</v>
      </c>
      <c r="F989" s="6" t="str">
        <f t="shared" si="31"/>
        <v>07000300</v>
      </c>
      <c r="G989" s="3" t="s">
        <v>2043</v>
      </c>
      <c r="H989" s="3" t="s">
        <v>7</v>
      </c>
      <c r="I989" s="4">
        <v>57272.05</v>
      </c>
    </row>
    <row r="990" spans="1:9" x14ac:dyDescent="0.2">
      <c r="A990" s="3">
        <v>181</v>
      </c>
      <c r="B990" s="6"/>
      <c r="C990" s="3" t="s">
        <v>446</v>
      </c>
      <c r="D990" s="6" t="str">
        <f t="shared" si="30"/>
        <v>WSN102971</v>
      </c>
      <c r="E990" s="3" t="s">
        <v>2041</v>
      </c>
      <c r="F990" s="6" t="str">
        <f t="shared" si="31"/>
        <v>07501097</v>
      </c>
      <c r="G990" s="3" t="s">
        <v>2044</v>
      </c>
      <c r="H990" s="3" t="s">
        <v>7</v>
      </c>
      <c r="I990" s="4">
        <v>1379.92</v>
      </c>
    </row>
    <row r="991" spans="1:9" x14ac:dyDescent="0.2">
      <c r="A991" s="3">
        <v>181</v>
      </c>
      <c r="B991" s="6"/>
      <c r="C991" s="3" t="s">
        <v>446</v>
      </c>
      <c r="D991" s="6" t="str">
        <f t="shared" si="30"/>
        <v>WSN102972</v>
      </c>
      <c r="E991" s="3" t="s">
        <v>2045</v>
      </c>
      <c r="F991" s="6" t="str">
        <f t="shared" si="31"/>
        <v>40357922</v>
      </c>
      <c r="G991" s="3" t="s">
        <v>2046</v>
      </c>
      <c r="H991" s="3" t="s">
        <v>7</v>
      </c>
      <c r="I991" s="4">
        <v>-734095.11</v>
      </c>
    </row>
    <row r="992" spans="1:9" x14ac:dyDescent="0.2">
      <c r="A992" s="3">
        <v>181</v>
      </c>
      <c r="B992" s="6"/>
      <c r="C992" s="3" t="s">
        <v>446</v>
      </c>
      <c r="D992" s="6" t="str">
        <f t="shared" si="30"/>
        <v>WSN103015</v>
      </c>
      <c r="E992" s="3" t="s">
        <v>2047</v>
      </c>
      <c r="F992" s="6" t="str">
        <f t="shared" si="31"/>
        <v>40033731</v>
      </c>
      <c r="G992" s="3" t="s">
        <v>2048</v>
      </c>
      <c r="H992" s="3" t="s">
        <v>7</v>
      </c>
      <c r="I992" s="4">
        <v>371.71</v>
      </c>
    </row>
    <row r="993" spans="1:9" x14ac:dyDescent="0.2">
      <c r="A993" s="3">
        <v>181</v>
      </c>
      <c r="B993" s="6"/>
      <c r="C993" s="3" t="s">
        <v>446</v>
      </c>
      <c r="D993" s="6" t="str">
        <f t="shared" si="30"/>
        <v>WSN103015</v>
      </c>
      <c r="E993" s="3" t="s">
        <v>2047</v>
      </c>
      <c r="F993" s="6" t="str">
        <f t="shared" si="31"/>
        <v>40345478</v>
      </c>
      <c r="G993" s="3" t="s">
        <v>2049</v>
      </c>
      <c r="H993" s="3" t="s">
        <v>7</v>
      </c>
      <c r="I993" s="4">
        <v>566546.64</v>
      </c>
    </row>
    <row r="994" spans="1:9" x14ac:dyDescent="0.2">
      <c r="A994" s="3">
        <v>181</v>
      </c>
      <c r="B994" s="6"/>
      <c r="C994" s="3" t="s">
        <v>446</v>
      </c>
      <c r="D994" s="6" t="str">
        <f t="shared" si="30"/>
        <v>WSN103015</v>
      </c>
      <c r="E994" s="3" t="s">
        <v>2047</v>
      </c>
      <c r="F994" s="6" t="str">
        <f t="shared" si="31"/>
        <v>40345478</v>
      </c>
      <c r="G994" s="3" t="s">
        <v>2050</v>
      </c>
      <c r="H994" s="3" t="s">
        <v>7</v>
      </c>
      <c r="I994" s="4">
        <v>6664.2</v>
      </c>
    </row>
    <row r="995" spans="1:9" x14ac:dyDescent="0.2">
      <c r="A995" s="3">
        <v>181</v>
      </c>
      <c r="B995" s="6"/>
      <c r="C995" s="3" t="s">
        <v>446</v>
      </c>
      <c r="D995" s="6" t="str">
        <f t="shared" si="30"/>
        <v>WSN103015</v>
      </c>
      <c r="E995" s="3" t="s">
        <v>2047</v>
      </c>
      <c r="F995" s="6" t="str">
        <f t="shared" si="31"/>
        <v>40345478</v>
      </c>
      <c r="G995" s="3" t="s">
        <v>2051</v>
      </c>
      <c r="H995" s="3" t="s">
        <v>7</v>
      </c>
      <c r="I995" s="4">
        <v>76986.45</v>
      </c>
    </row>
    <row r="996" spans="1:9" x14ac:dyDescent="0.2">
      <c r="A996" s="3">
        <v>181</v>
      </c>
      <c r="B996" s="6"/>
      <c r="C996" s="3" t="s">
        <v>446</v>
      </c>
      <c r="D996" s="6" t="str">
        <f t="shared" si="30"/>
        <v>WSN103015</v>
      </c>
      <c r="E996" s="3" t="s">
        <v>2047</v>
      </c>
      <c r="F996" s="6" t="str">
        <f t="shared" si="31"/>
        <v>40345478</v>
      </c>
      <c r="G996" s="3" t="s">
        <v>2052</v>
      </c>
      <c r="H996" s="3" t="s">
        <v>7</v>
      </c>
      <c r="I996" s="4">
        <v>111034.62</v>
      </c>
    </row>
    <row r="997" spans="1:9" x14ac:dyDescent="0.2">
      <c r="A997" s="3">
        <v>181</v>
      </c>
      <c r="B997" s="6"/>
      <c r="C997" s="3" t="s">
        <v>446</v>
      </c>
      <c r="D997" s="6" t="str">
        <f t="shared" si="30"/>
        <v>WSN103015</v>
      </c>
      <c r="E997" s="3" t="s">
        <v>2047</v>
      </c>
      <c r="F997" s="6" t="str">
        <f t="shared" si="31"/>
        <v>40345478</v>
      </c>
      <c r="G997" s="3" t="s">
        <v>2053</v>
      </c>
      <c r="H997" s="3" t="s">
        <v>7</v>
      </c>
      <c r="I997" s="4">
        <v>1591.62</v>
      </c>
    </row>
    <row r="998" spans="1:9" x14ac:dyDescent="0.2">
      <c r="A998" s="3">
        <v>181</v>
      </c>
      <c r="B998" s="6"/>
      <c r="C998" s="3" t="s">
        <v>446</v>
      </c>
      <c r="D998" s="6" t="str">
        <f t="shared" si="30"/>
        <v>WSN103015</v>
      </c>
      <c r="E998" s="3" t="s">
        <v>2047</v>
      </c>
      <c r="F998" s="6" t="str">
        <f t="shared" si="31"/>
        <v>40345478</v>
      </c>
      <c r="G998" s="3" t="s">
        <v>2054</v>
      </c>
      <c r="H998" s="3" t="s">
        <v>7</v>
      </c>
      <c r="I998" s="4">
        <v>89133.84</v>
      </c>
    </row>
    <row r="999" spans="1:9" x14ac:dyDescent="0.2">
      <c r="A999" s="3">
        <v>181</v>
      </c>
      <c r="B999" s="6"/>
      <c r="C999" s="3" t="s">
        <v>446</v>
      </c>
      <c r="D999" s="6" t="str">
        <f t="shared" si="30"/>
        <v>WSX102264</v>
      </c>
      <c r="E999" s="3" t="s">
        <v>2055</v>
      </c>
      <c r="F999" s="6" t="str">
        <f t="shared" si="31"/>
        <v>07500538</v>
      </c>
      <c r="G999" s="3" t="s">
        <v>2056</v>
      </c>
      <c r="H999" s="3" t="s">
        <v>7</v>
      </c>
      <c r="I999" s="4">
        <v>264.33999999999997</v>
      </c>
    </row>
    <row r="1000" spans="1:9" x14ac:dyDescent="0.2">
      <c r="A1000" s="3">
        <v>181</v>
      </c>
      <c r="B1000" s="6"/>
      <c r="C1000" s="3" t="s">
        <v>446</v>
      </c>
      <c r="D1000" s="6" t="str">
        <f t="shared" si="30"/>
        <v>WSX102264</v>
      </c>
      <c r="E1000" s="3" t="s">
        <v>2055</v>
      </c>
      <c r="F1000" s="6" t="str">
        <f t="shared" si="31"/>
        <v>40011322</v>
      </c>
      <c r="G1000" s="3" t="s">
        <v>2057</v>
      </c>
      <c r="H1000" s="3" t="s">
        <v>7</v>
      </c>
      <c r="I1000" s="4">
        <v>-269194.17</v>
      </c>
    </row>
    <row r="1001" spans="1:9" x14ac:dyDescent="0.2">
      <c r="A1001" s="3">
        <v>181</v>
      </c>
      <c r="B1001" s="6"/>
      <c r="C1001" s="3" t="s">
        <v>446</v>
      </c>
      <c r="D1001" s="6" t="str">
        <f t="shared" si="30"/>
        <v>WSX102269</v>
      </c>
      <c r="E1001" s="3" t="s">
        <v>2058</v>
      </c>
      <c r="F1001" s="6" t="str">
        <f t="shared" si="31"/>
        <v>40013427</v>
      </c>
      <c r="G1001" s="3" t="s">
        <v>2059</v>
      </c>
      <c r="H1001" s="3" t="s">
        <v>7</v>
      </c>
      <c r="I1001" s="4">
        <v>13800</v>
      </c>
    </row>
    <row r="1002" spans="1:9" x14ac:dyDescent="0.2">
      <c r="A1002" s="3">
        <v>181</v>
      </c>
      <c r="B1002" s="6"/>
      <c r="C1002" s="3" t="s">
        <v>446</v>
      </c>
      <c r="D1002" s="6" t="str">
        <f t="shared" si="30"/>
        <v>WSX102269</v>
      </c>
      <c r="E1002" s="3" t="s">
        <v>2058</v>
      </c>
      <c r="F1002" s="6" t="str">
        <f t="shared" si="31"/>
        <v>40013427</v>
      </c>
      <c r="G1002" s="3" t="s">
        <v>2060</v>
      </c>
      <c r="H1002" s="3" t="s">
        <v>7</v>
      </c>
      <c r="I1002" s="4">
        <v>27236.78</v>
      </c>
    </row>
    <row r="1003" spans="1:9" x14ac:dyDescent="0.2">
      <c r="A1003" s="3">
        <v>181</v>
      </c>
      <c r="B1003" s="6"/>
      <c r="C1003" s="3" t="s">
        <v>446</v>
      </c>
      <c r="D1003" s="6" t="str">
        <f t="shared" si="30"/>
        <v>WSX102875</v>
      </c>
      <c r="E1003" s="3" t="s">
        <v>2061</v>
      </c>
      <c r="F1003" s="6" t="str">
        <f t="shared" si="31"/>
        <v>07501048</v>
      </c>
      <c r="G1003" s="3" t="s">
        <v>2062</v>
      </c>
      <c r="H1003" s="3" t="s">
        <v>7</v>
      </c>
      <c r="I1003" s="4">
        <v>5546.94</v>
      </c>
    </row>
    <row r="1004" spans="1:9" x14ac:dyDescent="0.2">
      <c r="A1004" s="3">
        <v>181</v>
      </c>
      <c r="B1004" s="6"/>
      <c r="C1004" s="3" t="s">
        <v>446</v>
      </c>
      <c r="D1004" s="6" t="str">
        <f t="shared" si="30"/>
        <v>WSX102875</v>
      </c>
      <c r="E1004" s="3" t="s">
        <v>2061</v>
      </c>
      <c r="F1004" s="6" t="str">
        <f t="shared" si="31"/>
        <v>07501048</v>
      </c>
      <c r="G1004" s="3" t="s">
        <v>2063</v>
      </c>
      <c r="H1004" s="3" t="s">
        <v>7</v>
      </c>
      <c r="I1004" s="4">
        <v>190.55</v>
      </c>
    </row>
    <row r="1005" spans="1:9" x14ac:dyDescent="0.2">
      <c r="A1005" s="3">
        <v>181</v>
      </c>
      <c r="B1005" s="6"/>
      <c r="C1005" s="3" t="s">
        <v>446</v>
      </c>
      <c r="D1005" s="6" t="str">
        <f t="shared" si="30"/>
        <v>WSX102883</v>
      </c>
      <c r="E1005" s="3" t="s">
        <v>2064</v>
      </c>
      <c r="F1005" s="6" t="str">
        <f t="shared" si="31"/>
        <v>07000340</v>
      </c>
      <c r="G1005" s="3" t="s">
        <v>2065</v>
      </c>
      <c r="H1005" s="3" t="s">
        <v>7</v>
      </c>
      <c r="I1005" s="4">
        <v>13675.9</v>
      </c>
    </row>
    <row r="1006" spans="1:9" x14ac:dyDescent="0.2">
      <c r="A1006" s="3">
        <v>181</v>
      </c>
      <c r="B1006" s="6"/>
      <c r="C1006" s="3" t="s">
        <v>446</v>
      </c>
      <c r="D1006" s="6" t="str">
        <f t="shared" si="30"/>
        <v>WSX102883</v>
      </c>
      <c r="E1006" s="3" t="s">
        <v>2064</v>
      </c>
      <c r="F1006" s="6" t="str">
        <f t="shared" si="31"/>
        <v>07000345</v>
      </c>
      <c r="G1006" s="3" t="s">
        <v>2066</v>
      </c>
      <c r="H1006" s="3" t="s">
        <v>7</v>
      </c>
      <c r="I1006" s="4">
        <v>-39417.370000000003</v>
      </c>
    </row>
    <row r="1007" spans="1:9" x14ac:dyDescent="0.2">
      <c r="A1007" s="3">
        <v>181</v>
      </c>
      <c r="B1007" s="6"/>
      <c r="C1007" s="3" t="s">
        <v>446</v>
      </c>
      <c r="D1007" s="6" t="str">
        <f t="shared" si="30"/>
        <v>WSX107588</v>
      </c>
      <c r="E1007" s="3" t="s">
        <v>2067</v>
      </c>
      <c r="F1007" s="6" t="str">
        <f t="shared" si="31"/>
        <v>07501254</v>
      </c>
      <c r="G1007" s="3" t="s">
        <v>2068</v>
      </c>
      <c r="H1007" s="3" t="s">
        <v>32</v>
      </c>
      <c r="I1007" s="4">
        <v>8670.1</v>
      </c>
    </row>
    <row r="1008" spans="1:9" x14ac:dyDescent="0.2">
      <c r="A1008" s="3">
        <v>181</v>
      </c>
      <c r="B1008" s="6"/>
      <c r="C1008" s="3" t="s">
        <v>446</v>
      </c>
      <c r="D1008" s="6" t="str">
        <f t="shared" si="30"/>
        <v>WSX107787</v>
      </c>
      <c r="E1008" s="3" t="s">
        <v>2069</v>
      </c>
      <c r="F1008" s="6" t="str">
        <f t="shared" si="31"/>
        <v>07502450</v>
      </c>
      <c r="G1008" s="3" t="s">
        <v>2070</v>
      </c>
      <c r="H1008" s="3" t="s">
        <v>7</v>
      </c>
      <c r="I1008" s="4">
        <v>-98265.65</v>
      </c>
    </row>
    <row r="1009" spans="1:9" x14ac:dyDescent="0.2">
      <c r="A1009" s="3">
        <v>181</v>
      </c>
      <c r="B1009" s="6"/>
      <c r="C1009" s="3" t="s">
        <v>446</v>
      </c>
      <c r="D1009" s="6" t="str">
        <f t="shared" si="30"/>
        <v>WSX107787</v>
      </c>
      <c r="E1009" s="3" t="s">
        <v>2069</v>
      </c>
      <c r="F1009" s="6" t="str">
        <f t="shared" si="31"/>
        <v>07502450</v>
      </c>
      <c r="G1009" s="3" t="s">
        <v>2071</v>
      </c>
      <c r="H1009" s="3" t="s">
        <v>7</v>
      </c>
      <c r="I1009" s="4">
        <v>-4060.28</v>
      </c>
    </row>
    <row r="1010" spans="1:9" x14ac:dyDescent="0.2">
      <c r="A1010" s="3">
        <v>181</v>
      </c>
      <c r="B1010" s="6">
        <v>17</v>
      </c>
      <c r="C1010" s="3" t="s">
        <v>446</v>
      </c>
      <c r="D1010" s="6" t="str">
        <f t="shared" si="30"/>
        <v>WSX112828</v>
      </c>
      <c r="E1010" s="3" t="s">
        <v>2072</v>
      </c>
      <c r="F1010" s="6" t="str">
        <f t="shared" si="31"/>
        <v>07501344</v>
      </c>
      <c r="G1010" s="3" t="s">
        <v>2073</v>
      </c>
      <c r="H1010" s="3" t="s">
        <v>7</v>
      </c>
      <c r="I1010" s="4">
        <v>-1282.25</v>
      </c>
    </row>
    <row r="1011" spans="1:9" x14ac:dyDescent="0.2">
      <c r="A1011" s="3">
        <v>181</v>
      </c>
      <c r="B1011" s="6">
        <v>17</v>
      </c>
      <c r="C1011" s="3" t="s">
        <v>446</v>
      </c>
      <c r="D1011" s="6" t="str">
        <f t="shared" si="30"/>
        <v>WSX112828</v>
      </c>
      <c r="E1011" s="3" t="s">
        <v>2072</v>
      </c>
      <c r="F1011" s="6" t="str">
        <f t="shared" si="31"/>
        <v>40189257</v>
      </c>
      <c r="G1011" s="3" t="s">
        <v>2074</v>
      </c>
      <c r="H1011" s="3" t="s">
        <v>7</v>
      </c>
      <c r="I1011" s="4">
        <v>574.14</v>
      </c>
    </row>
    <row r="1012" spans="1:9" x14ac:dyDescent="0.2">
      <c r="A1012" s="3">
        <v>181</v>
      </c>
      <c r="B1012" s="6">
        <v>7</v>
      </c>
      <c r="C1012" s="3" t="s">
        <v>446</v>
      </c>
      <c r="D1012" s="6" t="str">
        <f t="shared" si="30"/>
        <v>WSX113222</v>
      </c>
      <c r="E1012" s="3" t="s">
        <v>2075</v>
      </c>
      <c r="F1012" s="6" t="str">
        <f t="shared" si="31"/>
        <v>07501760</v>
      </c>
      <c r="G1012" s="3" t="s">
        <v>2076</v>
      </c>
      <c r="H1012" s="3" t="s">
        <v>7</v>
      </c>
      <c r="I1012" s="4">
        <v>5346.36</v>
      </c>
    </row>
    <row r="1013" spans="1:9" x14ac:dyDescent="0.2">
      <c r="A1013" s="3">
        <v>181</v>
      </c>
      <c r="B1013" s="6">
        <v>7</v>
      </c>
      <c r="C1013" s="3" t="s">
        <v>446</v>
      </c>
      <c r="D1013" s="6" t="str">
        <f t="shared" si="30"/>
        <v>WSX113222</v>
      </c>
      <c r="E1013" s="3" t="s">
        <v>2075</v>
      </c>
      <c r="F1013" s="6" t="str">
        <f t="shared" si="31"/>
        <v>07501760</v>
      </c>
      <c r="G1013" s="3" t="s">
        <v>2077</v>
      </c>
      <c r="H1013" s="3" t="s">
        <v>7</v>
      </c>
      <c r="I1013" s="4">
        <v>324.85000000000002</v>
      </c>
    </row>
    <row r="1014" spans="1:9" x14ac:dyDescent="0.2">
      <c r="A1014" s="3">
        <v>181</v>
      </c>
      <c r="B1014" s="6">
        <v>7</v>
      </c>
      <c r="C1014" s="3" t="s">
        <v>446</v>
      </c>
      <c r="D1014" s="6" t="str">
        <f t="shared" si="30"/>
        <v>WSX113222</v>
      </c>
      <c r="E1014" s="3" t="s">
        <v>2075</v>
      </c>
      <c r="F1014" s="6" t="str">
        <f t="shared" si="31"/>
        <v>07501760</v>
      </c>
      <c r="G1014" s="3" t="s">
        <v>2078</v>
      </c>
      <c r="H1014" s="3" t="s">
        <v>7</v>
      </c>
      <c r="I1014" s="4">
        <v>661.49</v>
      </c>
    </row>
    <row r="1015" spans="1:9" x14ac:dyDescent="0.2">
      <c r="A1015" s="3">
        <v>181</v>
      </c>
      <c r="B1015" s="6">
        <v>7</v>
      </c>
      <c r="C1015" s="3" t="s">
        <v>446</v>
      </c>
      <c r="D1015" s="6" t="str">
        <f t="shared" si="30"/>
        <v>WSX113222</v>
      </c>
      <c r="E1015" s="3" t="s">
        <v>2075</v>
      </c>
      <c r="F1015" s="6" t="str">
        <f t="shared" si="31"/>
        <v>40282569</v>
      </c>
      <c r="G1015" s="3" t="s">
        <v>2079</v>
      </c>
      <c r="H1015" s="3" t="s">
        <v>7</v>
      </c>
      <c r="I1015" s="4">
        <v>7256.027</v>
      </c>
    </row>
    <row r="1016" spans="1:9" x14ac:dyDescent="0.2">
      <c r="A1016" s="3">
        <v>181</v>
      </c>
      <c r="B1016" s="6">
        <v>7</v>
      </c>
      <c r="C1016" s="3" t="s">
        <v>446</v>
      </c>
      <c r="D1016" s="6" t="str">
        <f t="shared" si="30"/>
        <v>WSX113222</v>
      </c>
      <c r="E1016" s="3" t="s">
        <v>2075</v>
      </c>
      <c r="F1016" s="6" t="str">
        <f t="shared" si="31"/>
        <v>40282569</v>
      </c>
      <c r="G1016" s="3" t="s">
        <v>2080</v>
      </c>
      <c r="H1016" s="3" t="s">
        <v>7</v>
      </c>
      <c r="I1016" s="4">
        <v>523.69000000000005</v>
      </c>
    </row>
    <row r="1017" spans="1:9" x14ac:dyDescent="0.2">
      <c r="A1017" s="3">
        <v>181</v>
      </c>
      <c r="B1017" s="6">
        <v>7</v>
      </c>
      <c r="C1017" s="3" t="s">
        <v>446</v>
      </c>
      <c r="D1017" s="6" t="str">
        <f t="shared" si="30"/>
        <v>WSX114152</v>
      </c>
      <c r="E1017" s="3" t="s">
        <v>2081</v>
      </c>
      <c r="F1017" s="6" t="str">
        <f t="shared" si="31"/>
        <v>40301938</v>
      </c>
      <c r="G1017" s="3" t="s">
        <v>2082</v>
      </c>
      <c r="H1017" s="3" t="s">
        <v>7</v>
      </c>
      <c r="I1017" s="4">
        <v>123992.69</v>
      </c>
    </row>
    <row r="1018" spans="1:9" x14ac:dyDescent="0.2">
      <c r="A1018" s="3">
        <v>181</v>
      </c>
      <c r="B1018" s="6">
        <v>7</v>
      </c>
      <c r="C1018" s="3" t="s">
        <v>446</v>
      </c>
      <c r="D1018" s="6" t="str">
        <f t="shared" si="30"/>
        <v>WSX114152</v>
      </c>
      <c r="E1018" s="3" t="s">
        <v>2081</v>
      </c>
      <c r="F1018" s="6" t="str">
        <f t="shared" si="31"/>
        <v>40301938</v>
      </c>
      <c r="G1018" s="3" t="s">
        <v>2083</v>
      </c>
      <c r="H1018" s="3" t="s">
        <v>7</v>
      </c>
      <c r="I1018" s="4">
        <v>193975.71</v>
      </c>
    </row>
    <row r="1019" spans="1:9" x14ac:dyDescent="0.2">
      <c r="A1019" s="3">
        <v>181</v>
      </c>
      <c r="B1019" s="6">
        <v>7</v>
      </c>
      <c r="C1019" s="3" t="s">
        <v>446</v>
      </c>
      <c r="D1019" s="6" t="str">
        <f t="shared" si="30"/>
        <v>WSX114152</v>
      </c>
      <c r="E1019" s="3" t="s">
        <v>2081</v>
      </c>
      <c r="F1019" s="6" t="str">
        <f t="shared" si="31"/>
        <v>40301938</v>
      </c>
      <c r="G1019" s="3" t="s">
        <v>2084</v>
      </c>
      <c r="H1019" s="3" t="s">
        <v>7</v>
      </c>
      <c r="I1019" s="4">
        <v>16137.14</v>
      </c>
    </row>
    <row r="1020" spans="1:9" x14ac:dyDescent="0.2">
      <c r="A1020" s="3">
        <v>181</v>
      </c>
      <c r="B1020" s="6">
        <v>7</v>
      </c>
      <c r="C1020" s="3" t="s">
        <v>446</v>
      </c>
      <c r="D1020" s="6" t="str">
        <f t="shared" si="30"/>
        <v>WSX114152</v>
      </c>
      <c r="E1020" s="3" t="s">
        <v>2081</v>
      </c>
      <c r="F1020" s="6" t="str">
        <f t="shared" si="31"/>
        <v>40301938</v>
      </c>
      <c r="G1020" s="3" t="s">
        <v>2085</v>
      </c>
      <c r="H1020" s="3" t="s">
        <v>7</v>
      </c>
      <c r="I1020" s="4">
        <v>20553.79</v>
      </c>
    </row>
    <row r="1021" spans="1:9" x14ac:dyDescent="0.2">
      <c r="A1021" s="3">
        <v>181</v>
      </c>
      <c r="B1021" s="6">
        <v>7</v>
      </c>
      <c r="C1021" s="3" t="s">
        <v>446</v>
      </c>
      <c r="D1021" s="6" t="str">
        <f t="shared" si="30"/>
        <v>WSX114152</v>
      </c>
      <c r="E1021" s="3" t="s">
        <v>2081</v>
      </c>
      <c r="F1021" s="6" t="str">
        <f t="shared" si="31"/>
        <v>40301938</v>
      </c>
      <c r="G1021" s="3" t="s">
        <v>2086</v>
      </c>
      <c r="H1021" s="3" t="s">
        <v>7</v>
      </c>
      <c r="I1021" s="4">
        <v>17990.39</v>
      </c>
    </row>
    <row r="1022" spans="1:9" x14ac:dyDescent="0.2">
      <c r="A1022" s="3">
        <v>181</v>
      </c>
      <c r="B1022" s="6">
        <v>7</v>
      </c>
      <c r="C1022" s="3" t="s">
        <v>446</v>
      </c>
      <c r="D1022" s="6" t="str">
        <f t="shared" si="30"/>
        <v>WSX114152</v>
      </c>
      <c r="E1022" s="3" t="s">
        <v>2081</v>
      </c>
      <c r="F1022" s="6" t="str">
        <f t="shared" si="31"/>
        <v>40301938</v>
      </c>
      <c r="G1022" s="3" t="s">
        <v>2087</v>
      </c>
      <c r="H1022" s="3" t="s">
        <v>7</v>
      </c>
      <c r="I1022" s="4">
        <v>19275.552</v>
      </c>
    </row>
    <row r="1023" spans="1:9" x14ac:dyDescent="0.2">
      <c r="A1023" s="3">
        <v>181</v>
      </c>
      <c r="B1023" s="6">
        <v>7</v>
      </c>
      <c r="C1023" s="3" t="s">
        <v>446</v>
      </c>
      <c r="D1023" s="6" t="str">
        <f t="shared" si="30"/>
        <v>WSX114152</v>
      </c>
      <c r="E1023" s="3" t="s">
        <v>2081</v>
      </c>
      <c r="F1023" s="6" t="str">
        <f t="shared" si="31"/>
        <v>40384055</v>
      </c>
      <c r="G1023" s="3" t="s">
        <v>2088</v>
      </c>
      <c r="H1023" s="3" t="s">
        <v>7</v>
      </c>
      <c r="I1023" s="4">
        <v>180000</v>
      </c>
    </row>
    <row r="1024" spans="1:9" x14ac:dyDescent="0.2">
      <c r="A1024" s="3">
        <v>181</v>
      </c>
      <c r="B1024" s="6">
        <v>7</v>
      </c>
      <c r="C1024" s="3" t="s">
        <v>446</v>
      </c>
      <c r="D1024" s="6" t="str">
        <f t="shared" si="30"/>
        <v>WSX114152</v>
      </c>
      <c r="E1024" s="3" t="s">
        <v>2081</v>
      </c>
      <c r="F1024" s="6" t="str">
        <f t="shared" si="31"/>
        <v>40384055</v>
      </c>
      <c r="G1024" s="3" t="s">
        <v>2089</v>
      </c>
      <c r="H1024" s="3" t="s">
        <v>7</v>
      </c>
      <c r="I1024" s="4">
        <v>54643.17</v>
      </c>
    </row>
    <row r="1025" spans="1:9" x14ac:dyDescent="0.2">
      <c r="A1025" s="3">
        <v>181</v>
      </c>
      <c r="B1025" s="6">
        <v>7</v>
      </c>
      <c r="C1025" s="3" t="s">
        <v>446</v>
      </c>
      <c r="D1025" s="6" t="str">
        <f t="shared" si="30"/>
        <v>WSX114152</v>
      </c>
      <c r="E1025" s="3" t="s">
        <v>2081</v>
      </c>
      <c r="F1025" s="6" t="str">
        <f t="shared" si="31"/>
        <v>40507320</v>
      </c>
      <c r="G1025" s="3" t="s">
        <v>2090</v>
      </c>
      <c r="H1025" s="3" t="s">
        <v>7</v>
      </c>
      <c r="I1025" s="4">
        <v>5598.21</v>
      </c>
    </row>
    <row r="1026" spans="1:9" x14ac:dyDescent="0.2">
      <c r="A1026" s="3">
        <v>181</v>
      </c>
      <c r="B1026" s="6">
        <v>7</v>
      </c>
      <c r="C1026" s="3" t="s">
        <v>446</v>
      </c>
      <c r="D1026" s="6" t="str">
        <f t="shared" si="30"/>
        <v>WSX115086</v>
      </c>
      <c r="E1026" s="3" t="s">
        <v>2091</v>
      </c>
      <c r="F1026" s="6" t="str">
        <f t="shared" si="31"/>
        <v>07000150</v>
      </c>
      <c r="G1026" s="3" t="s">
        <v>2092</v>
      </c>
      <c r="H1026" s="3" t="s">
        <v>7</v>
      </c>
      <c r="I1026" s="4">
        <v>372014.9</v>
      </c>
    </row>
    <row r="1027" spans="1:9" x14ac:dyDescent="0.2">
      <c r="A1027" s="3">
        <v>181</v>
      </c>
      <c r="B1027" s="6">
        <v>7</v>
      </c>
      <c r="C1027" s="3" t="s">
        <v>446</v>
      </c>
      <c r="D1027" s="6" t="str">
        <f t="shared" ref="D1027:D1090" si="32">LEFT(E1027,9)</f>
        <v>WSX115086</v>
      </c>
      <c r="E1027" s="3" t="s">
        <v>2091</v>
      </c>
      <c r="F1027" s="6" t="str">
        <f t="shared" ref="F1027:F1090" si="33">LEFT(G1027,8)</f>
        <v>40793031</v>
      </c>
      <c r="G1027" s="3" t="s">
        <v>2093</v>
      </c>
      <c r="H1027" s="3" t="s">
        <v>7</v>
      </c>
      <c r="I1027" s="4">
        <v>40215.31</v>
      </c>
    </row>
    <row r="1028" spans="1:9" x14ac:dyDescent="0.2">
      <c r="A1028" s="3">
        <v>181</v>
      </c>
      <c r="B1028" s="6">
        <v>7</v>
      </c>
      <c r="C1028" s="3" t="s">
        <v>446</v>
      </c>
      <c r="D1028" s="6" t="str">
        <f t="shared" si="32"/>
        <v>WSX115086</v>
      </c>
      <c r="E1028" s="3" t="s">
        <v>2091</v>
      </c>
      <c r="F1028" s="6" t="str">
        <f t="shared" si="33"/>
        <v>40865720</v>
      </c>
      <c r="G1028" s="3" t="s">
        <v>2094</v>
      </c>
      <c r="H1028" s="3" t="s">
        <v>7</v>
      </c>
      <c r="I1028" s="4">
        <v>2106178.2799999998</v>
      </c>
    </row>
    <row r="1029" spans="1:9" x14ac:dyDescent="0.2">
      <c r="A1029" s="3">
        <v>181</v>
      </c>
      <c r="B1029" s="6">
        <v>7</v>
      </c>
      <c r="C1029" s="3" t="s">
        <v>446</v>
      </c>
      <c r="D1029" s="6" t="str">
        <f t="shared" si="32"/>
        <v>WSX115086</v>
      </c>
      <c r="E1029" s="3" t="s">
        <v>2091</v>
      </c>
      <c r="F1029" s="6" t="str">
        <f t="shared" si="33"/>
        <v>40865720</v>
      </c>
      <c r="G1029" s="3" t="s">
        <v>2095</v>
      </c>
      <c r="H1029" s="3" t="s">
        <v>7</v>
      </c>
      <c r="I1029" s="4">
        <v>1377391.14</v>
      </c>
    </row>
    <row r="1030" spans="1:9" x14ac:dyDescent="0.2">
      <c r="A1030" s="3">
        <v>181</v>
      </c>
      <c r="B1030" s="6">
        <v>7</v>
      </c>
      <c r="C1030" s="3" t="s">
        <v>446</v>
      </c>
      <c r="D1030" s="6" t="str">
        <f t="shared" si="32"/>
        <v>WSX115086</v>
      </c>
      <c r="E1030" s="3" t="s">
        <v>2091</v>
      </c>
      <c r="F1030" s="6" t="str">
        <f t="shared" si="33"/>
        <v>40865720</v>
      </c>
      <c r="G1030" s="3" t="s">
        <v>2096</v>
      </c>
      <c r="H1030" s="3" t="s">
        <v>7</v>
      </c>
      <c r="I1030" s="4">
        <v>92552.37</v>
      </c>
    </row>
    <row r="1031" spans="1:9" x14ac:dyDescent="0.2">
      <c r="A1031" s="3">
        <v>181</v>
      </c>
      <c r="B1031" s="6">
        <v>7</v>
      </c>
      <c r="C1031" s="3" t="s">
        <v>446</v>
      </c>
      <c r="D1031" s="6" t="str">
        <f t="shared" si="32"/>
        <v>WSX115086</v>
      </c>
      <c r="E1031" s="3" t="s">
        <v>2091</v>
      </c>
      <c r="F1031" s="6" t="str">
        <f t="shared" si="33"/>
        <v>40946665</v>
      </c>
      <c r="G1031" s="3" t="s">
        <v>2097</v>
      </c>
      <c r="H1031" s="3" t="s">
        <v>7</v>
      </c>
      <c r="I1031" s="4">
        <v>2244276.8110000002</v>
      </c>
    </row>
    <row r="1032" spans="1:9" x14ac:dyDescent="0.2">
      <c r="A1032" s="3">
        <v>181</v>
      </c>
      <c r="B1032" s="6">
        <v>7</v>
      </c>
      <c r="C1032" s="3" t="s">
        <v>446</v>
      </c>
      <c r="D1032" s="6" t="str">
        <f t="shared" si="32"/>
        <v>WSX115086</v>
      </c>
      <c r="E1032" s="3" t="s">
        <v>2091</v>
      </c>
      <c r="F1032" s="6" t="str">
        <f t="shared" si="33"/>
        <v>41384141</v>
      </c>
      <c r="G1032" s="3" t="s">
        <v>2098</v>
      </c>
      <c r="H1032" s="3" t="s">
        <v>7</v>
      </c>
      <c r="I1032" s="4">
        <v>1704866.7209999999</v>
      </c>
    </row>
    <row r="1033" spans="1:9" x14ac:dyDescent="0.2">
      <c r="A1033" s="3">
        <v>181</v>
      </c>
      <c r="B1033" s="6">
        <v>7</v>
      </c>
      <c r="C1033" s="3" t="s">
        <v>446</v>
      </c>
      <c r="D1033" s="6" t="str">
        <f t="shared" si="32"/>
        <v>WSX115086</v>
      </c>
      <c r="E1033" s="3" t="s">
        <v>2091</v>
      </c>
      <c r="F1033" s="6" t="str">
        <f t="shared" si="33"/>
        <v>W0015518</v>
      </c>
      <c r="G1033" s="3" t="s">
        <v>2099</v>
      </c>
      <c r="H1033" s="3" t="s">
        <v>7</v>
      </c>
      <c r="I1033" s="4">
        <v>-222589.65</v>
      </c>
    </row>
    <row r="1034" spans="1:9" x14ac:dyDescent="0.2">
      <c r="A1034" s="3">
        <v>181</v>
      </c>
      <c r="B1034" s="6">
        <v>7</v>
      </c>
      <c r="C1034" s="3" t="s">
        <v>446</v>
      </c>
      <c r="D1034" s="6" t="str">
        <f t="shared" si="32"/>
        <v>WSX115086</v>
      </c>
      <c r="E1034" s="3" t="s">
        <v>2091</v>
      </c>
      <c r="F1034" s="6" t="str">
        <f t="shared" si="33"/>
        <v>W0017228</v>
      </c>
      <c r="G1034" s="3" t="s">
        <v>2100</v>
      </c>
      <c r="H1034" s="3" t="s">
        <v>7</v>
      </c>
      <c r="I1034" s="4">
        <v>4705740</v>
      </c>
    </row>
    <row r="1035" spans="1:9" x14ac:dyDescent="0.2">
      <c r="A1035" s="3">
        <v>181</v>
      </c>
      <c r="B1035" s="6">
        <v>7</v>
      </c>
      <c r="C1035" s="3" t="s">
        <v>446</v>
      </c>
      <c r="D1035" s="6" t="str">
        <f t="shared" si="32"/>
        <v>WSX115086</v>
      </c>
      <c r="E1035" s="3" t="s">
        <v>2091</v>
      </c>
      <c r="F1035" s="6" t="str">
        <f t="shared" si="33"/>
        <v>X1168910</v>
      </c>
      <c r="G1035" s="3" t="s">
        <v>2101</v>
      </c>
      <c r="H1035" s="3" t="s">
        <v>7</v>
      </c>
      <c r="I1035" s="4">
        <v>-4311442.017</v>
      </c>
    </row>
    <row r="1036" spans="1:9" x14ac:dyDescent="0.2">
      <c r="A1036" s="3">
        <v>181</v>
      </c>
      <c r="B1036" s="6">
        <v>7</v>
      </c>
      <c r="C1036" s="3" t="s">
        <v>446</v>
      </c>
      <c r="D1036" s="6" t="str">
        <f t="shared" si="32"/>
        <v>WSX115086</v>
      </c>
      <c r="E1036" s="3" t="s">
        <v>2091</v>
      </c>
      <c r="F1036" s="6" t="str">
        <f t="shared" si="33"/>
        <v>X1168910</v>
      </c>
      <c r="G1036" s="3" t="s">
        <v>2102</v>
      </c>
      <c r="H1036" s="3" t="s">
        <v>7</v>
      </c>
      <c r="I1036" s="4">
        <v>18194.310000000001</v>
      </c>
    </row>
    <row r="1037" spans="1:9" x14ac:dyDescent="0.2">
      <c r="A1037" s="3">
        <v>181</v>
      </c>
      <c r="B1037" s="6">
        <v>7</v>
      </c>
      <c r="C1037" s="3" t="s">
        <v>446</v>
      </c>
      <c r="D1037" s="6" t="str">
        <f t="shared" si="32"/>
        <v>WSX115086</v>
      </c>
      <c r="E1037" s="3" t="s">
        <v>2091</v>
      </c>
      <c r="F1037" s="6" t="str">
        <f t="shared" si="33"/>
        <v>X1168910</v>
      </c>
      <c r="G1037" s="3" t="s">
        <v>2103</v>
      </c>
      <c r="H1037" s="3" t="s">
        <v>7</v>
      </c>
      <c r="I1037" s="4">
        <v>172174.6</v>
      </c>
    </row>
    <row r="1038" spans="1:9" x14ac:dyDescent="0.2">
      <c r="A1038" s="3">
        <v>181</v>
      </c>
      <c r="B1038" s="6">
        <v>7</v>
      </c>
      <c r="C1038" s="3" t="s">
        <v>446</v>
      </c>
      <c r="D1038" s="6" t="str">
        <f t="shared" si="32"/>
        <v>WSX115086</v>
      </c>
      <c r="E1038" s="3" t="s">
        <v>2091</v>
      </c>
      <c r="F1038" s="6" t="str">
        <f t="shared" si="33"/>
        <v>X1168910</v>
      </c>
      <c r="G1038" s="3" t="s">
        <v>2104</v>
      </c>
      <c r="H1038" s="3" t="s">
        <v>7</v>
      </c>
      <c r="I1038" s="4">
        <v>375261.59</v>
      </c>
    </row>
    <row r="1039" spans="1:9" x14ac:dyDescent="0.2">
      <c r="A1039" s="3">
        <v>181</v>
      </c>
      <c r="B1039" s="6">
        <v>7</v>
      </c>
      <c r="C1039" s="3" t="s">
        <v>446</v>
      </c>
      <c r="D1039" s="6" t="str">
        <f t="shared" si="32"/>
        <v>WSX115086</v>
      </c>
      <c r="E1039" s="3" t="s">
        <v>2091</v>
      </c>
      <c r="F1039" s="6" t="str">
        <f t="shared" si="33"/>
        <v>X1168910</v>
      </c>
      <c r="G1039" s="3" t="s">
        <v>2105</v>
      </c>
      <c r="H1039" s="3" t="s">
        <v>7</v>
      </c>
      <c r="I1039" s="4">
        <v>36333.5</v>
      </c>
    </row>
    <row r="1040" spans="1:9" x14ac:dyDescent="0.2">
      <c r="A1040" s="3">
        <v>181</v>
      </c>
      <c r="B1040" s="6">
        <v>7</v>
      </c>
      <c r="C1040" s="3" t="s">
        <v>446</v>
      </c>
      <c r="D1040" s="6" t="str">
        <f t="shared" si="32"/>
        <v>WSX115086</v>
      </c>
      <c r="E1040" s="3" t="s">
        <v>2091</v>
      </c>
      <c r="F1040" s="6" t="str">
        <f t="shared" si="33"/>
        <v>X1168910</v>
      </c>
      <c r="G1040" s="3" t="s">
        <v>2106</v>
      </c>
      <c r="H1040" s="3" t="s">
        <v>7</v>
      </c>
      <c r="I1040" s="4">
        <v>182772.63</v>
      </c>
    </row>
    <row r="1041" spans="1:9" x14ac:dyDescent="0.2">
      <c r="A1041" s="3">
        <v>181</v>
      </c>
      <c r="B1041" s="6">
        <v>7</v>
      </c>
      <c r="C1041" s="3" t="s">
        <v>446</v>
      </c>
      <c r="D1041" s="6" t="str">
        <f t="shared" si="32"/>
        <v>WSX115086</v>
      </c>
      <c r="E1041" s="3" t="s">
        <v>2091</v>
      </c>
      <c r="F1041" s="6" t="str">
        <f t="shared" si="33"/>
        <v>X1168910</v>
      </c>
      <c r="G1041" s="3" t="s">
        <v>2107</v>
      </c>
      <c r="H1041" s="3" t="s">
        <v>7</v>
      </c>
      <c r="I1041" s="4">
        <v>144023.26</v>
      </c>
    </row>
    <row r="1042" spans="1:9" x14ac:dyDescent="0.2">
      <c r="A1042" s="3">
        <v>181</v>
      </c>
      <c r="B1042" s="6">
        <v>7</v>
      </c>
      <c r="C1042" s="3" t="s">
        <v>446</v>
      </c>
      <c r="D1042" s="6" t="str">
        <f t="shared" si="32"/>
        <v>WSX115086</v>
      </c>
      <c r="E1042" s="3" t="s">
        <v>2091</v>
      </c>
      <c r="F1042" s="6" t="str">
        <f t="shared" si="33"/>
        <v>X1168910</v>
      </c>
      <c r="G1042" s="3" t="s">
        <v>2108</v>
      </c>
      <c r="H1042" s="3" t="s">
        <v>7</v>
      </c>
      <c r="I1042" s="4">
        <v>80201.460000000006</v>
      </c>
    </row>
    <row r="1043" spans="1:9" x14ac:dyDescent="0.2">
      <c r="A1043" s="3">
        <v>181</v>
      </c>
      <c r="B1043" s="6">
        <v>7</v>
      </c>
      <c r="C1043" s="3" t="s">
        <v>446</v>
      </c>
      <c r="D1043" s="6" t="str">
        <f t="shared" si="32"/>
        <v>WSX115086</v>
      </c>
      <c r="E1043" s="3" t="s">
        <v>2091</v>
      </c>
      <c r="F1043" s="6" t="str">
        <f t="shared" si="33"/>
        <v>X1168910</v>
      </c>
      <c r="G1043" s="3" t="s">
        <v>2109</v>
      </c>
      <c r="H1043" s="3" t="s">
        <v>7</v>
      </c>
      <c r="I1043" s="4">
        <v>188603.81</v>
      </c>
    </row>
    <row r="1044" spans="1:9" x14ac:dyDescent="0.2">
      <c r="A1044" s="3">
        <v>181</v>
      </c>
      <c r="B1044" s="6">
        <v>7</v>
      </c>
      <c r="C1044" s="3" t="s">
        <v>446</v>
      </c>
      <c r="D1044" s="6" t="str">
        <f t="shared" si="32"/>
        <v>WSX115086</v>
      </c>
      <c r="E1044" s="3" t="s">
        <v>2091</v>
      </c>
      <c r="F1044" s="6" t="str">
        <f t="shared" si="33"/>
        <v>X1168910</v>
      </c>
      <c r="G1044" s="3" t="s">
        <v>2110</v>
      </c>
      <c r="H1044" s="3" t="s">
        <v>7</v>
      </c>
      <c r="I1044" s="4">
        <v>484389.212</v>
      </c>
    </row>
    <row r="1045" spans="1:9" x14ac:dyDescent="0.2">
      <c r="A1045" s="3">
        <v>181</v>
      </c>
      <c r="B1045" s="6">
        <v>7</v>
      </c>
      <c r="C1045" s="3" t="s">
        <v>446</v>
      </c>
      <c r="D1045" s="6" t="str">
        <f t="shared" si="32"/>
        <v>WSX115086</v>
      </c>
      <c r="E1045" s="3" t="s">
        <v>2091</v>
      </c>
      <c r="F1045" s="6" t="str">
        <f t="shared" si="33"/>
        <v>X1168910</v>
      </c>
      <c r="G1045" s="3" t="s">
        <v>2111</v>
      </c>
      <c r="H1045" s="3" t="s">
        <v>7</v>
      </c>
      <c r="I1045" s="4">
        <v>84063.370999999999</v>
      </c>
    </row>
    <row r="1046" spans="1:9" x14ac:dyDescent="0.2">
      <c r="A1046" s="3">
        <v>181</v>
      </c>
      <c r="B1046" s="6">
        <v>7</v>
      </c>
      <c r="C1046" s="3" t="s">
        <v>446</v>
      </c>
      <c r="D1046" s="6" t="str">
        <f t="shared" si="32"/>
        <v>WSX115086</v>
      </c>
      <c r="E1046" s="3" t="s">
        <v>2091</v>
      </c>
      <c r="F1046" s="6" t="str">
        <f t="shared" si="33"/>
        <v>X1168910</v>
      </c>
      <c r="G1046" s="3" t="s">
        <v>2112</v>
      </c>
      <c r="H1046" s="3" t="s">
        <v>7</v>
      </c>
      <c r="I1046" s="4">
        <v>559163.65</v>
      </c>
    </row>
    <row r="1047" spans="1:9" x14ac:dyDescent="0.2">
      <c r="A1047" s="3">
        <v>181</v>
      </c>
      <c r="B1047" s="6">
        <v>7</v>
      </c>
      <c r="C1047" s="3" t="s">
        <v>446</v>
      </c>
      <c r="D1047" s="6" t="str">
        <f t="shared" si="32"/>
        <v>WSX115086</v>
      </c>
      <c r="E1047" s="3" t="s">
        <v>2091</v>
      </c>
      <c r="F1047" s="6" t="str">
        <f t="shared" si="33"/>
        <v>X1168910</v>
      </c>
      <c r="G1047" s="3" t="s">
        <v>2113</v>
      </c>
      <c r="H1047" s="3" t="s">
        <v>7</v>
      </c>
      <c r="I1047" s="4">
        <v>100.12</v>
      </c>
    </row>
    <row r="1048" spans="1:9" x14ac:dyDescent="0.2">
      <c r="A1048" s="3">
        <v>181</v>
      </c>
      <c r="B1048" s="6">
        <v>7</v>
      </c>
      <c r="C1048" s="3" t="s">
        <v>446</v>
      </c>
      <c r="D1048" s="6" t="str">
        <f t="shared" si="32"/>
        <v>WSX115086</v>
      </c>
      <c r="E1048" s="3" t="s">
        <v>2091</v>
      </c>
      <c r="F1048" s="6" t="str">
        <f t="shared" si="33"/>
        <v>X1168910</v>
      </c>
      <c r="G1048" s="3" t="s">
        <v>2114</v>
      </c>
      <c r="H1048" s="3" t="s">
        <v>7</v>
      </c>
      <c r="I1048" s="4">
        <v>86477.71</v>
      </c>
    </row>
    <row r="1049" spans="1:9" x14ac:dyDescent="0.2">
      <c r="A1049" s="3">
        <v>181</v>
      </c>
      <c r="B1049" s="6">
        <v>7</v>
      </c>
      <c r="C1049" s="3" t="s">
        <v>446</v>
      </c>
      <c r="D1049" s="6" t="str">
        <f t="shared" si="32"/>
        <v>WSX115086</v>
      </c>
      <c r="E1049" s="3" t="s">
        <v>2091</v>
      </c>
      <c r="F1049" s="6" t="str">
        <f t="shared" si="33"/>
        <v>X1168910</v>
      </c>
      <c r="G1049" s="3" t="s">
        <v>2115</v>
      </c>
      <c r="H1049" s="3" t="s">
        <v>7</v>
      </c>
      <c r="I1049" s="4">
        <v>42969.83</v>
      </c>
    </row>
    <row r="1050" spans="1:9" x14ac:dyDescent="0.2">
      <c r="A1050" s="3">
        <v>181</v>
      </c>
      <c r="B1050" s="6">
        <v>7</v>
      </c>
      <c r="C1050" s="3" t="s">
        <v>446</v>
      </c>
      <c r="D1050" s="6" t="str">
        <f t="shared" si="32"/>
        <v>WSX115086</v>
      </c>
      <c r="E1050" s="3" t="s">
        <v>2091</v>
      </c>
      <c r="F1050" s="6" t="str">
        <f t="shared" si="33"/>
        <v>X1168910</v>
      </c>
      <c r="G1050" s="3" t="s">
        <v>2116</v>
      </c>
      <c r="H1050" s="3" t="s">
        <v>7</v>
      </c>
      <c r="I1050" s="4">
        <v>38054.870000000003</v>
      </c>
    </row>
    <row r="1051" spans="1:9" x14ac:dyDescent="0.2">
      <c r="A1051" s="3">
        <v>181</v>
      </c>
      <c r="B1051" s="6">
        <v>7</v>
      </c>
      <c r="C1051" s="3" t="s">
        <v>446</v>
      </c>
      <c r="D1051" s="6" t="str">
        <f t="shared" si="32"/>
        <v>WSX115086</v>
      </c>
      <c r="E1051" s="3" t="s">
        <v>2091</v>
      </c>
      <c r="F1051" s="6" t="str">
        <f t="shared" si="33"/>
        <v>X1168910</v>
      </c>
      <c r="G1051" s="3" t="s">
        <v>2117</v>
      </c>
      <c r="H1051" s="3" t="s">
        <v>7</v>
      </c>
      <c r="I1051" s="4">
        <v>3725.51</v>
      </c>
    </row>
    <row r="1052" spans="1:9" x14ac:dyDescent="0.2">
      <c r="A1052" s="3">
        <v>181</v>
      </c>
      <c r="B1052" s="6">
        <v>7</v>
      </c>
      <c r="C1052" s="3" t="s">
        <v>446</v>
      </c>
      <c r="D1052" s="6" t="str">
        <f t="shared" si="32"/>
        <v>WSX115086</v>
      </c>
      <c r="E1052" s="3" t="s">
        <v>2091</v>
      </c>
      <c r="F1052" s="6" t="str">
        <f t="shared" si="33"/>
        <v>X1168910</v>
      </c>
      <c r="G1052" s="3" t="s">
        <v>2118</v>
      </c>
      <c r="H1052" s="3" t="s">
        <v>7</v>
      </c>
      <c r="I1052" s="4">
        <v>1973.77</v>
      </c>
    </row>
    <row r="1053" spans="1:9" x14ac:dyDescent="0.2">
      <c r="A1053" s="3">
        <v>181</v>
      </c>
      <c r="B1053" s="6">
        <v>7</v>
      </c>
      <c r="C1053" s="3" t="s">
        <v>446</v>
      </c>
      <c r="D1053" s="6" t="str">
        <f t="shared" si="32"/>
        <v>WSX115086</v>
      </c>
      <c r="E1053" s="3" t="s">
        <v>2091</v>
      </c>
      <c r="F1053" s="6" t="str">
        <f t="shared" si="33"/>
        <v>X1168910</v>
      </c>
      <c r="G1053" s="3" t="s">
        <v>2119</v>
      </c>
      <c r="H1053" s="3" t="s">
        <v>7</v>
      </c>
      <c r="I1053" s="4">
        <v>10036.48</v>
      </c>
    </row>
    <row r="1054" spans="1:9" x14ac:dyDescent="0.2">
      <c r="A1054" s="3">
        <v>181</v>
      </c>
      <c r="B1054" s="6">
        <v>7</v>
      </c>
      <c r="C1054" s="3" t="s">
        <v>446</v>
      </c>
      <c r="D1054" s="6" t="str">
        <f t="shared" si="32"/>
        <v>WSX115086</v>
      </c>
      <c r="E1054" s="3" t="s">
        <v>2091</v>
      </c>
      <c r="F1054" s="6" t="str">
        <f t="shared" si="33"/>
        <v>X1168910</v>
      </c>
      <c r="G1054" s="3" t="s">
        <v>2120</v>
      </c>
      <c r="H1054" s="3" t="s">
        <v>7</v>
      </c>
      <c r="I1054" s="4">
        <v>1108122.8899999999</v>
      </c>
    </row>
    <row r="1055" spans="1:9" x14ac:dyDescent="0.2">
      <c r="A1055" s="3">
        <v>181</v>
      </c>
      <c r="B1055" s="6">
        <v>7</v>
      </c>
      <c r="C1055" s="3" t="s">
        <v>446</v>
      </c>
      <c r="D1055" s="6" t="str">
        <f t="shared" si="32"/>
        <v>WSX115086</v>
      </c>
      <c r="E1055" s="3" t="s">
        <v>2091</v>
      </c>
      <c r="F1055" s="6" t="str">
        <f t="shared" si="33"/>
        <v>X1168910</v>
      </c>
      <c r="G1055" s="3" t="s">
        <v>2121</v>
      </c>
      <c r="H1055" s="3" t="s">
        <v>7</v>
      </c>
      <c r="I1055" s="4">
        <v>1420567.31</v>
      </c>
    </row>
    <row r="1056" spans="1:9" x14ac:dyDescent="0.2">
      <c r="A1056" s="3">
        <v>181</v>
      </c>
      <c r="B1056" s="6">
        <v>7</v>
      </c>
      <c r="C1056" s="3" t="s">
        <v>446</v>
      </c>
      <c r="D1056" s="6" t="str">
        <f t="shared" si="32"/>
        <v>WSX115086</v>
      </c>
      <c r="E1056" s="3" t="s">
        <v>2091</v>
      </c>
      <c r="F1056" s="6" t="str">
        <f t="shared" si="33"/>
        <v>X1168910</v>
      </c>
      <c r="G1056" s="3" t="s">
        <v>2122</v>
      </c>
      <c r="H1056" s="3" t="s">
        <v>7</v>
      </c>
      <c r="I1056" s="4">
        <v>4583583.0880000005</v>
      </c>
    </row>
    <row r="1057" spans="1:9" x14ac:dyDescent="0.2">
      <c r="A1057" s="3">
        <v>181</v>
      </c>
      <c r="B1057" s="6">
        <v>7</v>
      </c>
      <c r="C1057" s="3" t="s">
        <v>446</v>
      </c>
      <c r="D1057" s="6" t="str">
        <f t="shared" si="32"/>
        <v>WSX115086</v>
      </c>
      <c r="E1057" s="3" t="s">
        <v>2091</v>
      </c>
      <c r="F1057" s="6" t="str">
        <f t="shared" si="33"/>
        <v>X1168910</v>
      </c>
      <c r="G1057" s="3" t="s">
        <v>2123</v>
      </c>
      <c r="H1057" s="3" t="s">
        <v>7</v>
      </c>
      <c r="I1057" s="4">
        <v>3052739.89</v>
      </c>
    </row>
    <row r="1058" spans="1:9" x14ac:dyDescent="0.2">
      <c r="A1058" s="3">
        <v>181</v>
      </c>
      <c r="B1058" s="6">
        <v>7</v>
      </c>
      <c r="C1058" s="3" t="s">
        <v>446</v>
      </c>
      <c r="D1058" s="6" t="str">
        <f t="shared" si="32"/>
        <v>WSX115086</v>
      </c>
      <c r="E1058" s="3" t="s">
        <v>2091</v>
      </c>
      <c r="F1058" s="6" t="str">
        <f t="shared" si="33"/>
        <v>X1168910</v>
      </c>
      <c r="G1058" s="3" t="s">
        <v>2124</v>
      </c>
      <c r="H1058" s="3" t="s">
        <v>7</v>
      </c>
      <c r="I1058" s="4">
        <v>1330004.0360000001</v>
      </c>
    </row>
    <row r="1059" spans="1:9" x14ac:dyDescent="0.2">
      <c r="A1059" s="3">
        <v>181</v>
      </c>
      <c r="B1059" s="6">
        <v>7</v>
      </c>
      <c r="C1059" s="3" t="s">
        <v>446</v>
      </c>
      <c r="D1059" s="6" t="str">
        <f t="shared" si="32"/>
        <v>WSX115086</v>
      </c>
      <c r="E1059" s="3" t="s">
        <v>2091</v>
      </c>
      <c r="F1059" s="6" t="str">
        <f t="shared" si="33"/>
        <v>X1168910</v>
      </c>
      <c r="G1059" s="3" t="s">
        <v>2125</v>
      </c>
      <c r="H1059" s="3" t="s">
        <v>7</v>
      </c>
      <c r="I1059" s="4">
        <v>141800.53</v>
      </c>
    </row>
    <row r="1060" spans="1:9" x14ac:dyDescent="0.2">
      <c r="A1060" s="3">
        <v>181</v>
      </c>
      <c r="B1060" s="6">
        <v>7</v>
      </c>
      <c r="C1060" s="3" t="s">
        <v>446</v>
      </c>
      <c r="D1060" s="6" t="str">
        <f t="shared" si="32"/>
        <v>WSX115086</v>
      </c>
      <c r="E1060" s="3" t="s">
        <v>2091</v>
      </c>
      <c r="F1060" s="6" t="str">
        <f t="shared" si="33"/>
        <v>X1168910</v>
      </c>
      <c r="G1060" s="3" t="s">
        <v>2126</v>
      </c>
      <c r="H1060" s="3" t="s">
        <v>7</v>
      </c>
      <c r="I1060" s="4">
        <v>38682.15</v>
      </c>
    </row>
    <row r="1061" spans="1:9" x14ac:dyDescent="0.2">
      <c r="A1061" s="3">
        <v>181</v>
      </c>
      <c r="B1061" s="6">
        <v>7</v>
      </c>
      <c r="C1061" s="3" t="s">
        <v>446</v>
      </c>
      <c r="D1061" s="6" t="str">
        <f t="shared" si="32"/>
        <v>WSX115086</v>
      </c>
      <c r="E1061" s="3" t="s">
        <v>2091</v>
      </c>
      <c r="F1061" s="6" t="str">
        <f t="shared" si="33"/>
        <v>X1168910</v>
      </c>
      <c r="G1061" s="3" t="s">
        <v>2127</v>
      </c>
      <c r="H1061" s="3" t="s">
        <v>7</v>
      </c>
      <c r="I1061" s="4">
        <v>51930.86</v>
      </c>
    </row>
    <row r="1062" spans="1:9" x14ac:dyDescent="0.2">
      <c r="A1062" s="3">
        <v>181</v>
      </c>
      <c r="B1062" s="6">
        <v>7</v>
      </c>
      <c r="C1062" s="3" t="s">
        <v>446</v>
      </c>
      <c r="D1062" s="6" t="str">
        <f t="shared" si="32"/>
        <v>WSX115086</v>
      </c>
      <c r="E1062" s="3" t="s">
        <v>2091</v>
      </c>
      <c r="F1062" s="6" t="str">
        <f t="shared" si="33"/>
        <v>X1168910</v>
      </c>
      <c r="G1062" s="3" t="s">
        <v>2128</v>
      </c>
      <c r="H1062" s="3" t="s">
        <v>7</v>
      </c>
      <c r="I1062" s="4">
        <v>101220.74</v>
      </c>
    </row>
    <row r="1063" spans="1:9" x14ac:dyDescent="0.2">
      <c r="A1063" s="3">
        <v>181</v>
      </c>
      <c r="B1063" s="6">
        <v>7</v>
      </c>
      <c r="C1063" s="3" t="s">
        <v>446</v>
      </c>
      <c r="D1063" s="6" t="str">
        <f t="shared" si="32"/>
        <v>WSX115086</v>
      </c>
      <c r="E1063" s="3" t="s">
        <v>2091</v>
      </c>
      <c r="F1063" s="6" t="str">
        <f t="shared" si="33"/>
        <v>X1168910</v>
      </c>
      <c r="G1063" s="3" t="s">
        <v>2129</v>
      </c>
      <c r="H1063" s="3" t="s">
        <v>7</v>
      </c>
      <c r="I1063" s="4">
        <v>15261.77</v>
      </c>
    </row>
    <row r="1064" spans="1:9" x14ac:dyDescent="0.2">
      <c r="A1064" s="3">
        <v>181</v>
      </c>
      <c r="B1064" s="6">
        <v>7</v>
      </c>
      <c r="C1064" s="3" t="s">
        <v>446</v>
      </c>
      <c r="D1064" s="6" t="str">
        <f t="shared" si="32"/>
        <v>WSX115086</v>
      </c>
      <c r="E1064" s="3" t="s">
        <v>2091</v>
      </c>
      <c r="F1064" s="6" t="str">
        <f t="shared" si="33"/>
        <v>X1168910</v>
      </c>
      <c r="G1064" s="3" t="s">
        <v>2130</v>
      </c>
      <c r="H1064" s="3" t="s">
        <v>7</v>
      </c>
      <c r="I1064" s="4">
        <v>2283.1</v>
      </c>
    </row>
    <row r="1065" spans="1:9" x14ac:dyDescent="0.2">
      <c r="A1065" s="3">
        <v>181</v>
      </c>
      <c r="B1065" s="6">
        <v>7</v>
      </c>
      <c r="C1065" s="3" t="s">
        <v>446</v>
      </c>
      <c r="D1065" s="6" t="str">
        <f t="shared" si="32"/>
        <v>WSX115086</v>
      </c>
      <c r="E1065" s="3" t="s">
        <v>2091</v>
      </c>
      <c r="F1065" s="6" t="str">
        <f t="shared" si="33"/>
        <v>X1168910</v>
      </c>
      <c r="G1065" s="3" t="s">
        <v>2131</v>
      </c>
      <c r="H1065" s="3" t="s">
        <v>7</v>
      </c>
      <c r="I1065" s="4">
        <v>449.57</v>
      </c>
    </row>
    <row r="1066" spans="1:9" x14ac:dyDescent="0.2">
      <c r="A1066" s="3">
        <v>181</v>
      </c>
      <c r="B1066" s="6">
        <v>7</v>
      </c>
      <c r="C1066" s="3" t="s">
        <v>446</v>
      </c>
      <c r="D1066" s="6" t="str">
        <f t="shared" si="32"/>
        <v>WSX115086</v>
      </c>
      <c r="E1066" s="3" t="s">
        <v>2091</v>
      </c>
      <c r="F1066" s="6" t="str">
        <f t="shared" si="33"/>
        <v>X1168910</v>
      </c>
      <c r="G1066" s="3" t="s">
        <v>2132</v>
      </c>
      <c r="H1066" s="3" t="s">
        <v>7</v>
      </c>
      <c r="I1066" s="4">
        <v>32976.769999999997</v>
      </c>
    </row>
    <row r="1067" spans="1:9" x14ac:dyDescent="0.2">
      <c r="A1067" s="3">
        <v>181</v>
      </c>
      <c r="B1067" s="6">
        <v>8</v>
      </c>
      <c r="C1067" s="3" t="s">
        <v>446</v>
      </c>
      <c r="D1067" s="6" t="str">
        <f t="shared" si="32"/>
        <v>WSX115086</v>
      </c>
      <c r="E1067" s="3" t="s">
        <v>2091</v>
      </c>
      <c r="F1067" s="6" t="str">
        <f t="shared" si="33"/>
        <v>X1168910</v>
      </c>
      <c r="G1067" s="3" t="s">
        <v>2133</v>
      </c>
      <c r="H1067" s="3" t="s">
        <v>7</v>
      </c>
      <c r="I1067" s="4">
        <v>77396.929999999993</v>
      </c>
    </row>
    <row r="1068" spans="1:9" x14ac:dyDescent="0.2">
      <c r="A1068" s="3">
        <v>181</v>
      </c>
      <c r="B1068" s="6">
        <v>7</v>
      </c>
      <c r="C1068" s="3" t="s">
        <v>446</v>
      </c>
      <c r="D1068" s="6" t="str">
        <f t="shared" si="32"/>
        <v>WSX115086</v>
      </c>
      <c r="E1068" s="3" t="s">
        <v>2091</v>
      </c>
      <c r="F1068" s="6" t="str">
        <f t="shared" si="33"/>
        <v>X1168910</v>
      </c>
      <c r="G1068" s="3" t="s">
        <v>2134</v>
      </c>
      <c r="H1068" s="3" t="s">
        <v>7</v>
      </c>
      <c r="I1068" s="4">
        <v>952877.46</v>
      </c>
    </row>
    <row r="1069" spans="1:9" x14ac:dyDescent="0.2">
      <c r="A1069" s="3">
        <v>181</v>
      </c>
      <c r="B1069" s="6">
        <v>7</v>
      </c>
      <c r="C1069" s="3" t="s">
        <v>446</v>
      </c>
      <c r="D1069" s="6" t="str">
        <f t="shared" si="32"/>
        <v>WSX115086</v>
      </c>
      <c r="E1069" s="3" t="s">
        <v>2091</v>
      </c>
      <c r="F1069" s="6" t="str">
        <f t="shared" si="33"/>
        <v>X1168912</v>
      </c>
      <c r="G1069" s="3" t="s">
        <v>2135</v>
      </c>
      <c r="H1069" s="3" t="s">
        <v>7</v>
      </c>
      <c r="I1069" s="4">
        <v>-8322.3700000000008</v>
      </c>
    </row>
    <row r="1070" spans="1:9" x14ac:dyDescent="0.2">
      <c r="A1070" s="3">
        <v>181</v>
      </c>
      <c r="B1070" s="6">
        <v>7</v>
      </c>
      <c r="C1070" s="3" t="s">
        <v>446</v>
      </c>
      <c r="D1070" s="6" t="str">
        <f t="shared" si="32"/>
        <v>WSX115086</v>
      </c>
      <c r="E1070" s="3" t="s">
        <v>2091</v>
      </c>
      <c r="F1070" s="6" t="str">
        <f t="shared" si="33"/>
        <v>X1168912</v>
      </c>
      <c r="G1070" s="3" t="s">
        <v>2136</v>
      </c>
      <c r="H1070" s="3" t="s">
        <v>7</v>
      </c>
      <c r="I1070" s="4">
        <v>29638.174999999999</v>
      </c>
    </row>
    <row r="1071" spans="1:9" x14ac:dyDescent="0.2">
      <c r="A1071" s="3">
        <v>181</v>
      </c>
      <c r="B1071" s="6">
        <v>7</v>
      </c>
      <c r="C1071" s="3" t="s">
        <v>446</v>
      </c>
      <c r="D1071" s="6" t="str">
        <f t="shared" si="32"/>
        <v>WSX115086</v>
      </c>
      <c r="E1071" s="3" t="s">
        <v>2091</v>
      </c>
      <c r="F1071" s="6" t="str">
        <f t="shared" si="33"/>
        <v>X1168912</v>
      </c>
      <c r="G1071" s="3" t="s">
        <v>2137</v>
      </c>
      <c r="H1071" s="3" t="s">
        <v>7</v>
      </c>
      <c r="I1071" s="4">
        <v>84.58</v>
      </c>
    </row>
    <row r="1072" spans="1:9" x14ac:dyDescent="0.2">
      <c r="A1072" s="3">
        <v>181</v>
      </c>
      <c r="B1072" s="6">
        <v>7</v>
      </c>
      <c r="C1072" s="3" t="s">
        <v>446</v>
      </c>
      <c r="D1072" s="6" t="str">
        <f t="shared" si="32"/>
        <v>WSX115086</v>
      </c>
      <c r="E1072" s="3" t="s">
        <v>2091</v>
      </c>
      <c r="F1072" s="6" t="str">
        <f t="shared" si="33"/>
        <v>X1168912</v>
      </c>
      <c r="G1072" s="3" t="s">
        <v>2138</v>
      </c>
      <c r="H1072" s="3" t="s">
        <v>7</v>
      </c>
      <c r="I1072" s="4">
        <v>10456770.23</v>
      </c>
    </row>
    <row r="1073" spans="1:9" x14ac:dyDescent="0.2">
      <c r="A1073" s="3">
        <v>181</v>
      </c>
      <c r="B1073" s="6">
        <v>7</v>
      </c>
      <c r="C1073" s="3" t="s">
        <v>446</v>
      </c>
      <c r="D1073" s="6" t="str">
        <f t="shared" si="32"/>
        <v>WSX115086</v>
      </c>
      <c r="E1073" s="3" t="s">
        <v>2091</v>
      </c>
      <c r="F1073" s="6" t="str">
        <f t="shared" si="33"/>
        <v>X1168912</v>
      </c>
      <c r="G1073" s="3" t="s">
        <v>2139</v>
      </c>
      <c r="H1073" s="3" t="s">
        <v>7</v>
      </c>
      <c r="I1073" s="4">
        <v>14985687.119999999</v>
      </c>
    </row>
    <row r="1074" spans="1:9" x14ac:dyDescent="0.2">
      <c r="A1074" s="3">
        <v>181</v>
      </c>
      <c r="B1074" s="6">
        <v>7</v>
      </c>
      <c r="C1074" s="3" t="s">
        <v>446</v>
      </c>
      <c r="D1074" s="6" t="str">
        <f t="shared" si="32"/>
        <v>WSX115086</v>
      </c>
      <c r="E1074" s="3" t="s">
        <v>2091</v>
      </c>
      <c r="F1074" s="6" t="str">
        <f t="shared" si="33"/>
        <v>X1168912</v>
      </c>
      <c r="G1074" s="3" t="s">
        <v>2140</v>
      </c>
      <c r="H1074" s="3" t="s">
        <v>7</v>
      </c>
      <c r="I1074" s="4">
        <v>197015.32</v>
      </c>
    </row>
    <row r="1075" spans="1:9" x14ac:dyDescent="0.2">
      <c r="A1075" s="3">
        <v>181</v>
      </c>
      <c r="B1075" s="6">
        <v>7</v>
      </c>
      <c r="C1075" s="3" t="s">
        <v>446</v>
      </c>
      <c r="D1075" s="6" t="str">
        <f t="shared" si="32"/>
        <v>WSX115086</v>
      </c>
      <c r="E1075" s="3" t="s">
        <v>2091</v>
      </c>
      <c r="F1075" s="6" t="str">
        <f t="shared" si="33"/>
        <v>X1168912</v>
      </c>
      <c r="G1075" s="3" t="s">
        <v>2141</v>
      </c>
      <c r="H1075" s="3" t="s">
        <v>32</v>
      </c>
      <c r="I1075" s="4">
        <v>17753.93</v>
      </c>
    </row>
    <row r="1076" spans="1:9" x14ac:dyDescent="0.2">
      <c r="A1076" s="3">
        <v>181</v>
      </c>
      <c r="B1076" s="6">
        <v>7</v>
      </c>
      <c r="C1076" s="3" t="s">
        <v>446</v>
      </c>
      <c r="D1076" s="6" t="str">
        <f t="shared" si="32"/>
        <v>WSX115086</v>
      </c>
      <c r="E1076" s="3" t="s">
        <v>2091</v>
      </c>
      <c r="F1076" s="6" t="str">
        <f t="shared" si="33"/>
        <v>X1168912</v>
      </c>
      <c r="G1076" s="3" t="s">
        <v>2142</v>
      </c>
      <c r="H1076" s="3" t="s">
        <v>7</v>
      </c>
      <c r="I1076" s="4">
        <v>259253.74</v>
      </c>
    </row>
    <row r="1077" spans="1:9" x14ac:dyDescent="0.2">
      <c r="A1077" s="3">
        <v>181</v>
      </c>
      <c r="B1077" s="6">
        <v>7</v>
      </c>
      <c r="C1077" s="3" t="s">
        <v>446</v>
      </c>
      <c r="D1077" s="6" t="str">
        <f t="shared" si="32"/>
        <v>WSX115086</v>
      </c>
      <c r="E1077" s="3" t="s">
        <v>2091</v>
      </c>
      <c r="F1077" s="6" t="str">
        <f t="shared" si="33"/>
        <v>X1168912</v>
      </c>
      <c r="G1077" s="3" t="s">
        <v>2143</v>
      </c>
      <c r="H1077" s="3" t="s">
        <v>7</v>
      </c>
      <c r="I1077" s="4">
        <v>59908.65</v>
      </c>
    </row>
    <row r="1078" spans="1:9" x14ac:dyDescent="0.2">
      <c r="A1078" s="3">
        <v>181</v>
      </c>
      <c r="B1078" s="6">
        <v>7</v>
      </c>
      <c r="C1078" s="3" t="s">
        <v>446</v>
      </c>
      <c r="D1078" s="6" t="str">
        <f t="shared" si="32"/>
        <v>WSX115086</v>
      </c>
      <c r="E1078" s="3" t="s">
        <v>2091</v>
      </c>
      <c r="F1078" s="6" t="str">
        <f t="shared" si="33"/>
        <v>X1168912</v>
      </c>
      <c r="G1078" s="3" t="s">
        <v>2144</v>
      </c>
      <c r="H1078" s="3" t="s">
        <v>7</v>
      </c>
      <c r="I1078" s="4">
        <v>349317.2</v>
      </c>
    </row>
    <row r="1079" spans="1:9" x14ac:dyDescent="0.2">
      <c r="A1079" s="3">
        <v>181</v>
      </c>
      <c r="B1079" s="6">
        <v>7</v>
      </c>
      <c r="C1079" s="3" t="s">
        <v>446</v>
      </c>
      <c r="D1079" s="6" t="str">
        <f t="shared" si="32"/>
        <v>WSX115086</v>
      </c>
      <c r="E1079" s="3" t="s">
        <v>2091</v>
      </c>
      <c r="F1079" s="6" t="str">
        <f t="shared" si="33"/>
        <v>X1168912</v>
      </c>
      <c r="G1079" s="3" t="s">
        <v>2145</v>
      </c>
      <c r="H1079" s="3" t="s">
        <v>7</v>
      </c>
      <c r="I1079" s="4">
        <v>818401.06</v>
      </c>
    </row>
    <row r="1080" spans="1:9" x14ac:dyDescent="0.2">
      <c r="A1080" s="3">
        <v>181</v>
      </c>
      <c r="B1080" s="6">
        <v>7</v>
      </c>
      <c r="C1080" s="3" t="s">
        <v>446</v>
      </c>
      <c r="D1080" s="6" t="str">
        <f t="shared" si="32"/>
        <v>WSX115086</v>
      </c>
      <c r="E1080" s="3" t="s">
        <v>2091</v>
      </c>
      <c r="F1080" s="6" t="str">
        <f t="shared" si="33"/>
        <v>X1168912</v>
      </c>
      <c r="G1080" s="3" t="s">
        <v>2146</v>
      </c>
      <c r="H1080" s="3" t="s">
        <v>7</v>
      </c>
      <c r="I1080" s="4">
        <v>220936.53</v>
      </c>
    </row>
    <row r="1081" spans="1:9" x14ac:dyDescent="0.2">
      <c r="A1081" s="3">
        <v>181</v>
      </c>
      <c r="B1081" s="6">
        <v>7</v>
      </c>
      <c r="C1081" s="3" t="s">
        <v>446</v>
      </c>
      <c r="D1081" s="6" t="str">
        <f t="shared" si="32"/>
        <v>WSX115086</v>
      </c>
      <c r="E1081" s="3" t="s">
        <v>2091</v>
      </c>
      <c r="F1081" s="6" t="str">
        <f t="shared" si="33"/>
        <v>X1168912</v>
      </c>
      <c r="G1081" s="3" t="s">
        <v>2147</v>
      </c>
      <c r="H1081" s="3" t="s">
        <v>7</v>
      </c>
      <c r="I1081" s="4">
        <v>81169.440000000002</v>
      </c>
    </row>
    <row r="1082" spans="1:9" x14ac:dyDescent="0.2">
      <c r="A1082" s="3">
        <v>181</v>
      </c>
      <c r="B1082" s="6">
        <v>7</v>
      </c>
      <c r="C1082" s="3" t="s">
        <v>446</v>
      </c>
      <c r="D1082" s="6" t="str">
        <f t="shared" si="32"/>
        <v>WSX115086</v>
      </c>
      <c r="E1082" s="3" t="s">
        <v>2091</v>
      </c>
      <c r="F1082" s="6" t="str">
        <f t="shared" si="33"/>
        <v>X1168912</v>
      </c>
      <c r="G1082" s="3" t="s">
        <v>2148</v>
      </c>
      <c r="H1082" s="3" t="s">
        <v>7</v>
      </c>
      <c r="I1082" s="4">
        <v>764060.83</v>
      </c>
    </row>
    <row r="1083" spans="1:9" x14ac:dyDescent="0.2">
      <c r="A1083" s="3">
        <v>181</v>
      </c>
      <c r="B1083" s="6">
        <v>7</v>
      </c>
      <c r="C1083" s="3" t="s">
        <v>446</v>
      </c>
      <c r="D1083" s="6" t="str">
        <f t="shared" si="32"/>
        <v>WSX115086</v>
      </c>
      <c r="E1083" s="3" t="s">
        <v>2091</v>
      </c>
      <c r="F1083" s="6" t="str">
        <f t="shared" si="33"/>
        <v>X1168912</v>
      </c>
      <c r="G1083" s="3" t="s">
        <v>2149</v>
      </c>
      <c r="H1083" s="3" t="s">
        <v>7</v>
      </c>
      <c r="I1083" s="4">
        <v>101658.86</v>
      </c>
    </row>
    <row r="1084" spans="1:9" x14ac:dyDescent="0.2">
      <c r="A1084" s="3">
        <v>181</v>
      </c>
      <c r="B1084" s="6">
        <v>7</v>
      </c>
      <c r="C1084" s="3" t="s">
        <v>446</v>
      </c>
      <c r="D1084" s="6" t="str">
        <f t="shared" si="32"/>
        <v>WSX115086</v>
      </c>
      <c r="E1084" s="3" t="s">
        <v>2091</v>
      </c>
      <c r="F1084" s="6" t="str">
        <f t="shared" si="33"/>
        <v>X1168912</v>
      </c>
      <c r="G1084" s="3" t="s">
        <v>2150</v>
      </c>
      <c r="H1084" s="3" t="s">
        <v>7</v>
      </c>
      <c r="I1084" s="4">
        <v>36210952.409999996</v>
      </c>
    </row>
    <row r="1085" spans="1:9" x14ac:dyDescent="0.2">
      <c r="A1085" s="3">
        <v>181</v>
      </c>
      <c r="B1085" s="6">
        <v>7</v>
      </c>
      <c r="C1085" s="3" t="s">
        <v>446</v>
      </c>
      <c r="D1085" s="6" t="str">
        <f t="shared" si="32"/>
        <v>WSX115086</v>
      </c>
      <c r="E1085" s="3" t="s">
        <v>2091</v>
      </c>
      <c r="F1085" s="6" t="str">
        <f t="shared" si="33"/>
        <v>X1168912</v>
      </c>
      <c r="G1085" s="3" t="s">
        <v>2151</v>
      </c>
      <c r="H1085" s="3" t="s">
        <v>7</v>
      </c>
      <c r="I1085" s="4">
        <v>5973840.3300000001</v>
      </c>
    </row>
    <row r="1086" spans="1:9" x14ac:dyDescent="0.2">
      <c r="A1086" s="3">
        <v>181</v>
      </c>
      <c r="B1086" s="6">
        <v>7</v>
      </c>
      <c r="C1086" s="3" t="s">
        <v>446</v>
      </c>
      <c r="D1086" s="6" t="str">
        <f t="shared" si="32"/>
        <v>WSX115086</v>
      </c>
      <c r="E1086" s="3" t="s">
        <v>2091</v>
      </c>
      <c r="F1086" s="6" t="str">
        <f t="shared" si="33"/>
        <v>X1168912</v>
      </c>
      <c r="G1086" s="3" t="s">
        <v>2152</v>
      </c>
      <c r="H1086" s="3" t="s">
        <v>7</v>
      </c>
      <c r="I1086" s="4">
        <v>2459129.02</v>
      </c>
    </row>
    <row r="1087" spans="1:9" x14ac:dyDescent="0.2">
      <c r="A1087" s="3">
        <v>181</v>
      </c>
      <c r="B1087" s="6">
        <v>7</v>
      </c>
      <c r="C1087" s="3" t="s">
        <v>446</v>
      </c>
      <c r="D1087" s="6" t="str">
        <f t="shared" si="32"/>
        <v>WSX115086</v>
      </c>
      <c r="E1087" s="3" t="s">
        <v>2091</v>
      </c>
      <c r="F1087" s="6" t="str">
        <f t="shared" si="33"/>
        <v>X1168912</v>
      </c>
      <c r="G1087" s="3" t="s">
        <v>2153</v>
      </c>
      <c r="H1087" s="3" t="s">
        <v>7</v>
      </c>
      <c r="I1087" s="4">
        <v>352438.91</v>
      </c>
    </row>
    <row r="1088" spans="1:9" x14ac:dyDescent="0.2">
      <c r="A1088" s="3">
        <v>181</v>
      </c>
      <c r="B1088" s="6">
        <v>7</v>
      </c>
      <c r="C1088" s="3" t="s">
        <v>446</v>
      </c>
      <c r="D1088" s="6" t="str">
        <f t="shared" si="32"/>
        <v>WSX115086</v>
      </c>
      <c r="E1088" s="3" t="s">
        <v>2091</v>
      </c>
      <c r="F1088" s="6" t="str">
        <f t="shared" si="33"/>
        <v>X1168912</v>
      </c>
      <c r="G1088" s="3" t="s">
        <v>2154</v>
      </c>
      <c r="H1088" s="3" t="s">
        <v>7</v>
      </c>
      <c r="I1088" s="4">
        <v>10833305.800000001</v>
      </c>
    </row>
    <row r="1089" spans="1:9" x14ac:dyDescent="0.2">
      <c r="A1089" s="3">
        <v>181</v>
      </c>
      <c r="B1089" s="6">
        <v>7</v>
      </c>
      <c r="C1089" s="3" t="s">
        <v>446</v>
      </c>
      <c r="D1089" s="6" t="str">
        <f t="shared" si="32"/>
        <v>WSX115086</v>
      </c>
      <c r="E1089" s="3" t="s">
        <v>2091</v>
      </c>
      <c r="F1089" s="6" t="str">
        <f t="shared" si="33"/>
        <v>X1168912</v>
      </c>
      <c r="G1089" s="3" t="s">
        <v>2155</v>
      </c>
      <c r="H1089" s="3" t="s">
        <v>7</v>
      </c>
      <c r="I1089" s="4">
        <v>1038392.7659999999</v>
      </c>
    </row>
    <row r="1090" spans="1:9" x14ac:dyDescent="0.2">
      <c r="A1090" s="3">
        <v>181</v>
      </c>
      <c r="B1090" s="6">
        <v>7</v>
      </c>
      <c r="C1090" s="3" t="s">
        <v>446</v>
      </c>
      <c r="D1090" s="6" t="str">
        <f t="shared" si="32"/>
        <v>WSX115086</v>
      </c>
      <c r="E1090" s="3" t="s">
        <v>2091</v>
      </c>
      <c r="F1090" s="6" t="str">
        <f t="shared" si="33"/>
        <v>X1168912</v>
      </c>
      <c r="G1090" s="3" t="s">
        <v>2156</v>
      </c>
      <c r="H1090" s="3" t="s">
        <v>7</v>
      </c>
      <c r="I1090" s="4">
        <v>9699140.7899999991</v>
      </c>
    </row>
    <row r="1091" spans="1:9" x14ac:dyDescent="0.2">
      <c r="A1091" s="3">
        <v>181</v>
      </c>
      <c r="B1091" s="6">
        <v>7</v>
      </c>
      <c r="C1091" s="3" t="s">
        <v>446</v>
      </c>
      <c r="D1091" s="6" t="str">
        <f t="shared" ref="D1091:D1154" si="34">LEFT(E1091,9)</f>
        <v>WSX115086</v>
      </c>
      <c r="E1091" s="3" t="s">
        <v>2091</v>
      </c>
      <c r="F1091" s="6" t="str">
        <f t="shared" ref="F1091:F1154" si="35">LEFT(G1091,8)</f>
        <v>X1168912</v>
      </c>
      <c r="G1091" s="3" t="s">
        <v>2157</v>
      </c>
      <c r="H1091" s="3" t="s">
        <v>7</v>
      </c>
      <c r="I1091" s="4">
        <v>13739203.949999999</v>
      </c>
    </row>
    <row r="1092" spans="1:9" x14ac:dyDescent="0.2">
      <c r="A1092" s="3">
        <v>181</v>
      </c>
      <c r="B1092" s="6">
        <v>7</v>
      </c>
      <c r="C1092" s="3" t="s">
        <v>446</v>
      </c>
      <c r="D1092" s="6" t="str">
        <f t="shared" si="34"/>
        <v>WSX115086</v>
      </c>
      <c r="E1092" s="3" t="s">
        <v>2091</v>
      </c>
      <c r="F1092" s="6" t="str">
        <f t="shared" si="35"/>
        <v>X1168912</v>
      </c>
      <c r="G1092" s="3" t="s">
        <v>2158</v>
      </c>
      <c r="H1092" s="3" t="s">
        <v>7</v>
      </c>
      <c r="I1092" s="4">
        <v>2693276.46</v>
      </c>
    </row>
    <row r="1093" spans="1:9" x14ac:dyDescent="0.2">
      <c r="A1093" s="3">
        <v>181</v>
      </c>
      <c r="B1093" s="6">
        <v>7</v>
      </c>
      <c r="C1093" s="3" t="s">
        <v>446</v>
      </c>
      <c r="D1093" s="6" t="str">
        <f t="shared" si="34"/>
        <v>WSX115086</v>
      </c>
      <c r="E1093" s="3" t="s">
        <v>2091</v>
      </c>
      <c r="F1093" s="6" t="str">
        <f t="shared" si="35"/>
        <v>X1168912</v>
      </c>
      <c r="G1093" s="3" t="s">
        <v>2159</v>
      </c>
      <c r="H1093" s="3" t="s">
        <v>7</v>
      </c>
      <c r="I1093" s="4">
        <v>4232800.29</v>
      </c>
    </row>
    <row r="1094" spans="1:9" x14ac:dyDescent="0.2">
      <c r="A1094" s="3">
        <v>181</v>
      </c>
      <c r="B1094" s="6">
        <v>7</v>
      </c>
      <c r="C1094" s="3" t="s">
        <v>446</v>
      </c>
      <c r="D1094" s="6" t="str">
        <f t="shared" si="34"/>
        <v>WSX115086</v>
      </c>
      <c r="E1094" s="3" t="s">
        <v>2091</v>
      </c>
      <c r="F1094" s="6" t="str">
        <f t="shared" si="35"/>
        <v>X1168913</v>
      </c>
      <c r="G1094" s="3" t="s">
        <v>2160</v>
      </c>
      <c r="H1094" s="3" t="s">
        <v>7</v>
      </c>
      <c r="I1094" s="4">
        <v>104501.61</v>
      </c>
    </row>
    <row r="1095" spans="1:9" x14ac:dyDescent="0.2">
      <c r="A1095" s="3">
        <v>181</v>
      </c>
      <c r="B1095" s="6">
        <v>7</v>
      </c>
      <c r="C1095" s="3" t="s">
        <v>446</v>
      </c>
      <c r="D1095" s="6" t="str">
        <f t="shared" si="34"/>
        <v>WSX115086</v>
      </c>
      <c r="E1095" s="3" t="s">
        <v>2091</v>
      </c>
      <c r="F1095" s="6" t="str">
        <f t="shared" si="35"/>
        <v>X1168913</v>
      </c>
      <c r="G1095" s="3" t="s">
        <v>2161</v>
      </c>
      <c r="H1095" s="3" t="s">
        <v>7</v>
      </c>
      <c r="I1095" s="4">
        <v>-0.11</v>
      </c>
    </row>
    <row r="1096" spans="1:9" x14ac:dyDescent="0.2">
      <c r="A1096" s="3">
        <v>181</v>
      </c>
      <c r="B1096" s="6">
        <v>7</v>
      </c>
      <c r="C1096" s="3" t="s">
        <v>446</v>
      </c>
      <c r="D1096" s="6" t="str">
        <f t="shared" si="34"/>
        <v>WSX115086</v>
      </c>
      <c r="E1096" s="3" t="s">
        <v>2091</v>
      </c>
      <c r="F1096" s="6" t="str">
        <f t="shared" si="35"/>
        <v>X1168913</v>
      </c>
      <c r="G1096" s="3" t="s">
        <v>2162</v>
      </c>
      <c r="H1096" s="3" t="s">
        <v>7</v>
      </c>
      <c r="I1096" s="4">
        <v>1382625.46</v>
      </c>
    </row>
    <row r="1097" spans="1:9" x14ac:dyDescent="0.2">
      <c r="A1097" s="3">
        <v>181</v>
      </c>
      <c r="B1097" s="6">
        <v>7</v>
      </c>
      <c r="C1097" s="3" t="s">
        <v>446</v>
      </c>
      <c r="D1097" s="6" t="str">
        <f t="shared" si="34"/>
        <v>WSX115086</v>
      </c>
      <c r="E1097" s="3" t="s">
        <v>2091</v>
      </c>
      <c r="F1097" s="6" t="str">
        <f t="shared" si="35"/>
        <v>X1168913</v>
      </c>
      <c r="G1097" s="3" t="s">
        <v>2163</v>
      </c>
      <c r="H1097" s="3" t="s">
        <v>7</v>
      </c>
      <c r="I1097" s="4">
        <v>3044476.3590000002</v>
      </c>
    </row>
    <row r="1098" spans="1:9" x14ac:dyDescent="0.2">
      <c r="A1098" s="3">
        <v>181</v>
      </c>
      <c r="B1098" s="6">
        <v>7</v>
      </c>
      <c r="C1098" s="3" t="s">
        <v>446</v>
      </c>
      <c r="D1098" s="6" t="str">
        <f t="shared" si="34"/>
        <v>WSX115086</v>
      </c>
      <c r="E1098" s="3" t="s">
        <v>2091</v>
      </c>
      <c r="F1098" s="6" t="str">
        <f t="shared" si="35"/>
        <v>X1168913</v>
      </c>
      <c r="G1098" s="3" t="s">
        <v>2164</v>
      </c>
      <c r="H1098" s="3" t="s">
        <v>7</v>
      </c>
      <c r="I1098" s="4">
        <v>6398833.8310000002</v>
      </c>
    </row>
    <row r="1099" spans="1:9" x14ac:dyDescent="0.2">
      <c r="A1099" s="3">
        <v>181</v>
      </c>
      <c r="B1099" s="6">
        <v>7</v>
      </c>
      <c r="C1099" s="3" t="s">
        <v>446</v>
      </c>
      <c r="D1099" s="6" t="str">
        <f t="shared" si="34"/>
        <v>WSX115086</v>
      </c>
      <c r="E1099" s="3" t="s">
        <v>2091</v>
      </c>
      <c r="F1099" s="6" t="str">
        <f t="shared" si="35"/>
        <v>X1168913</v>
      </c>
      <c r="G1099" s="3" t="s">
        <v>2165</v>
      </c>
      <c r="H1099" s="3" t="s">
        <v>7</v>
      </c>
      <c r="I1099" s="4">
        <v>5913654.8360000001</v>
      </c>
    </row>
    <row r="1100" spans="1:9" x14ac:dyDescent="0.2">
      <c r="A1100" s="3">
        <v>181</v>
      </c>
      <c r="B1100" s="6">
        <v>7</v>
      </c>
      <c r="C1100" s="3" t="s">
        <v>446</v>
      </c>
      <c r="D1100" s="6" t="str">
        <f t="shared" si="34"/>
        <v>WSX115086</v>
      </c>
      <c r="E1100" s="3" t="s">
        <v>2091</v>
      </c>
      <c r="F1100" s="6" t="str">
        <f t="shared" si="35"/>
        <v>X1168913</v>
      </c>
      <c r="G1100" s="3" t="s">
        <v>2166</v>
      </c>
      <c r="H1100" s="3" t="s">
        <v>7</v>
      </c>
      <c r="I1100" s="4">
        <v>83487.75</v>
      </c>
    </row>
    <row r="1101" spans="1:9" x14ac:dyDescent="0.2">
      <c r="A1101" s="3">
        <v>181</v>
      </c>
      <c r="B1101" s="6">
        <v>7</v>
      </c>
      <c r="C1101" s="3" t="s">
        <v>446</v>
      </c>
      <c r="D1101" s="6" t="str">
        <f t="shared" si="34"/>
        <v>WSX115086</v>
      </c>
      <c r="E1101" s="3" t="s">
        <v>2091</v>
      </c>
      <c r="F1101" s="6" t="str">
        <f t="shared" si="35"/>
        <v>X1168913</v>
      </c>
      <c r="G1101" s="3" t="s">
        <v>2167</v>
      </c>
      <c r="H1101" s="3" t="s">
        <v>7</v>
      </c>
      <c r="I1101" s="4">
        <v>1031216.04</v>
      </c>
    </row>
    <row r="1102" spans="1:9" x14ac:dyDescent="0.2">
      <c r="A1102" s="3">
        <v>181</v>
      </c>
      <c r="B1102" s="6">
        <v>7</v>
      </c>
      <c r="C1102" s="3" t="s">
        <v>446</v>
      </c>
      <c r="D1102" s="6" t="str">
        <f t="shared" si="34"/>
        <v>WSX115086</v>
      </c>
      <c r="E1102" s="3" t="s">
        <v>2091</v>
      </c>
      <c r="F1102" s="6" t="str">
        <f t="shared" si="35"/>
        <v>X1168913</v>
      </c>
      <c r="G1102" s="3" t="s">
        <v>2168</v>
      </c>
      <c r="H1102" s="3" t="s">
        <v>7</v>
      </c>
      <c r="I1102" s="4">
        <v>808100.92</v>
      </c>
    </row>
    <row r="1103" spans="1:9" x14ac:dyDescent="0.2">
      <c r="A1103" s="3">
        <v>181</v>
      </c>
      <c r="B1103" s="6">
        <v>7</v>
      </c>
      <c r="C1103" s="3" t="s">
        <v>446</v>
      </c>
      <c r="D1103" s="6" t="str">
        <f t="shared" si="34"/>
        <v>WSX115086</v>
      </c>
      <c r="E1103" s="3" t="s">
        <v>2091</v>
      </c>
      <c r="F1103" s="6" t="str">
        <f t="shared" si="35"/>
        <v>X1168913</v>
      </c>
      <c r="G1103" s="3" t="s">
        <v>2169</v>
      </c>
      <c r="H1103" s="3" t="s">
        <v>7</v>
      </c>
      <c r="I1103" s="4">
        <v>1079487.727</v>
      </c>
    </row>
    <row r="1104" spans="1:9" x14ac:dyDescent="0.2">
      <c r="A1104" s="3">
        <v>181</v>
      </c>
      <c r="B1104" s="6">
        <v>7</v>
      </c>
      <c r="C1104" s="3" t="s">
        <v>446</v>
      </c>
      <c r="D1104" s="6" t="str">
        <f t="shared" si="34"/>
        <v>WSX115086</v>
      </c>
      <c r="E1104" s="3" t="s">
        <v>2091</v>
      </c>
      <c r="F1104" s="6" t="str">
        <f t="shared" si="35"/>
        <v>X1168914</v>
      </c>
      <c r="G1104" s="3" t="s">
        <v>2170</v>
      </c>
      <c r="H1104" s="3" t="s">
        <v>7</v>
      </c>
      <c r="I1104" s="4">
        <v>45363.4</v>
      </c>
    </row>
    <row r="1105" spans="1:9" x14ac:dyDescent="0.2">
      <c r="A1105" s="3">
        <v>181</v>
      </c>
      <c r="B1105" s="6">
        <v>7</v>
      </c>
      <c r="C1105" s="3" t="s">
        <v>446</v>
      </c>
      <c r="D1105" s="6" t="str">
        <f t="shared" si="34"/>
        <v>WSX115086</v>
      </c>
      <c r="E1105" s="3" t="s">
        <v>2091</v>
      </c>
      <c r="F1105" s="6" t="str">
        <f t="shared" si="35"/>
        <v>X1168914</v>
      </c>
      <c r="G1105" s="3" t="s">
        <v>2171</v>
      </c>
      <c r="H1105" s="3" t="s">
        <v>7</v>
      </c>
      <c r="I1105" s="4">
        <v>511994.4</v>
      </c>
    </row>
    <row r="1106" spans="1:9" x14ac:dyDescent="0.2">
      <c r="A1106" s="3">
        <v>181</v>
      </c>
      <c r="B1106" s="6">
        <v>7</v>
      </c>
      <c r="C1106" s="3" t="s">
        <v>446</v>
      </c>
      <c r="D1106" s="6" t="str">
        <f t="shared" si="34"/>
        <v>WSX115086</v>
      </c>
      <c r="E1106" s="3" t="s">
        <v>2091</v>
      </c>
      <c r="F1106" s="6" t="str">
        <f t="shared" si="35"/>
        <v>X1168914</v>
      </c>
      <c r="G1106" s="3" t="s">
        <v>2172</v>
      </c>
      <c r="H1106" s="3" t="s">
        <v>7</v>
      </c>
      <c r="I1106" s="4">
        <v>904.18</v>
      </c>
    </row>
    <row r="1107" spans="1:9" x14ac:dyDescent="0.2">
      <c r="A1107" s="3">
        <v>181</v>
      </c>
      <c r="B1107" s="6">
        <v>7</v>
      </c>
      <c r="C1107" s="3" t="s">
        <v>446</v>
      </c>
      <c r="D1107" s="6" t="str">
        <f t="shared" si="34"/>
        <v>WSX115086</v>
      </c>
      <c r="E1107" s="3" t="s">
        <v>2091</v>
      </c>
      <c r="F1107" s="6" t="str">
        <f t="shared" si="35"/>
        <v>X1168914</v>
      </c>
      <c r="G1107" s="3" t="s">
        <v>2173</v>
      </c>
      <c r="H1107" s="3" t="s">
        <v>7</v>
      </c>
      <c r="I1107" s="4">
        <v>591108.39</v>
      </c>
    </row>
    <row r="1108" spans="1:9" x14ac:dyDescent="0.2">
      <c r="A1108" s="3">
        <v>181</v>
      </c>
      <c r="B1108" s="6">
        <v>7</v>
      </c>
      <c r="C1108" s="3" t="s">
        <v>446</v>
      </c>
      <c r="D1108" s="6" t="str">
        <f t="shared" si="34"/>
        <v>WSX115086</v>
      </c>
      <c r="E1108" s="3" t="s">
        <v>2091</v>
      </c>
      <c r="F1108" s="6" t="str">
        <f t="shared" si="35"/>
        <v>X1168915</v>
      </c>
      <c r="G1108" s="3" t="s">
        <v>2174</v>
      </c>
      <c r="H1108" s="3" t="s">
        <v>32</v>
      </c>
      <c r="I1108" s="4">
        <v>-2974.75</v>
      </c>
    </row>
    <row r="1109" spans="1:9" x14ac:dyDescent="0.2">
      <c r="A1109" s="3">
        <v>181</v>
      </c>
      <c r="B1109" s="6">
        <v>7</v>
      </c>
      <c r="C1109" s="3" t="s">
        <v>446</v>
      </c>
      <c r="D1109" s="6" t="str">
        <f t="shared" si="34"/>
        <v>WSX115086</v>
      </c>
      <c r="E1109" s="3" t="s">
        <v>2091</v>
      </c>
      <c r="F1109" s="6" t="str">
        <f t="shared" si="35"/>
        <v>X1168915</v>
      </c>
      <c r="G1109" s="3" t="s">
        <v>2175</v>
      </c>
      <c r="H1109" s="3" t="s">
        <v>32</v>
      </c>
      <c r="I1109" s="4">
        <v>2974.75</v>
      </c>
    </row>
    <row r="1110" spans="1:9" x14ac:dyDescent="0.2">
      <c r="A1110" s="3">
        <v>181</v>
      </c>
      <c r="B1110" s="6">
        <v>7</v>
      </c>
      <c r="C1110" s="3" t="s">
        <v>446</v>
      </c>
      <c r="D1110" s="6" t="str">
        <f t="shared" si="34"/>
        <v>WSX115086</v>
      </c>
      <c r="E1110" s="3" t="s">
        <v>2091</v>
      </c>
      <c r="F1110" s="6" t="str">
        <f t="shared" si="35"/>
        <v>X1168916</v>
      </c>
      <c r="G1110" s="3" t="s">
        <v>2176</v>
      </c>
      <c r="H1110" s="3" t="s">
        <v>7</v>
      </c>
      <c r="I1110" s="4">
        <v>2530788.8199999998</v>
      </c>
    </row>
    <row r="1111" spans="1:9" x14ac:dyDescent="0.2">
      <c r="A1111" s="3">
        <v>181</v>
      </c>
      <c r="B1111" s="6">
        <v>7</v>
      </c>
      <c r="C1111" s="3" t="s">
        <v>446</v>
      </c>
      <c r="D1111" s="6" t="str">
        <f t="shared" si="34"/>
        <v>WSX115086</v>
      </c>
      <c r="E1111" s="3" t="s">
        <v>2091</v>
      </c>
      <c r="F1111" s="6" t="str">
        <f t="shared" si="35"/>
        <v>X1168920</v>
      </c>
      <c r="G1111" s="3" t="s">
        <v>2177</v>
      </c>
      <c r="H1111" s="3" t="s">
        <v>7</v>
      </c>
      <c r="I1111" s="4">
        <v>612473.53799999994</v>
      </c>
    </row>
    <row r="1112" spans="1:9" x14ac:dyDescent="0.2">
      <c r="A1112" s="3">
        <v>181</v>
      </c>
      <c r="B1112" s="6">
        <v>7</v>
      </c>
      <c r="C1112" s="3" t="s">
        <v>446</v>
      </c>
      <c r="D1112" s="6" t="str">
        <f t="shared" si="34"/>
        <v>WSX115086</v>
      </c>
      <c r="E1112" s="3" t="s">
        <v>2091</v>
      </c>
      <c r="F1112" s="6" t="str">
        <f t="shared" si="35"/>
        <v>X1168920</v>
      </c>
      <c r="G1112" s="3" t="s">
        <v>2178</v>
      </c>
      <c r="H1112" s="3" t="s">
        <v>7</v>
      </c>
      <c r="I1112" s="4">
        <v>606392.91</v>
      </c>
    </row>
    <row r="1113" spans="1:9" x14ac:dyDescent="0.2">
      <c r="A1113" s="3">
        <v>181</v>
      </c>
      <c r="B1113" s="6">
        <v>7</v>
      </c>
      <c r="C1113" s="3" t="s">
        <v>446</v>
      </c>
      <c r="D1113" s="6" t="str">
        <f t="shared" si="34"/>
        <v>WSX115086</v>
      </c>
      <c r="E1113" s="3" t="s">
        <v>2091</v>
      </c>
      <c r="F1113" s="6" t="str">
        <f t="shared" si="35"/>
        <v>X1168920</v>
      </c>
      <c r="G1113" s="3" t="s">
        <v>2179</v>
      </c>
      <c r="H1113" s="3" t="s">
        <v>7</v>
      </c>
      <c r="I1113" s="4">
        <v>162001.28</v>
      </c>
    </row>
    <row r="1114" spans="1:9" x14ac:dyDescent="0.2">
      <c r="A1114" s="3">
        <v>181</v>
      </c>
      <c r="B1114" s="6">
        <v>7</v>
      </c>
      <c r="C1114" s="3" t="s">
        <v>446</v>
      </c>
      <c r="D1114" s="6" t="str">
        <f t="shared" si="34"/>
        <v>WSX115086</v>
      </c>
      <c r="E1114" s="3" t="s">
        <v>2091</v>
      </c>
      <c r="F1114" s="6" t="str">
        <f t="shared" si="35"/>
        <v>X1168920</v>
      </c>
      <c r="G1114" s="3" t="s">
        <v>2180</v>
      </c>
      <c r="H1114" s="3" t="s">
        <v>7</v>
      </c>
      <c r="I1114" s="4">
        <v>148653.76999999999</v>
      </c>
    </row>
    <row r="1115" spans="1:9" x14ac:dyDescent="0.2">
      <c r="A1115" s="3">
        <v>181</v>
      </c>
      <c r="B1115" s="6">
        <v>7</v>
      </c>
      <c r="C1115" s="3" t="s">
        <v>446</v>
      </c>
      <c r="D1115" s="6" t="str">
        <f t="shared" si="34"/>
        <v>WSX115086</v>
      </c>
      <c r="E1115" s="3" t="s">
        <v>2091</v>
      </c>
      <c r="F1115" s="6" t="str">
        <f t="shared" si="35"/>
        <v>X1168930</v>
      </c>
      <c r="G1115" s="3" t="s">
        <v>2181</v>
      </c>
      <c r="H1115" s="3" t="s">
        <v>7</v>
      </c>
      <c r="I1115" s="4">
        <v>590615.04799999995</v>
      </c>
    </row>
    <row r="1116" spans="1:9" x14ac:dyDescent="0.2">
      <c r="A1116" s="3">
        <v>181</v>
      </c>
      <c r="B1116" s="6">
        <v>7</v>
      </c>
      <c r="C1116" s="3" t="s">
        <v>446</v>
      </c>
      <c r="D1116" s="6" t="str">
        <f t="shared" si="34"/>
        <v>WSX115086</v>
      </c>
      <c r="E1116" s="3" t="s">
        <v>2091</v>
      </c>
      <c r="F1116" s="6" t="str">
        <f t="shared" si="35"/>
        <v>X1168930</v>
      </c>
      <c r="G1116" s="3" t="s">
        <v>2182</v>
      </c>
      <c r="H1116" s="3" t="s">
        <v>7</v>
      </c>
      <c r="I1116" s="4">
        <v>1811286.456</v>
      </c>
    </row>
    <row r="1117" spans="1:9" x14ac:dyDescent="0.2">
      <c r="A1117" s="3">
        <v>181</v>
      </c>
      <c r="B1117" s="6">
        <v>7</v>
      </c>
      <c r="C1117" s="3" t="s">
        <v>446</v>
      </c>
      <c r="D1117" s="6" t="str">
        <f t="shared" si="34"/>
        <v>WSX115086</v>
      </c>
      <c r="E1117" s="3" t="s">
        <v>2091</v>
      </c>
      <c r="F1117" s="6" t="str">
        <f t="shared" si="35"/>
        <v>X1168930</v>
      </c>
      <c r="G1117" s="3" t="s">
        <v>2183</v>
      </c>
      <c r="H1117" s="3" t="s">
        <v>7</v>
      </c>
      <c r="I1117" s="4">
        <v>155237.23000000001</v>
      </c>
    </row>
    <row r="1118" spans="1:9" x14ac:dyDescent="0.2">
      <c r="A1118" s="3">
        <v>181</v>
      </c>
      <c r="B1118" s="6">
        <v>7</v>
      </c>
      <c r="C1118" s="3" t="s">
        <v>446</v>
      </c>
      <c r="D1118" s="6" t="str">
        <f t="shared" si="34"/>
        <v>WSX115086</v>
      </c>
      <c r="E1118" s="3" t="s">
        <v>2091</v>
      </c>
      <c r="F1118" s="6" t="str">
        <f t="shared" si="35"/>
        <v>X1168940</v>
      </c>
      <c r="G1118" s="3" t="s">
        <v>2184</v>
      </c>
      <c r="H1118" s="3" t="s">
        <v>7</v>
      </c>
      <c r="I1118" s="4">
        <v>18826.18</v>
      </c>
    </row>
    <row r="1119" spans="1:9" x14ac:dyDescent="0.2">
      <c r="A1119" s="3">
        <v>181</v>
      </c>
      <c r="B1119" s="6">
        <v>7</v>
      </c>
      <c r="C1119" s="3" t="s">
        <v>446</v>
      </c>
      <c r="D1119" s="6" t="str">
        <f t="shared" si="34"/>
        <v>WSX115086</v>
      </c>
      <c r="E1119" s="3" t="s">
        <v>2091</v>
      </c>
      <c r="F1119" s="6" t="str">
        <f t="shared" si="35"/>
        <v>X1168940</v>
      </c>
      <c r="G1119" s="3" t="s">
        <v>2185</v>
      </c>
      <c r="H1119" s="3" t="s">
        <v>7</v>
      </c>
      <c r="I1119" s="4">
        <v>16894.95</v>
      </c>
    </row>
    <row r="1120" spans="1:9" x14ac:dyDescent="0.2">
      <c r="A1120" s="3">
        <v>181</v>
      </c>
      <c r="B1120" s="6">
        <v>7</v>
      </c>
      <c r="C1120" s="3" t="s">
        <v>446</v>
      </c>
      <c r="D1120" s="6" t="str">
        <f t="shared" si="34"/>
        <v>WSX115086</v>
      </c>
      <c r="E1120" s="3" t="s">
        <v>2091</v>
      </c>
      <c r="F1120" s="6" t="str">
        <f t="shared" si="35"/>
        <v>X1168940</v>
      </c>
      <c r="G1120" s="3" t="s">
        <v>2186</v>
      </c>
      <c r="H1120" s="3" t="s">
        <v>7</v>
      </c>
      <c r="I1120" s="4">
        <v>127094.75</v>
      </c>
    </row>
    <row r="1121" spans="1:9" x14ac:dyDescent="0.2">
      <c r="A1121" s="3">
        <v>181</v>
      </c>
      <c r="B1121" s="6">
        <v>7</v>
      </c>
      <c r="C1121" s="3" t="s">
        <v>446</v>
      </c>
      <c r="D1121" s="6" t="str">
        <f t="shared" si="34"/>
        <v>WSX115086</v>
      </c>
      <c r="E1121" s="3" t="s">
        <v>2091</v>
      </c>
      <c r="F1121" s="6" t="str">
        <f t="shared" si="35"/>
        <v>X1168940</v>
      </c>
      <c r="G1121" s="3" t="s">
        <v>2187</v>
      </c>
      <c r="H1121" s="3" t="s">
        <v>7</v>
      </c>
      <c r="I1121" s="4">
        <v>8110.09</v>
      </c>
    </row>
    <row r="1122" spans="1:9" x14ac:dyDescent="0.2">
      <c r="A1122" s="3">
        <v>181</v>
      </c>
      <c r="B1122" s="6">
        <v>7</v>
      </c>
      <c r="C1122" s="3" t="s">
        <v>446</v>
      </c>
      <c r="D1122" s="6" t="str">
        <f t="shared" si="34"/>
        <v>WSX115086</v>
      </c>
      <c r="E1122" s="3" t="s">
        <v>2091</v>
      </c>
      <c r="F1122" s="6" t="str">
        <f t="shared" si="35"/>
        <v>X1168940</v>
      </c>
      <c r="G1122" s="3" t="s">
        <v>2188</v>
      </c>
      <c r="H1122" s="3" t="s">
        <v>7</v>
      </c>
      <c r="I1122" s="4">
        <v>40.56</v>
      </c>
    </row>
    <row r="1123" spans="1:9" x14ac:dyDescent="0.2">
      <c r="A1123" s="3">
        <v>181</v>
      </c>
      <c r="B1123" s="6">
        <v>7</v>
      </c>
      <c r="C1123" s="3" t="s">
        <v>446</v>
      </c>
      <c r="D1123" s="6" t="str">
        <f t="shared" si="34"/>
        <v>WSX115086</v>
      </c>
      <c r="E1123" s="3" t="s">
        <v>2091</v>
      </c>
      <c r="F1123" s="6" t="str">
        <f t="shared" si="35"/>
        <v>X1168940</v>
      </c>
      <c r="G1123" s="3" t="s">
        <v>2189</v>
      </c>
      <c r="H1123" s="3" t="s">
        <v>7</v>
      </c>
      <c r="I1123" s="4">
        <v>59691.71</v>
      </c>
    </row>
    <row r="1124" spans="1:9" x14ac:dyDescent="0.2">
      <c r="A1124" s="3">
        <v>181</v>
      </c>
      <c r="B1124" s="6">
        <v>7</v>
      </c>
      <c r="C1124" s="3" t="s">
        <v>446</v>
      </c>
      <c r="D1124" s="6" t="str">
        <f t="shared" si="34"/>
        <v>WSX115086</v>
      </c>
      <c r="E1124" s="3" t="s">
        <v>2091</v>
      </c>
      <c r="F1124" s="6" t="str">
        <f t="shared" si="35"/>
        <v>X1168940</v>
      </c>
      <c r="G1124" s="3" t="s">
        <v>2190</v>
      </c>
      <c r="H1124" s="3" t="s">
        <v>7</v>
      </c>
      <c r="I1124" s="4">
        <v>13391.89</v>
      </c>
    </row>
    <row r="1125" spans="1:9" x14ac:dyDescent="0.2">
      <c r="A1125" s="3">
        <v>181</v>
      </c>
      <c r="B1125" s="6">
        <v>7</v>
      </c>
      <c r="C1125" s="3" t="s">
        <v>446</v>
      </c>
      <c r="D1125" s="6" t="str">
        <f t="shared" si="34"/>
        <v>WSX115086</v>
      </c>
      <c r="E1125" s="3" t="s">
        <v>2091</v>
      </c>
      <c r="F1125" s="6" t="str">
        <f t="shared" si="35"/>
        <v>X1168940</v>
      </c>
      <c r="G1125" s="3" t="s">
        <v>2191</v>
      </c>
      <c r="H1125" s="3" t="s">
        <v>7</v>
      </c>
      <c r="I1125" s="4">
        <v>33545.01</v>
      </c>
    </row>
    <row r="1126" spans="1:9" x14ac:dyDescent="0.2">
      <c r="A1126" s="3">
        <v>181</v>
      </c>
      <c r="B1126" s="6">
        <v>7</v>
      </c>
      <c r="C1126" s="3" t="s">
        <v>446</v>
      </c>
      <c r="D1126" s="6" t="str">
        <f t="shared" si="34"/>
        <v>WSX115086</v>
      </c>
      <c r="E1126" s="3" t="s">
        <v>2091</v>
      </c>
      <c r="F1126" s="6" t="str">
        <f t="shared" si="35"/>
        <v>X1168940</v>
      </c>
      <c r="G1126" s="3" t="s">
        <v>2192</v>
      </c>
      <c r="H1126" s="3" t="s">
        <v>7</v>
      </c>
      <c r="I1126" s="4">
        <v>2165.02</v>
      </c>
    </row>
    <row r="1127" spans="1:9" x14ac:dyDescent="0.2">
      <c r="A1127" s="3">
        <v>181</v>
      </c>
      <c r="B1127" s="6">
        <v>7</v>
      </c>
      <c r="C1127" s="3" t="s">
        <v>446</v>
      </c>
      <c r="D1127" s="6" t="str">
        <f t="shared" si="34"/>
        <v>WSX115086</v>
      </c>
      <c r="E1127" s="3" t="s">
        <v>2091</v>
      </c>
      <c r="F1127" s="6" t="str">
        <f t="shared" si="35"/>
        <v>X1168940</v>
      </c>
      <c r="G1127" s="3" t="s">
        <v>2193</v>
      </c>
      <c r="H1127" s="3" t="s">
        <v>7</v>
      </c>
      <c r="I1127" s="4">
        <v>33122.43</v>
      </c>
    </row>
    <row r="1128" spans="1:9" x14ac:dyDescent="0.2">
      <c r="A1128" s="3">
        <v>181</v>
      </c>
      <c r="B1128" s="6">
        <v>7</v>
      </c>
      <c r="C1128" s="3" t="s">
        <v>446</v>
      </c>
      <c r="D1128" s="6" t="str">
        <f t="shared" si="34"/>
        <v>WSX115086</v>
      </c>
      <c r="E1128" s="3" t="s">
        <v>2091</v>
      </c>
      <c r="F1128" s="6" t="str">
        <f t="shared" si="35"/>
        <v>X1168940</v>
      </c>
      <c r="G1128" s="3" t="s">
        <v>2194</v>
      </c>
      <c r="H1128" s="3" t="s">
        <v>7</v>
      </c>
      <c r="I1128" s="4">
        <v>3202.17</v>
      </c>
    </row>
    <row r="1129" spans="1:9" x14ac:dyDescent="0.2">
      <c r="A1129" s="3">
        <v>181</v>
      </c>
      <c r="B1129" s="6">
        <v>7</v>
      </c>
      <c r="C1129" s="3" t="s">
        <v>446</v>
      </c>
      <c r="D1129" s="6" t="str">
        <f t="shared" si="34"/>
        <v>WSX115086</v>
      </c>
      <c r="E1129" s="3" t="s">
        <v>2091</v>
      </c>
      <c r="F1129" s="6" t="str">
        <f t="shared" si="35"/>
        <v>X1168940</v>
      </c>
      <c r="G1129" s="3" t="s">
        <v>2195</v>
      </c>
      <c r="H1129" s="3" t="s">
        <v>7</v>
      </c>
      <c r="I1129" s="4">
        <v>905.68</v>
      </c>
    </row>
    <row r="1130" spans="1:9" x14ac:dyDescent="0.2">
      <c r="A1130" s="3">
        <v>181</v>
      </c>
      <c r="B1130" s="6">
        <v>7</v>
      </c>
      <c r="C1130" s="3" t="s">
        <v>446</v>
      </c>
      <c r="D1130" s="6" t="str">
        <f t="shared" si="34"/>
        <v>WSX115086</v>
      </c>
      <c r="E1130" s="3" t="s">
        <v>2091</v>
      </c>
      <c r="F1130" s="6" t="str">
        <f t="shared" si="35"/>
        <v>X1168940</v>
      </c>
      <c r="G1130" s="3" t="s">
        <v>2196</v>
      </c>
      <c r="H1130" s="3" t="s">
        <v>7</v>
      </c>
      <c r="I1130" s="4">
        <v>31643.66</v>
      </c>
    </row>
    <row r="1131" spans="1:9" x14ac:dyDescent="0.2">
      <c r="A1131" s="3">
        <v>181</v>
      </c>
      <c r="B1131" s="6">
        <v>7</v>
      </c>
      <c r="C1131" s="3" t="s">
        <v>446</v>
      </c>
      <c r="D1131" s="6" t="str">
        <f t="shared" si="34"/>
        <v>WSX115086</v>
      </c>
      <c r="E1131" s="3" t="s">
        <v>2091</v>
      </c>
      <c r="F1131" s="6" t="str">
        <f t="shared" si="35"/>
        <v>X1168940</v>
      </c>
      <c r="G1131" s="3" t="s">
        <v>2197</v>
      </c>
      <c r="H1131" s="3" t="s">
        <v>7</v>
      </c>
      <c r="I1131" s="4">
        <v>7175</v>
      </c>
    </row>
    <row r="1132" spans="1:9" x14ac:dyDescent="0.2">
      <c r="A1132" s="3">
        <v>181</v>
      </c>
      <c r="B1132" s="6">
        <v>7</v>
      </c>
      <c r="C1132" s="3" t="s">
        <v>446</v>
      </c>
      <c r="D1132" s="6" t="str">
        <f t="shared" si="34"/>
        <v>WSX115086</v>
      </c>
      <c r="E1132" s="3" t="s">
        <v>2091</v>
      </c>
      <c r="F1132" s="6" t="str">
        <f t="shared" si="35"/>
        <v>X1168940</v>
      </c>
      <c r="G1132" s="3" t="s">
        <v>2198</v>
      </c>
      <c r="H1132" s="3" t="s">
        <v>7</v>
      </c>
      <c r="I1132" s="4">
        <v>10079.780000000001</v>
      </c>
    </row>
    <row r="1133" spans="1:9" x14ac:dyDescent="0.2">
      <c r="A1133" s="3">
        <v>181</v>
      </c>
      <c r="B1133" s="6">
        <v>7</v>
      </c>
      <c r="C1133" s="3" t="s">
        <v>446</v>
      </c>
      <c r="D1133" s="6" t="str">
        <f t="shared" si="34"/>
        <v>WSX115086</v>
      </c>
      <c r="E1133" s="3" t="s">
        <v>2091</v>
      </c>
      <c r="F1133" s="6" t="str">
        <f t="shared" si="35"/>
        <v>X1168940</v>
      </c>
      <c r="G1133" s="3" t="s">
        <v>2199</v>
      </c>
      <c r="H1133" s="3" t="s">
        <v>7</v>
      </c>
      <c r="I1133" s="4">
        <v>4260.3500000000004</v>
      </c>
    </row>
    <row r="1134" spans="1:9" x14ac:dyDescent="0.2">
      <c r="A1134" s="3">
        <v>181</v>
      </c>
      <c r="B1134" s="6">
        <v>7</v>
      </c>
      <c r="C1134" s="3" t="s">
        <v>446</v>
      </c>
      <c r="D1134" s="6" t="str">
        <f t="shared" si="34"/>
        <v>WSX115086</v>
      </c>
      <c r="E1134" s="3" t="s">
        <v>2091</v>
      </c>
      <c r="F1134" s="6" t="str">
        <f t="shared" si="35"/>
        <v>X1168940</v>
      </c>
      <c r="G1134" s="3" t="s">
        <v>2200</v>
      </c>
      <c r="H1134" s="3" t="s">
        <v>7</v>
      </c>
      <c r="I1134" s="4">
        <v>6333598.7400000002</v>
      </c>
    </row>
    <row r="1135" spans="1:9" x14ac:dyDescent="0.2">
      <c r="A1135" s="3">
        <v>181</v>
      </c>
      <c r="B1135" s="6">
        <v>7</v>
      </c>
      <c r="C1135" s="3" t="s">
        <v>446</v>
      </c>
      <c r="D1135" s="6" t="str">
        <f t="shared" si="34"/>
        <v>WSX115086</v>
      </c>
      <c r="E1135" s="3" t="s">
        <v>2091</v>
      </c>
      <c r="F1135" s="6" t="str">
        <f t="shared" si="35"/>
        <v>X1168940</v>
      </c>
      <c r="G1135" s="3" t="s">
        <v>2201</v>
      </c>
      <c r="H1135" s="3" t="s">
        <v>7</v>
      </c>
      <c r="I1135" s="4">
        <v>36291.01</v>
      </c>
    </row>
    <row r="1136" spans="1:9" x14ac:dyDescent="0.2">
      <c r="A1136" s="3">
        <v>181</v>
      </c>
      <c r="B1136" s="6">
        <v>7</v>
      </c>
      <c r="C1136" s="3" t="s">
        <v>446</v>
      </c>
      <c r="D1136" s="6" t="str">
        <f t="shared" si="34"/>
        <v>WSX115086</v>
      </c>
      <c r="E1136" s="3" t="s">
        <v>2091</v>
      </c>
      <c r="F1136" s="6" t="str">
        <f t="shared" si="35"/>
        <v>X1168940</v>
      </c>
      <c r="G1136" s="3" t="s">
        <v>2202</v>
      </c>
      <c r="H1136" s="3" t="s">
        <v>7</v>
      </c>
      <c r="I1136" s="4">
        <v>876033.2</v>
      </c>
    </row>
    <row r="1137" spans="1:9" x14ac:dyDescent="0.2">
      <c r="A1137" s="3">
        <v>181</v>
      </c>
      <c r="B1137" s="6">
        <v>7</v>
      </c>
      <c r="C1137" s="3" t="s">
        <v>446</v>
      </c>
      <c r="D1137" s="6" t="str">
        <f t="shared" si="34"/>
        <v>WSX115086</v>
      </c>
      <c r="E1137" s="3" t="s">
        <v>2091</v>
      </c>
      <c r="F1137" s="6" t="str">
        <f t="shared" si="35"/>
        <v>X1168950</v>
      </c>
      <c r="G1137" s="3" t="s">
        <v>2203</v>
      </c>
      <c r="H1137" s="3" t="s">
        <v>7</v>
      </c>
      <c r="I1137" s="4">
        <v>41831.86</v>
      </c>
    </row>
    <row r="1138" spans="1:9" x14ac:dyDescent="0.2">
      <c r="A1138" s="3">
        <v>181</v>
      </c>
      <c r="B1138" s="6">
        <v>7</v>
      </c>
      <c r="C1138" s="3" t="s">
        <v>446</v>
      </c>
      <c r="D1138" s="6" t="str">
        <f t="shared" si="34"/>
        <v>WSX115086</v>
      </c>
      <c r="E1138" s="3" t="s">
        <v>2091</v>
      </c>
      <c r="F1138" s="6" t="str">
        <f t="shared" si="35"/>
        <v>X1168950</v>
      </c>
      <c r="G1138" s="3" t="s">
        <v>2204</v>
      </c>
      <c r="H1138" s="3" t="s">
        <v>7</v>
      </c>
      <c r="I1138" s="4">
        <v>60263006.780000001</v>
      </c>
    </row>
    <row r="1139" spans="1:9" x14ac:dyDescent="0.2">
      <c r="A1139" s="3">
        <v>181</v>
      </c>
      <c r="B1139" s="6">
        <v>7</v>
      </c>
      <c r="C1139" s="3" t="s">
        <v>446</v>
      </c>
      <c r="D1139" s="6" t="str">
        <f t="shared" si="34"/>
        <v>WSX115086</v>
      </c>
      <c r="E1139" s="3" t="s">
        <v>2091</v>
      </c>
      <c r="F1139" s="6" t="str">
        <f t="shared" si="35"/>
        <v>X1168950</v>
      </c>
      <c r="G1139" s="3" t="s">
        <v>2205</v>
      </c>
      <c r="H1139" s="3" t="s">
        <v>7</v>
      </c>
      <c r="I1139" s="4">
        <v>8270443.3899999997</v>
      </c>
    </row>
    <row r="1140" spans="1:9" x14ac:dyDescent="0.2">
      <c r="A1140" s="3">
        <v>181</v>
      </c>
      <c r="B1140" s="6">
        <v>7</v>
      </c>
      <c r="C1140" s="3" t="s">
        <v>446</v>
      </c>
      <c r="D1140" s="6" t="str">
        <f t="shared" si="34"/>
        <v>WSX115086</v>
      </c>
      <c r="E1140" s="3" t="s">
        <v>2091</v>
      </c>
      <c r="F1140" s="6" t="str">
        <f t="shared" si="35"/>
        <v>X1169150</v>
      </c>
      <c r="G1140" s="3" t="s">
        <v>2206</v>
      </c>
      <c r="H1140" s="3" t="s">
        <v>7</v>
      </c>
      <c r="I1140" s="4">
        <v>129337</v>
      </c>
    </row>
    <row r="1141" spans="1:9" x14ac:dyDescent="0.2">
      <c r="A1141" s="3">
        <v>181</v>
      </c>
      <c r="B1141" s="6">
        <v>7</v>
      </c>
      <c r="C1141" s="3" t="s">
        <v>446</v>
      </c>
      <c r="D1141" s="6" t="str">
        <f t="shared" si="34"/>
        <v>WSX115086</v>
      </c>
      <c r="E1141" s="3" t="s">
        <v>2091</v>
      </c>
      <c r="F1141" s="6" t="str">
        <f t="shared" si="35"/>
        <v>X1169150</v>
      </c>
      <c r="G1141" s="3" t="s">
        <v>2207</v>
      </c>
      <c r="H1141" s="3" t="s">
        <v>7</v>
      </c>
      <c r="I1141" s="4">
        <v>1316.12</v>
      </c>
    </row>
    <row r="1142" spans="1:9" x14ac:dyDescent="0.2">
      <c r="A1142" s="3">
        <v>181</v>
      </c>
      <c r="B1142" s="6">
        <v>7</v>
      </c>
      <c r="C1142" s="3" t="s">
        <v>446</v>
      </c>
      <c r="D1142" s="6" t="str">
        <f t="shared" si="34"/>
        <v>WSX115086</v>
      </c>
      <c r="E1142" s="3" t="s">
        <v>2091</v>
      </c>
      <c r="F1142" s="6" t="str">
        <f t="shared" si="35"/>
        <v>X1169150</v>
      </c>
      <c r="G1142" s="3" t="s">
        <v>2208</v>
      </c>
      <c r="H1142" s="3" t="s">
        <v>7</v>
      </c>
      <c r="I1142" s="4">
        <v>1421.03</v>
      </c>
    </row>
    <row r="1143" spans="1:9" x14ac:dyDescent="0.2">
      <c r="A1143" s="3">
        <v>181</v>
      </c>
      <c r="B1143" s="6">
        <v>7</v>
      </c>
      <c r="C1143" s="3" t="s">
        <v>446</v>
      </c>
      <c r="D1143" s="6" t="str">
        <f t="shared" si="34"/>
        <v>WSX115086</v>
      </c>
      <c r="E1143" s="3" t="s">
        <v>2091</v>
      </c>
      <c r="F1143" s="6" t="str">
        <f t="shared" si="35"/>
        <v>X1169150</v>
      </c>
      <c r="G1143" s="3" t="s">
        <v>2209</v>
      </c>
      <c r="H1143" s="3" t="s">
        <v>7</v>
      </c>
      <c r="I1143" s="4">
        <v>52464.94</v>
      </c>
    </row>
    <row r="1144" spans="1:9" x14ac:dyDescent="0.2">
      <c r="A1144" s="3">
        <v>181</v>
      </c>
      <c r="B1144" s="6">
        <v>7</v>
      </c>
      <c r="C1144" s="3" t="s">
        <v>446</v>
      </c>
      <c r="D1144" s="6" t="str">
        <f t="shared" si="34"/>
        <v>WSX115086</v>
      </c>
      <c r="E1144" s="3" t="s">
        <v>2091</v>
      </c>
      <c r="F1144" s="6" t="str">
        <f t="shared" si="35"/>
        <v>X1169150</v>
      </c>
      <c r="G1144" s="3" t="s">
        <v>2210</v>
      </c>
      <c r="H1144" s="3" t="s">
        <v>7</v>
      </c>
      <c r="I1144" s="4">
        <v>97147.22</v>
      </c>
    </row>
    <row r="1145" spans="1:9" x14ac:dyDescent="0.2">
      <c r="A1145" s="3">
        <v>181</v>
      </c>
      <c r="B1145" s="6">
        <v>7</v>
      </c>
      <c r="C1145" s="3" t="s">
        <v>446</v>
      </c>
      <c r="D1145" s="6" t="str">
        <f t="shared" si="34"/>
        <v>WSX115086</v>
      </c>
      <c r="E1145" s="3" t="s">
        <v>2091</v>
      </c>
      <c r="F1145" s="6" t="str">
        <f t="shared" si="35"/>
        <v>X1169150</v>
      </c>
      <c r="G1145" s="3" t="s">
        <v>2211</v>
      </c>
      <c r="H1145" s="3" t="s">
        <v>7</v>
      </c>
      <c r="I1145" s="4">
        <v>9932.89</v>
      </c>
    </row>
    <row r="1146" spans="1:9" x14ac:dyDescent="0.2">
      <c r="A1146" s="3">
        <v>181</v>
      </c>
      <c r="B1146" s="6">
        <v>7</v>
      </c>
      <c r="C1146" s="3" t="s">
        <v>446</v>
      </c>
      <c r="D1146" s="6" t="str">
        <f t="shared" si="34"/>
        <v>WSX115086</v>
      </c>
      <c r="E1146" s="3" t="s">
        <v>2091</v>
      </c>
      <c r="F1146" s="6" t="str">
        <f t="shared" si="35"/>
        <v>X1169150</v>
      </c>
      <c r="G1146" s="3" t="s">
        <v>2212</v>
      </c>
      <c r="H1146" s="3" t="s">
        <v>7</v>
      </c>
      <c r="I1146" s="4">
        <v>46620.160000000003</v>
      </c>
    </row>
    <row r="1147" spans="1:9" x14ac:dyDescent="0.2">
      <c r="A1147" s="3">
        <v>181</v>
      </c>
      <c r="B1147" s="6">
        <v>7</v>
      </c>
      <c r="C1147" s="3" t="s">
        <v>446</v>
      </c>
      <c r="D1147" s="6" t="str">
        <f t="shared" si="34"/>
        <v>WSX115086</v>
      </c>
      <c r="E1147" s="3" t="s">
        <v>2091</v>
      </c>
      <c r="F1147" s="6" t="str">
        <f t="shared" si="35"/>
        <v>X1169150</v>
      </c>
      <c r="G1147" s="3" t="s">
        <v>2213</v>
      </c>
      <c r="H1147" s="3" t="s">
        <v>7</v>
      </c>
      <c r="I1147" s="4">
        <v>169.99</v>
      </c>
    </row>
    <row r="1148" spans="1:9" x14ac:dyDescent="0.2">
      <c r="A1148" s="3">
        <v>181</v>
      </c>
      <c r="B1148" s="6">
        <v>7</v>
      </c>
      <c r="C1148" s="3" t="s">
        <v>446</v>
      </c>
      <c r="D1148" s="6" t="str">
        <f t="shared" si="34"/>
        <v>WSX115086</v>
      </c>
      <c r="E1148" s="3" t="s">
        <v>2091</v>
      </c>
      <c r="F1148" s="6" t="str">
        <f t="shared" si="35"/>
        <v>X1169150</v>
      </c>
      <c r="G1148" s="3" t="s">
        <v>2214</v>
      </c>
      <c r="H1148" s="3" t="s">
        <v>7</v>
      </c>
      <c r="I1148" s="4">
        <v>127978.40700000001</v>
      </c>
    </row>
    <row r="1149" spans="1:9" x14ac:dyDescent="0.2">
      <c r="A1149" s="3">
        <v>181</v>
      </c>
      <c r="B1149" s="6">
        <v>7</v>
      </c>
      <c r="C1149" s="3" t="s">
        <v>446</v>
      </c>
      <c r="D1149" s="6" t="str">
        <f t="shared" si="34"/>
        <v>WSX115086</v>
      </c>
      <c r="E1149" s="3" t="s">
        <v>2091</v>
      </c>
      <c r="F1149" s="6" t="str">
        <f t="shared" si="35"/>
        <v>X1169150</v>
      </c>
      <c r="G1149" s="3" t="s">
        <v>2215</v>
      </c>
      <c r="H1149" s="3" t="s">
        <v>7</v>
      </c>
      <c r="I1149" s="4">
        <v>46975.057999999997</v>
      </c>
    </row>
    <row r="1150" spans="1:9" x14ac:dyDescent="0.2">
      <c r="A1150" s="3">
        <v>181</v>
      </c>
      <c r="B1150" s="6">
        <v>7</v>
      </c>
      <c r="C1150" s="3" t="s">
        <v>446</v>
      </c>
      <c r="D1150" s="6" t="str">
        <f t="shared" si="34"/>
        <v>WSX115086</v>
      </c>
      <c r="E1150" s="3" t="s">
        <v>2091</v>
      </c>
      <c r="F1150" s="6" t="str">
        <f t="shared" si="35"/>
        <v>X1169150</v>
      </c>
      <c r="G1150" s="3" t="s">
        <v>2216</v>
      </c>
      <c r="H1150" s="3" t="s">
        <v>7</v>
      </c>
      <c r="I1150" s="4">
        <v>25629.187999999998</v>
      </c>
    </row>
    <row r="1151" spans="1:9" x14ac:dyDescent="0.2">
      <c r="A1151" s="3">
        <v>181</v>
      </c>
      <c r="B1151" s="6">
        <v>7</v>
      </c>
      <c r="C1151" s="3" t="s">
        <v>446</v>
      </c>
      <c r="D1151" s="6" t="str">
        <f t="shared" si="34"/>
        <v>WSX115086</v>
      </c>
      <c r="E1151" s="3" t="s">
        <v>2091</v>
      </c>
      <c r="F1151" s="6" t="str">
        <f t="shared" si="35"/>
        <v>X1169150</v>
      </c>
      <c r="G1151" s="3" t="s">
        <v>2217</v>
      </c>
      <c r="H1151" s="3" t="s">
        <v>7</v>
      </c>
      <c r="I1151" s="4">
        <v>391791.83</v>
      </c>
    </row>
    <row r="1152" spans="1:9" x14ac:dyDescent="0.2">
      <c r="A1152" s="3">
        <v>181</v>
      </c>
      <c r="B1152" s="6">
        <v>7</v>
      </c>
      <c r="C1152" s="3" t="s">
        <v>446</v>
      </c>
      <c r="D1152" s="6" t="str">
        <f t="shared" si="34"/>
        <v>WSX115086</v>
      </c>
      <c r="E1152" s="3" t="s">
        <v>2091</v>
      </c>
      <c r="F1152" s="6" t="str">
        <f t="shared" si="35"/>
        <v>X1169150</v>
      </c>
      <c r="G1152" s="3" t="s">
        <v>2218</v>
      </c>
      <c r="H1152" s="3" t="s">
        <v>7</v>
      </c>
      <c r="I1152" s="4">
        <v>3765.9</v>
      </c>
    </row>
    <row r="1153" spans="1:9" x14ac:dyDescent="0.2">
      <c r="A1153" s="3">
        <v>181</v>
      </c>
      <c r="B1153" s="6">
        <v>7</v>
      </c>
      <c r="C1153" s="3" t="s">
        <v>446</v>
      </c>
      <c r="D1153" s="6" t="str">
        <f t="shared" si="34"/>
        <v>WSX115086</v>
      </c>
      <c r="E1153" s="3" t="s">
        <v>2091</v>
      </c>
      <c r="F1153" s="6" t="str">
        <f t="shared" si="35"/>
        <v>X1169150</v>
      </c>
      <c r="G1153" s="3" t="s">
        <v>2219</v>
      </c>
      <c r="H1153" s="3" t="s">
        <v>7</v>
      </c>
      <c r="I1153" s="4">
        <v>7095.81</v>
      </c>
    </row>
    <row r="1154" spans="1:9" x14ac:dyDescent="0.2">
      <c r="A1154" s="3">
        <v>181</v>
      </c>
      <c r="B1154" s="6">
        <v>7</v>
      </c>
      <c r="C1154" s="3" t="s">
        <v>446</v>
      </c>
      <c r="D1154" s="6" t="str">
        <f t="shared" si="34"/>
        <v>WSX115086</v>
      </c>
      <c r="E1154" s="3" t="s">
        <v>2091</v>
      </c>
      <c r="F1154" s="6" t="str">
        <f t="shared" si="35"/>
        <v>X1169150</v>
      </c>
      <c r="G1154" s="3" t="s">
        <v>2220</v>
      </c>
      <c r="H1154" s="3" t="s">
        <v>7</v>
      </c>
      <c r="I1154" s="4">
        <v>396823.72</v>
      </c>
    </row>
    <row r="1155" spans="1:9" x14ac:dyDescent="0.2">
      <c r="A1155" s="3">
        <v>181</v>
      </c>
      <c r="B1155" s="6">
        <v>7</v>
      </c>
      <c r="C1155" s="3" t="s">
        <v>446</v>
      </c>
      <c r="D1155" s="6" t="str">
        <f t="shared" ref="D1155:D1218" si="36">LEFT(E1155,9)</f>
        <v>WSX115086</v>
      </c>
      <c r="E1155" s="3" t="s">
        <v>2091</v>
      </c>
      <c r="F1155" s="6" t="str">
        <f t="shared" ref="F1155:F1218" si="37">LEFT(G1155,8)</f>
        <v>X1169150</v>
      </c>
      <c r="G1155" s="3" t="s">
        <v>2221</v>
      </c>
      <c r="H1155" s="3" t="s">
        <v>7</v>
      </c>
      <c r="I1155" s="4">
        <v>959638.34</v>
      </c>
    </row>
    <row r="1156" spans="1:9" x14ac:dyDescent="0.2">
      <c r="A1156" s="3">
        <v>181</v>
      </c>
      <c r="B1156" s="6">
        <v>7</v>
      </c>
      <c r="C1156" s="3" t="s">
        <v>446</v>
      </c>
      <c r="D1156" s="6" t="str">
        <f t="shared" si="36"/>
        <v>WSX115086</v>
      </c>
      <c r="E1156" s="3" t="s">
        <v>2091</v>
      </c>
      <c r="F1156" s="6" t="str">
        <f t="shared" si="37"/>
        <v>X1169150</v>
      </c>
      <c r="G1156" s="3" t="s">
        <v>2222</v>
      </c>
      <c r="H1156" s="3" t="s">
        <v>7</v>
      </c>
      <c r="I1156" s="4">
        <v>1196834.0419999999</v>
      </c>
    </row>
    <row r="1157" spans="1:9" x14ac:dyDescent="0.2">
      <c r="A1157" s="3">
        <v>181</v>
      </c>
      <c r="B1157" s="6">
        <v>7</v>
      </c>
      <c r="C1157" s="3" t="s">
        <v>446</v>
      </c>
      <c r="D1157" s="6" t="str">
        <f t="shared" si="36"/>
        <v>WSX115086</v>
      </c>
      <c r="E1157" s="3" t="s">
        <v>2091</v>
      </c>
      <c r="F1157" s="6" t="str">
        <f t="shared" si="37"/>
        <v>X1169150</v>
      </c>
      <c r="G1157" s="3" t="s">
        <v>2223</v>
      </c>
      <c r="H1157" s="3" t="s">
        <v>7</v>
      </c>
      <c r="I1157" s="4">
        <v>2891445.63</v>
      </c>
    </row>
    <row r="1158" spans="1:9" x14ac:dyDescent="0.2">
      <c r="A1158" s="3">
        <v>181</v>
      </c>
      <c r="B1158" s="6">
        <v>7</v>
      </c>
      <c r="C1158" s="3" t="s">
        <v>446</v>
      </c>
      <c r="D1158" s="6" t="str">
        <f t="shared" si="36"/>
        <v>WSX115086</v>
      </c>
      <c r="E1158" s="3" t="s">
        <v>2091</v>
      </c>
      <c r="F1158" s="6" t="str">
        <f t="shared" si="37"/>
        <v>X1169150</v>
      </c>
      <c r="G1158" s="3" t="s">
        <v>2224</v>
      </c>
      <c r="H1158" s="3" t="s">
        <v>7</v>
      </c>
      <c r="I1158" s="4">
        <v>500347.42700000003</v>
      </c>
    </row>
    <row r="1159" spans="1:9" x14ac:dyDescent="0.2">
      <c r="A1159" s="3">
        <v>181</v>
      </c>
      <c r="B1159" s="6">
        <v>7</v>
      </c>
      <c r="C1159" s="3" t="s">
        <v>446</v>
      </c>
      <c r="D1159" s="6" t="str">
        <f t="shared" si="36"/>
        <v>WSX115086</v>
      </c>
      <c r="E1159" s="3" t="s">
        <v>2091</v>
      </c>
      <c r="F1159" s="6" t="str">
        <f t="shared" si="37"/>
        <v>X1169150</v>
      </c>
      <c r="G1159" s="3" t="s">
        <v>2225</v>
      </c>
      <c r="H1159" s="3" t="s">
        <v>7</v>
      </c>
      <c r="I1159" s="4">
        <v>134852.18</v>
      </c>
    </row>
    <row r="1160" spans="1:9" x14ac:dyDescent="0.2">
      <c r="A1160" s="3">
        <v>181</v>
      </c>
      <c r="B1160" s="6">
        <v>7</v>
      </c>
      <c r="C1160" s="3" t="s">
        <v>446</v>
      </c>
      <c r="D1160" s="6" t="str">
        <f t="shared" si="36"/>
        <v>WSX115086</v>
      </c>
      <c r="E1160" s="3" t="s">
        <v>2091</v>
      </c>
      <c r="F1160" s="6" t="str">
        <f t="shared" si="37"/>
        <v>X1169150</v>
      </c>
      <c r="G1160" s="3" t="s">
        <v>2226</v>
      </c>
      <c r="H1160" s="3" t="s">
        <v>7</v>
      </c>
      <c r="I1160" s="4">
        <v>1030.4570000000001</v>
      </c>
    </row>
    <row r="1161" spans="1:9" x14ac:dyDescent="0.2">
      <c r="A1161" s="3">
        <v>181</v>
      </c>
      <c r="B1161" s="6">
        <v>7</v>
      </c>
      <c r="C1161" s="3" t="s">
        <v>446</v>
      </c>
      <c r="D1161" s="6" t="str">
        <f t="shared" si="36"/>
        <v>WSX115086</v>
      </c>
      <c r="E1161" s="3" t="s">
        <v>2091</v>
      </c>
      <c r="F1161" s="6" t="str">
        <f t="shared" si="37"/>
        <v>X1169150</v>
      </c>
      <c r="G1161" s="3" t="s">
        <v>2227</v>
      </c>
      <c r="H1161" s="3" t="s">
        <v>7</v>
      </c>
      <c r="I1161" s="4">
        <v>21438.63</v>
      </c>
    </row>
    <row r="1162" spans="1:9" x14ac:dyDescent="0.2">
      <c r="A1162" s="3">
        <v>181</v>
      </c>
      <c r="B1162" s="6">
        <v>7</v>
      </c>
      <c r="C1162" s="3" t="s">
        <v>446</v>
      </c>
      <c r="D1162" s="6" t="str">
        <f t="shared" si="36"/>
        <v>WSX115086</v>
      </c>
      <c r="E1162" s="3" t="s">
        <v>2091</v>
      </c>
      <c r="F1162" s="6" t="str">
        <f t="shared" si="37"/>
        <v>X1169150</v>
      </c>
      <c r="G1162" s="3" t="s">
        <v>2228</v>
      </c>
      <c r="H1162" s="3" t="s">
        <v>7</v>
      </c>
      <c r="I1162" s="4">
        <v>65487.03</v>
      </c>
    </row>
    <row r="1163" spans="1:9" x14ac:dyDescent="0.2">
      <c r="A1163" s="3">
        <v>181</v>
      </c>
      <c r="B1163" s="6">
        <v>7</v>
      </c>
      <c r="C1163" s="3" t="s">
        <v>446</v>
      </c>
      <c r="D1163" s="6" t="str">
        <f t="shared" si="36"/>
        <v>WSX115086</v>
      </c>
      <c r="E1163" s="3" t="s">
        <v>2091</v>
      </c>
      <c r="F1163" s="6" t="str">
        <f t="shared" si="37"/>
        <v>X1169150</v>
      </c>
      <c r="G1163" s="3" t="s">
        <v>2229</v>
      </c>
      <c r="H1163" s="3" t="s">
        <v>7</v>
      </c>
      <c r="I1163" s="4">
        <v>563758.69999999995</v>
      </c>
    </row>
    <row r="1164" spans="1:9" x14ac:dyDescent="0.2">
      <c r="A1164" s="3">
        <v>181</v>
      </c>
      <c r="B1164" s="6">
        <v>7</v>
      </c>
      <c r="C1164" s="3" t="s">
        <v>446</v>
      </c>
      <c r="D1164" s="6" t="str">
        <f t="shared" si="36"/>
        <v>WSX115086</v>
      </c>
      <c r="E1164" s="3" t="s">
        <v>2091</v>
      </c>
      <c r="F1164" s="6" t="str">
        <f t="shared" si="37"/>
        <v>X1169151</v>
      </c>
      <c r="G1164" s="3" t="s">
        <v>2230</v>
      </c>
      <c r="H1164" s="3" t="s">
        <v>7</v>
      </c>
      <c r="I1164" s="4">
        <v>4455575.1639999999</v>
      </c>
    </row>
    <row r="1165" spans="1:9" x14ac:dyDescent="0.2">
      <c r="A1165" s="3">
        <v>181</v>
      </c>
      <c r="B1165" s="6">
        <v>7</v>
      </c>
      <c r="C1165" s="3" t="s">
        <v>446</v>
      </c>
      <c r="D1165" s="6" t="str">
        <f t="shared" si="36"/>
        <v>WSX115086</v>
      </c>
      <c r="E1165" s="3" t="s">
        <v>2091</v>
      </c>
      <c r="F1165" s="6" t="str">
        <f t="shared" si="37"/>
        <v>X1169151</v>
      </c>
      <c r="G1165" s="3" t="s">
        <v>2231</v>
      </c>
      <c r="H1165" s="3" t="s">
        <v>7</v>
      </c>
      <c r="I1165" s="4">
        <v>1332909.97</v>
      </c>
    </row>
    <row r="1166" spans="1:9" x14ac:dyDescent="0.2">
      <c r="A1166" s="3">
        <v>181</v>
      </c>
      <c r="B1166" s="6">
        <v>7</v>
      </c>
      <c r="C1166" s="3" t="s">
        <v>446</v>
      </c>
      <c r="D1166" s="6" t="str">
        <f t="shared" si="36"/>
        <v>WSX115086</v>
      </c>
      <c r="E1166" s="3" t="s">
        <v>2091</v>
      </c>
      <c r="F1166" s="6" t="str">
        <f t="shared" si="37"/>
        <v>X1169151</v>
      </c>
      <c r="G1166" s="3" t="s">
        <v>2232</v>
      </c>
      <c r="H1166" s="3" t="s">
        <v>7</v>
      </c>
      <c r="I1166" s="4">
        <v>397524.45</v>
      </c>
    </row>
    <row r="1167" spans="1:9" x14ac:dyDescent="0.2">
      <c r="A1167" s="3">
        <v>181</v>
      </c>
      <c r="B1167" s="6">
        <v>7</v>
      </c>
      <c r="C1167" s="3" t="s">
        <v>446</v>
      </c>
      <c r="D1167" s="6" t="str">
        <f t="shared" si="36"/>
        <v>WSX115086</v>
      </c>
      <c r="E1167" s="3" t="s">
        <v>2091</v>
      </c>
      <c r="F1167" s="6" t="str">
        <f t="shared" si="37"/>
        <v>X1169152</v>
      </c>
      <c r="G1167" s="3" t="s">
        <v>2233</v>
      </c>
      <c r="H1167" s="3" t="s">
        <v>7</v>
      </c>
      <c r="I1167" s="4">
        <v>157110.75</v>
      </c>
    </row>
    <row r="1168" spans="1:9" x14ac:dyDescent="0.2">
      <c r="A1168" s="3">
        <v>181</v>
      </c>
      <c r="B1168" s="6">
        <v>7</v>
      </c>
      <c r="C1168" s="3" t="s">
        <v>446</v>
      </c>
      <c r="D1168" s="6" t="str">
        <f t="shared" si="36"/>
        <v>WSX115086</v>
      </c>
      <c r="E1168" s="3" t="s">
        <v>2091</v>
      </c>
      <c r="F1168" s="6" t="str">
        <f t="shared" si="37"/>
        <v>X1169152</v>
      </c>
      <c r="G1168" s="3" t="s">
        <v>2234</v>
      </c>
      <c r="H1168" s="3" t="s">
        <v>7</v>
      </c>
      <c r="I1168" s="4">
        <v>393925.66</v>
      </c>
    </row>
    <row r="1169" spans="1:9" x14ac:dyDescent="0.2">
      <c r="A1169" s="3">
        <v>181</v>
      </c>
      <c r="B1169" s="6">
        <v>7</v>
      </c>
      <c r="C1169" s="3" t="s">
        <v>446</v>
      </c>
      <c r="D1169" s="6" t="str">
        <f t="shared" si="36"/>
        <v>WSX115086</v>
      </c>
      <c r="E1169" s="3" t="s">
        <v>2091</v>
      </c>
      <c r="F1169" s="6" t="str">
        <f t="shared" si="37"/>
        <v>X1169152</v>
      </c>
      <c r="G1169" s="3" t="s">
        <v>2235</v>
      </c>
      <c r="H1169" s="3" t="s">
        <v>7</v>
      </c>
      <c r="I1169" s="4">
        <v>1819371.86</v>
      </c>
    </row>
    <row r="1170" spans="1:9" x14ac:dyDescent="0.2">
      <c r="A1170" s="3">
        <v>181</v>
      </c>
      <c r="B1170" s="6">
        <v>7</v>
      </c>
      <c r="C1170" s="3" t="s">
        <v>446</v>
      </c>
      <c r="D1170" s="6" t="str">
        <f t="shared" si="36"/>
        <v>WSX115086</v>
      </c>
      <c r="E1170" s="3" t="s">
        <v>2091</v>
      </c>
      <c r="F1170" s="6" t="str">
        <f t="shared" si="37"/>
        <v>X1169152</v>
      </c>
      <c r="G1170" s="3" t="s">
        <v>2236</v>
      </c>
      <c r="H1170" s="3" t="s">
        <v>7</v>
      </c>
      <c r="I1170" s="4">
        <v>51370162.700000003</v>
      </c>
    </row>
    <row r="1171" spans="1:9" x14ac:dyDescent="0.2">
      <c r="A1171" s="3">
        <v>181</v>
      </c>
      <c r="B1171" s="6">
        <v>7</v>
      </c>
      <c r="C1171" s="3" t="s">
        <v>446</v>
      </c>
      <c r="D1171" s="6" t="str">
        <f t="shared" si="36"/>
        <v>WSX115086</v>
      </c>
      <c r="E1171" s="3" t="s">
        <v>2091</v>
      </c>
      <c r="F1171" s="6" t="str">
        <f t="shared" si="37"/>
        <v>X1169152</v>
      </c>
      <c r="G1171" s="3" t="s">
        <v>2237</v>
      </c>
      <c r="H1171" s="3" t="s">
        <v>7</v>
      </c>
      <c r="I1171" s="4">
        <v>200907.43</v>
      </c>
    </row>
    <row r="1172" spans="1:9" x14ac:dyDescent="0.2">
      <c r="A1172" s="3">
        <v>181</v>
      </c>
      <c r="B1172" s="6">
        <v>7</v>
      </c>
      <c r="C1172" s="3" t="s">
        <v>446</v>
      </c>
      <c r="D1172" s="6" t="str">
        <f t="shared" si="36"/>
        <v>WSX115086</v>
      </c>
      <c r="E1172" s="3" t="s">
        <v>2091</v>
      </c>
      <c r="F1172" s="6" t="str">
        <f t="shared" si="37"/>
        <v>X1169152</v>
      </c>
      <c r="G1172" s="3" t="s">
        <v>2238</v>
      </c>
      <c r="H1172" s="3" t="s">
        <v>7</v>
      </c>
      <c r="I1172" s="4">
        <v>8535096.1600000001</v>
      </c>
    </row>
    <row r="1173" spans="1:9" x14ac:dyDescent="0.2">
      <c r="A1173" s="3">
        <v>181</v>
      </c>
      <c r="B1173" s="6">
        <v>7</v>
      </c>
      <c r="C1173" s="3" t="s">
        <v>446</v>
      </c>
      <c r="D1173" s="6" t="str">
        <f t="shared" si="36"/>
        <v>WSX115086</v>
      </c>
      <c r="E1173" s="3" t="s">
        <v>2091</v>
      </c>
      <c r="F1173" s="6" t="str">
        <f t="shared" si="37"/>
        <v>X1169152</v>
      </c>
      <c r="G1173" s="3" t="s">
        <v>2239</v>
      </c>
      <c r="H1173" s="3" t="s">
        <v>7</v>
      </c>
      <c r="I1173" s="4">
        <v>25663</v>
      </c>
    </row>
    <row r="1174" spans="1:9" x14ac:dyDescent="0.2">
      <c r="A1174" s="3">
        <v>181</v>
      </c>
      <c r="B1174" s="6">
        <v>7</v>
      </c>
      <c r="C1174" s="3" t="s">
        <v>446</v>
      </c>
      <c r="D1174" s="6" t="str">
        <f t="shared" si="36"/>
        <v>WSX115086</v>
      </c>
      <c r="E1174" s="3" t="s">
        <v>2091</v>
      </c>
      <c r="F1174" s="6" t="str">
        <f t="shared" si="37"/>
        <v>X1169152</v>
      </c>
      <c r="G1174" s="3" t="s">
        <v>2240</v>
      </c>
      <c r="H1174" s="3" t="s">
        <v>7</v>
      </c>
      <c r="I1174" s="4">
        <v>1212495.05</v>
      </c>
    </row>
    <row r="1175" spans="1:9" x14ac:dyDescent="0.2">
      <c r="A1175" s="3">
        <v>181</v>
      </c>
      <c r="B1175" s="6">
        <v>7</v>
      </c>
      <c r="C1175" s="3" t="s">
        <v>446</v>
      </c>
      <c r="D1175" s="6" t="str">
        <f t="shared" si="36"/>
        <v>WSX115086</v>
      </c>
      <c r="E1175" s="3" t="s">
        <v>2091</v>
      </c>
      <c r="F1175" s="6" t="str">
        <f t="shared" si="37"/>
        <v>X1169152</v>
      </c>
      <c r="G1175" s="3" t="s">
        <v>2241</v>
      </c>
      <c r="H1175" s="3" t="s">
        <v>7</v>
      </c>
      <c r="I1175" s="4">
        <v>582487.49</v>
      </c>
    </row>
    <row r="1176" spans="1:9" x14ac:dyDescent="0.2">
      <c r="A1176" s="3">
        <v>181</v>
      </c>
      <c r="B1176" s="6">
        <v>7</v>
      </c>
      <c r="C1176" s="3" t="s">
        <v>446</v>
      </c>
      <c r="D1176" s="6" t="str">
        <f t="shared" si="36"/>
        <v>WSX115086</v>
      </c>
      <c r="E1176" s="3" t="s">
        <v>2091</v>
      </c>
      <c r="F1176" s="6" t="str">
        <f t="shared" si="37"/>
        <v>X1169152</v>
      </c>
      <c r="G1176" s="3" t="s">
        <v>2242</v>
      </c>
      <c r="H1176" s="3" t="s">
        <v>7</v>
      </c>
      <c r="I1176" s="4">
        <v>188085.81</v>
      </c>
    </row>
    <row r="1177" spans="1:9" x14ac:dyDescent="0.2">
      <c r="A1177" s="3">
        <v>181</v>
      </c>
      <c r="B1177" s="6">
        <v>7</v>
      </c>
      <c r="C1177" s="3" t="s">
        <v>446</v>
      </c>
      <c r="D1177" s="6" t="str">
        <f t="shared" si="36"/>
        <v>WSX115086</v>
      </c>
      <c r="E1177" s="3" t="s">
        <v>2091</v>
      </c>
      <c r="F1177" s="6" t="str">
        <f t="shared" si="37"/>
        <v>X1169152</v>
      </c>
      <c r="G1177" s="3" t="s">
        <v>2243</v>
      </c>
      <c r="H1177" s="3" t="s">
        <v>7</v>
      </c>
      <c r="I1177" s="4">
        <v>1268974.21</v>
      </c>
    </row>
    <row r="1178" spans="1:9" x14ac:dyDescent="0.2">
      <c r="A1178" s="3">
        <v>181</v>
      </c>
      <c r="B1178" s="6">
        <v>7</v>
      </c>
      <c r="C1178" s="3" t="s">
        <v>446</v>
      </c>
      <c r="D1178" s="6" t="str">
        <f t="shared" si="36"/>
        <v>WSX115086</v>
      </c>
      <c r="E1178" s="3" t="s">
        <v>2091</v>
      </c>
      <c r="F1178" s="6" t="str">
        <f t="shared" si="37"/>
        <v>X1169152</v>
      </c>
      <c r="G1178" s="3" t="s">
        <v>2244</v>
      </c>
      <c r="H1178" s="3" t="s">
        <v>7</v>
      </c>
      <c r="I1178" s="4">
        <v>1613504.83</v>
      </c>
    </row>
    <row r="1179" spans="1:9" x14ac:dyDescent="0.2">
      <c r="A1179" s="3">
        <v>181</v>
      </c>
      <c r="B1179" s="6">
        <v>7</v>
      </c>
      <c r="C1179" s="3" t="s">
        <v>446</v>
      </c>
      <c r="D1179" s="6" t="str">
        <f t="shared" si="36"/>
        <v>WSX115086</v>
      </c>
      <c r="E1179" s="3" t="s">
        <v>2091</v>
      </c>
      <c r="F1179" s="6" t="str">
        <f t="shared" si="37"/>
        <v>X1169152</v>
      </c>
      <c r="G1179" s="3" t="s">
        <v>2245</v>
      </c>
      <c r="H1179" s="3" t="s">
        <v>7</v>
      </c>
      <c r="I1179" s="4">
        <v>463410.82</v>
      </c>
    </row>
    <row r="1180" spans="1:9" x14ac:dyDescent="0.2">
      <c r="A1180" s="3">
        <v>181</v>
      </c>
      <c r="B1180" s="6">
        <v>7</v>
      </c>
      <c r="C1180" s="3" t="s">
        <v>446</v>
      </c>
      <c r="D1180" s="6" t="str">
        <f t="shared" si="36"/>
        <v>WSX115086</v>
      </c>
      <c r="E1180" s="3" t="s">
        <v>2091</v>
      </c>
      <c r="F1180" s="6" t="str">
        <f t="shared" si="37"/>
        <v>X1169152</v>
      </c>
      <c r="G1180" s="3" t="s">
        <v>2246</v>
      </c>
      <c r="H1180" s="3" t="s">
        <v>7</v>
      </c>
      <c r="I1180" s="4">
        <v>477780.13</v>
      </c>
    </row>
    <row r="1181" spans="1:9" x14ac:dyDescent="0.2">
      <c r="A1181" s="3">
        <v>181</v>
      </c>
      <c r="B1181" s="6">
        <v>7</v>
      </c>
      <c r="C1181" s="3" t="s">
        <v>446</v>
      </c>
      <c r="D1181" s="6" t="str">
        <f t="shared" si="36"/>
        <v>WSX115086</v>
      </c>
      <c r="E1181" s="3" t="s">
        <v>2091</v>
      </c>
      <c r="F1181" s="6" t="str">
        <f t="shared" si="37"/>
        <v>X1169152</v>
      </c>
      <c r="G1181" s="3" t="s">
        <v>2247</v>
      </c>
      <c r="H1181" s="3" t="s">
        <v>7</v>
      </c>
      <c r="I1181" s="4">
        <v>871843.35800000001</v>
      </c>
    </row>
    <row r="1182" spans="1:9" x14ac:dyDescent="0.2">
      <c r="A1182" s="3">
        <v>181</v>
      </c>
      <c r="B1182" s="6">
        <v>7</v>
      </c>
      <c r="C1182" s="3" t="s">
        <v>446</v>
      </c>
      <c r="D1182" s="6" t="str">
        <f t="shared" si="36"/>
        <v>WSX115086</v>
      </c>
      <c r="E1182" s="3" t="s">
        <v>2091</v>
      </c>
      <c r="F1182" s="6" t="str">
        <f t="shared" si="37"/>
        <v>X1169152</v>
      </c>
      <c r="G1182" s="3" t="s">
        <v>2248</v>
      </c>
      <c r="H1182" s="3" t="s">
        <v>7</v>
      </c>
      <c r="I1182" s="4">
        <v>1869365.12</v>
      </c>
    </row>
    <row r="1183" spans="1:9" x14ac:dyDescent="0.2">
      <c r="A1183" s="3">
        <v>181</v>
      </c>
      <c r="B1183" s="6">
        <v>7</v>
      </c>
      <c r="C1183" s="3" t="s">
        <v>446</v>
      </c>
      <c r="D1183" s="6" t="str">
        <f t="shared" si="36"/>
        <v>WSX115086</v>
      </c>
      <c r="E1183" s="3" t="s">
        <v>2091</v>
      </c>
      <c r="F1183" s="6" t="str">
        <f t="shared" si="37"/>
        <v>X1169152</v>
      </c>
      <c r="G1183" s="3" t="s">
        <v>2249</v>
      </c>
      <c r="H1183" s="3" t="s">
        <v>7</v>
      </c>
      <c r="I1183" s="4">
        <v>5308205.6399999997</v>
      </c>
    </row>
    <row r="1184" spans="1:9" x14ac:dyDescent="0.2">
      <c r="A1184" s="3">
        <v>181</v>
      </c>
      <c r="B1184" s="6">
        <v>7</v>
      </c>
      <c r="C1184" s="3" t="s">
        <v>446</v>
      </c>
      <c r="D1184" s="6" t="str">
        <f t="shared" si="36"/>
        <v>WSX115086</v>
      </c>
      <c r="E1184" s="3" t="s">
        <v>2091</v>
      </c>
      <c r="F1184" s="6" t="str">
        <f t="shared" si="37"/>
        <v>X1169152</v>
      </c>
      <c r="G1184" s="3" t="s">
        <v>2250</v>
      </c>
      <c r="H1184" s="3" t="s">
        <v>7</v>
      </c>
      <c r="I1184" s="4">
        <v>3224062.79</v>
      </c>
    </row>
    <row r="1185" spans="1:9" x14ac:dyDescent="0.2">
      <c r="A1185" s="3">
        <v>181</v>
      </c>
      <c r="B1185" s="6">
        <v>7</v>
      </c>
      <c r="C1185" s="3" t="s">
        <v>446</v>
      </c>
      <c r="D1185" s="6" t="str">
        <f t="shared" si="36"/>
        <v>WSX115086</v>
      </c>
      <c r="E1185" s="3" t="s">
        <v>2091</v>
      </c>
      <c r="F1185" s="6" t="str">
        <f t="shared" si="37"/>
        <v>X1169153</v>
      </c>
      <c r="G1185" s="3" t="s">
        <v>2251</v>
      </c>
      <c r="H1185" s="3" t="s">
        <v>7</v>
      </c>
      <c r="I1185" s="4">
        <v>174004.87</v>
      </c>
    </row>
    <row r="1186" spans="1:9" x14ac:dyDescent="0.2">
      <c r="A1186" s="3">
        <v>181</v>
      </c>
      <c r="B1186" s="6">
        <v>7</v>
      </c>
      <c r="C1186" s="3" t="s">
        <v>446</v>
      </c>
      <c r="D1186" s="6" t="str">
        <f t="shared" si="36"/>
        <v>WSX115086</v>
      </c>
      <c r="E1186" s="3" t="s">
        <v>2091</v>
      </c>
      <c r="F1186" s="6" t="str">
        <f t="shared" si="37"/>
        <v>X1169160</v>
      </c>
      <c r="G1186" s="3" t="s">
        <v>2252</v>
      </c>
      <c r="H1186" s="3" t="s">
        <v>7</v>
      </c>
      <c r="I1186" s="4">
        <v>361031.728</v>
      </c>
    </row>
    <row r="1187" spans="1:9" x14ac:dyDescent="0.2">
      <c r="A1187" s="3">
        <v>181</v>
      </c>
      <c r="B1187" s="6">
        <v>7</v>
      </c>
      <c r="C1187" s="3" t="s">
        <v>446</v>
      </c>
      <c r="D1187" s="6" t="str">
        <f t="shared" si="36"/>
        <v>WSX115086</v>
      </c>
      <c r="E1187" s="3" t="s">
        <v>2091</v>
      </c>
      <c r="F1187" s="6" t="str">
        <f t="shared" si="37"/>
        <v>X1169160</v>
      </c>
      <c r="G1187" s="3" t="s">
        <v>2253</v>
      </c>
      <c r="H1187" s="3" t="s">
        <v>7</v>
      </c>
      <c r="I1187" s="4">
        <v>225320.07</v>
      </c>
    </row>
    <row r="1188" spans="1:9" x14ac:dyDescent="0.2">
      <c r="A1188" s="3">
        <v>181</v>
      </c>
      <c r="B1188" s="6">
        <v>7</v>
      </c>
      <c r="C1188" s="3" t="s">
        <v>446</v>
      </c>
      <c r="D1188" s="6" t="str">
        <f t="shared" si="36"/>
        <v>WSX115086</v>
      </c>
      <c r="E1188" s="3" t="s">
        <v>2091</v>
      </c>
      <c r="F1188" s="6" t="str">
        <f t="shared" si="37"/>
        <v>X1169160</v>
      </c>
      <c r="G1188" s="3" t="s">
        <v>2254</v>
      </c>
      <c r="H1188" s="3" t="s">
        <v>7</v>
      </c>
      <c r="I1188" s="4">
        <v>151885.85</v>
      </c>
    </row>
    <row r="1189" spans="1:9" x14ac:dyDescent="0.2">
      <c r="A1189" s="3">
        <v>181</v>
      </c>
      <c r="B1189" s="6">
        <v>7</v>
      </c>
      <c r="C1189" s="3" t="s">
        <v>446</v>
      </c>
      <c r="D1189" s="6" t="str">
        <f t="shared" si="36"/>
        <v>WSX115086</v>
      </c>
      <c r="E1189" s="3" t="s">
        <v>2091</v>
      </c>
      <c r="F1189" s="6" t="str">
        <f t="shared" si="37"/>
        <v>X1169160</v>
      </c>
      <c r="G1189" s="3" t="s">
        <v>2255</v>
      </c>
      <c r="H1189" s="3" t="s">
        <v>7</v>
      </c>
      <c r="I1189" s="4">
        <v>40420.19</v>
      </c>
    </row>
    <row r="1190" spans="1:9" x14ac:dyDescent="0.2">
      <c r="A1190" s="3">
        <v>181</v>
      </c>
      <c r="B1190" s="6">
        <v>7</v>
      </c>
      <c r="C1190" s="3" t="s">
        <v>446</v>
      </c>
      <c r="D1190" s="6" t="str">
        <f t="shared" si="36"/>
        <v>WSX115086</v>
      </c>
      <c r="E1190" s="3" t="s">
        <v>2091</v>
      </c>
      <c r="F1190" s="6" t="str">
        <f t="shared" si="37"/>
        <v>X1169160</v>
      </c>
      <c r="G1190" s="3" t="s">
        <v>2256</v>
      </c>
      <c r="H1190" s="3" t="s">
        <v>7</v>
      </c>
      <c r="I1190" s="4">
        <v>106850.8</v>
      </c>
    </row>
    <row r="1191" spans="1:9" x14ac:dyDescent="0.2">
      <c r="A1191" s="3">
        <v>181</v>
      </c>
      <c r="B1191" s="6">
        <v>7</v>
      </c>
      <c r="C1191" s="3" t="s">
        <v>446</v>
      </c>
      <c r="D1191" s="6" t="str">
        <f t="shared" si="36"/>
        <v>WSX115086</v>
      </c>
      <c r="E1191" s="3" t="s">
        <v>2091</v>
      </c>
      <c r="F1191" s="6" t="str">
        <f t="shared" si="37"/>
        <v>X1169170</v>
      </c>
      <c r="G1191" s="3" t="s">
        <v>2257</v>
      </c>
      <c r="H1191" s="3" t="s">
        <v>7</v>
      </c>
      <c r="I1191" s="4">
        <v>131024.149</v>
      </c>
    </row>
    <row r="1192" spans="1:9" x14ac:dyDescent="0.2">
      <c r="A1192" s="3">
        <v>181</v>
      </c>
      <c r="B1192" s="6">
        <v>7</v>
      </c>
      <c r="C1192" s="3" t="s">
        <v>446</v>
      </c>
      <c r="D1192" s="6" t="str">
        <f t="shared" si="36"/>
        <v>WSX115086</v>
      </c>
      <c r="E1192" s="3" t="s">
        <v>2091</v>
      </c>
      <c r="F1192" s="6" t="str">
        <f t="shared" si="37"/>
        <v>X1169170</v>
      </c>
      <c r="G1192" s="3" t="s">
        <v>2258</v>
      </c>
      <c r="H1192" s="3" t="s">
        <v>7</v>
      </c>
      <c r="I1192" s="4">
        <v>146467.20800000001</v>
      </c>
    </row>
    <row r="1193" spans="1:9" x14ac:dyDescent="0.2">
      <c r="A1193" s="3">
        <v>181</v>
      </c>
      <c r="B1193" s="6">
        <v>7</v>
      </c>
      <c r="C1193" s="3" t="s">
        <v>446</v>
      </c>
      <c r="D1193" s="6" t="str">
        <f t="shared" si="36"/>
        <v>WSX115086</v>
      </c>
      <c r="E1193" s="3" t="s">
        <v>2091</v>
      </c>
      <c r="F1193" s="6" t="str">
        <f t="shared" si="37"/>
        <v>X1169170</v>
      </c>
      <c r="G1193" s="3" t="s">
        <v>2259</v>
      </c>
      <c r="H1193" s="3" t="s">
        <v>7</v>
      </c>
      <c r="I1193" s="4">
        <v>31435.18</v>
      </c>
    </row>
    <row r="1194" spans="1:9" x14ac:dyDescent="0.2">
      <c r="A1194" s="3">
        <v>181</v>
      </c>
      <c r="B1194" s="6">
        <v>7</v>
      </c>
      <c r="C1194" s="3" t="s">
        <v>446</v>
      </c>
      <c r="D1194" s="6" t="str">
        <f t="shared" si="36"/>
        <v>WSX115086</v>
      </c>
      <c r="E1194" s="3" t="s">
        <v>2091</v>
      </c>
      <c r="F1194" s="6" t="str">
        <f t="shared" si="37"/>
        <v>X1169180</v>
      </c>
      <c r="G1194" s="3" t="s">
        <v>2260</v>
      </c>
      <c r="H1194" s="3" t="s">
        <v>7</v>
      </c>
      <c r="I1194" s="4">
        <v>66600.820000000007</v>
      </c>
    </row>
    <row r="1195" spans="1:9" x14ac:dyDescent="0.2">
      <c r="A1195" s="3">
        <v>181</v>
      </c>
      <c r="B1195" s="6">
        <v>7</v>
      </c>
      <c r="C1195" s="3" t="s">
        <v>446</v>
      </c>
      <c r="D1195" s="6" t="str">
        <f t="shared" si="36"/>
        <v>WSX115086</v>
      </c>
      <c r="E1195" s="3" t="s">
        <v>2091</v>
      </c>
      <c r="F1195" s="6" t="str">
        <f t="shared" si="37"/>
        <v>X1169180</v>
      </c>
      <c r="G1195" s="3" t="s">
        <v>2261</v>
      </c>
      <c r="H1195" s="3" t="s">
        <v>7</v>
      </c>
      <c r="I1195" s="4">
        <v>4819.1400000000003</v>
      </c>
    </row>
    <row r="1196" spans="1:9" x14ac:dyDescent="0.2">
      <c r="A1196" s="3">
        <v>181</v>
      </c>
      <c r="B1196" s="6">
        <v>7</v>
      </c>
      <c r="C1196" s="3" t="s">
        <v>446</v>
      </c>
      <c r="D1196" s="6" t="str">
        <f t="shared" si="36"/>
        <v>WSX115086</v>
      </c>
      <c r="E1196" s="3" t="s">
        <v>2091</v>
      </c>
      <c r="F1196" s="6" t="str">
        <f t="shared" si="37"/>
        <v>X1169180</v>
      </c>
      <c r="G1196" s="3" t="s">
        <v>2262</v>
      </c>
      <c r="H1196" s="3" t="s">
        <v>7</v>
      </c>
      <c r="I1196" s="4">
        <v>11336.66</v>
      </c>
    </row>
    <row r="1197" spans="1:9" x14ac:dyDescent="0.2">
      <c r="A1197" s="3">
        <v>181</v>
      </c>
      <c r="B1197" s="6">
        <v>7</v>
      </c>
      <c r="C1197" s="3" t="s">
        <v>446</v>
      </c>
      <c r="D1197" s="6" t="str">
        <f t="shared" si="36"/>
        <v>WSX115086</v>
      </c>
      <c r="E1197" s="3" t="s">
        <v>2091</v>
      </c>
      <c r="F1197" s="6" t="str">
        <f t="shared" si="37"/>
        <v>X1169180</v>
      </c>
      <c r="G1197" s="3" t="s">
        <v>2263</v>
      </c>
      <c r="H1197" s="3" t="s">
        <v>7</v>
      </c>
      <c r="I1197" s="4">
        <v>15810.34</v>
      </c>
    </row>
    <row r="1198" spans="1:9" x14ac:dyDescent="0.2">
      <c r="A1198" s="3">
        <v>181</v>
      </c>
      <c r="B1198" s="6">
        <v>7</v>
      </c>
      <c r="C1198" s="3" t="s">
        <v>446</v>
      </c>
      <c r="D1198" s="6" t="str">
        <f t="shared" si="36"/>
        <v>WSX115086</v>
      </c>
      <c r="E1198" s="3" t="s">
        <v>2091</v>
      </c>
      <c r="F1198" s="6" t="str">
        <f t="shared" si="37"/>
        <v>X1169180</v>
      </c>
      <c r="G1198" s="3" t="s">
        <v>2264</v>
      </c>
      <c r="H1198" s="3" t="s">
        <v>7</v>
      </c>
      <c r="I1198" s="4">
        <v>27490.65</v>
      </c>
    </row>
    <row r="1199" spans="1:9" x14ac:dyDescent="0.2">
      <c r="A1199" s="3">
        <v>181</v>
      </c>
      <c r="B1199" s="6">
        <v>7</v>
      </c>
      <c r="C1199" s="3" t="s">
        <v>446</v>
      </c>
      <c r="D1199" s="6" t="str">
        <f t="shared" si="36"/>
        <v>WSX115086</v>
      </c>
      <c r="E1199" s="3" t="s">
        <v>2091</v>
      </c>
      <c r="F1199" s="6" t="str">
        <f t="shared" si="37"/>
        <v>X1169190</v>
      </c>
      <c r="G1199" s="3" t="s">
        <v>2265</v>
      </c>
      <c r="H1199" s="3" t="s">
        <v>7</v>
      </c>
      <c r="I1199" s="4">
        <v>6417718.5899999999</v>
      </c>
    </row>
    <row r="1200" spans="1:9" x14ac:dyDescent="0.2">
      <c r="A1200" s="3">
        <v>181</v>
      </c>
      <c r="B1200" s="6">
        <v>7</v>
      </c>
      <c r="C1200" s="3" t="s">
        <v>446</v>
      </c>
      <c r="D1200" s="6" t="str">
        <f t="shared" si="36"/>
        <v>WSX115086</v>
      </c>
      <c r="E1200" s="3" t="s">
        <v>2091</v>
      </c>
      <c r="F1200" s="6" t="str">
        <f t="shared" si="37"/>
        <v>X1169190</v>
      </c>
      <c r="G1200" s="3" t="s">
        <v>2266</v>
      </c>
      <c r="H1200" s="3" t="s">
        <v>7</v>
      </c>
      <c r="I1200" s="4">
        <v>107738.88</v>
      </c>
    </row>
    <row r="1201" spans="1:9" x14ac:dyDescent="0.2">
      <c r="A1201" s="3">
        <v>181</v>
      </c>
      <c r="B1201" s="6">
        <v>7</v>
      </c>
      <c r="C1201" s="3" t="s">
        <v>446</v>
      </c>
      <c r="D1201" s="6" t="str">
        <f t="shared" si="36"/>
        <v>WSX115086</v>
      </c>
      <c r="E1201" s="3" t="s">
        <v>2091</v>
      </c>
      <c r="F1201" s="6" t="str">
        <f t="shared" si="37"/>
        <v>X1169190</v>
      </c>
      <c r="G1201" s="3" t="s">
        <v>2267</v>
      </c>
      <c r="H1201" s="3" t="s">
        <v>7</v>
      </c>
      <c r="I1201" s="4">
        <v>928554.31</v>
      </c>
    </row>
    <row r="1202" spans="1:9" x14ac:dyDescent="0.2">
      <c r="A1202" s="3">
        <v>181</v>
      </c>
      <c r="B1202" s="6">
        <v>7</v>
      </c>
      <c r="C1202" s="3" t="s">
        <v>446</v>
      </c>
      <c r="D1202" s="6" t="str">
        <f t="shared" si="36"/>
        <v>WSX115086</v>
      </c>
      <c r="E1202" s="3" t="s">
        <v>2091</v>
      </c>
      <c r="F1202" s="6" t="str">
        <f t="shared" si="37"/>
        <v>X1169200</v>
      </c>
      <c r="G1202" s="3" t="s">
        <v>2268</v>
      </c>
      <c r="H1202" s="3" t="s">
        <v>7</v>
      </c>
      <c r="I1202" s="4">
        <v>-686443.53</v>
      </c>
    </row>
    <row r="1203" spans="1:9" x14ac:dyDescent="0.2">
      <c r="A1203" s="3">
        <v>181</v>
      </c>
      <c r="B1203" s="6">
        <v>7</v>
      </c>
      <c r="C1203" s="3" t="s">
        <v>446</v>
      </c>
      <c r="D1203" s="6" t="str">
        <f t="shared" si="36"/>
        <v>WSX115086</v>
      </c>
      <c r="E1203" s="3" t="s">
        <v>2091</v>
      </c>
      <c r="F1203" s="6" t="str">
        <f t="shared" si="37"/>
        <v>X1169200</v>
      </c>
      <c r="G1203" s="3" t="s">
        <v>2269</v>
      </c>
      <c r="H1203" s="3" t="s">
        <v>7</v>
      </c>
      <c r="I1203" s="4">
        <v>44617.14</v>
      </c>
    </row>
    <row r="1204" spans="1:9" x14ac:dyDescent="0.2">
      <c r="A1204" s="3">
        <v>181</v>
      </c>
      <c r="B1204" s="6">
        <v>7</v>
      </c>
      <c r="C1204" s="3" t="s">
        <v>446</v>
      </c>
      <c r="D1204" s="6" t="str">
        <f t="shared" si="36"/>
        <v>WSX115086</v>
      </c>
      <c r="E1204" s="3" t="s">
        <v>2091</v>
      </c>
      <c r="F1204" s="6" t="str">
        <f t="shared" si="37"/>
        <v>X1169200</v>
      </c>
      <c r="G1204" s="3" t="s">
        <v>2270</v>
      </c>
      <c r="H1204" s="3" t="s">
        <v>7</v>
      </c>
      <c r="I1204" s="4">
        <v>35923204.920000002</v>
      </c>
    </row>
    <row r="1205" spans="1:9" x14ac:dyDescent="0.2">
      <c r="A1205" s="3">
        <v>181</v>
      </c>
      <c r="B1205" s="6">
        <v>7</v>
      </c>
      <c r="C1205" s="3" t="s">
        <v>446</v>
      </c>
      <c r="D1205" s="6" t="str">
        <f t="shared" si="36"/>
        <v>WSX115086</v>
      </c>
      <c r="E1205" s="3" t="s">
        <v>2091</v>
      </c>
      <c r="F1205" s="6" t="str">
        <f t="shared" si="37"/>
        <v>X1169200</v>
      </c>
      <c r="G1205" s="3" t="s">
        <v>2271</v>
      </c>
      <c r="H1205" s="3" t="s">
        <v>7</v>
      </c>
      <c r="I1205" s="4">
        <v>3753777.52</v>
      </c>
    </row>
    <row r="1206" spans="1:9" x14ac:dyDescent="0.2">
      <c r="A1206" s="3">
        <v>181</v>
      </c>
      <c r="B1206" s="6">
        <v>7</v>
      </c>
      <c r="C1206" s="3" t="s">
        <v>446</v>
      </c>
      <c r="D1206" s="6" t="str">
        <f t="shared" si="36"/>
        <v>WSX115086</v>
      </c>
      <c r="E1206" s="3" t="s">
        <v>2091</v>
      </c>
      <c r="F1206" s="6" t="str">
        <f t="shared" si="37"/>
        <v>X1169430</v>
      </c>
      <c r="G1206" s="3" t="s">
        <v>2272</v>
      </c>
      <c r="H1206" s="3" t="s">
        <v>7</v>
      </c>
      <c r="I1206" s="4">
        <v>13038634.630000001</v>
      </c>
    </row>
    <row r="1207" spans="1:9" x14ac:dyDescent="0.2">
      <c r="A1207" s="3">
        <v>181</v>
      </c>
      <c r="B1207" s="6">
        <v>7</v>
      </c>
      <c r="C1207" s="3" t="s">
        <v>446</v>
      </c>
      <c r="D1207" s="6" t="str">
        <f t="shared" si="36"/>
        <v>WSX115086</v>
      </c>
      <c r="E1207" s="3" t="s">
        <v>2091</v>
      </c>
      <c r="F1207" s="6" t="str">
        <f t="shared" si="37"/>
        <v>X1169430</v>
      </c>
      <c r="G1207" s="3" t="s">
        <v>2273</v>
      </c>
      <c r="H1207" s="3" t="s">
        <v>7</v>
      </c>
      <c r="I1207" s="4">
        <v>23465.759999999998</v>
      </c>
    </row>
    <row r="1208" spans="1:9" x14ac:dyDescent="0.2">
      <c r="A1208" s="3">
        <v>181</v>
      </c>
      <c r="B1208" s="6">
        <v>7</v>
      </c>
      <c r="C1208" s="3" t="s">
        <v>446</v>
      </c>
      <c r="D1208" s="6" t="str">
        <f t="shared" si="36"/>
        <v>WSX115086</v>
      </c>
      <c r="E1208" s="3" t="s">
        <v>2091</v>
      </c>
      <c r="F1208" s="6" t="str">
        <f t="shared" si="37"/>
        <v>X1169430</v>
      </c>
      <c r="G1208" s="3" t="s">
        <v>2274</v>
      </c>
      <c r="H1208" s="3" t="s">
        <v>7</v>
      </c>
      <c r="I1208" s="4">
        <v>130638.86</v>
      </c>
    </row>
    <row r="1209" spans="1:9" x14ac:dyDescent="0.2">
      <c r="A1209" s="3">
        <v>181</v>
      </c>
      <c r="B1209" s="6">
        <v>7</v>
      </c>
      <c r="C1209" s="3" t="s">
        <v>446</v>
      </c>
      <c r="D1209" s="6" t="str">
        <f t="shared" si="36"/>
        <v>WSX115086</v>
      </c>
      <c r="E1209" s="3" t="s">
        <v>2091</v>
      </c>
      <c r="F1209" s="6" t="str">
        <f t="shared" si="37"/>
        <v>X1169430</v>
      </c>
      <c r="G1209" s="3" t="s">
        <v>2275</v>
      </c>
      <c r="H1209" s="3" t="s">
        <v>7</v>
      </c>
      <c r="I1209" s="4">
        <v>94461.14</v>
      </c>
    </row>
    <row r="1210" spans="1:9" x14ac:dyDescent="0.2">
      <c r="A1210" s="3">
        <v>181</v>
      </c>
      <c r="B1210" s="6">
        <v>7</v>
      </c>
      <c r="C1210" s="3" t="s">
        <v>446</v>
      </c>
      <c r="D1210" s="6" t="str">
        <f t="shared" si="36"/>
        <v>WSX115086</v>
      </c>
      <c r="E1210" s="3" t="s">
        <v>2091</v>
      </c>
      <c r="F1210" s="6" t="str">
        <f t="shared" si="37"/>
        <v>X1169430</v>
      </c>
      <c r="G1210" s="3" t="s">
        <v>2276</v>
      </c>
      <c r="H1210" s="3" t="s">
        <v>7</v>
      </c>
      <c r="I1210" s="4">
        <v>53911.21</v>
      </c>
    </row>
    <row r="1211" spans="1:9" x14ac:dyDescent="0.2">
      <c r="A1211" s="3">
        <v>181</v>
      </c>
      <c r="B1211" s="6">
        <v>7</v>
      </c>
      <c r="C1211" s="3" t="s">
        <v>446</v>
      </c>
      <c r="D1211" s="6" t="str">
        <f t="shared" si="36"/>
        <v>WSX115086</v>
      </c>
      <c r="E1211" s="3" t="s">
        <v>2091</v>
      </c>
      <c r="F1211" s="6" t="str">
        <f t="shared" si="37"/>
        <v>X1169430</v>
      </c>
      <c r="G1211" s="3" t="s">
        <v>2277</v>
      </c>
      <c r="H1211" s="3" t="s">
        <v>7</v>
      </c>
      <c r="I1211" s="4">
        <v>109787.74</v>
      </c>
    </row>
    <row r="1212" spans="1:9" x14ac:dyDescent="0.2">
      <c r="A1212" s="3">
        <v>181</v>
      </c>
      <c r="B1212" s="6">
        <v>7</v>
      </c>
      <c r="C1212" s="3" t="s">
        <v>446</v>
      </c>
      <c r="D1212" s="6" t="str">
        <f t="shared" si="36"/>
        <v>WSX115086</v>
      </c>
      <c r="E1212" s="3" t="s">
        <v>2091</v>
      </c>
      <c r="F1212" s="6" t="str">
        <f t="shared" si="37"/>
        <v>X1169430</v>
      </c>
      <c r="G1212" s="3" t="s">
        <v>2278</v>
      </c>
      <c r="H1212" s="3" t="s">
        <v>7</v>
      </c>
      <c r="I1212" s="4">
        <v>189212.38</v>
      </c>
    </row>
    <row r="1213" spans="1:9" x14ac:dyDescent="0.2">
      <c r="A1213" s="3">
        <v>181</v>
      </c>
      <c r="B1213" s="6">
        <v>7</v>
      </c>
      <c r="C1213" s="3" t="s">
        <v>446</v>
      </c>
      <c r="D1213" s="6" t="str">
        <f t="shared" si="36"/>
        <v>WSX115086</v>
      </c>
      <c r="E1213" s="3" t="s">
        <v>2091</v>
      </c>
      <c r="F1213" s="6" t="str">
        <f t="shared" si="37"/>
        <v>X1169430</v>
      </c>
      <c r="G1213" s="3" t="s">
        <v>2279</v>
      </c>
      <c r="H1213" s="3" t="s">
        <v>7</v>
      </c>
      <c r="I1213" s="4">
        <v>445614.23</v>
      </c>
    </row>
    <row r="1214" spans="1:9" x14ac:dyDescent="0.2">
      <c r="A1214" s="3">
        <v>181</v>
      </c>
      <c r="B1214" s="6">
        <v>7</v>
      </c>
      <c r="C1214" s="3" t="s">
        <v>446</v>
      </c>
      <c r="D1214" s="6" t="str">
        <f t="shared" si="36"/>
        <v>WSX115086</v>
      </c>
      <c r="E1214" s="3" t="s">
        <v>2091</v>
      </c>
      <c r="F1214" s="6" t="str">
        <f t="shared" si="37"/>
        <v>X1169430</v>
      </c>
      <c r="G1214" s="3" t="s">
        <v>2280</v>
      </c>
      <c r="H1214" s="3" t="s">
        <v>7</v>
      </c>
      <c r="I1214" s="4">
        <v>3855490.4</v>
      </c>
    </row>
    <row r="1215" spans="1:9" x14ac:dyDescent="0.2">
      <c r="A1215" s="3">
        <v>181</v>
      </c>
      <c r="B1215" s="6">
        <v>7</v>
      </c>
      <c r="C1215" s="3" t="s">
        <v>446</v>
      </c>
      <c r="D1215" s="6" t="str">
        <f t="shared" si="36"/>
        <v>WSX115086</v>
      </c>
      <c r="E1215" s="3" t="s">
        <v>2091</v>
      </c>
      <c r="F1215" s="6" t="str">
        <f t="shared" si="37"/>
        <v>X1170621</v>
      </c>
      <c r="G1215" s="3" t="s">
        <v>2281</v>
      </c>
      <c r="H1215" s="3" t="s">
        <v>32</v>
      </c>
      <c r="I1215" s="4">
        <v>-1.94</v>
      </c>
    </row>
    <row r="1216" spans="1:9" x14ac:dyDescent="0.2">
      <c r="A1216" s="3">
        <v>181</v>
      </c>
      <c r="B1216" s="6">
        <v>7</v>
      </c>
      <c r="C1216" s="3" t="s">
        <v>446</v>
      </c>
      <c r="D1216" s="6" t="str">
        <f t="shared" si="36"/>
        <v>WSX115086</v>
      </c>
      <c r="E1216" s="3" t="s">
        <v>2091</v>
      </c>
      <c r="F1216" s="6" t="str">
        <f t="shared" si="37"/>
        <v>X1170621</v>
      </c>
      <c r="G1216" s="3" t="s">
        <v>2282</v>
      </c>
      <c r="H1216" s="3" t="s">
        <v>32</v>
      </c>
      <c r="I1216" s="4">
        <v>1.94</v>
      </c>
    </row>
    <row r="1217" spans="1:9" x14ac:dyDescent="0.2">
      <c r="A1217" s="3">
        <v>181</v>
      </c>
      <c r="B1217" s="6">
        <v>7</v>
      </c>
      <c r="C1217" s="3" t="s">
        <v>446</v>
      </c>
      <c r="D1217" s="6" t="str">
        <f t="shared" si="36"/>
        <v>WSX115137</v>
      </c>
      <c r="E1217" s="3" t="s">
        <v>2283</v>
      </c>
      <c r="F1217" s="6" t="str">
        <f t="shared" si="37"/>
        <v>07000160</v>
      </c>
      <c r="G1217" s="3" t="s">
        <v>2284</v>
      </c>
      <c r="H1217" s="3" t="s">
        <v>7</v>
      </c>
      <c r="I1217" s="4">
        <v>367734.19</v>
      </c>
    </row>
    <row r="1218" spans="1:9" x14ac:dyDescent="0.2">
      <c r="A1218" s="3">
        <v>181</v>
      </c>
      <c r="B1218" s="6">
        <v>7</v>
      </c>
      <c r="C1218" s="3" t="s">
        <v>446</v>
      </c>
      <c r="D1218" s="6" t="str">
        <f t="shared" si="36"/>
        <v>WSX115137</v>
      </c>
      <c r="E1218" s="3" t="s">
        <v>2283</v>
      </c>
      <c r="F1218" s="6" t="str">
        <f t="shared" si="37"/>
        <v>40865722</v>
      </c>
      <c r="G1218" s="3" t="s">
        <v>2285</v>
      </c>
      <c r="H1218" s="3" t="s">
        <v>7</v>
      </c>
      <c r="I1218" s="4">
        <v>2106298.5</v>
      </c>
    </row>
    <row r="1219" spans="1:9" x14ac:dyDescent="0.2">
      <c r="A1219" s="3">
        <v>181</v>
      </c>
      <c r="B1219" s="6">
        <v>7</v>
      </c>
      <c r="C1219" s="3" t="s">
        <v>446</v>
      </c>
      <c r="D1219" s="6" t="str">
        <f t="shared" ref="D1219:D1282" si="38">LEFT(E1219,9)</f>
        <v>WSX115137</v>
      </c>
      <c r="E1219" s="3" t="s">
        <v>2283</v>
      </c>
      <c r="F1219" s="6" t="str">
        <f t="shared" ref="F1219:F1282" si="39">LEFT(G1219,8)</f>
        <v>40865722</v>
      </c>
      <c r="G1219" s="3" t="s">
        <v>2286</v>
      </c>
      <c r="H1219" s="3" t="s">
        <v>7</v>
      </c>
      <c r="I1219" s="4">
        <v>1377391.14</v>
      </c>
    </row>
    <row r="1220" spans="1:9" x14ac:dyDescent="0.2">
      <c r="A1220" s="3">
        <v>181</v>
      </c>
      <c r="B1220" s="6">
        <v>7</v>
      </c>
      <c r="C1220" s="3" t="s">
        <v>446</v>
      </c>
      <c r="D1220" s="6" t="str">
        <f t="shared" si="38"/>
        <v>WSX115137</v>
      </c>
      <c r="E1220" s="3" t="s">
        <v>2283</v>
      </c>
      <c r="F1220" s="6" t="str">
        <f t="shared" si="39"/>
        <v>40865722</v>
      </c>
      <c r="G1220" s="3" t="s">
        <v>2287</v>
      </c>
      <c r="H1220" s="3" t="s">
        <v>7</v>
      </c>
      <c r="I1220" s="4">
        <v>51063.199999999997</v>
      </c>
    </row>
    <row r="1221" spans="1:9" x14ac:dyDescent="0.2">
      <c r="A1221" s="3">
        <v>181</v>
      </c>
      <c r="B1221" s="6">
        <v>7</v>
      </c>
      <c r="C1221" s="3" t="s">
        <v>446</v>
      </c>
      <c r="D1221" s="6" t="str">
        <f t="shared" si="38"/>
        <v>WSX115137</v>
      </c>
      <c r="E1221" s="3" t="s">
        <v>2283</v>
      </c>
      <c r="F1221" s="6" t="str">
        <f t="shared" si="39"/>
        <v>40946666</v>
      </c>
      <c r="G1221" s="3" t="s">
        <v>2288</v>
      </c>
      <c r="H1221" s="3" t="s">
        <v>7</v>
      </c>
      <c r="I1221" s="4">
        <v>2147392.8050000002</v>
      </c>
    </row>
    <row r="1222" spans="1:9" x14ac:dyDescent="0.2">
      <c r="A1222" s="3">
        <v>181</v>
      </c>
      <c r="B1222" s="6">
        <v>7</v>
      </c>
      <c r="C1222" s="3" t="s">
        <v>446</v>
      </c>
      <c r="D1222" s="6" t="str">
        <f t="shared" si="38"/>
        <v>WSX115137</v>
      </c>
      <c r="E1222" s="3" t="s">
        <v>2283</v>
      </c>
      <c r="F1222" s="6" t="str">
        <f t="shared" si="39"/>
        <v>41384146</v>
      </c>
      <c r="G1222" s="3" t="s">
        <v>2289</v>
      </c>
      <c r="H1222" s="3" t="s">
        <v>7</v>
      </c>
      <c r="I1222" s="4">
        <v>1722163.08</v>
      </c>
    </row>
    <row r="1223" spans="1:9" x14ac:dyDescent="0.2">
      <c r="A1223" s="3">
        <v>181</v>
      </c>
      <c r="B1223" s="6">
        <v>7</v>
      </c>
      <c r="C1223" s="3" t="s">
        <v>446</v>
      </c>
      <c r="D1223" s="6" t="str">
        <f t="shared" si="38"/>
        <v>WSX115137</v>
      </c>
      <c r="E1223" s="3" t="s">
        <v>2283</v>
      </c>
      <c r="F1223" s="6" t="str">
        <f t="shared" si="39"/>
        <v>W0015258</v>
      </c>
      <c r="G1223" s="3" t="s">
        <v>2290</v>
      </c>
      <c r="H1223" s="3" t="s">
        <v>7</v>
      </c>
      <c r="I1223" s="4">
        <v>-95889.38</v>
      </c>
    </row>
    <row r="1224" spans="1:9" x14ac:dyDescent="0.2">
      <c r="A1224" s="3">
        <v>181</v>
      </c>
      <c r="B1224" s="6">
        <v>7</v>
      </c>
      <c r="C1224" s="3" t="s">
        <v>446</v>
      </c>
      <c r="D1224" s="6" t="str">
        <f t="shared" si="38"/>
        <v>WSX115137</v>
      </c>
      <c r="E1224" s="3" t="s">
        <v>2283</v>
      </c>
      <c r="F1224" s="6" t="str">
        <f t="shared" si="39"/>
        <v>W0017235</v>
      </c>
      <c r="G1224" s="3" t="s">
        <v>2291</v>
      </c>
      <c r="H1224" s="3" t="s">
        <v>7</v>
      </c>
      <c r="I1224" s="4">
        <v>4705740</v>
      </c>
    </row>
    <row r="1225" spans="1:9" x14ac:dyDescent="0.2">
      <c r="A1225" s="3">
        <v>181</v>
      </c>
      <c r="B1225" s="6">
        <v>7</v>
      </c>
      <c r="C1225" s="3" t="s">
        <v>446</v>
      </c>
      <c r="D1225" s="6" t="str">
        <f t="shared" si="38"/>
        <v>WSX115137</v>
      </c>
      <c r="E1225" s="3" t="s">
        <v>2283</v>
      </c>
      <c r="F1225" s="6" t="str">
        <f t="shared" si="39"/>
        <v>X1168960</v>
      </c>
      <c r="G1225" s="3" t="s">
        <v>2292</v>
      </c>
      <c r="H1225" s="3" t="s">
        <v>7</v>
      </c>
      <c r="I1225" s="4">
        <v>271936.8</v>
      </c>
    </row>
    <row r="1226" spans="1:9" x14ac:dyDescent="0.2">
      <c r="A1226" s="3">
        <v>181</v>
      </c>
      <c r="B1226" s="6">
        <v>7</v>
      </c>
      <c r="C1226" s="3" t="s">
        <v>446</v>
      </c>
      <c r="D1226" s="6" t="str">
        <f t="shared" si="38"/>
        <v>WSX115137</v>
      </c>
      <c r="E1226" s="3" t="s">
        <v>2283</v>
      </c>
      <c r="F1226" s="6" t="str">
        <f t="shared" si="39"/>
        <v>X1168960</v>
      </c>
      <c r="G1226" s="3" t="s">
        <v>2293</v>
      </c>
      <c r="H1226" s="3" t="s">
        <v>7</v>
      </c>
      <c r="I1226" s="4">
        <v>54753.192999999999</v>
      </c>
    </row>
    <row r="1227" spans="1:9" x14ac:dyDescent="0.2">
      <c r="A1227" s="3">
        <v>181</v>
      </c>
      <c r="B1227" s="6">
        <v>7</v>
      </c>
      <c r="C1227" s="3" t="s">
        <v>446</v>
      </c>
      <c r="D1227" s="6" t="str">
        <f t="shared" si="38"/>
        <v>WSX115137</v>
      </c>
      <c r="E1227" s="3" t="s">
        <v>2283</v>
      </c>
      <c r="F1227" s="6" t="str">
        <f t="shared" si="39"/>
        <v>X1168960</v>
      </c>
      <c r="G1227" s="3" t="s">
        <v>2294</v>
      </c>
      <c r="H1227" s="3" t="s">
        <v>7</v>
      </c>
      <c r="I1227" s="4">
        <v>87609.53</v>
      </c>
    </row>
    <row r="1228" spans="1:9" x14ac:dyDescent="0.2">
      <c r="A1228" s="3">
        <v>181</v>
      </c>
      <c r="B1228" s="6">
        <v>7</v>
      </c>
      <c r="C1228" s="3" t="s">
        <v>446</v>
      </c>
      <c r="D1228" s="6" t="str">
        <f t="shared" si="38"/>
        <v>WSX115137</v>
      </c>
      <c r="E1228" s="3" t="s">
        <v>2283</v>
      </c>
      <c r="F1228" s="6" t="str">
        <f t="shared" si="39"/>
        <v>X1168960</v>
      </c>
      <c r="G1228" s="3" t="s">
        <v>2295</v>
      </c>
      <c r="H1228" s="3" t="s">
        <v>7</v>
      </c>
      <c r="I1228" s="4">
        <v>606740.81999999995</v>
      </c>
    </row>
    <row r="1229" spans="1:9" x14ac:dyDescent="0.2">
      <c r="A1229" s="3">
        <v>181</v>
      </c>
      <c r="B1229" s="6">
        <v>7</v>
      </c>
      <c r="C1229" s="3" t="s">
        <v>446</v>
      </c>
      <c r="D1229" s="6" t="str">
        <f t="shared" si="38"/>
        <v>WSX115137</v>
      </c>
      <c r="E1229" s="3" t="s">
        <v>2283</v>
      </c>
      <c r="F1229" s="6" t="str">
        <f t="shared" si="39"/>
        <v>X1168960</v>
      </c>
      <c r="G1229" s="3" t="s">
        <v>2296</v>
      </c>
      <c r="H1229" s="3" t="s">
        <v>7</v>
      </c>
      <c r="I1229" s="4">
        <v>34224.699999999997</v>
      </c>
    </row>
    <row r="1230" spans="1:9" x14ac:dyDescent="0.2">
      <c r="A1230" s="3">
        <v>181</v>
      </c>
      <c r="B1230" s="6">
        <v>7</v>
      </c>
      <c r="C1230" s="3" t="s">
        <v>446</v>
      </c>
      <c r="D1230" s="6" t="str">
        <f t="shared" si="38"/>
        <v>WSX115137</v>
      </c>
      <c r="E1230" s="3" t="s">
        <v>2283</v>
      </c>
      <c r="F1230" s="6" t="str">
        <f t="shared" si="39"/>
        <v>X1168960</v>
      </c>
      <c r="G1230" s="3" t="s">
        <v>2297</v>
      </c>
      <c r="H1230" s="3" t="s">
        <v>7</v>
      </c>
      <c r="I1230" s="4">
        <v>118274.74</v>
      </c>
    </row>
    <row r="1231" spans="1:9" x14ac:dyDescent="0.2">
      <c r="A1231" s="3">
        <v>181</v>
      </c>
      <c r="B1231" s="6">
        <v>7</v>
      </c>
      <c r="C1231" s="3" t="s">
        <v>446</v>
      </c>
      <c r="D1231" s="6" t="str">
        <f t="shared" si="38"/>
        <v>WSX115137</v>
      </c>
      <c r="E1231" s="3" t="s">
        <v>2283</v>
      </c>
      <c r="F1231" s="6" t="str">
        <f t="shared" si="39"/>
        <v>X1168960</v>
      </c>
      <c r="G1231" s="3" t="s">
        <v>2298</v>
      </c>
      <c r="H1231" s="3" t="s">
        <v>7</v>
      </c>
      <c r="I1231" s="4">
        <v>119659.43</v>
      </c>
    </row>
    <row r="1232" spans="1:9" x14ac:dyDescent="0.2">
      <c r="A1232" s="3">
        <v>181</v>
      </c>
      <c r="B1232" s="6">
        <v>7</v>
      </c>
      <c r="C1232" s="3" t="s">
        <v>446</v>
      </c>
      <c r="D1232" s="6" t="str">
        <f t="shared" si="38"/>
        <v>WSX115137</v>
      </c>
      <c r="E1232" s="3" t="s">
        <v>2283</v>
      </c>
      <c r="F1232" s="6" t="str">
        <f t="shared" si="39"/>
        <v>X1168960</v>
      </c>
      <c r="G1232" s="3" t="s">
        <v>2299</v>
      </c>
      <c r="H1232" s="3" t="s">
        <v>7</v>
      </c>
      <c r="I1232" s="4">
        <v>89038.31</v>
      </c>
    </row>
    <row r="1233" spans="1:9" x14ac:dyDescent="0.2">
      <c r="A1233" s="3">
        <v>181</v>
      </c>
      <c r="B1233" s="6">
        <v>7</v>
      </c>
      <c r="C1233" s="3" t="s">
        <v>446</v>
      </c>
      <c r="D1233" s="6" t="str">
        <f t="shared" si="38"/>
        <v>WSX115137</v>
      </c>
      <c r="E1233" s="3" t="s">
        <v>2283</v>
      </c>
      <c r="F1233" s="6" t="str">
        <f t="shared" si="39"/>
        <v>X1168960</v>
      </c>
      <c r="G1233" s="3" t="s">
        <v>2300</v>
      </c>
      <c r="H1233" s="3" t="s">
        <v>7</v>
      </c>
      <c r="I1233" s="4">
        <v>170779.5</v>
      </c>
    </row>
    <row r="1234" spans="1:9" x14ac:dyDescent="0.2">
      <c r="A1234" s="3">
        <v>181</v>
      </c>
      <c r="B1234" s="6">
        <v>7</v>
      </c>
      <c r="C1234" s="3" t="s">
        <v>446</v>
      </c>
      <c r="D1234" s="6" t="str">
        <f t="shared" si="38"/>
        <v>WSX115137</v>
      </c>
      <c r="E1234" s="3" t="s">
        <v>2283</v>
      </c>
      <c r="F1234" s="6" t="str">
        <f t="shared" si="39"/>
        <v>X1168960</v>
      </c>
      <c r="G1234" s="3" t="s">
        <v>2301</v>
      </c>
      <c r="H1234" s="3" t="s">
        <v>7</v>
      </c>
      <c r="I1234" s="4">
        <v>515803.40100000001</v>
      </c>
    </row>
    <row r="1235" spans="1:9" x14ac:dyDescent="0.2">
      <c r="A1235" s="3">
        <v>181</v>
      </c>
      <c r="B1235" s="6">
        <v>7</v>
      </c>
      <c r="C1235" s="3" t="s">
        <v>446</v>
      </c>
      <c r="D1235" s="6" t="str">
        <f t="shared" si="38"/>
        <v>WSX115137</v>
      </c>
      <c r="E1235" s="3" t="s">
        <v>2283</v>
      </c>
      <c r="F1235" s="6" t="str">
        <f t="shared" si="39"/>
        <v>X1168960</v>
      </c>
      <c r="G1235" s="3" t="s">
        <v>2302</v>
      </c>
      <c r="H1235" s="3" t="s">
        <v>7</v>
      </c>
      <c r="I1235" s="4">
        <v>73785.667000000001</v>
      </c>
    </row>
    <row r="1236" spans="1:9" x14ac:dyDescent="0.2">
      <c r="A1236" s="3">
        <v>181</v>
      </c>
      <c r="B1236" s="6">
        <v>7</v>
      </c>
      <c r="C1236" s="3" t="s">
        <v>446</v>
      </c>
      <c r="D1236" s="6" t="str">
        <f t="shared" si="38"/>
        <v>WSX115137</v>
      </c>
      <c r="E1236" s="3" t="s">
        <v>2283</v>
      </c>
      <c r="F1236" s="6" t="str">
        <f t="shared" si="39"/>
        <v>X1168960</v>
      </c>
      <c r="G1236" s="3" t="s">
        <v>2303</v>
      </c>
      <c r="H1236" s="3" t="s">
        <v>7</v>
      </c>
      <c r="I1236" s="4">
        <v>558643.22</v>
      </c>
    </row>
    <row r="1237" spans="1:9" x14ac:dyDescent="0.2">
      <c r="A1237" s="3">
        <v>181</v>
      </c>
      <c r="B1237" s="6">
        <v>7</v>
      </c>
      <c r="C1237" s="3" t="s">
        <v>446</v>
      </c>
      <c r="D1237" s="6" t="str">
        <f t="shared" si="38"/>
        <v>WSX115137</v>
      </c>
      <c r="E1237" s="3" t="s">
        <v>2283</v>
      </c>
      <c r="F1237" s="6" t="str">
        <f t="shared" si="39"/>
        <v>X1168960</v>
      </c>
      <c r="G1237" s="3" t="s">
        <v>2304</v>
      </c>
      <c r="H1237" s="3" t="s">
        <v>7</v>
      </c>
      <c r="I1237" s="4">
        <v>30330.12</v>
      </c>
    </row>
    <row r="1238" spans="1:9" x14ac:dyDescent="0.2">
      <c r="A1238" s="3">
        <v>181</v>
      </c>
      <c r="B1238" s="6">
        <v>7</v>
      </c>
      <c r="C1238" s="3" t="s">
        <v>446</v>
      </c>
      <c r="D1238" s="6" t="str">
        <f t="shared" si="38"/>
        <v>WSX115137</v>
      </c>
      <c r="E1238" s="3" t="s">
        <v>2283</v>
      </c>
      <c r="F1238" s="6" t="str">
        <f t="shared" si="39"/>
        <v>X1168960</v>
      </c>
      <c r="G1238" s="3" t="s">
        <v>2305</v>
      </c>
      <c r="H1238" s="3" t="s">
        <v>7</v>
      </c>
      <c r="I1238" s="4">
        <v>42388.61</v>
      </c>
    </row>
    <row r="1239" spans="1:9" x14ac:dyDescent="0.2">
      <c r="A1239" s="3">
        <v>181</v>
      </c>
      <c r="B1239" s="6">
        <v>7</v>
      </c>
      <c r="C1239" s="3" t="s">
        <v>446</v>
      </c>
      <c r="D1239" s="6" t="str">
        <f t="shared" si="38"/>
        <v>WSX115137</v>
      </c>
      <c r="E1239" s="3" t="s">
        <v>2283</v>
      </c>
      <c r="F1239" s="6" t="str">
        <f t="shared" si="39"/>
        <v>X1168960</v>
      </c>
      <c r="G1239" s="3" t="s">
        <v>2306</v>
      </c>
      <c r="H1239" s="3" t="s">
        <v>7</v>
      </c>
      <c r="I1239" s="4">
        <v>37902.65</v>
      </c>
    </row>
    <row r="1240" spans="1:9" x14ac:dyDescent="0.2">
      <c r="A1240" s="3">
        <v>181</v>
      </c>
      <c r="B1240" s="6">
        <v>7</v>
      </c>
      <c r="C1240" s="3" t="s">
        <v>446</v>
      </c>
      <c r="D1240" s="6" t="str">
        <f t="shared" si="38"/>
        <v>WSX115137</v>
      </c>
      <c r="E1240" s="3" t="s">
        <v>2283</v>
      </c>
      <c r="F1240" s="6" t="str">
        <f t="shared" si="39"/>
        <v>X1168960</v>
      </c>
      <c r="G1240" s="3" t="s">
        <v>2307</v>
      </c>
      <c r="H1240" s="3" t="s">
        <v>7</v>
      </c>
      <c r="I1240" s="4">
        <v>2775.97</v>
      </c>
    </row>
    <row r="1241" spans="1:9" x14ac:dyDescent="0.2">
      <c r="A1241" s="3">
        <v>181</v>
      </c>
      <c r="B1241" s="6">
        <v>7</v>
      </c>
      <c r="C1241" s="3" t="s">
        <v>446</v>
      </c>
      <c r="D1241" s="6" t="str">
        <f t="shared" si="38"/>
        <v>WSX115137</v>
      </c>
      <c r="E1241" s="3" t="s">
        <v>2283</v>
      </c>
      <c r="F1241" s="6" t="str">
        <f t="shared" si="39"/>
        <v>X1168960</v>
      </c>
      <c r="G1241" s="3" t="s">
        <v>2308</v>
      </c>
      <c r="H1241" s="3" t="s">
        <v>7</v>
      </c>
      <c r="I1241" s="4">
        <v>1973.72</v>
      </c>
    </row>
    <row r="1242" spans="1:9" x14ac:dyDescent="0.2">
      <c r="A1242" s="3">
        <v>181</v>
      </c>
      <c r="B1242" s="6">
        <v>7</v>
      </c>
      <c r="C1242" s="3" t="s">
        <v>446</v>
      </c>
      <c r="D1242" s="6" t="str">
        <f t="shared" si="38"/>
        <v>WSX115137</v>
      </c>
      <c r="E1242" s="3" t="s">
        <v>2283</v>
      </c>
      <c r="F1242" s="6" t="str">
        <f t="shared" si="39"/>
        <v>X1168960</v>
      </c>
      <c r="G1242" s="3" t="s">
        <v>2309</v>
      </c>
      <c r="H1242" s="3" t="s">
        <v>7</v>
      </c>
      <c r="I1242" s="4">
        <v>7260.37</v>
      </c>
    </row>
    <row r="1243" spans="1:9" x14ac:dyDescent="0.2">
      <c r="A1243" s="3">
        <v>181</v>
      </c>
      <c r="B1243" s="6">
        <v>7</v>
      </c>
      <c r="C1243" s="3" t="s">
        <v>446</v>
      </c>
      <c r="D1243" s="6" t="str">
        <f t="shared" si="38"/>
        <v>WSX115137</v>
      </c>
      <c r="E1243" s="3" t="s">
        <v>2283</v>
      </c>
      <c r="F1243" s="6" t="str">
        <f t="shared" si="39"/>
        <v>X1168960</v>
      </c>
      <c r="G1243" s="3" t="s">
        <v>2310</v>
      </c>
      <c r="H1243" s="3" t="s">
        <v>7</v>
      </c>
      <c r="I1243" s="4">
        <v>1084870.95</v>
      </c>
    </row>
    <row r="1244" spans="1:9" x14ac:dyDescent="0.2">
      <c r="A1244" s="3">
        <v>181</v>
      </c>
      <c r="B1244" s="6">
        <v>7</v>
      </c>
      <c r="C1244" s="3" t="s">
        <v>446</v>
      </c>
      <c r="D1244" s="6" t="str">
        <f t="shared" si="38"/>
        <v>WSX115137</v>
      </c>
      <c r="E1244" s="3" t="s">
        <v>2283</v>
      </c>
      <c r="F1244" s="6" t="str">
        <f t="shared" si="39"/>
        <v>X1168960</v>
      </c>
      <c r="G1244" s="3" t="s">
        <v>2311</v>
      </c>
      <c r="H1244" s="3" t="s">
        <v>7</v>
      </c>
      <c r="I1244" s="4">
        <v>1417447.64</v>
      </c>
    </row>
    <row r="1245" spans="1:9" x14ac:dyDescent="0.2">
      <c r="A1245" s="3">
        <v>181</v>
      </c>
      <c r="B1245" s="6">
        <v>7</v>
      </c>
      <c r="C1245" s="3" t="s">
        <v>446</v>
      </c>
      <c r="D1245" s="6" t="str">
        <f t="shared" si="38"/>
        <v>WSX115137</v>
      </c>
      <c r="E1245" s="3" t="s">
        <v>2283</v>
      </c>
      <c r="F1245" s="6" t="str">
        <f t="shared" si="39"/>
        <v>X1168960</v>
      </c>
      <c r="G1245" s="3" t="s">
        <v>2312</v>
      </c>
      <c r="H1245" s="3" t="s">
        <v>7</v>
      </c>
      <c r="I1245" s="4">
        <v>4852104.892</v>
      </c>
    </row>
    <row r="1246" spans="1:9" x14ac:dyDescent="0.2">
      <c r="A1246" s="3">
        <v>181</v>
      </c>
      <c r="B1246" s="6">
        <v>7</v>
      </c>
      <c r="C1246" s="3" t="s">
        <v>446</v>
      </c>
      <c r="D1246" s="6" t="str">
        <f t="shared" si="38"/>
        <v>WSX115137</v>
      </c>
      <c r="E1246" s="3" t="s">
        <v>2283</v>
      </c>
      <c r="F1246" s="6" t="str">
        <f t="shared" si="39"/>
        <v>X1168960</v>
      </c>
      <c r="G1246" s="3" t="s">
        <v>2313</v>
      </c>
      <c r="H1246" s="3" t="s">
        <v>7</v>
      </c>
      <c r="I1246" s="4">
        <v>2886813.69</v>
      </c>
    </row>
    <row r="1247" spans="1:9" x14ac:dyDescent="0.2">
      <c r="A1247" s="3">
        <v>181</v>
      </c>
      <c r="B1247" s="6">
        <v>7</v>
      </c>
      <c r="C1247" s="3" t="s">
        <v>446</v>
      </c>
      <c r="D1247" s="6" t="str">
        <f t="shared" si="38"/>
        <v>WSX115137</v>
      </c>
      <c r="E1247" s="3" t="s">
        <v>2283</v>
      </c>
      <c r="F1247" s="6" t="str">
        <f t="shared" si="39"/>
        <v>X1168960</v>
      </c>
      <c r="G1247" s="3" t="s">
        <v>2314</v>
      </c>
      <c r="H1247" s="3" t="s">
        <v>7</v>
      </c>
      <c r="I1247" s="4">
        <v>1215155.331</v>
      </c>
    </row>
    <row r="1248" spans="1:9" x14ac:dyDescent="0.2">
      <c r="A1248" s="3">
        <v>181</v>
      </c>
      <c r="B1248" s="6">
        <v>7</v>
      </c>
      <c r="C1248" s="3" t="s">
        <v>446</v>
      </c>
      <c r="D1248" s="6" t="str">
        <f t="shared" si="38"/>
        <v>WSX115137</v>
      </c>
      <c r="E1248" s="3" t="s">
        <v>2283</v>
      </c>
      <c r="F1248" s="6" t="str">
        <f t="shared" si="39"/>
        <v>X1168960</v>
      </c>
      <c r="G1248" s="3" t="s">
        <v>2315</v>
      </c>
      <c r="H1248" s="3" t="s">
        <v>7</v>
      </c>
      <c r="I1248" s="4">
        <v>134772.22</v>
      </c>
    </row>
    <row r="1249" spans="1:9" x14ac:dyDescent="0.2">
      <c r="A1249" s="3">
        <v>181</v>
      </c>
      <c r="B1249" s="6">
        <v>7</v>
      </c>
      <c r="C1249" s="3" t="s">
        <v>446</v>
      </c>
      <c r="D1249" s="6" t="str">
        <f t="shared" si="38"/>
        <v>WSX115137</v>
      </c>
      <c r="E1249" s="3" t="s">
        <v>2283</v>
      </c>
      <c r="F1249" s="6" t="str">
        <f t="shared" si="39"/>
        <v>X1168960</v>
      </c>
      <c r="G1249" s="3" t="s">
        <v>2316</v>
      </c>
      <c r="H1249" s="3" t="s">
        <v>7</v>
      </c>
      <c r="I1249" s="4">
        <v>5452.82</v>
      </c>
    </row>
    <row r="1250" spans="1:9" x14ac:dyDescent="0.2">
      <c r="A1250" s="3">
        <v>181</v>
      </c>
      <c r="B1250" s="6">
        <v>7</v>
      </c>
      <c r="C1250" s="3" t="s">
        <v>446</v>
      </c>
      <c r="D1250" s="6" t="str">
        <f t="shared" si="38"/>
        <v>WSX115137</v>
      </c>
      <c r="E1250" s="3" t="s">
        <v>2283</v>
      </c>
      <c r="F1250" s="6" t="str">
        <f t="shared" si="39"/>
        <v>X1168960</v>
      </c>
      <c r="G1250" s="3" t="s">
        <v>2317</v>
      </c>
      <c r="H1250" s="3" t="s">
        <v>7</v>
      </c>
      <c r="I1250" s="4">
        <v>49027.61</v>
      </c>
    </row>
    <row r="1251" spans="1:9" x14ac:dyDescent="0.2">
      <c r="A1251" s="3">
        <v>181</v>
      </c>
      <c r="B1251" s="6">
        <v>7</v>
      </c>
      <c r="C1251" s="3" t="s">
        <v>446</v>
      </c>
      <c r="D1251" s="6" t="str">
        <f t="shared" si="38"/>
        <v>WSX115137</v>
      </c>
      <c r="E1251" s="3" t="s">
        <v>2283</v>
      </c>
      <c r="F1251" s="6" t="str">
        <f t="shared" si="39"/>
        <v>X1168960</v>
      </c>
      <c r="G1251" s="3" t="s">
        <v>2318</v>
      </c>
      <c r="H1251" s="3" t="s">
        <v>7</v>
      </c>
      <c r="I1251" s="4">
        <v>83840.47</v>
      </c>
    </row>
    <row r="1252" spans="1:9" x14ac:dyDescent="0.2">
      <c r="A1252" s="3">
        <v>181</v>
      </c>
      <c r="B1252" s="6">
        <v>7</v>
      </c>
      <c r="C1252" s="3" t="s">
        <v>446</v>
      </c>
      <c r="D1252" s="6" t="str">
        <f t="shared" si="38"/>
        <v>WSX115137</v>
      </c>
      <c r="E1252" s="3" t="s">
        <v>2283</v>
      </c>
      <c r="F1252" s="6" t="str">
        <f t="shared" si="39"/>
        <v>X1168960</v>
      </c>
      <c r="G1252" s="3" t="s">
        <v>2319</v>
      </c>
      <c r="H1252" s="3" t="s">
        <v>7</v>
      </c>
      <c r="I1252" s="4">
        <v>13470.47</v>
      </c>
    </row>
    <row r="1253" spans="1:9" x14ac:dyDescent="0.2">
      <c r="A1253" s="3">
        <v>181</v>
      </c>
      <c r="B1253" s="6">
        <v>7</v>
      </c>
      <c r="C1253" s="3" t="s">
        <v>446</v>
      </c>
      <c r="D1253" s="6" t="str">
        <f t="shared" si="38"/>
        <v>WSX115137</v>
      </c>
      <c r="E1253" s="3" t="s">
        <v>2283</v>
      </c>
      <c r="F1253" s="6" t="str">
        <f t="shared" si="39"/>
        <v>X1168960</v>
      </c>
      <c r="G1253" s="3" t="s">
        <v>2320</v>
      </c>
      <c r="H1253" s="3" t="s">
        <v>7</v>
      </c>
      <c r="I1253" s="4">
        <v>469.38</v>
      </c>
    </row>
    <row r="1254" spans="1:9" x14ac:dyDescent="0.2">
      <c r="A1254" s="3">
        <v>181</v>
      </c>
      <c r="B1254" s="6">
        <v>7</v>
      </c>
      <c r="C1254" s="3" t="s">
        <v>446</v>
      </c>
      <c r="D1254" s="6" t="str">
        <f t="shared" si="38"/>
        <v>WSX115137</v>
      </c>
      <c r="E1254" s="3" t="s">
        <v>2283</v>
      </c>
      <c r="F1254" s="6" t="str">
        <f t="shared" si="39"/>
        <v>X1168960</v>
      </c>
      <c r="G1254" s="3" t="s">
        <v>2321</v>
      </c>
      <c r="H1254" s="3" t="s">
        <v>7</v>
      </c>
      <c r="I1254" s="4">
        <v>19406.830000000002</v>
      </c>
    </row>
    <row r="1255" spans="1:9" x14ac:dyDescent="0.2">
      <c r="A1255" s="3">
        <v>181</v>
      </c>
      <c r="B1255" s="6">
        <v>7</v>
      </c>
      <c r="C1255" s="3" t="s">
        <v>446</v>
      </c>
      <c r="D1255" s="6" t="str">
        <f t="shared" si="38"/>
        <v>WSX115137</v>
      </c>
      <c r="E1255" s="3" t="s">
        <v>2283</v>
      </c>
      <c r="F1255" s="6" t="str">
        <f t="shared" si="39"/>
        <v>X1168960</v>
      </c>
      <c r="G1255" s="3" t="s">
        <v>2322</v>
      </c>
      <c r="H1255" s="3" t="s">
        <v>7</v>
      </c>
      <c r="I1255" s="4">
        <v>29033.59</v>
      </c>
    </row>
    <row r="1256" spans="1:9" x14ac:dyDescent="0.2">
      <c r="A1256" s="3">
        <v>181</v>
      </c>
      <c r="B1256" s="6">
        <v>8</v>
      </c>
      <c r="C1256" s="3" t="s">
        <v>446</v>
      </c>
      <c r="D1256" s="6" t="str">
        <f t="shared" si="38"/>
        <v>WSX115137</v>
      </c>
      <c r="E1256" s="3" t="s">
        <v>2283</v>
      </c>
      <c r="F1256" s="6" t="str">
        <f t="shared" si="39"/>
        <v>X1168960</v>
      </c>
      <c r="G1256" s="3" t="s">
        <v>2323</v>
      </c>
      <c r="H1256" s="3" t="s">
        <v>7</v>
      </c>
      <c r="I1256" s="4">
        <v>89029.36</v>
      </c>
    </row>
    <row r="1257" spans="1:9" x14ac:dyDescent="0.2">
      <c r="A1257" s="3">
        <v>181</v>
      </c>
      <c r="B1257" s="6">
        <v>7</v>
      </c>
      <c r="C1257" s="3" t="s">
        <v>446</v>
      </c>
      <c r="D1257" s="6" t="str">
        <f t="shared" si="38"/>
        <v>WSX115137</v>
      </c>
      <c r="E1257" s="3" t="s">
        <v>2283</v>
      </c>
      <c r="F1257" s="6" t="str">
        <f t="shared" si="39"/>
        <v>X1168960</v>
      </c>
      <c r="G1257" s="3" t="s">
        <v>2324</v>
      </c>
      <c r="H1257" s="3" t="s">
        <v>7</v>
      </c>
      <c r="I1257" s="4">
        <v>767242.67</v>
      </c>
    </row>
    <row r="1258" spans="1:9" x14ac:dyDescent="0.2">
      <c r="A1258" s="3">
        <v>181</v>
      </c>
      <c r="B1258" s="6">
        <v>7</v>
      </c>
      <c r="C1258" s="3" t="s">
        <v>446</v>
      </c>
      <c r="D1258" s="6" t="str">
        <f t="shared" si="38"/>
        <v>WSX115137</v>
      </c>
      <c r="E1258" s="3" t="s">
        <v>2283</v>
      </c>
      <c r="F1258" s="6" t="str">
        <f t="shared" si="39"/>
        <v>X1168961</v>
      </c>
      <c r="G1258" s="3" t="s">
        <v>2325</v>
      </c>
      <c r="H1258" s="3" t="s">
        <v>7</v>
      </c>
      <c r="I1258" s="4">
        <v>955789.29</v>
      </c>
    </row>
    <row r="1259" spans="1:9" x14ac:dyDescent="0.2">
      <c r="A1259" s="3">
        <v>181</v>
      </c>
      <c r="B1259" s="6">
        <v>7</v>
      </c>
      <c r="C1259" s="3" t="s">
        <v>446</v>
      </c>
      <c r="D1259" s="6" t="str">
        <f t="shared" si="38"/>
        <v>WSX115137</v>
      </c>
      <c r="E1259" s="3" t="s">
        <v>2283</v>
      </c>
      <c r="F1259" s="6" t="str">
        <f t="shared" si="39"/>
        <v>X1168961</v>
      </c>
      <c r="G1259" s="3" t="s">
        <v>2326</v>
      </c>
      <c r="H1259" s="3" t="s">
        <v>7</v>
      </c>
      <c r="I1259" s="4">
        <v>25949.4</v>
      </c>
    </row>
    <row r="1260" spans="1:9" x14ac:dyDescent="0.2">
      <c r="A1260" s="3">
        <v>181</v>
      </c>
      <c r="B1260" s="6">
        <v>7</v>
      </c>
      <c r="C1260" s="3" t="s">
        <v>446</v>
      </c>
      <c r="D1260" s="6" t="str">
        <f t="shared" si="38"/>
        <v>WSX115137</v>
      </c>
      <c r="E1260" s="3" t="s">
        <v>2283</v>
      </c>
      <c r="F1260" s="6" t="str">
        <f t="shared" si="39"/>
        <v>X1168962</v>
      </c>
      <c r="G1260" s="3" t="s">
        <v>2327</v>
      </c>
      <c r="H1260" s="3" t="s">
        <v>7</v>
      </c>
      <c r="I1260" s="4">
        <v>826.36599999999999</v>
      </c>
    </row>
    <row r="1261" spans="1:9" x14ac:dyDescent="0.2">
      <c r="A1261" s="3">
        <v>181</v>
      </c>
      <c r="B1261" s="6">
        <v>7</v>
      </c>
      <c r="C1261" s="3" t="s">
        <v>446</v>
      </c>
      <c r="D1261" s="6" t="str">
        <f t="shared" si="38"/>
        <v>WSX115137</v>
      </c>
      <c r="E1261" s="3" t="s">
        <v>2283</v>
      </c>
      <c r="F1261" s="6" t="str">
        <f t="shared" si="39"/>
        <v>X1168962</v>
      </c>
      <c r="G1261" s="3" t="s">
        <v>2328</v>
      </c>
      <c r="H1261" s="3" t="s">
        <v>7</v>
      </c>
      <c r="I1261" s="4">
        <v>10465775.59</v>
      </c>
    </row>
    <row r="1262" spans="1:9" x14ac:dyDescent="0.2">
      <c r="A1262" s="3">
        <v>181</v>
      </c>
      <c r="B1262" s="6">
        <v>7</v>
      </c>
      <c r="C1262" s="3" t="s">
        <v>446</v>
      </c>
      <c r="D1262" s="6" t="str">
        <f t="shared" si="38"/>
        <v>WSX115137</v>
      </c>
      <c r="E1262" s="3" t="s">
        <v>2283</v>
      </c>
      <c r="F1262" s="6" t="str">
        <f t="shared" si="39"/>
        <v>X1168962</v>
      </c>
      <c r="G1262" s="3" t="s">
        <v>2329</v>
      </c>
      <c r="H1262" s="3" t="s">
        <v>7</v>
      </c>
      <c r="I1262" s="4">
        <v>13332420.470000001</v>
      </c>
    </row>
    <row r="1263" spans="1:9" x14ac:dyDescent="0.2">
      <c r="A1263" s="3">
        <v>181</v>
      </c>
      <c r="B1263" s="6">
        <v>7</v>
      </c>
      <c r="C1263" s="3" t="s">
        <v>446</v>
      </c>
      <c r="D1263" s="6" t="str">
        <f t="shared" si="38"/>
        <v>WSX115137</v>
      </c>
      <c r="E1263" s="3" t="s">
        <v>2283</v>
      </c>
      <c r="F1263" s="6" t="str">
        <f t="shared" si="39"/>
        <v>X1168962</v>
      </c>
      <c r="G1263" s="3" t="s">
        <v>2330</v>
      </c>
      <c r="H1263" s="3" t="s">
        <v>7</v>
      </c>
      <c r="I1263" s="4">
        <v>197015.35</v>
      </c>
    </row>
    <row r="1264" spans="1:9" x14ac:dyDescent="0.2">
      <c r="A1264" s="3">
        <v>181</v>
      </c>
      <c r="B1264" s="6">
        <v>7</v>
      </c>
      <c r="C1264" s="3" t="s">
        <v>446</v>
      </c>
      <c r="D1264" s="6" t="str">
        <f t="shared" si="38"/>
        <v>WSX115137</v>
      </c>
      <c r="E1264" s="3" t="s">
        <v>2283</v>
      </c>
      <c r="F1264" s="6" t="str">
        <f t="shared" si="39"/>
        <v>X1168962</v>
      </c>
      <c r="G1264" s="3" t="s">
        <v>2331</v>
      </c>
      <c r="H1264" s="3" t="s">
        <v>32</v>
      </c>
      <c r="I1264" s="4">
        <v>17753.93</v>
      </c>
    </row>
    <row r="1265" spans="1:9" x14ac:dyDescent="0.2">
      <c r="A1265" s="3">
        <v>181</v>
      </c>
      <c r="B1265" s="6">
        <v>7</v>
      </c>
      <c r="C1265" s="3" t="s">
        <v>446</v>
      </c>
      <c r="D1265" s="6" t="str">
        <f t="shared" si="38"/>
        <v>WSX115137</v>
      </c>
      <c r="E1265" s="3" t="s">
        <v>2283</v>
      </c>
      <c r="F1265" s="6" t="str">
        <f t="shared" si="39"/>
        <v>X1168962</v>
      </c>
      <c r="G1265" s="3" t="s">
        <v>2332</v>
      </c>
      <c r="H1265" s="3" t="s">
        <v>7</v>
      </c>
      <c r="I1265" s="4">
        <v>252632.32000000001</v>
      </c>
    </row>
    <row r="1266" spans="1:9" x14ac:dyDescent="0.2">
      <c r="A1266" s="3">
        <v>181</v>
      </c>
      <c r="B1266" s="6">
        <v>7</v>
      </c>
      <c r="C1266" s="3" t="s">
        <v>446</v>
      </c>
      <c r="D1266" s="6" t="str">
        <f t="shared" si="38"/>
        <v>WSX115137</v>
      </c>
      <c r="E1266" s="3" t="s">
        <v>2283</v>
      </c>
      <c r="F1266" s="6" t="str">
        <f t="shared" si="39"/>
        <v>X1168962</v>
      </c>
      <c r="G1266" s="3" t="s">
        <v>2333</v>
      </c>
      <c r="H1266" s="3" t="s">
        <v>7</v>
      </c>
      <c r="I1266" s="4">
        <v>59428.34</v>
      </c>
    </row>
    <row r="1267" spans="1:9" x14ac:dyDescent="0.2">
      <c r="A1267" s="3">
        <v>181</v>
      </c>
      <c r="B1267" s="6">
        <v>7</v>
      </c>
      <c r="C1267" s="3" t="s">
        <v>446</v>
      </c>
      <c r="D1267" s="6" t="str">
        <f t="shared" si="38"/>
        <v>WSX115137</v>
      </c>
      <c r="E1267" s="3" t="s">
        <v>2283</v>
      </c>
      <c r="F1267" s="6" t="str">
        <f t="shared" si="39"/>
        <v>X1168962</v>
      </c>
      <c r="G1267" s="3" t="s">
        <v>2334</v>
      </c>
      <c r="H1267" s="3" t="s">
        <v>7</v>
      </c>
      <c r="I1267" s="4">
        <v>296502.03000000003</v>
      </c>
    </row>
    <row r="1268" spans="1:9" x14ac:dyDescent="0.2">
      <c r="A1268" s="3">
        <v>181</v>
      </c>
      <c r="B1268" s="6">
        <v>7</v>
      </c>
      <c r="C1268" s="3" t="s">
        <v>446</v>
      </c>
      <c r="D1268" s="6" t="str">
        <f t="shared" si="38"/>
        <v>WSX115137</v>
      </c>
      <c r="E1268" s="3" t="s">
        <v>2283</v>
      </c>
      <c r="F1268" s="6" t="str">
        <f t="shared" si="39"/>
        <v>X1168962</v>
      </c>
      <c r="G1268" s="3" t="s">
        <v>2335</v>
      </c>
      <c r="H1268" s="3" t="s">
        <v>7</v>
      </c>
      <c r="I1268" s="4">
        <v>817918</v>
      </c>
    </row>
    <row r="1269" spans="1:9" x14ac:dyDescent="0.2">
      <c r="A1269" s="3">
        <v>181</v>
      </c>
      <c r="B1269" s="6">
        <v>7</v>
      </c>
      <c r="C1269" s="3" t="s">
        <v>446</v>
      </c>
      <c r="D1269" s="6" t="str">
        <f t="shared" si="38"/>
        <v>WSX115137</v>
      </c>
      <c r="E1269" s="3" t="s">
        <v>2283</v>
      </c>
      <c r="F1269" s="6" t="str">
        <f t="shared" si="39"/>
        <v>X1168962</v>
      </c>
      <c r="G1269" s="3" t="s">
        <v>2336</v>
      </c>
      <c r="H1269" s="3" t="s">
        <v>7</v>
      </c>
      <c r="I1269" s="4">
        <v>113546.12</v>
      </c>
    </row>
    <row r="1270" spans="1:9" x14ac:dyDescent="0.2">
      <c r="A1270" s="3">
        <v>181</v>
      </c>
      <c r="B1270" s="6">
        <v>7</v>
      </c>
      <c r="C1270" s="3" t="s">
        <v>446</v>
      </c>
      <c r="D1270" s="6" t="str">
        <f t="shared" si="38"/>
        <v>WSX115137</v>
      </c>
      <c r="E1270" s="3" t="s">
        <v>2283</v>
      </c>
      <c r="F1270" s="6" t="str">
        <f t="shared" si="39"/>
        <v>X1168962</v>
      </c>
      <c r="G1270" s="3" t="s">
        <v>2337</v>
      </c>
      <c r="H1270" s="3" t="s">
        <v>7</v>
      </c>
      <c r="I1270" s="4">
        <v>181404.81</v>
      </c>
    </row>
    <row r="1271" spans="1:9" x14ac:dyDescent="0.2">
      <c r="A1271" s="3">
        <v>181</v>
      </c>
      <c r="B1271" s="6">
        <v>7</v>
      </c>
      <c r="C1271" s="3" t="s">
        <v>446</v>
      </c>
      <c r="D1271" s="6" t="str">
        <f t="shared" si="38"/>
        <v>WSX115137</v>
      </c>
      <c r="E1271" s="3" t="s">
        <v>2283</v>
      </c>
      <c r="F1271" s="6" t="str">
        <f t="shared" si="39"/>
        <v>X1168962</v>
      </c>
      <c r="G1271" s="3" t="s">
        <v>2338</v>
      </c>
      <c r="H1271" s="3" t="s">
        <v>7</v>
      </c>
      <c r="I1271" s="4">
        <v>836854.53</v>
      </c>
    </row>
    <row r="1272" spans="1:9" x14ac:dyDescent="0.2">
      <c r="A1272" s="3">
        <v>181</v>
      </c>
      <c r="B1272" s="6">
        <v>7</v>
      </c>
      <c r="C1272" s="3" t="s">
        <v>446</v>
      </c>
      <c r="D1272" s="6" t="str">
        <f t="shared" si="38"/>
        <v>WSX115137</v>
      </c>
      <c r="E1272" s="3" t="s">
        <v>2283</v>
      </c>
      <c r="F1272" s="6" t="str">
        <f t="shared" si="39"/>
        <v>X1168962</v>
      </c>
      <c r="G1272" s="3" t="s">
        <v>2339</v>
      </c>
      <c r="H1272" s="3" t="s">
        <v>7</v>
      </c>
      <c r="I1272" s="4">
        <v>35581.15</v>
      </c>
    </row>
    <row r="1273" spans="1:9" x14ac:dyDescent="0.2">
      <c r="A1273" s="3">
        <v>181</v>
      </c>
      <c r="B1273" s="6">
        <v>7</v>
      </c>
      <c r="C1273" s="3" t="s">
        <v>446</v>
      </c>
      <c r="D1273" s="6" t="str">
        <f t="shared" si="38"/>
        <v>WSX115137</v>
      </c>
      <c r="E1273" s="3" t="s">
        <v>2283</v>
      </c>
      <c r="F1273" s="6" t="str">
        <f t="shared" si="39"/>
        <v>X1168962</v>
      </c>
      <c r="G1273" s="3" t="s">
        <v>2340</v>
      </c>
      <c r="H1273" s="3" t="s">
        <v>7</v>
      </c>
      <c r="I1273" s="4">
        <v>36654327.409999996</v>
      </c>
    </row>
    <row r="1274" spans="1:9" x14ac:dyDescent="0.2">
      <c r="A1274" s="3">
        <v>181</v>
      </c>
      <c r="B1274" s="6">
        <v>7</v>
      </c>
      <c r="C1274" s="3" t="s">
        <v>446</v>
      </c>
      <c r="D1274" s="6" t="str">
        <f t="shared" si="38"/>
        <v>WSX115137</v>
      </c>
      <c r="E1274" s="3" t="s">
        <v>2283</v>
      </c>
      <c r="F1274" s="6" t="str">
        <f t="shared" si="39"/>
        <v>X1168962</v>
      </c>
      <c r="G1274" s="3" t="s">
        <v>2341</v>
      </c>
      <c r="H1274" s="3" t="s">
        <v>7</v>
      </c>
      <c r="I1274" s="4">
        <v>6514157.0300000003</v>
      </c>
    </row>
    <row r="1275" spans="1:9" x14ac:dyDescent="0.2">
      <c r="A1275" s="3">
        <v>181</v>
      </c>
      <c r="B1275" s="6">
        <v>7</v>
      </c>
      <c r="C1275" s="3" t="s">
        <v>446</v>
      </c>
      <c r="D1275" s="6" t="str">
        <f t="shared" si="38"/>
        <v>WSX115137</v>
      </c>
      <c r="E1275" s="3" t="s">
        <v>2283</v>
      </c>
      <c r="F1275" s="6" t="str">
        <f t="shared" si="39"/>
        <v>X1168962</v>
      </c>
      <c r="G1275" s="3" t="s">
        <v>2342</v>
      </c>
      <c r="H1275" s="3" t="s">
        <v>7</v>
      </c>
      <c r="I1275" s="4">
        <v>1968614.08</v>
      </c>
    </row>
    <row r="1276" spans="1:9" x14ac:dyDescent="0.2">
      <c r="A1276" s="3">
        <v>181</v>
      </c>
      <c r="B1276" s="6">
        <v>7</v>
      </c>
      <c r="C1276" s="3" t="s">
        <v>446</v>
      </c>
      <c r="D1276" s="6" t="str">
        <f t="shared" si="38"/>
        <v>WSX115137</v>
      </c>
      <c r="E1276" s="3" t="s">
        <v>2283</v>
      </c>
      <c r="F1276" s="6" t="str">
        <f t="shared" si="39"/>
        <v>X1168962</v>
      </c>
      <c r="G1276" s="3" t="s">
        <v>2343</v>
      </c>
      <c r="H1276" s="3" t="s">
        <v>7</v>
      </c>
      <c r="I1276" s="4">
        <v>318188.99</v>
      </c>
    </row>
    <row r="1277" spans="1:9" x14ac:dyDescent="0.2">
      <c r="A1277" s="3">
        <v>181</v>
      </c>
      <c r="B1277" s="6">
        <v>7</v>
      </c>
      <c r="C1277" s="3" t="s">
        <v>446</v>
      </c>
      <c r="D1277" s="6" t="str">
        <f t="shared" si="38"/>
        <v>WSX115137</v>
      </c>
      <c r="E1277" s="3" t="s">
        <v>2283</v>
      </c>
      <c r="F1277" s="6" t="str">
        <f t="shared" si="39"/>
        <v>X1168962</v>
      </c>
      <c r="G1277" s="3" t="s">
        <v>2344</v>
      </c>
      <c r="H1277" s="3" t="s">
        <v>7</v>
      </c>
      <c r="I1277" s="4">
        <v>10606293.57</v>
      </c>
    </row>
    <row r="1278" spans="1:9" x14ac:dyDescent="0.2">
      <c r="A1278" s="3">
        <v>181</v>
      </c>
      <c r="B1278" s="6">
        <v>7</v>
      </c>
      <c r="C1278" s="3" t="s">
        <v>446</v>
      </c>
      <c r="D1278" s="6" t="str">
        <f t="shared" si="38"/>
        <v>WSX115137</v>
      </c>
      <c r="E1278" s="3" t="s">
        <v>2283</v>
      </c>
      <c r="F1278" s="6" t="str">
        <f t="shared" si="39"/>
        <v>X1168962</v>
      </c>
      <c r="G1278" s="3" t="s">
        <v>2345</v>
      </c>
      <c r="H1278" s="3" t="s">
        <v>7</v>
      </c>
      <c r="I1278" s="4">
        <v>918496.53700000001</v>
      </c>
    </row>
    <row r="1279" spans="1:9" x14ac:dyDescent="0.2">
      <c r="A1279" s="3">
        <v>181</v>
      </c>
      <c r="B1279" s="6">
        <v>7</v>
      </c>
      <c r="C1279" s="3" t="s">
        <v>446</v>
      </c>
      <c r="D1279" s="6" t="str">
        <f t="shared" si="38"/>
        <v>WSX115137</v>
      </c>
      <c r="E1279" s="3" t="s">
        <v>2283</v>
      </c>
      <c r="F1279" s="6" t="str">
        <f t="shared" si="39"/>
        <v>X1168962</v>
      </c>
      <c r="G1279" s="3" t="s">
        <v>2346</v>
      </c>
      <c r="H1279" s="3" t="s">
        <v>7</v>
      </c>
      <c r="I1279" s="4">
        <v>9586802.7699999996</v>
      </c>
    </row>
    <row r="1280" spans="1:9" x14ac:dyDescent="0.2">
      <c r="A1280" s="3">
        <v>181</v>
      </c>
      <c r="B1280" s="6">
        <v>7</v>
      </c>
      <c r="C1280" s="3" t="s">
        <v>446</v>
      </c>
      <c r="D1280" s="6" t="str">
        <f t="shared" si="38"/>
        <v>WSX115137</v>
      </c>
      <c r="E1280" s="3" t="s">
        <v>2283</v>
      </c>
      <c r="F1280" s="6" t="str">
        <f t="shared" si="39"/>
        <v>X1168962</v>
      </c>
      <c r="G1280" s="3" t="s">
        <v>2347</v>
      </c>
      <c r="H1280" s="3" t="s">
        <v>7</v>
      </c>
      <c r="I1280" s="4">
        <v>197750.3</v>
      </c>
    </row>
    <row r="1281" spans="1:9" x14ac:dyDescent="0.2">
      <c r="A1281" s="3">
        <v>181</v>
      </c>
      <c r="B1281" s="6">
        <v>7</v>
      </c>
      <c r="C1281" s="3" t="s">
        <v>446</v>
      </c>
      <c r="D1281" s="6" t="str">
        <f t="shared" si="38"/>
        <v>WSX115137</v>
      </c>
      <c r="E1281" s="3" t="s">
        <v>2283</v>
      </c>
      <c r="F1281" s="6" t="str">
        <f t="shared" si="39"/>
        <v>X1168962</v>
      </c>
      <c r="G1281" s="3" t="s">
        <v>2348</v>
      </c>
      <c r="H1281" s="3" t="s">
        <v>7</v>
      </c>
      <c r="I1281" s="4">
        <v>13551231.08</v>
      </c>
    </row>
    <row r="1282" spans="1:9" x14ac:dyDescent="0.2">
      <c r="A1282" s="3">
        <v>181</v>
      </c>
      <c r="B1282" s="6">
        <v>7</v>
      </c>
      <c r="C1282" s="3" t="s">
        <v>446</v>
      </c>
      <c r="D1282" s="6" t="str">
        <f t="shared" si="38"/>
        <v>WSX115137</v>
      </c>
      <c r="E1282" s="3" t="s">
        <v>2283</v>
      </c>
      <c r="F1282" s="6" t="str">
        <f t="shared" si="39"/>
        <v>X1168962</v>
      </c>
      <c r="G1282" s="3" t="s">
        <v>2349</v>
      </c>
      <c r="H1282" s="3" t="s">
        <v>7</v>
      </c>
      <c r="I1282" s="4">
        <v>2655948.9300000002</v>
      </c>
    </row>
    <row r="1283" spans="1:9" x14ac:dyDescent="0.2">
      <c r="A1283" s="3">
        <v>181</v>
      </c>
      <c r="B1283" s="6">
        <v>7</v>
      </c>
      <c r="C1283" s="3" t="s">
        <v>446</v>
      </c>
      <c r="D1283" s="6" t="str">
        <f t="shared" ref="D1283:D1346" si="40">LEFT(E1283,9)</f>
        <v>WSX115137</v>
      </c>
      <c r="E1283" s="3" t="s">
        <v>2283</v>
      </c>
      <c r="F1283" s="6" t="str">
        <f t="shared" ref="F1283:F1346" si="41">LEFT(G1283,8)</f>
        <v>X1168962</v>
      </c>
      <c r="G1283" s="3" t="s">
        <v>2350</v>
      </c>
      <c r="H1283" s="3" t="s">
        <v>7</v>
      </c>
      <c r="I1283" s="4">
        <v>2767698.2</v>
      </c>
    </row>
    <row r="1284" spans="1:9" x14ac:dyDescent="0.2">
      <c r="A1284" s="3">
        <v>181</v>
      </c>
      <c r="B1284" s="6">
        <v>7</v>
      </c>
      <c r="C1284" s="3" t="s">
        <v>446</v>
      </c>
      <c r="D1284" s="6" t="str">
        <f t="shared" si="40"/>
        <v>WSX115137</v>
      </c>
      <c r="E1284" s="3" t="s">
        <v>2283</v>
      </c>
      <c r="F1284" s="6" t="str">
        <f t="shared" si="41"/>
        <v>X1168963</v>
      </c>
      <c r="G1284" s="3" t="s">
        <v>2351</v>
      </c>
      <c r="H1284" s="3" t="s">
        <v>7</v>
      </c>
      <c r="I1284" s="4">
        <v>38641.889000000003</v>
      </c>
    </row>
    <row r="1285" spans="1:9" x14ac:dyDescent="0.2">
      <c r="A1285" s="3">
        <v>181</v>
      </c>
      <c r="B1285" s="6">
        <v>7</v>
      </c>
      <c r="C1285" s="3" t="s">
        <v>446</v>
      </c>
      <c r="D1285" s="6" t="str">
        <f t="shared" si="40"/>
        <v>WSX115137</v>
      </c>
      <c r="E1285" s="3" t="s">
        <v>2283</v>
      </c>
      <c r="F1285" s="6" t="str">
        <f t="shared" si="41"/>
        <v>X1168963</v>
      </c>
      <c r="G1285" s="3" t="s">
        <v>2352</v>
      </c>
      <c r="H1285" s="3" t="s">
        <v>7</v>
      </c>
      <c r="I1285" s="4">
        <v>229.52</v>
      </c>
    </row>
    <row r="1286" spans="1:9" x14ac:dyDescent="0.2">
      <c r="A1286" s="3">
        <v>181</v>
      </c>
      <c r="B1286" s="6">
        <v>7</v>
      </c>
      <c r="C1286" s="3" t="s">
        <v>446</v>
      </c>
      <c r="D1286" s="6" t="str">
        <f t="shared" si="40"/>
        <v>WSX115137</v>
      </c>
      <c r="E1286" s="3" t="s">
        <v>2283</v>
      </c>
      <c r="F1286" s="6" t="str">
        <f t="shared" si="41"/>
        <v>X1168963</v>
      </c>
      <c r="G1286" s="3" t="s">
        <v>2353</v>
      </c>
      <c r="H1286" s="3" t="s">
        <v>7</v>
      </c>
      <c r="I1286" s="4">
        <v>1182175.47</v>
      </c>
    </row>
    <row r="1287" spans="1:9" x14ac:dyDescent="0.2">
      <c r="A1287" s="3">
        <v>181</v>
      </c>
      <c r="B1287" s="6">
        <v>7</v>
      </c>
      <c r="C1287" s="3" t="s">
        <v>446</v>
      </c>
      <c r="D1287" s="6" t="str">
        <f t="shared" si="40"/>
        <v>WSX115137</v>
      </c>
      <c r="E1287" s="3" t="s">
        <v>2283</v>
      </c>
      <c r="F1287" s="6" t="str">
        <f t="shared" si="41"/>
        <v>X1168963</v>
      </c>
      <c r="G1287" s="3" t="s">
        <v>2354</v>
      </c>
      <c r="H1287" s="3" t="s">
        <v>7</v>
      </c>
      <c r="I1287" s="4">
        <v>2679585.4840000002</v>
      </c>
    </row>
    <row r="1288" spans="1:9" x14ac:dyDescent="0.2">
      <c r="A1288" s="3">
        <v>181</v>
      </c>
      <c r="B1288" s="6">
        <v>7</v>
      </c>
      <c r="C1288" s="3" t="s">
        <v>446</v>
      </c>
      <c r="D1288" s="6" t="str">
        <f t="shared" si="40"/>
        <v>WSX115137</v>
      </c>
      <c r="E1288" s="3" t="s">
        <v>2283</v>
      </c>
      <c r="F1288" s="6" t="str">
        <f t="shared" si="41"/>
        <v>X1168963</v>
      </c>
      <c r="G1288" s="3" t="s">
        <v>2355</v>
      </c>
      <c r="H1288" s="3" t="s">
        <v>7</v>
      </c>
      <c r="I1288" s="4">
        <v>9236692.568</v>
      </c>
    </row>
    <row r="1289" spans="1:9" x14ac:dyDescent="0.2">
      <c r="A1289" s="3">
        <v>181</v>
      </c>
      <c r="B1289" s="6">
        <v>7</v>
      </c>
      <c r="C1289" s="3" t="s">
        <v>446</v>
      </c>
      <c r="D1289" s="6" t="str">
        <f t="shared" si="40"/>
        <v>WSX115137</v>
      </c>
      <c r="E1289" s="3" t="s">
        <v>2283</v>
      </c>
      <c r="F1289" s="6" t="str">
        <f t="shared" si="41"/>
        <v>X1168963</v>
      </c>
      <c r="G1289" s="3" t="s">
        <v>2356</v>
      </c>
      <c r="H1289" s="3" t="s">
        <v>7</v>
      </c>
      <c r="I1289" s="4">
        <v>5572072.29</v>
      </c>
    </row>
    <row r="1290" spans="1:9" x14ac:dyDescent="0.2">
      <c r="A1290" s="3">
        <v>181</v>
      </c>
      <c r="B1290" s="6">
        <v>7</v>
      </c>
      <c r="C1290" s="3" t="s">
        <v>446</v>
      </c>
      <c r="D1290" s="6" t="str">
        <f t="shared" si="40"/>
        <v>WSX115137</v>
      </c>
      <c r="E1290" s="3" t="s">
        <v>2283</v>
      </c>
      <c r="F1290" s="6" t="str">
        <f t="shared" si="41"/>
        <v>X1168963</v>
      </c>
      <c r="G1290" s="3" t="s">
        <v>2357</v>
      </c>
      <c r="H1290" s="3" t="s">
        <v>7</v>
      </c>
      <c r="I1290" s="4">
        <v>83487.78</v>
      </c>
    </row>
    <row r="1291" spans="1:9" x14ac:dyDescent="0.2">
      <c r="A1291" s="3">
        <v>181</v>
      </c>
      <c r="B1291" s="6">
        <v>7</v>
      </c>
      <c r="C1291" s="3" t="s">
        <v>446</v>
      </c>
      <c r="D1291" s="6" t="str">
        <f t="shared" si="40"/>
        <v>WSX115137</v>
      </c>
      <c r="E1291" s="3" t="s">
        <v>2283</v>
      </c>
      <c r="F1291" s="6" t="str">
        <f t="shared" si="41"/>
        <v>X1168963</v>
      </c>
      <c r="G1291" s="3" t="s">
        <v>2358</v>
      </c>
      <c r="H1291" s="3" t="s">
        <v>7</v>
      </c>
      <c r="I1291" s="4">
        <v>979831.28</v>
      </c>
    </row>
    <row r="1292" spans="1:9" x14ac:dyDescent="0.2">
      <c r="A1292" s="3">
        <v>181</v>
      </c>
      <c r="B1292" s="6">
        <v>7</v>
      </c>
      <c r="C1292" s="3" t="s">
        <v>446</v>
      </c>
      <c r="D1292" s="6" t="str">
        <f t="shared" si="40"/>
        <v>WSX115137</v>
      </c>
      <c r="E1292" s="3" t="s">
        <v>2283</v>
      </c>
      <c r="F1292" s="6" t="str">
        <f t="shared" si="41"/>
        <v>X1168963</v>
      </c>
      <c r="G1292" s="3" t="s">
        <v>2359</v>
      </c>
      <c r="H1292" s="3" t="s">
        <v>7</v>
      </c>
      <c r="I1292" s="4">
        <v>810491.22</v>
      </c>
    </row>
    <row r="1293" spans="1:9" x14ac:dyDescent="0.2">
      <c r="A1293" s="3">
        <v>181</v>
      </c>
      <c r="B1293" s="6">
        <v>7</v>
      </c>
      <c r="C1293" s="3" t="s">
        <v>446</v>
      </c>
      <c r="D1293" s="6" t="str">
        <f t="shared" si="40"/>
        <v>WSX115137</v>
      </c>
      <c r="E1293" s="3" t="s">
        <v>2283</v>
      </c>
      <c r="F1293" s="6" t="str">
        <f t="shared" si="41"/>
        <v>X1168963</v>
      </c>
      <c r="G1293" s="3" t="s">
        <v>2360</v>
      </c>
      <c r="H1293" s="3" t="s">
        <v>7</v>
      </c>
      <c r="I1293" s="4">
        <v>877499.31</v>
      </c>
    </row>
    <row r="1294" spans="1:9" x14ac:dyDescent="0.2">
      <c r="A1294" s="3">
        <v>181</v>
      </c>
      <c r="B1294" s="6">
        <v>7</v>
      </c>
      <c r="C1294" s="3" t="s">
        <v>446</v>
      </c>
      <c r="D1294" s="6" t="str">
        <f t="shared" si="40"/>
        <v>WSX115137</v>
      </c>
      <c r="E1294" s="3" t="s">
        <v>2283</v>
      </c>
      <c r="F1294" s="6" t="str">
        <f t="shared" si="41"/>
        <v>X1168964</v>
      </c>
      <c r="G1294" s="3" t="s">
        <v>2361</v>
      </c>
      <c r="H1294" s="3" t="s">
        <v>7</v>
      </c>
      <c r="I1294" s="4">
        <v>446178.63</v>
      </c>
    </row>
    <row r="1295" spans="1:9" x14ac:dyDescent="0.2">
      <c r="A1295" s="3">
        <v>181</v>
      </c>
      <c r="B1295" s="6">
        <v>7</v>
      </c>
      <c r="C1295" s="3" t="s">
        <v>446</v>
      </c>
      <c r="D1295" s="6" t="str">
        <f t="shared" si="40"/>
        <v>WSX115137</v>
      </c>
      <c r="E1295" s="3" t="s">
        <v>2283</v>
      </c>
      <c r="F1295" s="6" t="str">
        <f t="shared" si="41"/>
        <v>X1168964</v>
      </c>
      <c r="G1295" s="3" t="s">
        <v>2362</v>
      </c>
      <c r="H1295" s="3" t="s">
        <v>7</v>
      </c>
      <c r="I1295" s="4">
        <v>172080.34</v>
      </c>
    </row>
    <row r="1296" spans="1:9" x14ac:dyDescent="0.2">
      <c r="A1296" s="3">
        <v>181</v>
      </c>
      <c r="B1296" s="6">
        <v>7</v>
      </c>
      <c r="C1296" s="3" t="s">
        <v>446</v>
      </c>
      <c r="D1296" s="6" t="str">
        <f t="shared" si="40"/>
        <v>WSX115137</v>
      </c>
      <c r="E1296" s="3" t="s">
        <v>2283</v>
      </c>
      <c r="F1296" s="6" t="str">
        <f t="shared" si="41"/>
        <v>X1168964</v>
      </c>
      <c r="G1296" s="3" t="s">
        <v>2363</v>
      </c>
      <c r="H1296" s="3" t="s">
        <v>7</v>
      </c>
      <c r="I1296" s="4">
        <v>922.53</v>
      </c>
    </row>
    <row r="1297" spans="1:9" x14ac:dyDescent="0.2">
      <c r="A1297" s="3">
        <v>181</v>
      </c>
      <c r="B1297" s="6">
        <v>7</v>
      </c>
      <c r="C1297" s="3" t="s">
        <v>446</v>
      </c>
      <c r="D1297" s="6" t="str">
        <f t="shared" si="40"/>
        <v>WSX115137</v>
      </c>
      <c r="E1297" s="3" t="s">
        <v>2283</v>
      </c>
      <c r="F1297" s="6" t="str">
        <f t="shared" si="41"/>
        <v>X1168964</v>
      </c>
      <c r="G1297" s="3" t="s">
        <v>2364</v>
      </c>
      <c r="H1297" s="3" t="s">
        <v>7</v>
      </c>
      <c r="I1297" s="4">
        <v>421145.77</v>
      </c>
    </row>
    <row r="1298" spans="1:9" x14ac:dyDescent="0.2">
      <c r="A1298" s="3">
        <v>181</v>
      </c>
      <c r="B1298" s="6">
        <v>7</v>
      </c>
      <c r="C1298" s="3" t="s">
        <v>446</v>
      </c>
      <c r="D1298" s="6" t="str">
        <f t="shared" si="40"/>
        <v>WSX115137</v>
      </c>
      <c r="E1298" s="3" t="s">
        <v>2283</v>
      </c>
      <c r="F1298" s="6" t="str">
        <f t="shared" si="41"/>
        <v>X1168965</v>
      </c>
      <c r="G1298" s="3" t="s">
        <v>2365</v>
      </c>
      <c r="H1298" s="3" t="s">
        <v>7</v>
      </c>
      <c r="I1298" s="4">
        <v>2530788.7999999998</v>
      </c>
    </row>
    <row r="1299" spans="1:9" x14ac:dyDescent="0.2">
      <c r="A1299" s="3">
        <v>181</v>
      </c>
      <c r="B1299" s="6">
        <v>7</v>
      </c>
      <c r="C1299" s="3" t="s">
        <v>446</v>
      </c>
      <c r="D1299" s="6" t="str">
        <f t="shared" si="40"/>
        <v>WSX115137</v>
      </c>
      <c r="E1299" s="3" t="s">
        <v>2283</v>
      </c>
      <c r="F1299" s="6" t="str">
        <f t="shared" si="41"/>
        <v>X1168970</v>
      </c>
      <c r="G1299" s="3" t="s">
        <v>2366</v>
      </c>
      <c r="H1299" s="3" t="s">
        <v>7</v>
      </c>
      <c r="I1299" s="4">
        <v>554230.85199999996</v>
      </c>
    </row>
    <row r="1300" spans="1:9" x14ac:dyDescent="0.2">
      <c r="A1300" s="3">
        <v>181</v>
      </c>
      <c r="B1300" s="6">
        <v>7</v>
      </c>
      <c r="C1300" s="3" t="s">
        <v>446</v>
      </c>
      <c r="D1300" s="6" t="str">
        <f t="shared" si="40"/>
        <v>WSX115137</v>
      </c>
      <c r="E1300" s="3" t="s">
        <v>2283</v>
      </c>
      <c r="F1300" s="6" t="str">
        <f t="shared" si="41"/>
        <v>X1168970</v>
      </c>
      <c r="G1300" s="3" t="s">
        <v>2367</v>
      </c>
      <c r="H1300" s="3" t="s">
        <v>7</v>
      </c>
      <c r="I1300" s="4">
        <v>547462.39</v>
      </c>
    </row>
    <row r="1301" spans="1:9" x14ac:dyDescent="0.2">
      <c r="A1301" s="3">
        <v>181</v>
      </c>
      <c r="B1301" s="6">
        <v>7</v>
      </c>
      <c r="C1301" s="3" t="s">
        <v>446</v>
      </c>
      <c r="D1301" s="6" t="str">
        <f t="shared" si="40"/>
        <v>WSX115137</v>
      </c>
      <c r="E1301" s="3" t="s">
        <v>2283</v>
      </c>
      <c r="F1301" s="6" t="str">
        <f t="shared" si="41"/>
        <v>X1168970</v>
      </c>
      <c r="G1301" s="3" t="s">
        <v>2368</v>
      </c>
      <c r="H1301" s="3" t="s">
        <v>7</v>
      </c>
      <c r="I1301" s="4">
        <v>151899.10999999999</v>
      </c>
    </row>
    <row r="1302" spans="1:9" x14ac:dyDescent="0.2">
      <c r="A1302" s="3">
        <v>181</v>
      </c>
      <c r="B1302" s="6">
        <v>7</v>
      </c>
      <c r="C1302" s="3" t="s">
        <v>446</v>
      </c>
      <c r="D1302" s="6" t="str">
        <f t="shared" si="40"/>
        <v>WSX115137</v>
      </c>
      <c r="E1302" s="3" t="s">
        <v>2283</v>
      </c>
      <c r="F1302" s="6" t="str">
        <f t="shared" si="41"/>
        <v>X1168970</v>
      </c>
      <c r="G1302" s="3" t="s">
        <v>2369</v>
      </c>
      <c r="H1302" s="3" t="s">
        <v>7</v>
      </c>
      <c r="I1302" s="4">
        <v>124155.95</v>
      </c>
    </row>
    <row r="1303" spans="1:9" x14ac:dyDescent="0.2">
      <c r="A1303" s="3">
        <v>181</v>
      </c>
      <c r="B1303" s="6">
        <v>7</v>
      </c>
      <c r="C1303" s="3" t="s">
        <v>446</v>
      </c>
      <c r="D1303" s="6" t="str">
        <f t="shared" si="40"/>
        <v>WSX115137</v>
      </c>
      <c r="E1303" s="3" t="s">
        <v>2283</v>
      </c>
      <c r="F1303" s="6" t="str">
        <f t="shared" si="41"/>
        <v>X1168990</v>
      </c>
      <c r="G1303" s="3" t="s">
        <v>2370</v>
      </c>
      <c r="H1303" s="3" t="s">
        <v>7</v>
      </c>
      <c r="I1303" s="4">
        <v>449896.20799999998</v>
      </c>
    </row>
    <row r="1304" spans="1:9" x14ac:dyDescent="0.2">
      <c r="A1304" s="3">
        <v>181</v>
      </c>
      <c r="B1304" s="6">
        <v>7</v>
      </c>
      <c r="C1304" s="3" t="s">
        <v>446</v>
      </c>
      <c r="D1304" s="6" t="str">
        <f t="shared" si="40"/>
        <v>WSX115137</v>
      </c>
      <c r="E1304" s="3" t="s">
        <v>2283</v>
      </c>
      <c r="F1304" s="6" t="str">
        <f t="shared" si="41"/>
        <v>X1168990</v>
      </c>
      <c r="G1304" s="3" t="s">
        <v>2371</v>
      </c>
      <c r="H1304" s="3" t="s">
        <v>7</v>
      </c>
      <c r="I1304" s="4">
        <v>415206.10700000002</v>
      </c>
    </row>
    <row r="1305" spans="1:9" x14ac:dyDescent="0.2">
      <c r="A1305" s="3">
        <v>181</v>
      </c>
      <c r="B1305" s="6">
        <v>7</v>
      </c>
      <c r="C1305" s="3" t="s">
        <v>446</v>
      </c>
      <c r="D1305" s="6" t="str">
        <f t="shared" si="40"/>
        <v>WSX115137</v>
      </c>
      <c r="E1305" s="3" t="s">
        <v>2283</v>
      </c>
      <c r="F1305" s="6" t="str">
        <f t="shared" si="41"/>
        <v>X1168990</v>
      </c>
      <c r="G1305" s="3" t="s">
        <v>2372</v>
      </c>
      <c r="H1305" s="3" t="s">
        <v>7</v>
      </c>
      <c r="I1305" s="4">
        <v>71998.323000000004</v>
      </c>
    </row>
    <row r="1306" spans="1:9" x14ac:dyDescent="0.2">
      <c r="A1306" s="3">
        <v>181</v>
      </c>
      <c r="B1306" s="6">
        <v>7</v>
      </c>
      <c r="C1306" s="3" t="s">
        <v>446</v>
      </c>
      <c r="D1306" s="6" t="str">
        <f t="shared" si="40"/>
        <v>WSX115137</v>
      </c>
      <c r="E1306" s="3" t="s">
        <v>2283</v>
      </c>
      <c r="F1306" s="6" t="str">
        <f t="shared" si="41"/>
        <v>X1169000</v>
      </c>
      <c r="G1306" s="3" t="s">
        <v>2373</v>
      </c>
      <c r="H1306" s="3" t="s">
        <v>7</v>
      </c>
      <c r="I1306" s="4">
        <v>12969691.07</v>
      </c>
    </row>
    <row r="1307" spans="1:9" x14ac:dyDescent="0.2">
      <c r="A1307" s="3">
        <v>181</v>
      </c>
      <c r="B1307" s="6">
        <v>7</v>
      </c>
      <c r="C1307" s="3" t="s">
        <v>446</v>
      </c>
      <c r="D1307" s="6" t="str">
        <f t="shared" si="40"/>
        <v>WSX115137</v>
      </c>
      <c r="E1307" s="3" t="s">
        <v>2283</v>
      </c>
      <c r="F1307" s="6" t="str">
        <f t="shared" si="41"/>
        <v>X1169000</v>
      </c>
      <c r="G1307" s="3" t="s">
        <v>2374</v>
      </c>
      <c r="H1307" s="3" t="s">
        <v>7</v>
      </c>
      <c r="I1307" s="4">
        <v>23465.73</v>
      </c>
    </row>
    <row r="1308" spans="1:9" x14ac:dyDescent="0.2">
      <c r="A1308" s="3">
        <v>181</v>
      </c>
      <c r="B1308" s="6">
        <v>7</v>
      </c>
      <c r="C1308" s="3" t="s">
        <v>446</v>
      </c>
      <c r="D1308" s="6" t="str">
        <f t="shared" si="40"/>
        <v>WSX115137</v>
      </c>
      <c r="E1308" s="3" t="s">
        <v>2283</v>
      </c>
      <c r="F1308" s="6" t="str">
        <f t="shared" si="41"/>
        <v>X1169000</v>
      </c>
      <c r="G1308" s="3" t="s">
        <v>2375</v>
      </c>
      <c r="H1308" s="3" t="s">
        <v>7</v>
      </c>
      <c r="I1308" s="4">
        <v>130638.85</v>
      </c>
    </row>
    <row r="1309" spans="1:9" x14ac:dyDescent="0.2">
      <c r="A1309" s="3">
        <v>181</v>
      </c>
      <c r="B1309" s="6">
        <v>7</v>
      </c>
      <c r="C1309" s="3" t="s">
        <v>446</v>
      </c>
      <c r="D1309" s="6" t="str">
        <f t="shared" si="40"/>
        <v>WSX115137</v>
      </c>
      <c r="E1309" s="3" t="s">
        <v>2283</v>
      </c>
      <c r="F1309" s="6" t="str">
        <f t="shared" si="41"/>
        <v>X1169000</v>
      </c>
      <c r="G1309" s="3" t="s">
        <v>2376</v>
      </c>
      <c r="H1309" s="3" t="s">
        <v>7</v>
      </c>
      <c r="I1309" s="4">
        <v>94461.14</v>
      </c>
    </row>
    <row r="1310" spans="1:9" x14ac:dyDescent="0.2">
      <c r="A1310" s="3">
        <v>181</v>
      </c>
      <c r="B1310" s="6">
        <v>7</v>
      </c>
      <c r="C1310" s="3" t="s">
        <v>446</v>
      </c>
      <c r="D1310" s="6" t="str">
        <f t="shared" si="40"/>
        <v>WSX115137</v>
      </c>
      <c r="E1310" s="3" t="s">
        <v>2283</v>
      </c>
      <c r="F1310" s="6" t="str">
        <f t="shared" si="41"/>
        <v>X1169000</v>
      </c>
      <c r="G1310" s="3" t="s">
        <v>2377</v>
      </c>
      <c r="H1310" s="3" t="s">
        <v>7</v>
      </c>
      <c r="I1310" s="4">
        <v>57016.55</v>
      </c>
    </row>
    <row r="1311" spans="1:9" x14ac:dyDescent="0.2">
      <c r="A1311" s="3">
        <v>181</v>
      </c>
      <c r="B1311" s="6">
        <v>7</v>
      </c>
      <c r="C1311" s="3" t="s">
        <v>446</v>
      </c>
      <c r="D1311" s="6" t="str">
        <f t="shared" si="40"/>
        <v>WSX115137</v>
      </c>
      <c r="E1311" s="3" t="s">
        <v>2283</v>
      </c>
      <c r="F1311" s="6" t="str">
        <f t="shared" si="41"/>
        <v>X1169000</v>
      </c>
      <c r="G1311" s="3" t="s">
        <v>2378</v>
      </c>
      <c r="H1311" s="3" t="s">
        <v>7</v>
      </c>
      <c r="I1311" s="4">
        <v>109787.74</v>
      </c>
    </row>
    <row r="1312" spans="1:9" x14ac:dyDescent="0.2">
      <c r="A1312" s="3">
        <v>181</v>
      </c>
      <c r="B1312" s="6">
        <v>7</v>
      </c>
      <c r="C1312" s="3" t="s">
        <v>446</v>
      </c>
      <c r="D1312" s="6" t="str">
        <f t="shared" si="40"/>
        <v>WSX115137</v>
      </c>
      <c r="E1312" s="3" t="s">
        <v>2283</v>
      </c>
      <c r="F1312" s="6" t="str">
        <f t="shared" si="41"/>
        <v>X1169000</v>
      </c>
      <c r="G1312" s="3" t="s">
        <v>2379</v>
      </c>
      <c r="H1312" s="3" t="s">
        <v>7</v>
      </c>
      <c r="I1312" s="4">
        <v>37528.69</v>
      </c>
    </row>
    <row r="1313" spans="1:9" x14ac:dyDescent="0.2">
      <c r="A1313" s="3">
        <v>181</v>
      </c>
      <c r="B1313" s="6">
        <v>7</v>
      </c>
      <c r="C1313" s="3" t="s">
        <v>446</v>
      </c>
      <c r="D1313" s="6" t="str">
        <f t="shared" si="40"/>
        <v>WSX115137</v>
      </c>
      <c r="E1313" s="3" t="s">
        <v>2283</v>
      </c>
      <c r="F1313" s="6" t="str">
        <f t="shared" si="41"/>
        <v>X1169000</v>
      </c>
      <c r="G1313" s="3" t="s">
        <v>2380</v>
      </c>
      <c r="H1313" s="3" t="s">
        <v>7</v>
      </c>
      <c r="I1313" s="4">
        <v>150453.71</v>
      </c>
    </row>
    <row r="1314" spans="1:9" x14ac:dyDescent="0.2">
      <c r="A1314" s="3">
        <v>181</v>
      </c>
      <c r="B1314" s="6">
        <v>7</v>
      </c>
      <c r="C1314" s="3" t="s">
        <v>446</v>
      </c>
      <c r="D1314" s="6" t="str">
        <f t="shared" si="40"/>
        <v>WSX115137</v>
      </c>
      <c r="E1314" s="3" t="s">
        <v>2283</v>
      </c>
      <c r="F1314" s="6" t="str">
        <f t="shared" si="41"/>
        <v>X1169000</v>
      </c>
      <c r="G1314" s="3" t="s">
        <v>2381</v>
      </c>
      <c r="H1314" s="3" t="s">
        <v>7</v>
      </c>
      <c r="I1314" s="4">
        <v>354426.5</v>
      </c>
    </row>
    <row r="1315" spans="1:9" x14ac:dyDescent="0.2">
      <c r="A1315" s="3">
        <v>181</v>
      </c>
      <c r="B1315" s="6">
        <v>7</v>
      </c>
      <c r="C1315" s="3" t="s">
        <v>446</v>
      </c>
      <c r="D1315" s="6" t="str">
        <f t="shared" si="40"/>
        <v>WSX115137</v>
      </c>
      <c r="E1315" s="3" t="s">
        <v>2283</v>
      </c>
      <c r="F1315" s="6" t="str">
        <f t="shared" si="41"/>
        <v>X1169000</v>
      </c>
      <c r="G1315" s="3" t="s">
        <v>2382</v>
      </c>
      <c r="H1315" s="3" t="s">
        <v>7</v>
      </c>
      <c r="I1315" s="4">
        <v>3025504.08</v>
      </c>
    </row>
    <row r="1316" spans="1:9" x14ac:dyDescent="0.2">
      <c r="A1316" s="3">
        <v>181</v>
      </c>
      <c r="B1316" s="6">
        <v>7</v>
      </c>
      <c r="C1316" s="3" t="s">
        <v>446</v>
      </c>
      <c r="D1316" s="6" t="str">
        <f t="shared" si="40"/>
        <v>WSX115137</v>
      </c>
      <c r="E1316" s="3" t="s">
        <v>2283</v>
      </c>
      <c r="F1316" s="6" t="str">
        <f t="shared" si="41"/>
        <v>X1169010</v>
      </c>
      <c r="G1316" s="3" t="s">
        <v>2383</v>
      </c>
      <c r="H1316" s="3" t="s">
        <v>7</v>
      </c>
      <c r="I1316" s="4">
        <v>9887.82</v>
      </c>
    </row>
    <row r="1317" spans="1:9" x14ac:dyDescent="0.2">
      <c r="A1317" s="3">
        <v>181</v>
      </c>
      <c r="B1317" s="6">
        <v>7</v>
      </c>
      <c r="C1317" s="3" t="s">
        <v>446</v>
      </c>
      <c r="D1317" s="6" t="str">
        <f t="shared" si="40"/>
        <v>WSX115137</v>
      </c>
      <c r="E1317" s="3" t="s">
        <v>2283</v>
      </c>
      <c r="F1317" s="6" t="str">
        <f t="shared" si="41"/>
        <v>X1169010</v>
      </c>
      <c r="G1317" s="3" t="s">
        <v>2384</v>
      </c>
      <c r="H1317" s="3" t="s">
        <v>7</v>
      </c>
      <c r="I1317" s="4">
        <v>60262855.270000003</v>
      </c>
    </row>
    <row r="1318" spans="1:9" x14ac:dyDescent="0.2">
      <c r="A1318" s="3">
        <v>181</v>
      </c>
      <c r="B1318" s="6">
        <v>7</v>
      </c>
      <c r="C1318" s="3" t="s">
        <v>446</v>
      </c>
      <c r="D1318" s="6" t="str">
        <f t="shared" si="40"/>
        <v>WSX115137</v>
      </c>
      <c r="E1318" s="3" t="s">
        <v>2283</v>
      </c>
      <c r="F1318" s="6" t="str">
        <f t="shared" si="41"/>
        <v>X1169010</v>
      </c>
      <c r="G1318" s="3" t="s">
        <v>2385</v>
      </c>
      <c r="H1318" s="3" t="s">
        <v>7</v>
      </c>
      <c r="I1318" s="4">
        <v>7184952.8200000003</v>
      </c>
    </row>
    <row r="1319" spans="1:9" x14ac:dyDescent="0.2">
      <c r="A1319" s="3">
        <v>181</v>
      </c>
      <c r="B1319" s="6">
        <v>7</v>
      </c>
      <c r="C1319" s="3" t="s">
        <v>446</v>
      </c>
      <c r="D1319" s="6" t="str">
        <f t="shared" si="40"/>
        <v>WSX115137</v>
      </c>
      <c r="E1319" s="3" t="s">
        <v>2283</v>
      </c>
      <c r="F1319" s="6" t="str">
        <f t="shared" si="41"/>
        <v>X1169210</v>
      </c>
      <c r="G1319" s="3" t="s">
        <v>2386</v>
      </c>
      <c r="H1319" s="3" t="s">
        <v>7</v>
      </c>
      <c r="I1319" s="4">
        <v>-4571933.1529999999</v>
      </c>
    </row>
    <row r="1320" spans="1:9" x14ac:dyDescent="0.2">
      <c r="A1320" s="3">
        <v>181</v>
      </c>
      <c r="B1320" s="6">
        <v>7</v>
      </c>
      <c r="C1320" s="3" t="s">
        <v>446</v>
      </c>
      <c r="D1320" s="6" t="str">
        <f t="shared" si="40"/>
        <v>WSX115137</v>
      </c>
      <c r="E1320" s="3" t="s">
        <v>2283</v>
      </c>
      <c r="F1320" s="6" t="str">
        <f t="shared" si="41"/>
        <v>X1169210</v>
      </c>
      <c r="G1320" s="3" t="s">
        <v>2387</v>
      </c>
      <c r="H1320" s="3" t="s">
        <v>7</v>
      </c>
      <c r="I1320" s="4">
        <v>1329.5</v>
      </c>
    </row>
    <row r="1321" spans="1:9" x14ac:dyDescent="0.2">
      <c r="A1321" s="3">
        <v>181</v>
      </c>
      <c r="B1321" s="6">
        <v>7</v>
      </c>
      <c r="C1321" s="3" t="s">
        <v>446</v>
      </c>
      <c r="D1321" s="6" t="str">
        <f t="shared" si="40"/>
        <v>WSX115137</v>
      </c>
      <c r="E1321" s="3" t="s">
        <v>2283</v>
      </c>
      <c r="F1321" s="6" t="str">
        <f t="shared" si="41"/>
        <v>X1169210</v>
      </c>
      <c r="G1321" s="3" t="s">
        <v>2388</v>
      </c>
      <c r="H1321" s="3" t="s">
        <v>7</v>
      </c>
      <c r="I1321" s="4">
        <v>1420.98</v>
      </c>
    </row>
    <row r="1322" spans="1:9" x14ac:dyDescent="0.2">
      <c r="A1322" s="3">
        <v>181</v>
      </c>
      <c r="B1322" s="6">
        <v>7</v>
      </c>
      <c r="C1322" s="3" t="s">
        <v>446</v>
      </c>
      <c r="D1322" s="6" t="str">
        <f t="shared" si="40"/>
        <v>WSX115137</v>
      </c>
      <c r="E1322" s="3" t="s">
        <v>2283</v>
      </c>
      <c r="F1322" s="6" t="str">
        <f t="shared" si="41"/>
        <v>X1169210</v>
      </c>
      <c r="G1322" s="3" t="s">
        <v>2389</v>
      </c>
      <c r="H1322" s="3" t="s">
        <v>7</v>
      </c>
      <c r="I1322" s="4">
        <v>248913.73</v>
      </c>
    </row>
    <row r="1323" spans="1:9" x14ac:dyDescent="0.2">
      <c r="A1323" s="3">
        <v>181</v>
      </c>
      <c r="B1323" s="6">
        <v>7</v>
      </c>
      <c r="C1323" s="3" t="s">
        <v>446</v>
      </c>
      <c r="D1323" s="6" t="str">
        <f t="shared" si="40"/>
        <v>WSX115137</v>
      </c>
      <c r="E1323" s="3" t="s">
        <v>2283</v>
      </c>
      <c r="F1323" s="6" t="str">
        <f t="shared" si="41"/>
        <v>X1169210</v>
      </c>
      <c r="G1323" s="3" t="s">
        <v>2390</v>
      </c>
      <c r="H1323" s="3" t="s">
        <v>7</v>
      </c>
      <c r="I1323" s="4">
        <v>86752.66</v>
      </c>
    </row>
    <row r="1324" spans="1:9" x14ac:dyDescent="0.2">
      <c r="A1324" s="3">
        <v>181</v>
      </c>
      <c r="B1324" s="6">
        <v>7</v>
      </c>
      <c r="C1324" s="3" t="s">
        <v>446</v>
      </c>
      <c r="D1324" s="6" t="str">
        <f t="shared" si="40"/>
        <v>WSX115137</v>
      </c>
      <c r="E1324" s="3" t="s">
        <v>2283</v>
      </c>
      <c r="F1324" s="6" t="str">
        <f t="shared" si="41"/>
        <v>X1169210</v>
      </c>
      <c r="G1324" s="3" t="s">
        <v>2391</v>
      </c>
      <c r="H1324" s="3" t="s">
        <v>7</v>
      </c>
      <c r="I1324" s="4">
        <v>7833.14</v>
      </c>
    </row>
    <row r="1325" spans="1:9" x14ac:dyDescent="0.2">
      <c r="A1325" s="3">
        <v>181</v>
      </c>
      <c r="B1325" s="6">
        <v>7</v>
      </c>
      <c r="C1325" s="3" t="s">
        <v>446</v>
      </c>
      <c r="D1325" s="6" t="str">
        <f t="shared" si="40"/>
        <v>WSX115137</v>
      </c>
      <c r="E1325" s="3" t="s">
        <v>2283</v>
      </c>
      <c r="F1325" s="6" t="str">
        <f t="shared" si="41"/>
        <v>X1169210</v>
      </c>
      <c r="G1325" s="3" t="s">
        <v>2392</v>
      </c>
      <c r="H1325" s="3" t="s">
        <v>7</v>
      </c>
      <c r="I1325" s="4">
        <v>36310.800000000003</v>
      </c>
    </row>
    <row r="1326" spans="1:9" x14ac:dyDescent="0.2">
      <c r="A1326" s="3">
        <v>181</v>
      </c>
      <c r="B1326" s="6">
        <v>7</v>
      </c>
      <c r="C1326" s="3" t="s">
        <v>446</v>
      </c>
      <c r="D1326" s="6" t="str">
        <f t="shared" si="40"/>
        <v>WSX115137</v>
      </c>
      <c r="E1326" s="3" t="s">
        <v>2283</v>
      </c>
      <c r="F1326" s="6" t="str">
        <f t="shared" si="41"/>
        <v>X1169210</v>
      </c>
      <c r="G1326" s="3" t="s">
        <v>2393</v>
      </c>
      <c r="H1326" s="3" t="s">
        <v>7</v>
      </c>
      <c r="I1326" s="4">
        <v>43708.92</v>
      </c>
    </row>
    <row r="1327" spans="1:9" x14ac:dyDescent="0.2">
      <c r="A1327" s="3">
        <v>181</v>
      </c>
      <c r="B1327" s="6">
        <v>7</v>
      </c>
      <c r="C1327" s="3" t="s">
        <v>446</v>
      </c>
      <c r="D1327" s="6" t="str">
        <f t="shared" si="40"/>
        <v>WSX115137</v>
      </c>
      <c r="E1327" s="3" t="s">
        <v>2283</v>
      </c>
      <c r="F1327" s="6" t="str">
        <f t="shared" si="41"/>
        <v>X1169210</v>
      </c>
      <c r="G1327" s="3" t="s">
        <v>2394</v>
      </c>
      <c r="H1327" s="3" t="s">
        <v>7</v>
      </c>
      <c r="I1327" s="4">
        <v>118398.89</v>
      </c>
    </row>
    <row r="1328" spans="1:9" x14ac:dyDescent="0.2">
      <c r="A1328" s="3">
        <v>181</v>
      </c>
      <c r="B1328" s="6">
        <v>7</v>
      </c>
      <c r="C1328" s="3" t="s">
        <v>446</v>
      </c>
      <c r="D1328" s="6" t="str">
        <f t="shared" si="40"/>
        <v>WSX115137</v>
      </c>
      <c r="E1328" s="3" t="s">
        <v>2283</v>
      </c>
      <c r="F1328" s="6" t="str">
        <f t="shared" si="41"/>
        <v>X1169210</v>
      </c>
      <c r="G1328" s="3" t="s">
        <v>2395</v>
      </c>
      <c r="H1328" s="3" t="s">
        <v>7</v>
      </c>
      <c r="I1328" s="4">
        <v>33525.061999999998</v>
      </c>
    </row>
    <row r="1329" spans="1:9" x14ac:dyDescent="0.2">
      <c r="A1329" s="3">
        <v>181</v>
      </c>
      <c r="B1329" s="6">
        <v>7</v>
      </c>
      <c r="C1329" s="3" t="s">
        <v>446</v>
      </c>
      <c r="D1329" s="6" t="str">
        <f t="shared" si="40"/>
        <v>WSX115137</v>
      </c>
      <c r="E1329" s="3" t="s">
        <v>2283</v>
      </c>
      <c r="F1329" s="6" t="str">
        <f t="shared" si="41"/>
        <v>X1169210</v>
      </c>
      <c r="G1329" s="3" t="s">
        <v>2396</v>
      </c>
      <c r="H1329" s="3" t="s">
        <v>7</v>
      </c>
      <c r="I1329" s="4">
        <v>53185.148000000001</v>
      </c>
    </row>
    <row r="1330" spans="1:9" x14ac:dyDescent="0.2">
      <c r="A1330" s="3">
        <v>181</v>
      </c>
      <c r="B1330" s="6">
        <v>7</v>
      </c>
      <c r="C1330" s="3" t="s">
        <v>446</v>
      </c>
      <c r="D1330" s="6" t="str">
        <f t="shared" si="40"/>
        <v>WSX115137</v>
      </c>
      <c r="E1330" s="3" t="s">
        <v>2283</v>
      </c>
      <c r="F1330" s="6" t="str">
        <f t="shared" si="41"/>
        <v>X1169210</v>
      </c>
      <c r="G1330" s="3" t="s">
        <v>2397</v>
      </c>
      <c r="H1330" s="3" t="s">
        <v>7</v>
      </c>
      <c r="I1330" s="4">
        <v>371685.07</v>
      </c>
    </row>
    <row r="1331" spans="1:9" x14ac:dyDescent="0.2">
      <c r="A1331" s="3">
        <v>181</v>
      </c>
      <c r="B1331" s="6">
        <v>7</v>
      </c>
      <c r="C1331" s="3" t="s">
        <v>446</v>
      </c>
      <c r="D1331" s="6" t="str">
        <f t="shared" si="40"/>
        <v>WSX115137</v>
      </c>
      <c r="E1331" s="3" t="s">
        <v>2283</v>
      </c>
      <c r="F1331" s="6" t="str">
        <f t="shared" si="41"/>
        <v>X1169210</v>
      </c>
      <c r="G1331" s="3" t="s">
        <v>2398</v>
      </c>
      <c r="H1331" s="3" t="s">
        <v>7</v>
      </c>
      <c r="I1331" s="4">
        <v>2446.1999999999998</v>
      </c>
    </row>
    <row r="1332" spans="1:9" x14ac:dyDescent="0.2">
      <c r="A1332" s="3">
        <v>181</v>
      </c>
      <c r="B1332" s="6">
        <v>7</v>
      </c>
      <c r="C1332" s="3" t="s">
        <v>446</v>
      </c>
      <c r="D1332" s="6" t="str">
        <f t="shared" si="40"/>
        <v>WSX115137</v>
      </c>
      <c r="E1332" s="3" t="s">
        <v>2283</v>
      </c>
      <c r="F1332" s="6" t="str">
        <f t="shared" si="41"/>
        <v>X1169210</v>
      </c>
      <c r="G1332" s="3" t="s">
        <v>2399</v>
      </c>
      <c r="H1332" s="3" t="s">
        <v>7</v>
      </c>
      <c r="I1332" s="4">
        <v>7266.53</v>
      </c>
    </row>
    <row r="1333" spans="1:9" x14ac:dyDescent="0.2">
      <c r="A1333" s="3">
        <v>181</v>
      </c>
      <c r="B1333" s="6">
        <v>7</v>
      </c>
      <c r="C1333" s="3" t="s">
        <v>446</v>
      </c>
      <c r="D1333" s="6" t="str">
        <f t="shared" si="40"/>
        <v>WSX115137</v>
      </c>
      <c r="E1333" s="3" t="s">
        <v>2283</v>
      </c>
      <c r="F1333" s="6" t="str">
        <f t="shared" si="41"/>
        <v>X1169210</v>
      </c>
      <c r="G1333" s="3" t="s">
        <v>2400</v>
      </c>
      <c r="H1333" s="3" t="s">
        <v>7</v>
      </c>
      <c r="I1333" s="4">
        <v>373585.33</v>
      </c>
    </row>
    <row r="1334" spans="1:9" x14ac:dyDescent="0.2">
      <c r="A1334" s="3">
        <v>181</v>
      </c>
      <c r="B1334" s="6">
        <v>7</v>
      </c>
      <c r="C1334" s="3" t="s">
        <v>446</v>
      </c>
      <c r="D1334" s="6" t="str">
        <f t="shared" si="40"/>
        <v>WSX115137</v>
      </c>
      <c r="E1334" s="3" t="s">
        <v>2283</v>
      </c>
      <c r="F1334" s="6" t="str">
        <f t="shared" si="41"/>
        <v>X1169210</v>
      </c>
      <c r="G1334" s="3" t="s">
        <v>2401</v>
      </c>
      <c r="H1334" s="3" t="s">
        <v>7</v>
      </c>
      <c r="I1334" s="4">
        <v>948717.38</v>
      </c>
    </row>
    <row r="1335" spans="1:9" x14ac:dyDescent="0.2">
      <c r="A1335" s="3">
        <v>181</v>
      </c>
      <c r="B1335" s="6">
        <v>7</v>
      </c>
      <c r="C1335" s="3" t="s">
        <v>446</v>
      </c>
      <c r="D1335" s="6" t="str">
        <f t="shared" si="40"/>
        <v>WSX115137</v>
      </c>
      <c r="E1335" s="3" t="s">
        <v>2283</v>
      </c>
      <c r="F1335" s="6" t="str">
        <f t="shared" si="41"/>
        <v>X1169210</v>
      </c>
      <c r="G1335" s="3" t="s">
        <v>2402</v>
      </c>
      <c r="H1335" s="3" t="s">
        <v>7</v>
      </c>
      <c r="I1335" s="4">
        <v>1118291.94</v>
      </c>
    </row>
    <row r="1336" spans="1:9" x14ac:dyDescent="0.2">
      <c r="A1336" s="3">
        <v>181</v>
      </c>
      <c r="B1336" s="6">
        <v>7</v>
      </c>
      <c r="C1336" s="3" t="s">
        <v>446</v>
      </c>
      <c r="D1336" s="6" t="str">
        <f t="shared" si="40"/>
        <v>WSX115137</v>
      </c>
      <c r="E1336" s="3" t="s">
        <v>2283</v>
      </c>
      <c r="F1336" s="6" t="str">
        <f t="shared" si="41"/>
        <v>X1169210</v>
      </c>
      <c r="G1336" s="3" t="s">
        <v>2403</v>
      </c>
      <c r="H1336" s="3" t="s">
        <v>7</v>
      </c>
      <c r="I1336" s="4">
        <v>3340326.77</v>
      </c>
    </row>
    <row r="1337" spans="1:9" x14ac:dyDescent="0.2">
      <c r="A1337" s="3">
        <v>181</v>
      </c>
      <c r="B1337" s="6">
        <v>7</v>
      </c>
      <c r="C1337" s="3" t="s">
        <v>446</v>
      </c>
      <c r="D1337" s="6" t="str">
        <f t="shared" si="40"/>
        <v>WSX115137</v>
      </c>
      <c r="E1337" s="3" t="s">
        <v>2283</v>
      </c>
      <c r="F1337" s="6" t="str">
        <f t="shared" si="41"/>
        <v>X1169210</v>
      </c>
      <c r="G1337" s="3" t="s">
        <v>2404</v>
      </c>
      <c r="H1337" s="3" t="s">
        <v>7</v>
      </c>
      <c r="I1337" s="4">
        <v>455927.62900000002</v>
      </c>
    </row>
    <row r="1338" spans="1:9" x14ac:dyDescent="0.2">
      <c r="A1338" s="3">
        <v>181</v>
      </c>
      <c r="B1338" s="6">
        <v>7</v>
      </c>
      <c r="C1338" s="3" t="s">
        <v>446</v>
      </c>
      <c r="D1338" s="6" t="str">
        <f t="shared" si="40"/>
        <v>WSX115137</v>
      </c>
      <c r="E1338" s="3" t="s">
        <v>2283</v>
      </c>
      <c r="F1338" s="6" t="str">
        <f t="shared" si="41"/>
        <v>X1169210</v>
      </c>
      <c r="G1338" s="3" t="s">
        <v>2405</v>
      </c>
      <c r="H1338" s="3" t="s">
        <v>7</v>
      </c>
      <c r="I1338" s="4">
        <v>134900.29999999999</v>
      </c>
    </row>
    <row r="1339" spans="1:9" x14ac:dyDescent="0.2">
      <c r="A1339" s="3">
        <v>181</v>
      </c>
      <c r="B1339" s="6">
        <v>7</v>
      </c>
      <c r="C1339" s="3" t="s">
        <v>446</v>
      </c>
      <c r="D1339" s="6" t="str">
        <f t="shared" si="40"/>
        <v>WSX115137</v>
      </c>
      <c r="E1339" s="3" t="s">
        <v>2283</v>
      </c>
      <c r="F1339" s="6" t="str">
        <f t="shared" si="41"/>
        <v>X1169210</v>
      </c>
      <c r="G1339" s="3" t="s">
        <v>2406</v>
      </c>
      <c r="H1339" s="3" t="s">
        <v>7</v>
      </c>
      <c r="I1339" s="4">
        <v>3455.9670000000001</v>
      </c>
    </row>
    <row r="1340" spans="1:9" x14ac:dyDescent="0.2">
      <c r="A1340" s="3">
        <v>181</v>
      </c>
      <c r="B1340" s="6">
        <v>7</v>
      </c>
      <c r="C1340" s="3" t="s">
        <v>446</v>
      </c>
      <c r="D1340" s="6" t="str">
        <f t="shared" si="40"/>
        <v>WSX115137</v>
      </c>
      <c r="E1340" s="3" t="s">
        <v>2283</v>
      </c>
      <c r="F1340" s="6" t="str">
        <f t="shared" si="41"/>
        <v>X1169210</v>
      </c>
      <c r="G1340" s="3" t="s">
        <v>2407</v>
      </c>
      <c r="H1340" s="3" t="s">
        <v>7</v>
      </c>
      <c r="I1340" s="4">
        <v>26298.07</v>
      </c>
    </row>
    <row r="1341" spans="1:9" x14ac:dyDescent="0.2">
      <c r="A1341" s="3">
        <v>181</v>
      </c>
      <c r="B1341" s="6">
        <v>7</v>
      </c>
      <c r="C1341" s="3" t="s">
        <v>446</v>
      </c>
      <c r="D1341" s="6" t="str">
        <f t="shared" si="40"/>
        <v>WSX115137</v>
      </c>
      <c r="E1341" s="3" t="s">
        <v>2283</v>
      </c>
      <c r="F1341" s="6" t="str">
        <f t="shared" si="41"/>
        <v>X1169210</v>
      </c>
      <c r="G1341" s="3" t="s">
        <v>2408</v>
      </c>
      <c r="H1341" s="3" t="s">
        <v>7</v>
      </c>
      <c r="I1341" s="4">
        <v>72663.77</v>
      </c>
    </row>
    <row r="1342" spans="1:9" x14ac:dyDescent="0.2">
      <c r="A1342" s="3">
        <v>181</v>
      </c>
      <c r="B1342" s="6">
        <v>7</v>
      </c>
      <c r="C1342" s="3" t="s">
        <v>446</v>
      </c>
      <c r="D1342" s="6" t="str">
        <f t="shared" si="40"/>
        <v>WSX115137</v>
      </c>
      <c r="E1342" s="3" t="s">
        <v>2283</v>
      </c>
      <c r="F1342" s="6" t="str">
        <f t="shared" si="41"/>
        <v>X1169210</v>
      </c>
      <c r="G1342" s="3" t="s">
        <v>2409</v>
      </c>
      <c r="H1342" s="3" t="s">
        <v>7</v>
      </c>
      <c r="I1342" s="4">
        <v>50898.87</v>
      </c>
    </row>
    <row r="1343" spans="1:9" x14ac:dyDescent="0.2">
      <c r="A1343" s="3">
        <v>181</v>
      </c>
      <c r="B1343" s="6">
        <v>7</v>
      </c>
      <c r="C1343" s="3" t="s">
        <v>446</v>
      </c>
      <c r="D1343" s="6" t="str">
        <f t="shared" si="40"/>
        <v>WSX115137</v>
      </c>
      <c r="E1343" s="3" t="s">
        <v>2283</v>
      </c>
      <c r="F1343" s="6" t="str">
        <f t="shared" si="41"/>
        <v>X1169210</v>
      </c>
      <c r="G1343" s="3" t="s">
        <v>2410</v>
      </c>
      <c r="H1343" s="3" t="s">
        <v>7</v>
      </c>
      <c r="I1343" s="4">
        <v>21910.91</v>
      </c>
    </row>
    <row r="1344" spans="1:9" x14ac:dyDescent="0.2">
      <c r="A1344" s="3">
        <v>181</v>
      </c>
      <c r="B1344" s="6">
        <v>7</v>
      </c>
      <c r="C1344" s="3" t="s">
        <v>446</v>
      </c>
      <c r="D1344" s="6" t="str">
        <f t="shared" si="40"/>
        <v>WSX115137</v>
      </c>
      <c r="E1344" s="3" t="s">
        <v>2283</v>
      </c>
      <c r="F1344" s="6" t="str">
        <f t="shared" si="41"/>
        <v>X1169210</v>
      </c>
      <c r="G1344" s="3" t="s">
        <v>2411</v>
      </c>
      <c r="H1344" s="3" t="s">
        <v>7</v>
      </c>
      <c r="I1344" s="4">
        <v>547120</v>
      </c>
    </row>
    <row r="1345" spans="1:9" x14ac:dyDescent="0.2">
      <c r="A1345" s="3">
        <v>181</v>
      </c>
      <c r="B1345" s="6">
        <v>7</v>
      </c>
      <c r="C1345" s="3" t="s">
        <v>446</v>
      </c>
      <c r="D1345" s="6" t="str">
        <f t="shared" si="40"/>
        <v>WSX115137</v>
      </c>
      <c r="E1345" s="3" t="s">
        <v>2283</v>
      </c>
      <c r="F1345" s="6" t="str">
        <f t="shared" si="41"/>
        <v>X1169211</v>
      </c>
      <c r="G1345" s="3" t="s">
        <v>2412</v>
      </c>
      <c r="H1345" s="3" t="s">
        <v>7</v>
      </c>
      <c r="I1345" s="4">
        <v>4674857.4819999998</v>
      </c>
    </row>
    <row r="1346" spans="1:9" x14ac:dyDescent="0.2">
      <c r="A1346" s="3">
        <v>181</v>
      </c>
      <c r="B1346" s="6">
        <v>7</v>
      </c>
      <c r="C1346" s="3" t="s">
        <v>446</v>
      </c>
      <c r="D1346" s="6" t="str">
        <f t="shared" si="40"/>
        <v>WSX115137</v>
      </c>
      <c r="E1346" s="3" t="s">
        <v>2283</v>
      </c>
      <c r="F1346" s="6" t="str">
        <f t="shared" si="41"/>
        <v>X1169211</v>
      </c>
      <c r="G1346" s="3" t="s">
        <v>2413</v>
      </c>
      <c r="H1346" s="3" t="s">
        <v>7</v>
      </c>
      <c r="I1346" s="4">
        <v>1567432.08</v>
      </c>
    </row>
    <row r="1347" spans="1:9" x14ac:dyDescent="0.2">
      <c r="A1347" s="3">
        <v>181</v>
      </c>
      <c r="B1347" s="6">
        <v>7</v>
      </c>
      <c r="C1347" s="3" t="s">
        <v>446</v>
      </c>
      <c r="D1347" s="6" t="str">
        <f t="shared" ref="D1347:D1410" si="42">LEFT(E1347,9)</f>
        <v>WSX115137</v>
      </c>
      <c r="E1347" s="3" t="s">
        <v>2283</v>
      </c>
      <c r="F1347" s="6" t="str">
        <f t="shared" ref="F1347:F1410" si="43">LEFT(G1347,8)</f>
        <v>X1169211</v>
      </c>
      <c r="G1347" s="3" t="s">
        <v>2414</v>
      </c>
      <c r="H1347" s="3" t="s">
        <v>7</v>
      </c>
      <c r="I1347" s="4">
        <v>364401.21</v>
      </c>
    </row>
    <row r="1348" spans="1:9" x14ac:dyDescent="0.2">
      <c r="A1348" s="3">
        <v>181</v>
      </c>
      <c r="B1348" s="6">
        <v>7</v>
      </c>
      <c r="C1348" s="3" t="s">
        <v>446</v>
      </c>
      <c r="D1348" s="6" t="str">
        <f t="shared" si="42"/>
        <v>WSX115137</v>
      </c>
      <c r="E1348" s="3" t="s">
        <v>2283</v>
      </c>
      <c r="F1348" s="6" t="str">
        <f t="shared" si="43"/>
        <v>X1169212</v>
      </c>
      <c r="G1348" s="3" t="s">
        <v>2415</v>
      </c>
      <c r="H1348" s="3" t="s">
        <v>7</v>
      </c>
      <c r="I1348" s="4">
        <v>157106.26</v>
      </c>
    </row>
    <row r="1349" spans="1:9" x14ac:dyDescent="0.2">
      <c r="A1349" s="3">
        <v>181</v>
      </c>
      <c r="B1349" s="6">
        <v>7</v>
      </c>
      <c r="C1349" s="3" t="s">
        <v>446</v>
      </c>
      <c r="D1349" s="6" t="str">
        <f t="shared" si="42"/>
        <v>WSX115137</v>
      </c>
      <c r="E1349" s="3" t="s">
        <v>2283</v>
      </c>
      <c r="F1349" s="6" t="str">
        <f t="shared" si="43"/>
        <v>X1169212</v>
      </c>
      <c r="G1349" s="3" t="s">
        <v>2416</v>
      </c>
      <c r="H1349" s="3" t="s">
        <v>7</v>
      </c>
      <c r="I1349" s="4">
        <v>446114.4</v>
      </c>
    </row>
    <row r="1350" spans="1:9" x14ac:dyDescent="0.2">
      <c r="A1350" s="3">
        <v>181</v>
      </c>
      <c r="B1350" s="6">
        <v>7</v>
      </c>
      <c r="C1350" s="3" t="s">
        <v>446</v>
      </c>
      <c r="D1350" s="6" t="str">
        <f t="shared" si="42"/>
        <v>WSX115137</v>
      </c>
      <c r="E1350" s="3" t="s">
        <v>2283</v>
      </c>
      <c r="F1350" s="6" t="str">
        <f t="shared" si="43"/>
        <v>X1169212</v>
      </c>
      <c r="G1350" s="3" t="s">
        <v>2417</v>
      </c>
      <c r="H1350" s="3" t="s">
        <v>7</v>
      </c>
      <c r="I1350" s="4">
        <v>1576998.67</v>
      </c>
    </row>
    <row r="1351" spans="1:9" x14ac:dyDescent="0.2">
      <c r="A1351" s="3">
        <v>181</v>
      </c>
      <c r="B1351" s="6">
        <v>7</v>
      </c>
      <c r="C1351" s="3" t="s">
        <v>446</v>
      </c>
      <c r="D1351" s="6" t="str">
        <f t="shared" si="42"/>
        <v>WSX115137</v>
      </c>
      <c r="E1351" s="3" t="s">
        <v>2283</v>
      </c>
      <c r="F1351" s="6" t="str">
        <f t="shared" si="43"/>
        <v>X1169212</v>
      </c>
      <c r="G1351" s="3" t="s">
        <v>2418</v>
      </c>
      <c r="H1351" s="3" t="s">
        <v>7</v>
      </c>
      <c r="I1351" s="4">
        <v>51774291.380000003</v>
      </c>
    </row>
    <row r="1352" spans="1:9" x14ac:dyDescent="0.2">
      <c r="A1352" s="3">
        <v>181</v>
      </c>
      <c r="B1352" s="6">
        <v>7</v>
      </c>
      <c r="C1352" s="3" t="s">
        <v>446</v>
      </c>
      <c r="D1352" s="6" t="str">
        <f t="shared" si="42"/>
        <v>WSX115137</v>
      </c>
      <c r="E1352" s="3" t="s">
        <v>2283</v>
      </c>
      <c r="F1352" s="6" t="str">
        <f t="shared" si="43"/>
        <v>X1169212</v>
      </c>
      <c r="G1352" s="3" t="s">
        <v>2419</v>
      </c>
      <c r="H1352" s="3" t="s">
        <v>7</v>
      </c>
      <c r="I1352" s="4">
        <v>205200.19</v>
      </c>
    </row>
    <row r="1353" spans="1:9" x14ac:dyDescent="0.2">
      <c r="A1353" s="3">
        <v>181</v>
      </c>
      <c r="B1353" s="6">
        <v>7</v>
      </c>
      <c r="C1353" s="3" t="s">
        <v>446</v>
      </c>
      <c r="D1353" s="6" t="str">
        <f t="shared" si="42"/>
        <v>WSX115137</v>
      </c>
      <c r="E1353" s="3" t="s">
        <v>2283</v>
      </c>
      <c r="F1353" s="6" t="str">
        <f t="shared" si="43"/>
        <v>X1169212</v>
      </c>
      <c r="G1353" s="3" t="s">
        <v>2420</v>
      </c>
      <c r="H1353" s="3" t="s">
        <v>7</v>
      </c>
      <c r="I1353" s="4">
        <v>9381946.3699999992</v>
      </c>
    </row>
    <row r="1354" spans="1:9" x14ac:dyDescent="0.2">
      <c r="A1354" s="3">
        <v>181</v>
      </c>
      <c r="B1354" s="6">
        <v>7</v>
      </c>
      <c r="C1354" s="3" t="s">
        <v>446</v>
      </c>
      <c r="D1354" s="6" t="str">
        <f t="shared" si="42"/>
        <v>WSX115137</v>
      </c>
      <c r="E1354" s="3" t="s">
        <v>2283</v>
      </c>
      <c r="F1354" s="6" t="str">
        <f t="shared" si="43"/>
        <v>X1169212</v>
      </c>
      <c r="G1354" s="3" t="s">
        <v>2421</v>
      </c>
      <c r="H1354" s="3" t="s">
        <v>7</v>
      </c>
      <c r="I1354" s="4">
        <v>28188.06</v>
      </c>
    </row>
    <row r="1355" spans="1:9" x14ac:dyDescent="0.2">
      <c r="A1355" s="3">
        <v>181</v>
      </c>
      <c r="B1355" s="6">
        <v>7</v>
      </c>
      <c r="C1355" s="3" t="s">
        <v>446</v>
      </c>
      <c r="D1355" s="6" t="str">
        <f t="shared" si="42"/>
        <v>WSX115137</v>
      </c>
      <c r="E1355" s="3" t="s">
        <v>2283</v>
      </c>
      <c r="F1355" s="6" t="str">
        <f t="shared" si="43"/>
        <v>X1169212</v>
      </c>
      <c r="G1355" s="3" t="s">
        <v>2422</v>
      </c>
      <c r="H1355" s="3" t="s">
        <v>7</v>
      </c>
      <c r="I1355" s="4">
        <v>812490.01</v>
      </c>
    </row>
    <row r="1356" spans="1:9" x14ac:dyDescent="0.2">
      <c r="A1356" s="3">
        <v>181</v>
      </c>
      <c r="B1356" s="6">
        <v>7</v>
      </c>
      <c r="C1356" s="3" t="s">
        <v>446</v>
      </c>
      <c r="D1356" s="6" t="str">
        <f t="shared" si="42"/>
        <v>WSX115137</v>
      </c>
      <c r="E1356" s="3" t="s">
        <v>2283</v>
      </c>
      <c r="F1356" s="6" t="str">
        <f t="shared" si="43"/>
        <v>X1169212</v>
      </c>
      <c r="G1356" s="3" t="s">
        <v>2423</v>
      </c>
      <c r="H1356" s="3" t="s">
        <v>7</v>
      </c>
      <c r="I1356" s="4">
        <v>608499.23</v>
      </c>
    </row>
    <row r="1357" spans="1:9" x14ac:dyDescent="0.2">
      <c r="A1357" s="3">
        <v>181</v>
      </c>
      <c r="B1357" s="6">
        <v>7</v>
      </c>
      <c r="C1357" s="3" t="s">
        <v>446</v>
      </c>
      <c r="D1357" s="6" t="str">
        <f t="shared" si="42"/>
        <v>WSX115137</v>
      </c>
      <c r="E1357" s="3" t="s">
        <v>2283</v>
      </c>
      <c r="F1357" s="6" t="str">
        <f t="shared" si="43"/>
        <v>X1169212</v>
      </c>
      <c r="G1357" s="3" t="s">
        <v>2424</v>
      </c>
      <c r="H1357" s="3" t="s">
        <v>7</v>
      </c>
      <c r="I1357" s="4">
        <v>322377.46999999997</v>
      </c>
    </row>
    <row r="1358" spans="1:9" x14ac:dyDescent="0.2">
      <c r="A1358" s="3">
        <v>181</v>
      </c>
      <c r="B1358" s="6">
        <v>7</v>
      </c>
      <c r="C1358" s="3" t="s">
        <v>446</v>
      </c>
      <c r="D1358" s="6" t="str">
        <f t="shared" si="42"/>
        <v>WSX115137</v>
      </c>
      <c r="E1358" s="3" t="s">
        <v>2283</v>
      </c>
      <c r="F1358" s="6" t="str">
        <f t="shared" si="43"/>
        <v>X1169212</v>
      </c>
      <c r="G1358" s="3" t="s">
        <v>2425</v>
      </c>
      <c r="H1358" s="3" t="s">
        <v>7</v>
      </c>
      <c r="I1358" s="4">
        <v>1247744.56</v>
      </c>
    </row>
    <row r="1359" spans="1:9" x14ac:dyDescent="0.2">
      <c r="A1359" s="3">
        <v>181</v>
      </c>
      <c r="B1359" s="6">
        <v>7</v>
      </c>
      <c r="C1359" s="3" t="s">
        <v>446</v>
      </c>
      <c r="D1359" s="6" t="str">
        <f t="shared" si="42"/>
        <v>WSX115137</v>
      </c>
      <c r="E1359" s="3" t="s">
        <v>2283</v>
      </c>
      <c r="F1359" s="6" t="str">
        <f t="shared" si="43"/>
        <v>X1169212</v>
      </c>
      <c r="G1359" s="3" t="s">
        <v>2426</v>
      </c>
      <c r="H1359" s="3" t="s">
        <v>7</v>
      </c>
      <c r="I1359" s="4">
        <v>75135.47</v>
      </c>
    </row>
    <row r="1360" spans="1:9" x14ac:dyDescent="0.2">
      <c r="A1360" s="3">
        <v>181</v>
      </c>
      <c r="B1360" s="6">
        <v>7</v>
      </c>
      <c r="C1360" s="3" t="s">
        <v>446</v>
      </c>
      <c r="D1360" s="6" t="str">
        <f t="shared" si="42"/>
        <v>WSX115137</v>
      </c>
      <c r="E1360" s="3" t="s">
        <v>2283</v>
      </c>
      <c r="F1360" s="6" t="str">
        <f t="shared" si="43"/>
        <v>X1169212</v>
      </c>
      <c r="G1360" s="3" t="s">
        <v>2427</v>
      </c>
      <c r="H1360" s="3" t="s">
        <v>7</v>
      </c>
      <c r="I1360" s="4">
        <v>1651205.6</v>
      </c>
    </row>
    <row r="1361" spans="1:9" x14ac:dyDescent="0.2">
      <c r="A1361" s="3">
        <v>181</v>
      </c>
      <c r="B1361" s="6">
        <v>7</v>
      </c>
      <c r="C1361" s="3" t="s">
        <v>446</v>
      </c>
      <c r="D1361" s="6" t="str">
        <f t="shared" si="42"/>
        <v>WSX115137</v>
      </c>
      <c r="E1361" s="3" t="s">
        <v>2283</v>
      </c>
      <c r="F1361" s="6" t="str">
        <f t="shared" si="43"/>
        <v>X1169212</v>
      </c>
      <c r="G1361" s="3" t="s">
        <v>2428</v>
      </c>
      <c r="H1361" s="3" t="s">
        <v>7</v>
      </c>
      <c r="I1361" s="4">
        <v>283149.51</v>
      </c>
    </row>
    <row r="1362" spans="1:9" x14ac:dyDescent="0.2">
      <c r="A1362" s="3">
        <v>181</v>
      </c>
      <c r="B1362" s="6">
        <v>7</v>
      </c>
      <c r="C1362" s="3" t="s">
        <v>446</v>
      </c>
      <c r="D1362" s="6" t="str">
        <f t="shared" si="42"/>
        <v>WSX115137</v>
      </c>
      <c r="E1362" s="3" t="s">
        <v>2283</v>
      </c>
      <c r="F1362" s="6" t="str">
        <f t="shared" si="43"/>
        <v>X1169212</v>
      </c>
      <c r="G1362" s="3" t="s">
        <v>2429</v>
      </c>
      <c r="H1362" s="3" t="s">
        <v>7</v>
      </c>
      <c r="I1362" s="4">
        <v>470267.33</v>
      </c>
    </row>
    <row r="1363" spans="1:9" x14ac:dyDescent="0.2">
      <c r="A1363" s="3">
        <v>181</v>
      </c>
      <c r="B1363" s="6">
        <v>7</v>
      </c>
      <c r="C1363" s="3" t="s">
        <v>446</v>
      </c>
      <c r="D1363" s="6" t="str">
        <f t="shared" si="42"/>
        <v>WSX115137</v>
      </c>
      <c r="E1363" s="3" t="s">
        <v>2283</v>
      </c>
      <c r="F1363" s="6" t="str">
        <f t="shared" si="43"/>
        <v>X1169212</v>
      </c>
      <c r="G1363" s="3" t="s">
        <v>2430</v>
      </c>
      <c r="H1363" s="3" t="s">
        <v>7</v>
      </c>
      <c r="I1363" s="4">
        <v>1232358.4680000001</v>
      </c>
    </row>
    <row r="1364" spans="1:9" x14ac:dyDescent="0.2">
      <c r="A1364" s="3">
        <v>181</v>
      </c>
      <c r="B1364" s="6">
        <v>7</v>
      </c>
      <c r="C1364" s="3" t="s">
        <v>446</v>
      </c>
      <c r="D1364" s="6" t="str">
        <f t="shared" si="42"/>
        <v>WSX115137</v>
      </c>
      <c r="E1364" s="3" t="s">
        <v>2283</v>
      </c>
      <c r="F1364" s="6" t="str">
        <f t="shared" si="43"/>
        <v>X1169212</v>
      </c>
      <c r="G1364" s="3" t="s">
        <v>2431</v>
      </c>
      <c r="H1364" s="3" t="s">
        <v>7</v>
      </c>
      <c r="I1364" s="4">
        <v>1535045.9</v>
      </c>
    </row>
    <row r="1365" spans="1:9" x14ac:dyDescent="0.2">
      <c r="A1365" s="3">
        <v>181</v>
      </c>
      <c r="B1365" s="6">
        <v>7</v>
      </c>
      <c r="C1365" s="3" t="s">
        <v>446</v>
      </c>
      <c r="D1365" s="6" t="str">
        <f t="shared" si="42"/>
        <v>WSX115137</v>
      </c>
      <c r="E1365" s="3" t="s">
        <v>2283</v>
      </c>
      <c r="F1365" s="6" t="str">
        <f t="shared" si="43"/>
        <v>X1169212</v>
      </c>
      <c r="G1365" s="3" t="s">
        <v>2432</v>
      </c>
      <c r="H1365" s="3" t="s">
        <v>7</v>
      </c>
      <c r="I1365" s="4">
        <v>5814609.5800000001</v>
      </c>
    </row>
    <row r="1366" spans="1:9" x14ac:dyDescent="0.2">
      <c r="A1366" s="3">
        <v>181</v>
      </c>
      <c r="B1366" s="6">
        <v>7</v>
      </c>
      <c r="C1366" s="3" t="s">
        <v>446</v>
      </c>
      <c r="D1366" s="6" t="str">
        <f t="shared" si="42"/>
        <v>WSX115137</v>
      </c>
      <c r="E1366" s="3" t="s">
        <v>2283</v>
      </c>
      <c r="F1366" s="6" t="str">
        <f t="shared" si="43"/>
        <v>X1169212</v>
      </c>
      <c r="G1366" s="3" t="s">
        <v>2433</v>
      </c>
      <c r="H1366" s="3" t="s">
        <v>7</v>
      </c>
      <c r="I1366" s="4">
        <v>2969409.33</v>
      </c>
    </row>
    <row r="1367" spans="1:9" x14ac:dyDescent="0.2">
      <c r="A1367" s="3">
        <v>181</v>
      </c>
      <c r="B1367" s="6">
        <v>7</v>
      </c>
      <c r="C1367" s="3" t="s">
        <v>446</v>
      </c>
      <c r="D1367" s="6" t="str">
        <f t="shared" si="42"/>
        <v>WSX115137</v>
      </c>
      <c r="E1367" s="3" t="s">
        <v>2283</v>
      </c>
      <c r="F1367" s="6" t="str">
        <f t="shared" si="43"/>
        <v>X1169213</v>
      </c>
      <c r="G1367" s="3" t="s">
        <v>2434</v>
      </c>
      <c r="H1367" s="3" t="s">
        <v>7</v>
      </c>
      <c r="I1367" s="4">
        <v>19015</v>
      </c>
    </row>
    <row r="1368" spans="1:9" x14ac:dyDescent="0.2">
      <c r="A1368" s="3">
        <v>181</v>
      </c>
      <c r="B1368" s="6">
        <v>7</v>
      </c>
      <c r="C1368" s="3" t="s">
        <v>446</v>
      </c>
      <c r="D1368" s="6" t="str">
        <f t="shared" si="42"/>
        <v>WSX115137</v>
      </c>
      <c r="E1368" s="3" t="s">
        <v>2283</v>
      </c>
      <c r="F1368" s="6" t="str">
        <f t="shared" si="43"/>
        <v>X1169213</v>
      </c>
      <c r="G1368" s="3" t="s">
        <v>2435</v>
      </c>
      <c r="H1368" s="3" t="s">
        <v>7</v>
      </c>
      <c r="I1368" s="4">
        <v>10200</v>
      </c>
    </row>
    <row r="1369" spans="1:9" x14ac:dyDescent="0.2">
      <c r="A1369" s="3">
        <v>181</v>
      </c>
      <c r="B1369" s="6">
        <v>7</v>
      </c>
      <c r="C1369" s="3" t="s">
        <v>446</v>
      </c>
      <c r="D1369" s="6" t="str">
        <f t="shared" si="42"/>
        <v>WSX115137</v>
      </c>
      <c r="E1369" s="3" t="s">
        <v>2283</v>
      </c>
      <c r="F1369" s="6" t="str">
        <f t="shared" si="43"/>
        <v>X1169213</v>
      </c>
      <c r="G1369" s="3" t="s">
        <v>2436</v>
      </c>
      <c r="H1369" s="3" t="s">
        <v>7</v>
      </c>
      <c r="I1369" s="4">
        <v>3150</v>
      </c>
    </row>
    <row r="1370" spans="1:9" x14ac:dyDescent="0.2">
      <c r="A1370" s="3">
        <v>181</v>
      </c>
      <c r="B1370" s="6">
        <v>7</v>
      </c>
      <c r="C1370" s="3" t="s">
        <v>446</v>
      </c>
      <c r="D1370" s="6" t="str">
        <f t="shared" si="42"/>
        <v>WSX115137</v>
      </c>
      <c r="E1370" s="3" t="s">
        <v>2283</v>
      </c>
      <c r="F1370" s="6" t="str">
        <f t="shared" si="43"/>
        <v>X1169214</v>
      </c>
      <c r="G1370" s="3" t="s">
        <v>2437</v>
      </c>
      <c r="H1370" s="3" t="s">
        <v>7</v>
      </c>
      <c r="I1370" s="4">
        <v>144234.07999999999</v>
      </c>
    </row>
    <row r="1371" spans="1:9" x14ac:dyDescent="0.2">
      <c r="A1371" s="3">
        <v>181</v>
      </c>
      <c r="B1371" s="6">
        <v>7</v>
      </c>
      <c r="C1371" s="3" t="s">
        <v>446</v>
      </c>
      <c r="D1371" s="6" t="str">
        <f t="shared" si="42"/>
        <v>WSX115137</v>
      </c>
      <c r="E1371" s="3" t="s">
        <v>2283</v>
      </c>
      <c r="F1371" s="6" t="str">
        <f t="shared" si="43"/>
        <v>X1169220</v>
      </c>
      <c r="G1371" s="3" t="s">
        <v>2438</v>
      </c>
      <c r="H1371" s="3" t="s">
        <v>7</v>
      </c>
      <c r="I1371" s="4">
        <v>329557.234</v>
      </c>
    </row>
    <row r="1372" spans="1:9" x14ac:dyDescent="0.2">
      <c r="A1372" s="3">
        <v>181</v>
      </c>
      <c r="B1372" s="6">
        <v>7</v>
      </c>
      <c r="C1372" s="3" t="s">
        <v>446</v>
      </c>
      <c r="D1372" s="6" t="str">
        <f t="shared" si="42"/>
        <v>WSX115137</v>
      </c>
      <c r="E1372" s="3" t="s">
        <v>2283</v>
      </c>
      <c r="F1372" s="6" t="str">
        <f t="shared" si="43"/>
        <v>X1169220</v>
      </c>
      <c r="G1372" s="3" t="s">
        <v>2439</v>
      </c>
      <c r="H1372" s="3" t="s">
        <v>7</v>
      </c>
      <c r="I1372" s="4">
        <v>238546.15</v>
      </c>
    </row>
    <row r="1373" spans="1:9" x14ac:dyDescent="0.2">
      <c r="A1373" s="3">
        <v>181</v>
      </c>
      <c r="B1373" s="6">
        <v>7</v>
      </c>
      <c r="C1373" s="3" t="s">
        <v>446</v>
      </c>
      <c r="D1373" s="6" t="str">
        <f t="shared" si="42"/>
        <v>WSX115137</v>
      </c>
      <c r="E1373" s="3" t="s">
        <v>2283</v>
      </c>
      <c r="F1373" s="6" t="str">
        <f t="shared" si="43"/>
        <v>X1169220</v>
      </c>
      <c r="G1373" s="3" t="s">
        <v>2440</v>
      </c>
      <c r="H1373" s="3" t="s">
        <v>7</v>
      </c>
      <c r="I1373" s="4">
        <v>153213.91</v>
      </c>
    </row>
    <row r="1374" spans="1:9" x14ac:dyDescent="0.2">
      <c r="A1374" s="3">
        <v>181</v>
      </c>
      <c r="B1374" s="6">
        <v>7</v>
      </c>
      <c r="C1374" s="3" t="s">
        <v>446</v>
      </c>
      <c r="D1374" s="6" t="str">
        <f t="shared" si="42"/>
        <v>WSX115137</v>
      </c>
      <c r="E1374" s="3" t="s">
        <v>2283</v>
      </c>
      <c r="F1374" s="6" t="str">
        <f t="shared" si="43"/>
        <v>X1169220</v>
      </c>
      <c r="G1374" s="3" t="s">
        <v>2441</v>
      </c>
      <c r="H1374" s="3" t="s">
        <v>7</v>
      </c>
      <c r="I1374" s="4">
        <v>88230.69</v>
      </c>
    </row>
    <row r="1375" spans="1:9" x14ac:dyDescent="0.2">
      <c r="A1375" s="3">
        <v>181</v>
      </c>
      <c r="B1375" s="6">
        <v>7</v>
      </c>
      <c r="C1375" s="3" t="s">
        <v>446</v>
      </c>
      <c r="D1375" s="6" t="str">
        <f t="shared" si="42"/>
        <v>WSX115137</v>
      </c>
      <c r="E1375" s="3" t="s">
        <v>2283</v>
      </c>
      <c r="F1375" s="6" t="str">
        <f t="shared" si="43"/>
        <v>X1169230</v>
      </c>
      <c r="G1375" s="3" t="s">
        <v>2442</v>
      </c>
      <c r="H1375" s="3" t="s">
        <v>7</v>
      </c>
      <c r="I1375" s="4">
        <v>169357.595</v>
      </c>
    </row>
    <row r="1376" spans="1:9" x14ac:dyDescent="0.2">
      <c r="A1376" s="3">
        <v>181</v>
      </c>
      <c r="B1376" s="6">
        <v>7</v>
      </c>
      <c r="C1376" s="3" t="s">
        <v>446</v>
      </c>
      <c r="D1376" s="6" t="str">
        <f t="shared" si="42"/>
        <v>WSX115137</v>
      </c>
      <c r="E1376" s="3" t="s">
        <v>2283</v>
      </c>
      <c r="F1376" s="6" t="str">
        <f t="shared" si="43"/>
        <v>X1169230</v>
      </c>
      <c r="G1376" s="3" t="s">
        <v>2443</v>
      </c>
      <c r="H1376" s="3" t="s">
        <v>7</v>
      </c>
      <c r="I1376" s="4">
        <v>222459.09899999999</v>
      </c>
    </row>
    <row r="1377" spans="1:9" x14ac:dyDescent="0.2">
      <c r="A1377" s="3">
        <v>181</v>
      </c>
      <c r="B1377" s="6">
        <v>7</v>
      </c>
      <c r="C1377" s="3" t="s">
        <v>446</v>
      </c>
      <c r="D1377" s="6" t="str">
        <f t="shared" si="42"/>
        <v>WSX115137</v>
      </c>
      <c r="E1377" s="3" t="s">
        <v>2283</v>
      </c>
      <c r="F1377" s="6" t="str">
        <f t="shared" si="43"/>
        <v>X1169230</v>
      </c>
      <c r="G1377" s="3" t="s">
        <v>2444</v>
      </c>
      <c r="H1377" s="3" t="s">
        <v>7</v>
      </c>
      <c r="I1377" s="4">
        <v>42649.961000000003</v>
      </c>
    </row>
    <row r="1378" spans="1:9" x14ac:dyDescent="0.2">
      <c r="A1378" s="3">
        <v>181</v>
      </c>
      <c r="B1378" s="6">
        <v>7</v>
      </c>
      <c r="C1378" s="3" t="s">
        <v>446</v>
      </c>
      <c r="D1378" s="6" t="str">
        <f t="shared" si="42"/>
        <v>WSX115137</v>
      </c>
      <c r="E1378" s="3" t="s">
        <v>2283</v>
      </c>
      <c r="F1378" s="6" t="str">
        <f t="shared" si="43"/>
        <v>X1169240</v>
      </c>
      <c r="G1378" s="3" t="s">
        <v>2445</v>
      </c>
      <c r="H1378" s="3" t="s">
        <v>7</v>
      </c>
      <c r="I1378" s="4">
        <v>66600.820000000007</v>
      </c>
    </row>
    <row r="1379" spans="1:9" x14ac:dyDescent="0.2">
      <c r="A1379" s="3">
        <v>181</v>
      </c>
      <c r="B1379" s="6">
        <v>7</v>
      </c>
      <c r="C1379" s="3" t="s">
        <v>446</v>
      </c>
      <c r="D1379" s="6" t="str">
        <f t="shared" si="42"/>
        <v>WSX115137</v>
      </c>
      <c r="E1379" s="3" t="s">
        <v>2283</v>
      </c>
      <c r="F1379" s="6" t="str">
        <f t="shared" si="43"/>
        <v>X1169240</v>
      </c>
      <c r="G1379" s="3" t="s">
        <v>2446</v>
      </c>
      <c r="H1379" s="3" t="s">
        <v>7</v>
      </c>
      <c r="I1379" s="4">
        <v>8073.08</v>
      </c>
    </row>
    <row r="1380" spans="1:9" x14ac:dyDescent="0.2">
      <c r="A1380" s="3">
        <v>181</v>
      </c>
      <c r="B1380" s="6">
        <v>7</v>
      </c>
      <c r="C1380" s="3" t="s">
        <v>446</v>
      </c>
      <c r="D1380" s="6" t="str">
        <f t="shared" si="42"/>
        <v>WSX115137</v>
      </c>
      <c r="E1380" s="3" t="s">
        <v>2283</v>
      </c>
      <c r="F1380" s="6" t="str">
        <f t="shared" si="43"/>
        <v>X1169240</v>
      </c>
      <c r="G1380" s="3" t="s">
        <v>2447</v>
      </c>
      <c r="H1380" s="3" t="s">
        <v>7</v>
      </c>
      <c r="I1380" s="4">
        <v>14946.14</v>
      </c>
    </row>
    <row r="1381" spans="1:9" x14ac:dyDescent="0.2">
      <c r="A1381" s="3">
        <v>181</v>
      </c>
      <c r="B1381" s="6">
        <v>7</v>
      </c>
      <c r="C1381" s="3" t="s">
        <v>446</v>
      </c>
      <c r="D1381" s="6" t="str">
        <f t="shared" si="42"/>
        <v>WSX115137</v>
      </c>
      <c r="E1381" s="3" t="s">
        <v>2283</v>
      </c>
      <c r="F1381" s="6" t="str">
        <f t="shared" si="43"/>
        <v>X1169250</v>
      </c>
      <c r="G1381" s="3" t="s">
        <v>2448</v>
      </c>
      <c r="H1381" s="3" t="s">
        <v>7</v>
      </c>
      <c r="I1381" s="4">
        <v>6417664.9500000002</v>
      </c>
    </row>
    <row r="1382" spans="1:9" x14ac:dyDescent="0.2">
      <c r="A1382" s="3">
        <v>181</v>
      </c>
      <c r="B1382" s="6">
        <v>7</v>
      </c>
      <c r="C1382" s="3" t="s">
        <v>446</v>
      </c>
      <c r="D1382" s="6" t="str">
        <f t="shared" si="42"/>
        <v>WSX115137</v>
      </c>
      <c r="E1382" s="3" t="s">
        <v>2283</v>
      </c>
      <c r="F1382" s="6" t="str">
        <f t="shared" si="43"/>
        <v>X1169250</v>
      </c>
      <c r="G1382" s="3" t="s">
        <v>2449</v>
      </c>
      <c r="H1382" s="3" t="s">
        <v>7</v>
      </c>
      <c r="I1382" s="4">
        <v>107738.9</v>
      </c>
    </row>
    <row r="1383" spans="1:9" x14ac:dyDescent="0.2">
      <c r="A1383" s="3">
        <v>181</v>
      </c>
      <c r="B1383" s="6">
        <v>7</v>
      </c>
      <c r="C1383" s="3" t="s">
        <v>446</v>
      </c>
      <c r="D1383" s="6" t="str">
        <f t="shared" si="42"/>
        <v>WSX115137</v>
      </c>
      <c r="E1383" s="3" t="s">
        <v>2283</v>
      </c>
      <c r="F1383" s="6" t="str">
        <f t="shared" si="43"/>
        <v>X1169250</v>
      </c>
      <c r="G1383" s="3" t="s">
        <v>2450</v>
      </c>
      <c r="H1383" s="3" t="s">
        <v>7</v>
      </c>
      <c r="I1383" s="4">
        <v>893891.87</v>
      </c>
    </row>
    <row r="1384" spans="1:9" x14ac:dyDescent="0.2">
      <c r="A1384" s="3">
        <v>181</v>
      </c>
      <c r="B1384" s="6">
        <v>7</v>
      </c>
      <c r="C1384" s="3" t="s">
        <v>446</v>
      </c>
      <c r="D1384" s="6" t="str">
        <f t="shared" si="42"/>
        <v>WSX115137</v>
      </c>
      <c r="E1384" s="3" t="s">
        <v>2283</v>
      </c>
      <c r="F1384" s="6" t="str">
        <f t="shared" si="43"/>
        <v>X1169260</v>
      </c>
      <c r="G1384" s="3" t="s">
        <v>2451</v>
      </c>
      <c r="H1384" s="3" t="s">
        <v>7</v>
      </c>
      <c r="I1384" s="4">
        <v>-686402.29</v>
      </c>
    </row>
    <row r="1385" spans="1:9" x14ac:dyDescent="0.2">
      <c r="A1385" s="3">
        <v>181</v>
      </c>
      <c r="B1385" s="6">
        <v>7</v>
      </c>
      <c r="C1385" s="3" t="s">
        <v>446</v>
      </c>
      <c r="D1385" s="6" t="str">
        <f t="shared" si="42"/>
        <v>WSX115137</v>
      </c>
      <c r="E1385" s="3" t="s">
        <v>2283</v>
      </c>
      <c r="F1385" s="6" t="str">
        <f t="shared" si="43"/>
        <v>X1169260</v>
      </c>
      <c r="G1385" s="3" t="s">
        <v>2452</v>
      </c>
      <c r="H1385" s="3" t="s">
        <v>7</v>
      </c>
      <c r="I1385" s="4">
        <v>44569.91</v>
      </c>
    </row>
    <row r="1386" spans="1:9" x14ac:dyDescent="0.2">
      <c r="A1386" s="3">
        <v>181</v>
      </c>
      <c r="B1386" s="6">
        <v>7</v>
      </c>
      <c r="C1386" s="3" t="s">
        <v>446</v>
      </c>
      <c r="D1386" s="6" t="str">
        <f t="shared" si="42"/>
        <v>WSX115137</v>
      </c>
      <c r="E1386" s="3" t="s">
        <v>2283</v>
      </c>
      <c r="F1386" s="6" t="str">
        <f t="shared" si="43"/>
        <v>X1169260</v>
      </c>
      <c r="G1386" s="3" t="s">
        <v>2453</v>
      </c>
      <c r="H1386" s="3" t="s">
        <v>7</v>
      </c>
      <c r="I1386" s="4">
        <v>37895903.630000003</v>
      </c>
    </row>
    <row r="1387" spans="1:9" x14ac:dyDescent="0.2">
      <c r="A1387" s="3">
        <v>181</v>
      </c>
      <c r="B1387" s="6">
        <v>7</v>
      </c>
      <c r="C1387" s="3" t="s">
        <v>446</v>
      </c>
      <c r="D1387" s="6" t="str">
        <f t="shared" si="42"/>
        <v>WSX115137</v>
      </c>
      <c r="E1387" s="3" t="s">
        <v>2283</v>
      </c>
      <c r="F1387" s="6" t="str">
        <f t="shared" si="43"/>
        <v>X1169260</v>
      </c>
      <c r="G1387" s="3" t="s">
        <v>2454</v>
      </c>
      <c r="H1387" s="3" t="s">
        <v>7</v>
      </c>
      <c r="I1387" s="4">
        <v>4248060.66</v>
      </c>
    </row>
    <row r="1388" spans="1:9" x14ac:dyDescent="0.2">
      <c r="A1388" s="3">
        <v>181</v>
      </c>
      <c r="B1388" s="6">
        <v>7</v>
      </c>
      <c r="C1388" s="3" t="s">
        <v>446</v>
      </c>
      <c r="D1388" s="6" t="str">
        <f t="shared" si="42"/>
        <v>WSX115137</v>
      </c>
      <c r="E1388" s="3" t="s">
        <v>2283</v>
      </c>
      <c r="F1388" s="6" t="str">
        <f t="shared" si="43"/>
        <v>X1169440</v>
      </c>
      <c r="G1388" s="3" t="s">
        <v>2455</v>
      </c>
      <c r="H1388" s="3" t="s">
        <v>7</v>
      </c>
      <c r="I1388" s="4">
        <v>16894.95</v>
      </c>
    </row>
    <row r="1389" spans="1:9" x14ac:dyDescent="0.2">
      <c r="A1389" s="3">
        <v>181</v>
      </c>
      <c r="B1389" s="6">
        <v>7</v>
      </c>
      <c r="C1389" s="3" t="s">
        <v>446</v>
      </c>
      <c r="D1389" s="6" t="str">
        <f t="shared" si="42"/>
        <v>WSX115137</v>
      </c>
      <c r="E1389" s="3" t="s">
        <v>2283</v>
      </c>
      <c r="F1389" s="6" t="str">
        <f t="shared" si="43"/>
        <v>X1169440</v>
      </c>
      <c r="G1389" s="3" t="s">
        <v>2456</v>
      </c>
      <c r="H1389" s="3" t="s">
        <v>7</v>
      </c>
      <c r="I1389" s="4">
        <v>126660.38</v>
      </c>
    </row>
    <row r="1390" spans="1:9" x14ac:dyDescent="0.2">
      <c r="A1390" s="3">
        <v>181</v>
      </c>
      <c r="B1390" s="6">
        <v>7</v>
      </c>
      <c r="C1390" s="3" t="s">
        <v>446</v>
      </c>
      <c r="D1390" s="6" t="str">
        <f t="shared" si="42"/>
        <v>WSX115137</v>
      </c>
      <c r="E1390" s="3" t="s">
        <v>2283</v>
      </c>
      <c r="F1390" s="6" t="str">
        <f t="shared" si="43"/>
        <v>X1169440</v>
      </c>
      <c r="G1390" s="3" t="s">
        <v>2457</v>
      </c>
      <c r="H1390" s="3" t="s">
        <v>7</v>
      </c>
      <c r="I1390" s="4">
        <v>18826.18</v>
      </c>
    </row>
    <row r="1391" spans="1:9" x14ac:dyDescent="0.2">
      <c r="A1391" s="3">
        <v>181</v>
      </c>
      <c r="B1391" s="6">
        <v>7</v>
      </c>
      <c r="C1391" s="3" t="s">
        <v>446</v>
      </c>
      <c r="D1391" s="6" t="str">
        <f t="shared" si="42"/>
        <v>WSX115137</v>
      </c>
      <c r="E1391" s="3" t="s">
        <v>2283</v>
      </c>
      <c r="F1391" s="6" t="str">
        <f t="shared" si="43"/>
        <v>X1169440</v>
      </c>
      <c r="G1391" s="3" t="s">
        <v>2458</v>
      </c>
      <c r="H1391" s="3" t="s">
        <v>7</v>
      </c>
      <c r="I1391" s="4">
        <v>8110.09</v>
      </c>
    </row>
    <row r="1392" spans="1:9" x14ac:dyDescent="0.2">
      <c r="A1392" s="3">
        <v>181</v>
      </c>
      <c r="B1392" s="6">
        <v>7</v>
      </c>
      <c r="C1392" s="3" t="s">
        <v>446</v>
      </c>
      <c r="D1392" s="6" t="str">
        <f t="shared" si="42"/>
        <v>WSX115137</v>
      </c>
      <c r="E1392" s="3" t="s">
        <v>2283</v>
      </c>
      <c r="F1392" s="6" t="str">
        <f t="shared" si="43"/>
        <v>X1169440</v>
      </c>
      <c r="G1392" s="3" t="s">
        <v>2459</v>
      </c>
      <c r="H1392" s="3" t="s">
        <v>7</v>
      </c>
      <c r="I1392" s="4">
        <v>132.25</v>
      </c>
    </row>
    <row r="1393" spans="1:9" x14ac:dyDescent="0.2">
      <c r="A1393" s="3">
        <v>181</v>
      </c>
      <c r="B1393" s="6">
        <v>7</v>
      </c>
      <c r="C1393" s="3" t="s">
        <v>446</v>
      </c>
      <c r="D1393" s="6" t="str">
        <f t="shared" si="42"/>
        <v>WSX115137</v>
      </c>
      <c r="E1393" s="3" t="s">
        <v>2283</v>
      </c>
      <c r="F1393" s="6" t="str">
        <f t="shared" si="43"/>
        <v>X1169440</v>
      </c>
      <c r="G1393" s="3" t="s">
        <v>2460</v>
      </c>
      <c r="H1393" s="3" t="s">
        <v>7</v>
      </c>
      <c r="I1393" s="4">
        <v>59691.71</v>
      </c>
    </row>
    <row r="1394" spans="1:9" x14ac:dyDescent="0.2">
      <c r="A1394" s="3">
        <v>181</v>
      </c>
      <c r="B1394" s="6">
        <v>7</v>
      </c>
      <c r="C1394" s="3" t="s">
        <v>446</v>
      </c>
      <c r="D1394" s="6" t="str">
        <f t="shared" si="42"/>
        <v>WSX115137</v>
      </c>
      <c r="E1394" s="3" t="s">
        <v>2283</v>
      </c>
      <c r="F1394" s="6" t="str">
        <f t="shared" si="43"/>
        <v>X1169440</v>
      </c>
      <c r="G1394" s="3" t="s">
        <v>2461</v>
      </c>
      <c r="H1394" s="3" t="s">
        <v>7</v>
      </c>
      <c r="I1394" s="4">
        <v>13293.96</v>
      </c>
    </row>
    <row r="1395" spans="1:9" x14ac:dyDescent="0.2">
      <c r="A1395" s="3">
        <v>181</v>
      </c>
      <c r="B1395" s="6">
        <v>7</v>
      </c>
      <c r="C1395" s="3" t="s">
        <v>446</v>
      </c>
      <c r="D1395" s="6" t="str">
        <f t="shared" si="42"/>
        <v>WSX115137</v>
      </c>
      <c r="E1395" s="3" t="s">
        <v>2283</v>
      </c>
      <c r="F1395" s="6" t="str">
        <f t="shared" si="43"/>
        <v>X1169440</v>
      </c>
      <c r="G1395" s="3" t="s">
        <v>2462</v>
      </c>
      <c r="H1395" s="3" t="s">
        <v>7</v>
      </c>
      <c r="I1395" s="4">
        <v>33545.300000000003</v>
      </c>
    </row>
    <row r="1396" spans="1:9" x14ac:dyDescent="0.2">
      <c r="A1396" s="3">
        <v>181</v>
      </c>
      <c r="B1396" s="6">
        <v>7</v>
      </c>
      <c r="C1396" s="3" t="s">
        <v>446</v>
      </c>
      <c r="D1396" s="6" t="str">
        <f t="shared" si="42"/>
        <v>WSX115137</v>
      </c>
      <c r="E1396" s="3" t="s">
        <v>2283</v>
      </c>
      <c r="F1396" s="6" t="str">
        <f t="shared" si="43"/>
        <v>X1169440</v>
      </c>
      <c r="G1396" s="3" t="s">
        <v>2463</v>
      </c>
      <c r="H1396" s="3" t="s">
        <v>7</v>
      </c>
      <c r="I1396" s="4">
        <v>2162.39</v>
      </c>
    </row>
    <row r="1397" spans="1:9" x14ac:dyDescent="0.2">
      <c r="A1397" s="3">
        <v>181</v>
      </c>
      <c r="B1397" s="6">
        <v>7</v>
      </c>
      <c r="C1397" s="3" t="s">
        <v>446</v>
      </c>
      <c r="D1397" s="6" t="str">
        <f t="shared" si="42"/>
        <v>WSX115137</v>
      </c>
      <c r="E1397" s="3" t="s">
        <v>2283</v>
      </c>
      <c r="F1397" s="6" t="str">
        <f t="shared" si="43"/>
        <v>X1169440</v>
      </c>
      <c r="G1397" s="3" t="s">
        <v>2464</v>
      </c>
      <c r="H1397" s="3" t="s">
        <v>7</v>
      </c>
      <c r="I1397" s="4">
        <v>30987.87</v>
      </c>
    </row>
    <row r="1398" spans="1:9" x14ac:dyDescent="0.2">
      <c r="A1398" s="3">
        <v>181</v>
      </c>
      <c r="B1398" s="6">
        <v>7</v>
      </c>
      <c r="C1398" s="3" t="s">
        <v>446</v>
      </c>
      <c r="D1398" s="6" t="str">
        <f t="shared" si="42"/>
        <v>WSX115137</v>
      </c>
      <c r="E1398" s="3" t="s">
        <v>2283</v>
      </c>
      <c r="F1398" s="6" t="str">
        <f t="shared" si="43"/>
        <v>X1169440</v>
      </c>
      <c r="G1398" s="3" t="s">
        <v>2465</v>
      </c>
      <c r="H1398" s="3" t="s">
        <v>7</v>
      </c>
      <c r="I1398" s="4">
        <v>33122.400000000001</v>
      </c>
    </row>
    <row r="1399" spans="1:9" x14ac:dyDescent="0.2">
      <c r="A1399" s="3">
        <v>181</v>
      </c>
      <c r="B1399" s="6">
        <v>7</v>
      </c>
      <c r="C1399" s="3" t="s">
        <v>446</v>
      </c>
      <c r="D1399" s="6" t="str">
        <f t="shared" si="42"/>
        <v>WSX115137</v>
      </c>
      <c r="E1399" s="3" t="s">
        <v>2283</v>
      </c>
      <c r="F1399" s="6" t="str">
        <f t="shared" si="43"/>
        <v>X1169440</v>
      </c>
      <c r="G1399" s="3" t="s">
        <v>2466</v>
      </c>
      <c r="H1399" s="3" t="s">
        <v>7</v>
      </c>
      <c r="I1399" s="4">
        <v>2880.96</v>
      </c>
    </row>
    <row r="1400" spans="1:9" x14ac:dyDescent="0.2">
      <c r="A1400" s="3">
        <v>181</v>
      </c>
      <c r="B1400" s="6">
        <v>7</v>
      </c>
      <c r="C1400" s="3" t="s">
        <v>446</v>
      </c>
      <c r="D1400" s="6" t="str">
        <f t="shared" si="42"/>
        <v>WSX115137</v>
      </c>
      <c r="E1400" s="3" t="s">
        <v>2283</v>
      </c>
      <c r="F1400" s="6" t="str">
        <f t="shared" si="43"/>
        <v>X1169440</v>
      </c>
      <c r="G1400" s="3" t="s">
        <v>2467</v>
      </c>
      <c r="H1400" s="3" t="s">
        <v>7</v>
      </c>
      <c r="I1400" s="4">
        <v>1475.91</v>
      </c>
    </row>
    <row r="1401" spans="1:9" x14ac:dyDescent="0.2">
      <c r="A1401" s="3">
        <v>181</v>
      </c>
      <c r="B1401" s="6">
        <v>7</v>
      </c>
      <c r="C1401" s="3" t="s">
        <v>446</v>
      </c>
      <c r="D1401" s="6" t="str">
        <f t="shared" si="42"/>
        <v>WSX115137</v>
      </c>
      <c r="E1401" s="3" t="s">
        <v>2283</v>
      </c>
      <c r="F1401" s="6" t="str">
        <f t="shared" si="43"/>
        <v>X1169440</v>
      </c>
      <c r="G1401" s="3" t="s">
        <v>2468</v>
      </c>
      <c r="H1401" s="3" t="s">
        <v>7</v>
      </c>
      <c r="I1401" s="4">
        <v>31641.18</v>
      </c>
    </row>
    <row r="1402" spans="1:9" x14ac:dyDescent="0.2">
      <c r="A1402" s="3">
        <v>181</v>
      </c>
      <c r="B1402" s="6">
        <v>7</v>
      </c>
      <c r="C1402" s="3" t="s">
        <v>446</v>
      </c>
      <c r="D1402" s="6" t="str">
        <f t="shared" si="42"/>
        <v>WSX115137</v>
      </c>
      <c r="E1402" s="3" t="s">
        <v>2283</v>
      </c>
      <c r="F1402" s="6" t="str">
        <f t="shared" si="43"/>
        <v>X1169440</v>
      </c>
      <c r="G1402" s="3" t="s">
        <v>2469</v>
      </c>
      <c r="H1402" s="3" t="s">
        <v>7</v>
      </c>
      <c r="I1402" s="4">
        <v>7175</v>
      </c>
    </row>
    <row r="1403" spans="1:9" x14ac:dyDescent="0.2">
      <c r="A1403" s="3">
        <v>181</v>
      </c>
      <c r="B1403" s="6">
        <v>7</v>
      </c>
      <c r="C1403" s="3" t="s">
        <v>446</v>
      </c>
      <c r="D1403" s="6" t="str">
        <f t="shared" si="42"/>
        <v>WSX115137</v>
      </c>
      <c r="E1403" s="3" t="s">
        <v>2283</v>
      </c>
      <c r="F1403" s="6" t="str">
        <f t="shared" si="43"/>
        <v>X1169440</v>
      </c>
      <c r="G1403" s="3" t="s">
        <v>2470</v>
      </c>
      <c r="H1403" s="3" t="s">
        <v>7</v>
      </c>
      <c r="I1403" s="4">
        <v>11412.55</v>
      </c>
    </row>
    <row r="1404" spans="1:9" x14ac:dyDescent="0.2">
      <c r="A1404" s="3">
        <v>181</v>
      </c>
      <c r="B1404" s="6">
        <v>7</v>
      </c>
      <c r="C1404" s="3" t="s">
        <v>446</v>
      </c>
      <c r="D1404" s="6" t="str">
        <f t="shared" si="42"/>
        <v>WSX115137</v>
      </c>
      <c r="E1404" s="3" t="s">
        <v>2283</v>
      </c>
      <c r="F1404" s="6" t="str">
        <f t="shared" si="43"/>
        <v>X1169440</v>
      </c>
      <c r="G1404" s="3" t="s">
        <v>2471</v>
      </c>
      <c r="H1404" s="3" t="s">
        <v>7</v>
      </c>
      <c r="I1404" s="4">
        <v>5743.64</v>
      </c>
    </row>
    <row r="1405" spans="1:9" x14ac:dyDescent="0.2">
      <c r="A1405" s="3">
        <v>181</v>
      </c>
      <c r="B1405" s="6">
        <v>7</v>
      </c>
      <c r="C1405" s="3" t="s">
        <v>446</v>
      </c>
      <c r="D1405" s="6" t="str">
        <f t="shared" si="42"/>
        <v>WSX115137</v>
      </c>
      <c r="E1405" s="3" t="s">
        <v>2283</v>
      </c>
      <c r="F1405" s="6" t="str">
        <f t="shared" si="43"/>
        <v>X1169440</v>
      </c>
      <c r="G1405" s="3" t="s">
        <v>2472</v>
      </c>
      <c r="H1405" s="3" t="s">
        <v>7</v>
      </c>
      <c r="I1405" s="4">
        <v>6301406.1299999999</v>
      </c>
    </row>
    <row r="1406" spans="1:9" x14ac:dyDescent="0.2">
      <c r="A1406" s="3">
        <v>181</v>
      </c>
      <c r="B1406" s="6">
        <v>7</v>
      </c>
      <c r="C1406" s="3" t="s">
        <v>446</v>
      </c>
      <c r="D1406" s="6" t="str">
        <f t="shared" si="42"/>
        <v>WSX115137</v>
      </c>
      <c r="E1406" s="3" t="s">
        <v>2283</v>
      </c>
      <c r="F1406" s="6" t="str">
        <f t="shared" si="43"/>
        <v>X1169440</v>
      </c>
      <c r="G1406" s="3" t="s">
        <v>2473</v>
      </c>
      <c r="H1406" s="3" t="s">
        <v>7</v>
      </c>
      <c r="I1406" s="4">
        <v>18272.53</v>
      </c>
    </row>
    <row r="1407" spans="1:9" x14ac:dyDescent="0.2">
      <c r="A1407" s="3">
        <v>181</v>
      </c>
      <c r="B1407" s="6">
        <v>7</v>
      </c>
      <c r="C1407" s="3" t="s">
        <v>446</v>
      </c>
      <c r="D1407" s="6" t="str">
        <f t="shared" si="42"/>
        <v>WSX115137</v>
      </c>
      <c r="E1407" s="3" t="s">
        <v>2283</v>
      </c>
      <c r="F1407" s="6" t="str">
        <f t="shared" si="43"/>
        <v>X1169440</v>
      </c>
      <c r="G1407" s="3" t="s">
        <v>2474</v>
      </c>
      <c r="H1407" s="3" t="s">
        <v>7</v>
      </c>
      <c r="I1407" s="4">
        <v>16612.150000000001</v>
      </c>
    </row>
    <row r="1408" spans="1:9" x14ac:dyDescent="0.2">
      <c r="A1408" s="3">
        <v>181</v>
      </c>
      <c r="B1408" s="6">
        <v>7</v>
      </c>
      <c r="C1408" s="3" t="s">
        <v>446</v>
      </c>
      <c r="D1408" s="6" t="str">
        <f t="shared" si="42"/>
        <v>WSX115137</v>
      </c>
      <c r="E1408" s="3" t="s">
        <v>2283</v>
      </c>
      <c r="F1408" s="6" t="str">
        <f t="shared" si="43"/>
        <v>X1169440</v>
      </c>
      <c r="G1408" s="3" t="s">
        <v>2475</v>
      </c>
      <c r="H1408" s="3" t="s">
        <v>7</v>
      </c>
      <c r="I1408" s="4">
        <v>744933.53</v>
      </c>
    </row>
    <row r="1409" spans="1:9" x14ac:dyDescent="0.2">
      <c r="A1409" s="3">
        <v>181</v>
      </c>
      <c r="B1409" s="6">
        <v>7</v>
      </c>
      <c r="C1409" s="3" t="s">
        <v>446</v>
      </c>
      <c r="D1409" s="6" t="str">
        <f t="shared" si="42"/>
        <v>WSX115137</v>
      </c>
      <c r="E1409" s="3" t="s">
        <v>2283</v>
      </c>
      <c r="F1409" s="6" t="str">
        <f t="shared" si="43"/>
        <v>X1170631</v>
      </c>
      <c r="G1409" s="3" t="s">
        <v>2476</v>
      </c>
      <c r="H1409" s="3" t="s">
        <v>32</v>
      </c>
      <c r="I1409" s="4">
        <v>1.96</v>
      </c>
    </row>
    <row r="1410" spans="1:9" x14ac:dyDescent="0.2">
      <c r="A1410" s="3">
        <v>181</v>
      </c>
      <c r="B1410" s="6">
        <v>7</v>
      </c>
      <c r="C1410" s="3" t="s">
        <v>446</v>
      </c>
      <c r="D1410" s="6" t="str">
        <f t="shared" si="42"/>
        <v>WSX115137</v>
      </c>
      <c r="E1410" s="3" t="s">
        <v>2283</v>
      </c>
      <c r="F1410" s="6" t="str">
        <f t="shared" si="43"/>
        <v>X1170631</v>
      </c>
      <c r="G1410" s="3" t="s">
        <v>2477</v>
      </c>
      <c r="H1410" s="3" t="s">
        <v>32</v>
      </c>
      <c r="I1410" s="4">
        <v>-1.96</v>
      </c>
    </row>
    <row r="1411" spans="1:9" x14ac:dyDescent="0.2">
      <c r="A1411" s="3">
        <v>132</v>
      </c>
      <c r="B1411" s="6"/>
      <c r="C1411" s="3" t="s">
        <v>497</v>
      </c>
      <c r="D1411" s="6" t="str">
        <f t="shared" ref="D1411:D1474" si="44">LEFT(E1411,9)</f>
        <v>000001295</v>
      </c>
      <c r="E1411" s="3" t="s">
        <v>498</v>
      </c>
      <c r="F1411" s="6" t="str">
        <f t="shared" ref="F1411:F1474" si="45">LEFT(G1411,8)</f>
        <v>40156769</v>
      </c>
      <c r="G1411" s="3" t="s">
        <v>499</v>
      </c>
      <c r="H1411" s="3" t="s">
        <v>7</v>
      </c>
      <c r="I1411" s="4">
        <v>114789.78599999999</v>
      </c>
    </row>
    <row r="1412" spans="1:9" x14ac:dyDescent="0.2">
      <c r="A1412" s="3">
        <v>132</v>
      </c>
      <c r="B1412" s="6"/>
      <c r="C1412" s="3" t="s">
        <v>497</v>
      </c>
      <c r="D1412" s="6" t="str">
        <f t="shared" si="44"/>
        <v>000001295</v>
      </c>
      <c r="E1412" s="3" t="s">
        <v>498</v>
      </c>
      <c r="F1412" s="6" t="str">
        <f t="shared" si="45"/>
        <v>40156769</v>
      </c>
      <c r="G1412" s="3" t="s">
        <v>500</v>
      </c>
      <c r="H1412" s="3" t="s">
        <v>7</v>
      </c>
      <c r="I1412" s="4">
        <v>3548.56</v>
      </c>
    </row>
    <row r="1413" spans="1:9" x14ac:dyDescent="0.2">
      <c r="A1413" s="3">
        <v>132</v>
      </c>
      <c r="B1413" s="6"/>
      <c r="C1413" s="3" t="s">
        <v>497</v>
      </c>
      <c r="D1413" s="6" t="str">
        <f t="shared" si="44"/>
        <v>000001295</v>
      </c>
      <c r="E1413" s="3" t="s">
        <v>498</v>
      </c>
      <c r="F1413" s="6" t="str">
        <f t="shared" si="45"/>
        <v>40156769</v>
      </c>
      <c r="G1413" s="3" t="s">
        <v>501</v>
      </c>
      <c r="H1413" s="3" t="s">
        <v>7</v>
      </c>
      <c r="I1413" s="4">
        <v>-1023.9</v>
      </c>
    </row>
    <row r="1414" spans="1:9" x14ac:dyDescent="0.2">
      <c r="A1414" s="3">
        <v>132</v>
      </c>
      <c r="B1414" s="6"/>
      <c r="C1414" s="3" t="s">
        <v>497</v>
      </c>
      <c r="D1414" s="6" t="str">
        <f t="shared" si="44"/>
        <v>000001295</v>
      </c>
      <c r="E1414" s="3" t="s">
        <v>498</v>
      </c>
      <c r="F1414" s="6" t="str">
        <f t="shared" si="45"/>
        <v>40156769</v>
      </c>
      <c r="G1414" s="3" t="s">
        <v>502</v>
      </c>
      <c r="H1414" s="3" t="s">
        <v>7</v>
      </c>
      <c r="I1414" s="4">
        <v>646.87</v>
      </c>
    </row>
    <row r="1415" spans="1:9" x14ac:dyDescent="0.2">
      <c r="A1415" s="3">
        <v>132</v>
      </c>
      <c r="B1415" s="6"/>
      <c r="C1415" s="3" t="s">
        <v>497</v>
      </c>
      <c r="D1415" s="6" t="str">
        <f t="shared" si="44"/>
        <v>000001295</v>
      </c>
      <c r="E1415" s="3" t="s">
        <v>498</v>
      </c>
      <c r="F1415" s="6" t="str">
        <f t="shared" si="45"/>
        <v>40156769</v>
      </c>
      <c r="G1415" s="3" t="s">
        <v>503</v>
      </c>
      <c r="H1415" s="3" t="s">
        <v>7</v>
      </c>
      <c r="I1415" s="4">
        <v>619.79200000000003</v>
      </c>
    </row>
    <row r="1416" spans="1:9" x14ac:dyDescent="0.2">
      <c r="A1416" s="3">
        <v>132</v>
      </c>
      <c r="B1416" s="6"/>
      <c r="C1416" s="3" t="s">
        <v>497</v>
      </c>
      <c r="D1416" s="6" t="str">
        <f t="shared" si="44"/>
        <v>000001295</v>
      </c>
      <c r="E1416" s="3" t="s">
        <v>498</v>
      </c>
      <c r="F1416" s="6" t="str">
        <f t="shared" si="45"/>
        <v>40156769</v>
      </c>
      <c r="G1416" s="3" t="s">
        <v>504</v>
      </c>
      <c r="H1416" s="3" t="s">
        <v>7</v>
      </c>
      <c r="I1416" s="4">
        <v>29.684999999999999</v>
      </c>
    </row>
    <row r="1417" spans="1:9" x14ac:dyDescent="0.2">
      <c r="A1417" s="3">
        <v>132</v>
      </c>
      <c r="B1417" s="6"/>
      <c r="C1417" s="3" t="s">
        <v>497</v>
      </c>
      <c r="D1417" s="6" t="str">
        <f t="shared" si="44"/>
        <v>000001295</v>
      </c>
      <c r="E1417" s="3" t="s">
        <v>498</v>
      </c>
      <c r="F1417" s="6" t="str">
        <f t="shared" si="45"/>
        <v>40156769</v>
      </c>
      <c r="G1417" s="3" t="s">
        <v>505</v>
      </c>
      <c r="H1417" s="3" t="s">
        <v>7</v>
      </c>
      <c r="I1417" s="4">
        <v>71890.58</v>
      </c>
    </row>
    <row r="1418" spans="1:9" x14ac:dyDescent="0.2">
      <c r="A1418" s="3">
        <v>132</v>
      </c>
      <c r="B1418" s="6"/>
      <c r="C1418" s="3" t="s">
        <v>497</v>
      </c>
      <c r="D1418" s="6" t="str">
        <f t="shared" si="44"/>
        <v>000001295</v>
      </c>
      <c r="E1418" s="3" t="s">
        <v>498</v>
      </c>
      <c r="F1418" s="6" t="str">
        <f t="shared" si="45"/>
        <v>40496487</v>
      </c>
      <c r="G1418" s="3" t="s">
        <v>506</v>
      </c>
      <c r="H1418" s="3" t="s">
        <v>7</v>
      </c>
      <c r="I1418" s="4">
        <v>-4726.7250000000004</v>
      </c>
    </row>
    <row r="1419" spans="1:9" x14ac:dyDescent="0.2">
      <c r="A1419" s="3">
        <v>132</v>
      </c>
      <c r="B1419" s="6"/>
      <c r="C1419" s="3" t="s">
        <v>497</v>
      </c>
      <c r="D1419" s="6" t="str">
        <f t="shared" si="44"/>
        <v>000001295</v>
      </c>
      <c r="E1419" s="3" t="s">
        <v>498</v>
      </c>
      <c r="F1419" s="6" t="str">
        <f t="shared" si="45"/>
        <v>40503828</v>
      </c>
      <c r="G1419" s="3" t="s">
        <v>507</v>
      </c>
      <c r="H1419" s="3" t="s">
        <v>7</v>
      </c>
      <c r="I1419" s="4">
        <v>-3341.665</v>
      </c>
    </row>
    <row r="1420" spans="1:9" x14ac:dyDescent="0.2">
      <c r="A1420" s="3">
        <v>132</v>
      </c>
      <c r="B1420" s="6"/>
      <c r="C1420" s="3" t="s">
        <v>497</v>
      </c>
      <c r="D1420" s="6" t="str">
        <f t="shared" si="44"/>
        <v>000001303</v>
      </c>
      <c r="E1420" s="3" t="s">
        <v>508</v>
      </c>
      <c r="F1420" s="6" t="str">
        <f t="shared" si="45"/>
        <v>40181607</v>
      </c>
      <c r="G1420" s="3" t="s">
        <v>509</v>
      </c>
      <c r="H1420" s="3" t="s">
        <v>7</v>
      </c>
      <c r="I1420" s="4">
        <v>482312.45699999999</v>
      </c>
    </row>
    <row r="1421" spans="1:9" x14ac:dyDescent="0.2">
      <c r="A1421" s="3">
        <v>132</v>
      </c>
      <c r="B1421" s="6"/>
      <c r="C1421" s="3" t="s">
        <v>497</v>
      </c>
      <c r="D1421" s="6" t="str">
        <f t="shared" si="44"/>
        <v>000001303</v>
      </c>
      <c r="E1421" s="3" t="s">
        <v>508</v>
      </c>
      <c r="F1421" s="6" t="str">
        <f t="shared" si="45"/>
        <v>40181607</v>
      </c>
      <c r="G1421" s="3" t="s">
        <v>510</v>
      </c>
      <c r="H1421" s="3" t="s">
        <v>7</v>
      </c>
      <c r="I1421" s="4">
        <v>227617.54500000001</v>
      </c>
    </row>
    <row r="1422" spans="1:9" x14ac:dyDescent="0.2">
      <c r="A1422" s="3">
        <v>132</v>
      </c>
      <c r="B1422" s="6"/>
      <c r="C1422" s="3" t="s">
        <v>497</v>
      </c>
      <c r="D1422" s="6" t="str">
        <f t="shared" si="44"/>
        <v>000001303</v>
      </c>
      <c r="E1422" s="3" t="s">
        <v>508</v>
      </c>
      <c r="F1422" s="6" t="str">
        <f t="shared" si="45"/>
        <v>40181607</v>
      </c>
      <c r="G1422" s="3" t="s">
        <v>511</v>
      </c>
      <c r="H1422" s="3" t="s">
        <v>7</v>
      </c>
      <c r="I1422" s="4">
        <v>7490.6450000000004</v>
      </c>
    </row>
    <row r="1423" spans="1:9" x14ac:dyDescent="0.2">
      <c r="A1423" s="3">
        <v>132</v>
      </c>
      <c r="B1423" s="6"/>
      <c r="C1423" s="3" t="s">
        <v>497</v>
      </c>
      <c r="D1423" s="6" t="str">
        <f t="shared" si="44"/>
        <v>000001303</v>
      </c>
      <c r="E1423" s="3" t="s">
        <v>508</v>
      </c>
      <c r="F1423" s="6" t="str">
        <f t="shared" si="45"/>
        <v>40181607</v>
      </c>
      <c r="G1423" s="3" t="s">
        <v>512</v>
      </c>
      <c r="H1423" s="3" t="s">
        <v>7</v>
      </c>
      <c r="I1423" s="4">
        <v>11540.05</v>
      </c>
    </row>
    <row r="1424" spans="1:9" x14ac:dyDescent="0.2">
      <c r="A1424" s="3">
        <v>132</v>
      </c>
      <c r="B1424" s="6"/>
      <c r="C1424" s="3" t="s">
        <v>497</v>
      </c>
      <c r="D1424" s="6" t="str">
        <f t="shared" si="44"/>
        <v>000001303</v>
      </c>
      <c r="E1424" s="3" t="s">
        <v>508</v>
      </c>
      <c r="F1424" s="6" t="str">
        <f t="shared" si="45"/>
        <v>40181607</v>
      </c>
      <c r="G1424" s="3" t="s">
        <v>513</v>
      </c>
      <c r="H1424" s="3" t="s">
        <v>7</v>
      </c>
      <c r="I1424" s="4">
        <v>-872.82</v>
      </c>
    </row>
    <row r="1425" spans="1:9" x14ac:dyDescent="0.2">
      <c r="A1425" s="3">
        <v>132</v>
      </c>
      <c r="B1425" s="6"/>
      <c r="C1425" s="3" t="s">
        <v>497</v>
      </c>
      <c r="D1425" s="6" t="str">
        <f t="shared" si="44"/>
        <v>000001303</v>
      </c>
      <c r="E1425" s="3" t="s">
        <v>508</v>
      </c>
      <c r="F1425" s="6" t="str">
        <f t="shared" si="45"/>
        <v>40181607</v>
      </c>
      <c r="G1425" s="3" t="s">
        <v>514</v>
      </c>
      <c r="H1425" s="3" t="s">
        <v>7</v>
      </c>
      <c r="I1425" s="4">
        <v>177626.84</v>
      </c>
    </row>
    <row r="1426" spans="1:9" x14ac:dyDescent="0.2">
      <c r="A1426" s="3">
        <v>132</v>
      </c>
      <c r="B1426" s="6">
        <v>10</v>
      </c>
      <c r="C1426" s="3" t="s">
        <v>497</v>
      </c>
      <c r="D1426" s="6" t="str">
        <f t="shared" si="44"/>
        <v>000002220</v>
      </c>
      <c r="E1426" s="3" t="s">
        <v>515</v>
      </c>
      <c r="F1426" s="6" t="str">
        <f t="shared" si="45"/>
        <v>40201489</v>
      </c>
      <c r="G1426" s="3" t="s">
        <v>516</v>
      </c>
      <c r="H1426" s="3" t="s">
        <v>7</v>
      </c>
      <c r="I1426" s="4">
        <v>37217.082000000002</v>
      </c>
    </row>
    <row r="1427" spans="1:9" x14ac:dyDescent="0.2">
      <c r="A1427" s="3">
        <v>132</v>
      </c>
      <c r="B1427" s="6">
        <v>10</v>
      </c>
      <c r="C1427" s="3" t="s">
        <v>497</v>
      </c>
      <c r="D1427" s="6" t="str">
        <f t="shared" si="44"/>
        <v>000002220</v>
      </c>
      <c r="E1427" s="3" t="s">
        <v>515</v>
      </c>
      <c r="F1427" s="6" t="str">
        <f t="shared" si="45"/>
        <v>40201489</v>
      </c>
      <c r="G1427" s="3" t="s">
        <v>517</v>
      </c>
      <c r="H1427" s="3" t="s">
        <v>7</v>
      </c>
      <c r="I1427" s="4">
        <v>30945.087</v>
      </c>
    </row>
    <row r="1428" spans="1:9" x14ac:dyDescent="0.2">
      <c r="A1428" s="3">
        <v>132</v>
      </c>
      <c r="B1428" s="6">
        <v>10</v>
      </c>
      <c r="C1428" s="3" t="s">
        <v>497</v>
      </c>
      <c r="D1428" s="6" t="str">
        <f t="shared" si="44"/>
        <v>000002220</v>
      </c>
      <c r="E1428" s="3" t="s">
        <v>515</v>
      </c>
      <c r="F1428" s="6" t="str">
        <f t="shared" si="45"/>
        <v>40201489</v>
      </c>
      <c r="G1428" s="3" t="s">
        <v>518</v>
      </c>
      <c r="H1428" s="3" t="s">
        <v>7</v>
      </c>
      <c r="I1428" s="4">
        <v>300.18299999999999</v>
      </c>
    </row>
    <row r="1429" spans="1:9" x14ac:dyDescent="0.2">
      <c r="A1429" s="3">
        <v>132</v>
      </c>
      <c r="B1429" s="6">
        <v>10</v>
      </c>
      <c r="C1429" s="3" t="s">
        <v>497</v>
      </c>
      <c r="D1429" s="6" t="str">
        <f t="shared" si="44"/>
        <v>000002220</v>
      </c>
      <c r="E1429" s="3" t="s">
        <v>515</v>
      </c>
      <c r="F1429" s="6" t="str">
        <f t="shared" si="45"/>
        <v>40201489</v>
      </c>
      <c r="G1429" s="3" t="s">
        <v>519</v>
      </c>
      <c r="H1429" s="3" t="s">
        <v>7</v>
      </c>
      <c r="I1429" s="4">
        <v>3205.6509999999998</v>
      </c>
    </row>
    <row r="1430" spans="1:9" x14ac:dyDescent="0.2">
      <c r="A1430" s="3">
        <v>132</v>
      </c>
      <c r="B1430" s="6">
        <v>10</v>
      </c>
      <c r="C1430" s="3" t="s">
        <v>497</v>
      </c>
      <c r="D1430" s="6" t="str">
        <f t="shared" si="44"/>
        <v>000002220</v>
      </c>
      <c r="E1430" s="3" t="s">
        <v>515</v>
      </c>
      <c r="F1430" s="6" t="str">
        <f t="shared" si="45"/>
        <v>40201489</v>
      </c>
      <c r="G1430" s="3" t="s">
        <v>520</v>
      </c>
      <c r="H1430" s="3" t="s">
        <v>7</v>
      </c>
      <c r="I1430" s="4">
        <v>377.59300000000002</v>
      </c>
    </row>
    <row r="1431" spans="1:9" x14ac:dyDescent="0.2">
      <c r="A1431" s="3">
        <v>132</v>
      </c>
      <c r="B1431" s="6">
        <v>10</v>
      </c>
      <c r="C1431" s="3" t="s">
        <v>497</v>
      </c>
      <c r="D1431" s="6" t="str">
        <f t="shared" si="44"/>
        <v>000002220</v>
      </c>
      <c r="E1431" s="3" t="s">
        <v>515</v>
      </c>
      <c r="F1431" s="6" t="str">
        <f t="shared" si="45"/>
        <v>40201489</v>
      </c>
      <c r="G1431" s="3" t="s">
        <v>521</v>
      </c>
      <c r="H1431" s="3" t="s">
        <v>7</v>
      </c>
      <c r="I1431" s="4">
        <v>1511.595</v>
      </c>
    </row>
    <row r="1432" spans="1:9" x14ac:dyDescent="0.2">
      <c r="A1432" s="3">
        <v>132</v>
      </c>
      <c r="B1432" s="6">
        <v>10</v>
      </c>
      <c r="C1432" s="3" t="s">
        <v>497</v>
      </c>
      <c r="D1432" s="6" t="str">
        <f t="shared" si="44"/>
        <v>000002220</v>
      </c>
      <c r="E1432" s="3" t="s">
        <v>515</v>
      </c>
      <c r="F1432" s="6" t="str">
        <f t="shared" si="45"/>
        <v>40201489</v>
      </c>
      <c r="G1432" s="3" t="s">
        <v>522</v>
      </c>
      <c r="H1432" s="3" t="s">
        <v>7</v>
      </c>
      <c r="I1432" s="4">
        <v>3290.91</v>
      </c>
    </row>
    <row r="1433" spans="1:9" x14ac:dyDescent="0.2">
      <c r="A1433" s="3">
        <v>132</v>
      </c>
      <c r="B1433" s="6">
        <v>10</v>
      </c>
      <c r="C1433" s="3" t="s">
        <v>497</v>
      </c>
      <c r="D1433" s="6" t="str">
        <f t="shared" si="44"/>
        <v>000002220</v>
      </c>
      <c r="E1433" s="3" t="s">
        <v>515</v>
      </c>
      <c r="F1433" s="6" t="str">
        <f t="shared" si="45"/>
        <v>40239807</v>
      </c>
      <c r="G1433" s="3" t="s">
        <v>523</v>
      </c>
      <c r="H1433" s="3" t="s">
        <v>7</v>
      </c>
      <c r="I1433" s="4">
        <v>-1023.9</v>
      </c>
    </row>
    <row r="1434" spans="1:9" x14ac:dyDescent="0.2">
      <c r="A1434" s="3">
        <v>132</v>
      </c>
      <c r="B1434" s="6">
        <v>10</v>
      </c>
      <c r="C1434" s="3" t="s">
        <v>497</v>
      </c>
      <c r="D1434" s="6" t="str">
        <f t="shared" si="44"/>
        <v>000002220</v>
      </c>
      <c r="E1434" s="3" t="s">
        <v>515</v>
      </c>
      <c r="F1434" s="6" t="str">
        <f t="shared" si="45"/>
        <v>40239807</v>
      </c>
      <c r="G1434" s="3" t="s">
        <v>524</v>
      </c>
      <c r="H1434" s="3" t="s">
        <v>7</v>
      </c>
      <c r="I1434" s="4">
        <v>153.19999999999999</v>
      </c>
    </row>
    <row r="1435" spans="1:9" x14ac:dyDescent="0.2">
      <c r="A1435" s="3">
        <v>132</v>
      </c>
      <c r="B1435" s="6">
        <v>10</v>
      </c>
      <c r="C1435" s="3" t="s">
        <v>497</v>
      </c>
      <c r="D1435" s="6" t="str">
        <f t="shared" si="44"/>
        <v>000002220</v>
      </c>
      <c r="E1435" s="3" t="s">
        <v>515</v>
      </c>
      <c r="F1435" s="6" t="str">
        <f t="shared" si="45"/>
        <v>40239807</v>
      </c>
      <c r="G1435" s="3" t="s">
        <v>525</v>
      </c>
      <c r="H1435" s="3" t="s">
        <v>7</v>
      </c>
      <c r="I1435" s="4">
        <v>31522.424999999999</v>
      </c>
    </row>
    <row r="1436" spans="1:9" x14ac:dyDescent="0.2">
      <c r="A1436" s="3">
        <v>132</v>
      </c>
      <c r="B1436" s="6">
        <v>10</v>
      </c>
      <c r="C1436" s="3" t="s">
        <v>497</v>
      </c>
      <c r="D1436" s="6" t="str">
        <f t="shared" si="44"/>
        <v>000002220</v>
      </c>
      <c r="E1436" s="3" t="s">
        <v>515</v>
      </c>
      <c r="F1436" s="6" t="str">
        <f t="shared" si="45"/>
        <v>40239807</v>
      </c>
      <c r="G1436" s="3" t="s">
        <v>526</v>
      </c>
      <c r="H1436" s="3" t="s">
        <v>7</v>
      </c>
      <c r="I1436" s="4">
        <v>580.32500000000005</v>
      </c>
    </row>
    <row r="1437" spans="1:9" x14ac:dyDescent="0.2">
      <c r="A1437" s="3">
        <v>132</v>
      </c>
      <c r="B1437" s="6">
        <v>10</v>
      </c>
      <c r="C1437" s="3" t="s">
        <v>497</v>
      </c>
      <c r="D1437" s="6" t="str">
        <f t="shared" si="44"/>
        <v>000002220</v>
      </c>
      <c r="E1437" s="3" t="s">
        <v>515</v>
      </c>
      <c r="F1437" s="6" t="str">
        <f t="shared" si="45"/>
        <v>40239807</v>
      </c>
      <c r="G1437" s="3" t="s">
        <v>527</v>
      </c>
      <c r="H1437" s="3" t="s">
        <v>7</v>
      </c>
      <c r="I1437" s="4">
        <v>-1487.075</v>
      </c>
    </row>
    <row r="1438" spans="1:9" x14ac:dyDescent="0.2">
      <c r="A1438" s="3">
        <v>132</v>
      </c>
      <c r="B1438" s="6">
        <v>10</v>
      </c>
      <c r="C1438" s="3" t="s">
        <v>497</v>
      </c>
      <c r="D1438" s="6" t="str">
        <f t="shared" si="44"/>
        <v>000002220</v>
      </c>
      <c r="E1438" s="3" t="s">
        <v>515</v>
      </c>
      <c r="F1438" s="6" t="str">
        <f t="shared" si="45"/>
        <v>40240661</v>
      </c>
      <c r="G1438" s="3" t="s">
        <v>528</v>
      </c>
      <c r="H1438" s="3" t="s">
        <v>7</v>
      </c>
      <c r="I1438" s="4">
        <v>28747.794999999998</v>
      </c>
    </row>
    <row r="1439" spans="1:9" x14ac:dyDescent="0.2">
      <c r="A1439" s="3">
        <v>132</v>
      </c>
      <c r="B1439" s="6">
        <v>10</v>
      </c>
      <c r="C1439" s="3" t="s">
        <v>497</v>
      </c>
      <c r="D1439" s="6" t="str">
        <f t="shared" si="44"/>
        <v>000002220</v>
      </c>
      <c r="E1439" s="3" t="s">
        <v>515</v>
      </c>
      <c r="F1439" s="6" t="str">
        <f t="shared" si="45"/>
        <v>40240661</v>
      </c>
      <c r="G1439" s="3" t="s">
        <v>529</v>
      </c>
      <c r="H1439" s="3" t="s">
        <v>7</v>
      </c>
      <c r="I1439" s="4">
        <v>1374.145</v>
      </c>
    </row>
    <row r="1440" spans="1:9" x14ac:dyDescent="0.2">
      <c r="A1440" s="3">
        <v>132</v>
      </c>
      <c r="B1440" s="6">
        <v>10</v>
      </c>
      <c r="C1440" s="3" t="s">
        <v>497</v>
      </c>
      <c r="D1440" s="6" t="str">
        <f t="shared" si="44"/>
        <v>000002220</v>
      </c>
      <c r="E1440" s="3" t="s">
        <v>515</v>
      </c>
      <c r="F1440" s="6" t="str">
        <f t="shared" si="45"/>
        <v>40240661</v>
      </c>
      <c r="G1440" s="3" t="s">
        <v>530</v>
      </c>
      <c r="H1440" s="3" t="s">
        <v>7</v>
      </c>
      <c r="I1440" s="4">
        <v>18630.650000000001</v>
      </c>
    </row>
    <row r="1441" spans="1:9" x14ac:dyDescent="0.2">
      <c r="A1441" s="3">
        <v>132</v>
      </c>
      <c r="B1441" s="6">
        <v>10</v>
      </c>
      <c r="C1441" s="3" t="s">
        <v>497</v>
      </c>
      <c r="D1441" s="6" t="str">
        <f t="shared" si="44"/>
        <v>000002220</v>
      </c>
      <c r="E1441" s="3" t="s">
        <v>515</v>
      </c>
      <c r="F1441" s="6" t="str">
        <f t="shared" si="45"/>
        <v>40240661</v>
      </c>
      <c r="G1441" s="3" t="s">
        <v>531</v>
      </c>
      <c r="H1441" s="3" t="s">
        <v>7</v>
      </c>
      <c r="I1441" s="4">
        <v>1644.375</v>
      </c>
    </row>
    <row r="1442" spans="1:9" x14ac:dyDescent="0.2">
      <c r="A1442" s="3">
        <v>132</v>
      </c>
      <c r="B1442" s="6">
        <v>10</v>
      </c>
      <c r="C1442" s="3" t="s">
        <v>497</v>
      </c>
      <c r="D1442" s="6" t="str">
        <f t="shared" si="44"/>
        <v>000002220</v>
      </c>
      <c r="E1442" s="3" t="s">
        <v>515</v>
      </c>
      <c r="F1442" s="6" t="str">
        <f t="shared" si="45"/>
        <v>40240711</v>
      </c>
      <c r="G1442" s="3" t="s">
        <v>532</v>
      </c>
      <c r="H1442" s="3" t="s">
        <v>7</v>
      </c>
      <c r="I1442" s="4">
        <v>-11228.385</v>
      </c>
    </row>
    <row r="1443" spans="1:9" x14ac:dyDescent="0.2">
      <c r="A1443" s="3">
        <v>132</v>
      </c>
      <c r="B1443" s="6">
        <v>10</v>
      </c>
      <c r="C1443" s="3" t="s">
        <v>497</v>
      </c>
      <c r="D1443" s="6" t="str">
        <f t="shared" si="44"/>
        <v>000002220</v>
      </c>
      <c r="E1443" s="3" t="s">
        <v>515</v>
      </c>
      <c r="F1443" s="6" t="str">
        <f t="shared" si="45"/>
        <v>40240711</v>
      </c>
      <c r="G1443" s="3" t="s">
        <v>533</v>
      </c>
      <c r="H1443" s="3" t="s">
        <v>7</v>
      </c>
      <c r="I1443" s="4">
        <v>3246.07</v>
      </c>
    </row>
    <row r="1444" spans="1:9" x14ac:dyDescent="0.2">
      <c r="A1444" s="3">
        <v>132</v>
      </c>
      <c r="B1444" s="6">
        <v>10</v>
      </c>
      <c r="C1444" s="3" t="s">
        <v>497</v>
      </c>
      <c r="D1444" s="6" t="str">
        <f t="shared" si="44"/>
        <v>000002220</v>
      </c>
      <c r="E1444" s="3" t="s">
        <v>515</v>
      </c>
      <c r="F1444" s="6" t="str">
        <f t="shared" si="45"/>
        <v>40240711</v>
      </c>
      <c r="G1444" s="3" t="s">
        <v>534</v>
      </c>
      <c r="H1444" s="3" t="s">
        <v>7</v>
      </c>
      <c r="I1444" s="4">
        <v>246.75</v>
      </c>
    </row>
    <row r="1445" spans="1:9" x14ac:dyDescent="0.2">
      <c r="A1445" s="3">
        <v>132</v>
      </c>
      <c r="B1445" s="6">
        <v>10</v>
      </c>
      <c r="C1445" s="3" t="s">
        <v>497</v>
      </c>
      <c r="D1445" s="6" t="str">
        <f t="shared" si="44"/>
        <v>000002220</v>
      </c>
      <c r="E1445" s="3" t="s">
        <v>515</v>
      </c>
      <c r="F1445" s="6" t="str">
        <f t="shared" si="45"/>
        <v>40504405</v>
      </c>
      <c r="G1445" s="3" t="s">
        <v>535</v>
      </c>
      <c r="H1445" s="3" t="s">
        <v>7</v>
      </c>
      <c r="I1445" s="4">
        <v>47.695</v>
      </c>
    </row>
    <row r="1446" spans="1:9" x14ac:dyDescent="0.2">
      <c r="A1446" s="3">
        <v>132</v>
      </c>
      <c r="B1446" s="6">
        <v>10</v>
      </c>
      <c r="C1446" s="3" t="s">
        <v>497</v>
      </c>
      <c r="D1446" s="6" t="str">
        <f t="shared" si="44"/>
        <v>000003151</v>
      </c>
      <c r="E1446" s="3" t="s">
        <v>536</v>
      </c>
      <c r="F1446" s="6" t="str">
        <f t="shared" si="45"/>
        <v>40223976</v>
      </c>
      <c r="G1446" s="3" t="s">
        <v>537</v>
      </c>
      <c r="H1446" s="3" t="s">
        <v>7</v>
      </c>
      <c r="I1446" s="4">
        <v>553091.37</v>
      </c>
    </row>
    <row r="1447" spans="1:9" x14ac:dyDescent="0.2">
      <c r="A1447" s="3">
        <v>132</v>
      </c>
      <c r="B1447" s="6">
        <v>10</v>
      </c>
      <c r="C1447" s="3" t="s">
        <v>497</v>
      </c>
      <c r="D1447" s="6" t="str">
        <f t="shared" si="44"/>
        <v>000003151</v>
      </c>
      <c r="E1447" s="3" t="s">
        <v>536</v>
      </c>
      <c r="F1447" s="6" t="str">
        <f t="shared" si="45"/>
        <v>40264973</v>
      </c>
      <c r="G1447" s="3" t="s">
        <v>538</v>
      </c>
      <c r="H1447" s="3" t="s">
        <v>7</v>
      </c>
      <c r="I1447" s="4">
        <v>16503.973000000002</v>
      </c>
    </row>
    <row r="1448" spans="1:9" x14ac:dyDescent="0.2">
      <c r="A1448" s="3">
        <v>132</v>
      </c>
      <c r="B1448" s="6">
        <v>10</v>
      </c>
      <c r="C1448" s="3" t="s">
        <v>497</v>
      </c>
      <c r="D1448" s="6" t="str">
        <f t="shared" si="44"/>
        <v>000003151</v>
      </c>
      <c r="E1448" s="3" t="s">
        <v>536</v>
      </c>
      <c r="F1448" s="6" t="str">
        <f t="shared" si="45"/>
        <v>40264973</v>
      </c>
      <c r="G1448" s="3" t="s">
        <v>539</v>
      </c>
      <c r="H1448" s="3" t="s">
        <v>7</v>
      </c>
      <c r="I1448" s="4">
        <v>579897.66500000004</v>
      </c>
    </row>
    <row r="1449" spans="1:9" x14ac:dyDescent="0.2">
      <c r="A1449" s="3">
        <v>132</v>
      </c>
      <c r="B1449" s="6">
        <v>10</v>
      </c>
      <c r="C1449" s="3" t="s">
        <v>497</v>
      </c>
      <c r="D1449" s="6" t="str">
        <f t="shared" si="44"/>
        <v>000003151</v>
      </c>
      <c r="E1449" s="3" t="s">
        <v>536</v>
      </c>
      <c r="F1449" s="6" t="str">
        <f t="shared" si="45"/>
        <v>40264973</v>
      </c>
      <c r="G1449" s="3" t="s">
        <v>540</v>
      </c>
      <c r="H1449" s="3" t="s">
        <v>7</v>
      </c>
      <c r="I1449" s="4">
        <v>26181.41</v>
      </c>
    </row>
    <row r="1450" spans="1:9" x14ac:dyDescent="0.2">
      <c r="A1450" s="3">
        <v>132</v>
      </c>
      <c r="B1450" s="6">
        <v>10</v>
      </c>
      <c r="C1450" s="3" t="s">
        <v>497</v>
      </c>
      <c r="D1450" s="6" t="str">
        <f t="shared" si="44"/>
        <v>000003151</v>
      </c>
      <c r="E1450" s="3" t="s">
        <v>536</v>
      </c>
      <c r="F1450" s="6" t="str">
        <f t="shared" si="45"/>
        <v>40264973</v>
      </c>
      <c r="G1450" s="3" t="s">
        <v>541</v>
      </c>
      <c r="H1450" s="3" t="s">
        <v>7</v>
      </c>
      <c r="I1450" s="4">
        <v>11.352</v>
      </c>
    </row>
    <row r="1451" spans="1:9" x14ac:dyDescent="0.2">
      <c r="A1451" s="3">
        <v>132</v>
      </c>
      <c r="B1451" s="6">
        <v>10</v>
      </c>
      <c r="C1451" s="3" t="s">
        <v>497</v>
      </c>
      <c r="D1451" s="6" t="str">
        <f t="shared" si="44"/>
        <v>000003151</v>
      </c>
      <c r="E1451" s="3" t="s">
        <v>536</v>
      </c>
      <c r="F1451" s="6" t="str">
        <f t="shared" si="45"/>
        <v>40264973</v>
      </c>
      <c r="G1451" s="3" t="s">
        <v>542</v>
      </c>
      <c r="H1451" s="3" t="s">
        <v>7</v>
      </c>
      <c r="I1451" s="4">
        <v>5898.58</v>
      </c>
    </row>
    <row r="1452" spans="1:9" x14ac:dyDescent="0.2">
      <c r="A1452" s="3">
        <v>132</v>
      </c>
      <c r="B1452" s="6">
        <v>10</v>
      </c>
      <c r="C1452" s="3" t="s">
        <v>497</v>
      </c>
      <c r="D1452" s="6" t="str">
        <f t="shared" si="44"/>
        <v>000003151</v>
      </c>
      <c r="E1452" s="3" t="s">
        <v>536</v>
      </c>
      <c r="F1452" s="6" t="str">
        <f t="shared" si="45"/>
        <v>40264973</v>
      </c>
      <c r="G1452" s="3" t="s">
        <v>543</v>
      </c>
      <c r="H1452" s="3" t="s">
        <v>7</v>
      </c>
      <c r="I1452" s="4">
        <v>462409.02500000002</v>
      </c>
    </row>
    <row r="1453" spans="1:9" x14ac:dyDescent="0.2">
      <c r="A1453" s="3">
        <v>132</v>
      </c>
      <c r="B1453" s="6">
        <v>10</v>
      </c>
      <c r="C1453" s="3" t="s">
        <v>497</v>
      </c>
      <c r="D1453" s="6" t="str">
        <f t="shared" si="44"/>
        <v>000003151</v>
      </c>
      <c r="E1453" s="3" t="s">
        <v>536</v>
      </c>
      <c r="F1453" s="6" t="str">
        <f t="shared" si="45"/>
        <v>40264973</v>
      </c>
      <c r="G1453" s="3" t="s">
        <v>544</v>
      </c>
      <c r="H1453" s="3" t="s">
        <v>7</v>
      </c>
      <c r="I1453" s="4">
        <v>49516.35</v>
      </c>
    </row>
    <row r="1454" spans="1:9" x14ac:dyDescent="0.2">
      <c r="A1454" s="3">
        <v>132</v>
      </c>
      <c r="B1454" s="6">
        <v>10</v>
      </c>
      <c r="C1454" s="3" t="s">
        <v>497</v>
      </c>
      <c r="D1454" s="6" t="str">
        <f t="shared" si="44"/>
        <v>000003151</v>
      </c>
      <c r="E1454" s="3" t="s">
        <v>536</v>
      </c>
      <c r="F1454" s="6" t="str">
        <f t="shared" si="45"/>
        <v>40264973</v>
      </c>
      <c r="G1454" s="3" t="s">
        <v>545</v>
      </c>
      <c r="H1454" s="3" t="s">
        <v>7</v>
      </c>
      <c r="I1454" s="4">
        <v>200546.52499999999</v>
      </c>
    </row>
    <row r="1455" spans="1:9" x14ac:dyDescent="0.2">
      <c r="A1455" s="3">
        <v>132</v>
      </c>
      <c r="B1455" s="6">
        <v>10</v>
      </c>
      <c r="C1455" s="3" t="s">
        <v>497</v>
      </c>
      <c r="D1455" s="6" t="str">
        <f t="shared" si="44"/>
        <v>000003151</v>
      </c>
      <c r="E1455" s="3" t="s">
        <v>536</v>
      </c>
      <c r="F1455" s="6" t="str">
        <f t="shared" si="45"/>
        <v>40264973</v>
      </c>
      <c r="G1455" s="3" t="s">
        <v>546</v>
      </c>
      <c r="H1455" s="3" t="s">
        <v>7</v>
      </c>
      <c r="I1455" s="4">
        <v>108174.52499999999</v>
      </c>
    </row>
    <row r="1456" spans="1:9" x14ac:dyDescent="0.2">
      <c r="A1456" s="3">
        <v>132</v>
      </c>
      <c r="B1456" s="6">
        <v>10</v>
      </c>
      <c r="C1456" s="3" t="s">
        <v>497</v>
      </c>
      <c r="D1456" s="6" t="str">
        <f t="shared" si="44"/>
        <v>000003151</v>
      </c>
      <c r="E1456" s="3" t="s">
        <v>536</v>
      </c>
      <c r="F1456" s="6" t="str">
        <f t="shared" si="45"/>
        <v>40264973</v>
      </c>
      <c r="G1456" s="3" t="s">
        <v>547</v>
      </c>
      <c r="H1456" s="3" t="s">
        <v>7</v>
      </c>
      <c r="I1456" s="4">
        <v>405972.56</v>
      </c>
    </row>
    <row r="1457" spans="1:9" x14ac:dyDescent="0.2">
      <c r="A1457" s="3">
        <v>132</v>
      </c>
      <c r="B1457" s="6">
        <v>10</v>
      </c>
      <c r="C1457" s="3" t="s">
        <v>497</v>
      </c>
      <c r="D1457" s="6" t="str">
        <f t="shared" si="44"/>
        <v>000003151</v>
      </c>
      <c r="E1457" s="3" t="s">
        <v>536</v>
      </c>
      <c r="F1457" s="6" t="str">
        <f t="shared" si="45"/>
        <v>40264973</v>
      </c>
      <c r="G1457" s="3" t="s">
        <v>548</v>
      </c>
      <c r="H1457" s="3" t="s">
        <v>7</v>
      </c>
      <c r="I1457" s="4">
        <v>123095.935</v>
      </c>
    </row>
    <row r="1458" spans="1:9" x14ac:dyDescent="0.2">
      <c r="A1458" s="3">
        <v>132</v>
      </c>
      <c r="B1458" s="6">
        <v>10</v>
      </c>
      <c r="C1458" s="3" t="s">
        <v>497</v>
      </c>
      <c r="D1458" s="6" t="str">
        <f t="shared" si="44"/>
        <v>000003151</v>
      </c>
      <c r="E1458" s="3" t="s">
        <v>536</v>
      </c>
      <c r="F1458" s="6" t="str">
        <f t="shared" si="45"/>
        <v>40264973</v>
      </c>
      <c r="G1458" s="3" t="s">
        <v>549</v>
      </c>
      <c r="H1458" s="3" t="s">
        <v>7</v>
      </c>
      <c r="I1458" s="4">
        <v>85794.865000000005</v>
      </c>
    </row>
    <row r="1459" spans="1:9" x14ac:dyDescent="0.2">
      <c r="A1459" s="3">
        <v>132</v>
      </c>
      <c r="B1459" s="6">
        <v>10</v>
      </c>
      <c r="C1459" s="3" t="s">
        <v>497</v>
      </c>
      <c r="D1459" s="6" t="str">
        <f t="shared" si="44"/>
        <v>000003151</v>
      </c>
      <c r="E1459" s="3" t="s">
        <v>536</v>
      </c>
      <c r="F1459" s="6" t="str">
        <f t="shared" si="45"/>
        <v>40264973</v>
      </c>
      <c r="G1459" s="3" t="s">
        <v>550</v>
      </c>
      <c r="H1459" s="3" t="s">
        <v>7</v>
      </c>
      <c r="I1459" s="4">
        <v>26854.77</v>
      </c>
    </row>
    <row r="1460" spans="1:9" x14ac:dyDescent="0.2">
      <c r="A1460" s="3">
        <v>132</v>
      </c>
      <c r="B1460" s="6">
        <v>10</v>
      </c>
      <c r="C1460" s="3" t="s">
        <v>497</v>
      </c>
      <c r="D1460" s="6" t="str">
        <f t="shared" si="44"/>
        <v>000003151</v>
      </c>
      <c r="E1460" s="3" t="s">
        <v>536</v>
      </c>
      <c r="F1460" s="6" t="str">
        <f t="shared" si="45"/>
        <v>40264973</v>
      </c>
      <c r="G1460" s="3" t="s">
        <v>551</v>
      </c>
      <c r="H1460" s="3" t="s">
        <v>7</v>
      </c>
      <c r="I1460" s="4">
        <v>18405.325000000001</v>
      </c>
    </row>
    <row r="1461" spans="1:9" x14ac:dyDescent="0.2">
      <c r="A1461" s="3">
        <v>132</v>
      </c>
      <c r="B1461" s="6">
        <v>10</v>
      </c>
      <c r="C1461" s="3" t="s">
        <v>497</v>
      </c>
      <c r="D1461" s="6" t="str">
        <f t="shared" si="44"/>
        <v>000003151</v>
      </c>
      <c r="E1461" s="3" t="s">
        <v>536</v>
      </c>
      <c r="F1461" s="6" t="str">
        <f t="shared" si="45"/>
        <v>40264973</v>
      </c>
      <c r="G1461" s="3" t="s">
        <v>552</v>
      </c>
      <c r="H1461" s="3" t="s">
        <v>7</v>
      </c>
      <c r="I1461" s="4">
        <v>55187.41</v>
      </c>
    </row>
    <row r="1462" spans="1:9" x14ac:dyDescent="0.2">
      <c r="A1462" s="3">
        <v>132</v>
      </c>
      <c r="B1462" s="6">
        <v>10</v>
      </c>
      <c r="C1462" s="3" t="s">
        <v>497</v>
      </c>
      <c r="D1462" s="6" t="str">
        <f t="shared" si="44"/>
        <v>000003151</v>
      </c>
      <c r="E1462" s="3" t="s">
        <v>536</v>
      </c>
      <c r="F1462" s="6" t="str">
        <f t="shared" si="45"/>
        <v>40264973</v>
      </c>
      <c r="G1462" s="3" t="s">
        <v>553</v>
      </c>
      <c r="H1462" s="3" t="s">
        <v>7</v>
      </c>
      <c r="I1462" s="4">
        <v>42761.095000000001</v>
      </c>
    </row>
    <row r="1463" spans="1:9" x14ac:dyDescent="0.2">
      <c r="A1463" s="3">
        <v>132</v>
      </c>
      <c r="B1463" s="6">
        <v>10</v>
      </c>
      <c r="C1463" s="3" t="s">
        <v>497</v>
      </c>
      <c r="D1463" s="6" t="str">
        <f t="shared" si="44"/>
        <v>000003151</v>
      </c>
      <c r="E1463" s="3" t="s">
        <v>536</v>
      </c>
      <c r="F1463" s="6" t="str">
        <f t="shared" si="45"/>
        <v>40264973</v>
      </c>
      <c r="G1463" s="3" t="s">
        <v>554</v>
      </c>
      <c r="H1463" s="3" t="s">
        <v>7</v>
      </c>
      <c r="I1463" s="4">
        <v>131693.04500000001</v>
      </c>
    </row>
    <row r="1464" spans="1:9" x14ac:dyDescent="0.2">
      <c r="A1464" s="3">
        <v>132</v>
      </c>
      <c r="B1464" s="6">
        <v>10</v>
      </c>
      <c r="C1464" s="3" t="s">
        <v>497</v>
      </c>
      <c r="D1464" s="6" t="str">
        <f t="shared" si="44"/>
        <v>000003151</v>
      </c>
      <c r="E1464" s="3" t="s">
        <v>536</v>
      </c>
      <c r="F1464" s="6" t="str">
        <f t="shared" si="45"/>
        <v>40264973</v>
      </c>
      <c r="G1464" s="3" t="s">
        <v>555</v>
      </c>
      <c r="H1464" s="3" t="s">
        <v>7</v>
      </c>
      <c r="I1464" s="4">
        <v>167456.76500000001</v>
      </c>
    </row>
    <row r="1465" spans="1:9" x14ac:dyDescent="0.2">
      <c r="A1465" s="3">
        <v>132</v>
      </c>
      <c r="B1465" s="6">
        <v>10</v>
      </c>
      <c r="C1465" s="3" t="s">
        <v>497</v>
      </c>
      <c r="D1465" s="6" t="str">
        <f t="shared" si="44"/>
        <v>000003151</v>
      </c>
      <c r="E1465" s="3" t="s">
        <v>536</v>
      </c>
      <c r="F1465" s="6" t="str">
        <f t="shared" si="45"/>
        <v>40264973</v>
      </c>
      <c r="G1465" s="3" t="s">
        <v>556</v>
      </c>
      <c r="H1465" s="3" t="s">
        <v>7</v>
      </c>
      <c r="I1465" s="4">
        <v>9743.9169999999995</v>
      </c>
    </row>
    <row r="1466" spans="1:9" x14ac:dyDescent="0.2">
      <c r="A1466" s="3">
        <v>132</v>
      </c>
      <c r="B1466" s="6">
        <v>10</v>
      </c>
      <c r="C1466" s="3" t="s">
        <v>497</v>
      </c>
      <c r="D1466" s="6" t="str">
        <f t="shared" si="44"/>
        <v>000003151</v>
      </c>
      <c r="E1466" s="3" t="s">
        <v>536</v>
      </c>
      <c r="F1466" s="6" t="str">
        <f t="shared" si="45"/>
        <v>40264973</v>
      </c>
      <c r="G1466" s="3" t="s">
        <v>557</v>
      </c>
      <c r="H1466" s="3" t="s">
        <v>7</v>
      </c>
      <c r="I1466" s="4">
        <v>209390.80499999999</v>
      </c>
    </row>
    <row r="1467" spans="1:9" x14ac:dyDescent="0.2">
      <c r="A1467" s="3">
        <v>132</v>
      </c>
      <c r="B1467" s="6">
        <v>10</v>
      </c>
      <c r="C1467" s="3" t="s">
        <v>497</v>
      </c>
      <c r="D1467" s="6" t="str">
        <f t="shared" si="44"/>
        <v>000003151</v>
      </c>
      <c r="E1467" s="3" t="s">
        <v>536</v>
      </c>
      <c r="F1467" s="6" t="str">
        <f t="shared" si="45"/>
        <v>40264973</v>
      </c>
      <c r="G1467" s="3" t="s">
        <v>558</v>
      </c>
      <c r="H1467" s="3" t="s">
        <v>7</v>
      </c>
      <c r="I1467" s="4">
        <v>4557.7</v>
      </c>
    </row>
    <row r="1468" spans="1:9" x14ac:dyDescent="0.2">
      <c r="A1468" s="3">
        <v>132</v>
      </c>
      <c r="B1468" s="6">
        <v>10</v>
      </c>
      <c r="C1468" s="3" t="s">
        <v>497</v>
      </c>
      <c r="D1468" s="6" t="str">
        <f t="shared" si="44"/>
        <v>000003151</v>
      </c>
      <c r="E1468" s="3" t="s">
        <v>536</v>
      </c>
      <c r="F1468" s="6" t="str">
        <f t="shared" si="45"/>
        <v>40264973</v>
      </c>
      <c r="G1468" s="3" t="s">
        <v>559</v>
      </c>
      <c r="H1468" s="3" t="s">
        <v>7</v>
      </c>
      <c r="I1468" s="4">
        <v>1498.2349999999999</v>
      </c>
    </row>
    <row r="1469" spans="1:9" x14ac:dyDescent="0.2">
      <c r="A1469" s="3">
        <v>132</v>
      </c>
      <c r="B1469" s="6">
        <v>10</v>
      </c>
      <c r="C1469" s="3" t="s">
        <v>497</v>
      </c>
      <c r="D1469" s="6" t="str">
        <f t="shared" si="44"/>
        <v>000003151</v>
      </c>
      <c r="E1469" s="3" t="s">
        <v>536</v>
      </c>
      <c r="F1469" s="6" t="str">
        <f t="shared" si="45"/>
        <v>40264973</v>
      </c>
      <c r="G1469" s="3" t="s">
        <v>560</v>
      </c>
      <c r="H1469" s="3" t="s">
        <v>7</v>
      </c>
      <c r="I1469" s="4">
        <v>10069.665000000001</v>
      </c>
    </row>
    <row r="1470" spans="1:9" x14ac:dyDescent="0.2">
      <c r="A1470" s="3">
        <v>132</v>
      </c>
      <c r="B1470" s="6">
        <v>10</v>
      </c>
      <c r="C1470" s="3" t="s">
        <v>497</v>
      </c>
      <c r="D1470" s="6" t="str">
        <f t="shared" si="44"/>
        <v>000003151</v>
      </c>
      <c r="E1470" s="3" t="s">
        <v>536</v>
      </c>
      <c r="F1470" s="6" t="str">
        <f t="shared" si="45"/>
        <v>40264973</v>
      </c>
      <c r="G1470" s="3" t="s">
        <v>561</v>
      </c>
      <c r="H1470" s="3" t="s">
        <v>7</v>
      </c>
      <c r="I1470" s="4">
        <v>294.95999999999998</v>
      </c>
    </row>
    <row r="1471" spans="1:9" x14ac:dyDescent="0.2">
      <c r="A1471" s="3">
        <v>132</v>
      </c>
      <c r="B1471" s="6">
        <v>10</v>
      </c>
      <c r="C1471" s="3" t="s">
        <v>497</v>
      </c>
      <c r="D1471" s="6" t="str">
        <f t="shared" si="44"/>
        <v>000003151</v>
      </c>
      <c r="E1471" s="3" t="s">
        <v>536</v>
      </c>
      <c r="F1471" s="6" t="str">
        <f t="shared" si="45"/>
        <v>40264973</v>
      </c>
      <c r="G1471" s="3" t="s">
        <v>562</v>
      </c>
      <c r="H1471" s="3" t="s">
        <v>7</v>
      </c>
      <c r="I1471" s="4">
        <v>28892.35</v>
      </c>
    </row>
    <row r="1472" spans="1:9" x14ac:dyDescent="0.2">
      <c r="A1472" s="3">
        <v>132</v>
      </c>
      <c r="B1472" s="6">
        <v>10</v>
      </c>
      <c r="C1472" s="3" t="s">
        <v>497</v>
      </c>
      <c r="D1472" s="6" t="str">
        <f t="shared" si="44"/>
        <v>000003151</v>
      </c>
      <c r="E1472" s="3" t="s">
        <v>536</v>
      </c>
      <c r="F1472" s="6" t="str">
        <f t="shared" si="45"/>
        <v>40264973</v>
      </c>
      <c r="G1472" s="3" t="s">
        <v>563</v>
      </c>
      <c r="H1472" s="3" t="s">
        <v>7</v>
      </c>
      <c r="I1472" s="4">
        <v>75958.710000000006</v>
      </c>
    </row>
    <row r="1473" spans="1:9" x14ac:dyDescent="0.2">
      <c r="A1473" s="3">
        <v>132</v>
      </c>
      <c r="B1473" s="6">
        <v>10</v>
      </c>
      <c r="C1473" s="3" t="s">
        <v>497</v>
      </c>
      <c r="D1473" s="6" t="str">
        <f t="shared" si="44"/>
        <v>000003151</v>
      </c>
      <c r="E1473" s="3" t="s">
        <v>536</v>
      </c>
      <c r="F1473" s="6" t="str">
        <f t="shared" si="45"/>
        <v>40264973</v>
      </c>
      <c r="G1473" s="3" t="s">
        <v>564</v>
      </c>
      <c r="H1473" s="3" t="s">
        <v>7</v>
      </c>
      <c r="I1473" s="4">
        <v>8298.5300000000007</v>
      </c>
    </row>
    <row r="1474" spans="1:9" x14ac:dyDescent="0.2">
      <c r="A1474" s="3">
        <v>132</v>
      </c>
      <c r="B1474" s="6">
        <v>10</v>
      </c>
      <c r="C1474" s="3" t="s">
        <v>497</v>
      </c>
      <c r="D1474" s="6" t="str">
        <f t="shared" si="44"/>
        <v>000003151</v>
      </c>
      <c r="E1474" s="3" t="s">
        <v>536</v>
      </c>
      <c r="F1474" s="6" t="str">
        <f t="shared" si="45"/>
        <v>40264973</v>
      </c>
      <c r="G1474" s="3" t="s">
        <v>565</v>
      </c>
      <c r="H1474" s="3" t="s">
        <v>7</v>
      </c>
      <c r="I1474" s="4">
        <v>26957.755000000001</v>
      </c>
    </row>
    <row r="1475" spans="1:9" x14ac:dyDescent="0.2">
      <c r="A1475" s="3">
        <v>132</v>
      </c>
      <c r="B1475" s="6">
        <v>10</v>
      </c>
      <c r="C1475" s="3" t="s">
        <v>497</v>
      </c>
      <c r="D1475" s="6" t="str">
        <f t="shared" ref="D1475:D1538" si="46">LEFT(E1475,9)</f>
        <v>000003151</v>
      </c>
      <c r="E1475" s="3" t="s">
        <v>536</v>
      </c>
      <c r="F1475" s="6" t="str">
        <f t="shared" ref="F1475:F1538" si="47">LEFT(G1475,8)</f>
        <v>40264973</v>
      </c>
      <c r="G1475" s="3" t="s">
        <v>566</v>
      </c>
      <c r="H1475" s="3" t="s">
        <v>7</v>
      </c>
      <c r="I1475" s="4">
        <v>76309.81</v>
      </c>
    </row>
    <row r="1476" spans="1:9" x14ac:dyDescent="0.2">
      <c r="A1476" s="3">
        <v>132</v>
      </c>
      <c r="B1476" s="6">
        <v>10</v>
      </c>
      <c r="C1476" s="3" t="s">
        <v>497</v>
      </c>
      <c r="D1476" s="6" t="str">
        <f t="shared" si="46"/>
        <v>000003151</v>
      </c>
      <c r="E1476" s="3" t="s">
        <v>536</v>
      </c>
      <c r="F1476" s="6" t="str">
        <f t="shared" si="47"/>
        <v>40264973</v>
      </c>
      <c r="G1476" s="3" t="s">
        <v>567</v>
      </c>
      <c r="H1476" s="3" t="s">
        <v>7</v>
      </c>
      <c r="I1476" s="4">
        <v>35992.550000000003</v>
      </c>
    </row>
    <row r="1477" spans="1:9" x14ac:dyDescent="0.2">
      <c r="A1477" s="3">
        <v>132</v>
      </c>
      <c r="B1477" s="6">
        <v>10</v>
      </c>
      <c r="C1477" s="3" t="s">
        <v>497</v>
      </c>
      <c r="D1477" s="6" t="str">
        <f t="shared" si="46"/>
        <v>000003151</v>
      </c>
      <c r="E1477" s="3" t="s">
        <v>536</v>
      </c>
      <c r="F1477" s="6" t="str">
        <f t="shared" si="47"/>
        <v>40264973</v>
      </c>
      <c r="G1477" s="3" t="s">
        <v>568</v>
      </c>
      <c r="H1477" s="3" t="s">
        <v>7</v>
      </c>
      <c r="I1477" s="4">
        <v>2703.79</v>
      </c>
    </row>
    <row r="1478" spans="1:9" x14ac:dyDescent="0.2">
      <c r="A1478" s="3">
        <v>132</v>
      </c>
      <c r="B1478" s="6">
        <v>10</v>
      </c>
      <c r="C1478" s="3" t="s">
        <v>497</v>
      </c>
      <c r="D1478" s="6" t="str">
        <f t="shared" si="46"/>
        <v>000003151</v>
      </c>
      <c r="E1478" s="3" t="s">
        <v>536</v>
      </c>
      <c r="F1478" s="6" t="str">
        <f t="shared" si="47"/>
        <v>40264973</v>
      </c>
      <c r="G1478" s="3" t="s">
        <v>569</v>
      </c>
      <c r="H1478" s="3" t="s">
        <v>7</v>
      </c>
      <c r="I1478" s="4">
        <v>1275</v>
      </c>
    </row>
    <row r="1479" spans="1:9" x14ac:dyDescent="0.2">
      <c r="A1479" s="3">
        <v>132</v>
      </c>
      <c r="B1479" s="6">
        <v>10</v>
      </c>
      <c r="C1479" s="3" t="s">
        <v>497</v>
      </c>
      <c r="D1479" s="6" t="str">
        <f t="shared" si="46"/>
        <v>000003151</v>
      </c>
      <c r="E1479" s="3" t="s">
        <v>536</v>
      </c>
      <c r="F1479" s="6" t="str">
        <f t="shared" si="47"/>
        <v>40264973</v>
      </c>
      <c r="G1479" s="3" t="s">
        <v>570</v>
      </c>
      <c r="H1479" s="3" t="s">
        <v>7</v>
      </c>
      <c r="I1479" s="4">
        <v>20606.900000000001</v>
      </c>
    </row>
    <row r="1480" spans="1:9" x14ac:dyDescent="0.2">
      <c r="A1480" s="3">
        <v>132</v>
      </c>
      <c r="B1480" s="6">
        <v>10</v>
      </c>
      <c r="C1480" s="3" t="s">
        <v>497</v>
      </c>
      <c r="D1480" s="6" t="str">
        <f t="shared" si="46"/>
        <v>000003151</v>
      </c>
      <c r="E1480" s="3" t="s">
        <v>536</v>
      </c>
      <c r="F1480" s="6" t="str">
        <f t="shared" si="47"/>
        <v>40264973</v>
      </c>
      <c r="G1480" s="3" t="s">
        <v>571</v>
      </c>
      <c r="H1480" s="3" t="s">
        <v>7</v>
      </c>
      <c r="I1480" s="4">
        <v>9051.6149999999998</v>
      </c>
    </row>
    <row r="1481" spans="1:9" x14ac:dyDescent="0.2">
      <c r="A1481" s="3">
        <v>132</v>
      </c>
      <c r="B1481" s="6">
        <v>10</v>
      </c>
      <c r="C1481" s="3" t="s">
        <v>497</v>
      </c>
      <c r="D1481" s="6" t="str">
        <f t="shared" si="46"/>
        <v>000003151</v>
      </c>
      <c r="E1481" s="3" t="s">
        <v>536</v>
      </c>
      <c r="F1481" s="6" t="str">
        <f t="shared" si="47"/>
        <v>40264973</v>
      </c>
      <c r="G1481" s="3" t="s">
        <v>572</v>
      </c>
      <c r="H1481" s="3" t="s">
        <v>7</v>
      </c>
      <c r="I1481" s="4">
        <v>5410.5950000000003</v>
      </c>
    </row>
    <row r="1482" spans="1:9" x14ac:dyDescent="0.2">
      <c r="A1482" s="3">
        <v>132</v>
      </c>
      <c r="B1482" s="6">
        <v>10</v>
      </c>
      <c r="C1482" s="3" t="s">
        <v>497</v>
      </c>
      <c r="D1482" s="6" t="str">
        <f t="shared" si="46"/>
        <v>000003151</v>
      </c>
      <c r="E1482" s="3" t="s">
        <v>536</v>
      </c>
      <c r="F1482" s="6" t="str">
        <f t="shared" si="47"/>
        <v>40264973</v>
      </c>
      <c r="G1482" s="3" t="s">
        <v>573</v>
      </c>
      <c r="H1482" s="3" t="s">
        <v>7</v>
      </c>
      <c r="I1482" s="4">
        <v>316568.57</v>
      </c>
    </row>
    <row r="1483" spans="1:9" x14ac:dyDescent="0.2">
      <c r="A1483" s="3">
        <v>132</v>
      </c>
      <c r="B1483" s="6">
        <v>10</v>
      </c>
      <c r="C1483" s="3" t="s">
        <v>497</v>
      </c>
      <c r="D1483" s="6" t="str">
        <f t="shared" si="46"/>
        <v>000003151</v>
      </c>
      <c r="E1483" s="3" t="s">
        <v>536</v>
      </c>
      <c r="F1483" s="6" t="str">
        <f t="shared" si="47"/>
        <v>40265892</v>
      </c>
      <c r="G1483" s="3" t="s">
        <v>574</v>
      </c>
      <c r="H1483" s="3" t="s">
        <v>7</v>
      </c>
      <c r="I1483" s="4">
        <v>9813.0450000000001</v>
      </c>
    </row>
    <row r="1484" spans="1:9" x14ac:dyDescent="0.2">
      <c r="A1484" s="3">
        <v>132</v>
      </c>
      <c r="B1484" s="6">
        <v>10</v>
      </c>
      <c r="C1484" s="3" t="s">
        <v>497</v>
      </c>
      <c r="D1484" s="6" t="str">
        <f t="shared" si="46"/>
        <v>000003151</v>
      </c>
      <c r="E1484" s="3" t="s">
        <v>536</v>
      </c>
      <c r="F1484" s="6" t="str">
        <f t="shared" si="47"/>
        <v>40265892</v>
      </c>
      <c r="G1484" s="3" t="s">
        <v>575</v>
      </c>
      <c r="H1484" s="3" t="s">
        <v>7</v>
      </c>
      <c r="I1484" s="4">
        <v>80183.34</v>
      </c>
    </row>
    <row r="1485" spans="1:9" x14ac:dyDescent="0.2">
      <c r="A1485" s="3">
        <v>132</v>
      </c>
      <c r="B1485" s="6">
        <v>10</v>
      </c>
      <c r="C1485" s="3" t="s">
        <v>497</v>
      </c>
      <c r="D1485" s="6" t="str">
        <f t="shared" si="46"/>
        <v>000003151</v>
      </c>
      <c r="E1485" s="3" t="s">
        <v>536</v>
      </c>
      <c r="F1485" s="6" t="str">
        <f t="shared" si="47"/>
        <v>40265892</v>
      </c>
      <c r="G1485" s="3" t="s">
        <v>576</v>
      </c>
      <c r="H1485" s="3" t="s">
        <v>7</v>
      </c>
      <c r="I1485" s="4">
        <v>574028.83100000001</v>
      </c>
    </row>
    <row r="1486" spans="1:9" x14ac:dyDescent="0.2">
      <c r="A1486" s="3">
        <v>132</v>
      </c>
      <c r="B1486" s="6">
        <v>10</v>
      </c>
      <c r="C1486" s="3" t="s">
        <v>497</v>
      </c>
      <c r="D1486" s="6" t="str">
        <f t="shared" si="46"/>
        <v>000003151</v>
      </c>
      <c r="E1486" s="3" t="s">
        <v>536</v>
      </c>
      <c r="F1486" s="6" t="str">
        <f t="shared" si="47"/>
        <v>40265892</v>
      </c>
      <c r="G1486" s="3" t="s">
        <v>577</v>
      </c>
      <c r="H1486" s="3" t="s">
        <v>7</v>
      </c>
      <c r="I1486" s="4">
        <v>2089.3649999999998</v>
      </c>
    </row>
    <row r="1487" spans="1:9" x14ac:dyDescent="0.2">
      <c r="A1487" s="3">
        <v>132</v>
      </c>
      <c r="B1487" s="6">
        <v>10</v>
      </c>
      <c r="C1487" s="3" t="s">
        <v>497</v>
      </c>
      <c r="D1487" s="6" t="str">
        <f t="shared" si="46"/>
        <v>000003151</v>
      </c>
      <c r="E1487" s="3" t="s">
        <v>536</v>
      </c>
      <c r="F1487" s="6" t="str">
        <f t="shared" si="47"/>
        <v>40265892</v>
      </c>
      <c r="G1487" s="3" t="s">
        <v>578</v>
      </c>
      <c r="H1487" s="3" t="s">
        <v>7</v>
      </c>
      <c r="I1487" s="4">
        <v>27456.94</v>
      </c>
    </row>
    <row r="1488" spans="1:9" x14ac:dyDescent="0.2">
      <c r="A1488" s="3">
        <v>132</v>
      </c>
      <c r="B1488" s="6">
        <v>10</v>
      </c>
      <c r="C1488" s="3" t="s">
        <v>497</v>
      </c>
      <c r="D1488" s="6" t="str">
        <f t="shared" si="46"/>
        <v>000003151</v>
      </c>
      <c r="E1488" s="3" t="s">
        <v>536</v>
      </c>
      <c r="F1488" s="6" t="str">
        <f t="shared" si="47"/>
        <v>40265925</v>
      </c>
      <c r="G1488" s="3" t="s">
        <v>579</v>
      </c>
      <c r="H1488" s="3" t="s">
        <v>7</v>
      </c>
      <c r="I1488" s="4">
        <v>153.71</v>
      </c>
    </row>
    <row r="1489" spans="1:9" x14ac:dyDescent="0.2">
      <c r="A1489" s="3">
        <v>132</v>
      </c>
      <c r="B1489" s="6">
        <v>10</v>
      </c>
      <c r="C1489" s="3" t="s">
        <v>497</v>
      </c>
      <c r="D1489" s="6" t="str">
        <f t="shared" si="46"/>
        <v>000003151</v>
      </c>
      <c r="E1489" s="3" t="s">
        <v>536</v>
      </c>
      <c r="F1489" s="6" t="str">
        <f t="shared" si="47"/>
        <v>40265925</v>
      </c>
      <c r="G1489" s="3" t="s">
        <v>580</v>
      </c>
      <c r="H1489" s="3" t="s">
        <v>7</v>
      </c>
      <c r="I1489" s="4">
        <v>57268.099000000002</v>
      </c>
    </row>
    <row r="1490" spans="1:9" x14ac:dyDescent="0.2">
      <c r="A1490" s="3">
        <v>132</v>
      </c>
      <c r="B1490" s="6">
        <v>10</v>
      </c>
      <c r="C1490" s="3" t="s">
        <v>497</v>
      </c>
      <c r="D1490" s="6" t="str">
        <f t="shared" si="46"/>
        <v>000003151</v>
      </c>
      <c r="E1490" s="3" t="s">
        <v>536</v>
      </c>
      <c r="F1490" s="6" t="str">
        <f t="shared" si="47"/>
        <v>40265925</v>
      </c>
      <c r="G1490" s="3" t="s">
        <v>581</v>
      </c>
      <c r="H1490" s="3" t="s">
        <v>7</v>
      </c>
      <c r="I1490" s="4">
        <v>108433.53</v>
      </c>
    </row>
    <row r="1491" spans="1:9" x14ac:dyDescent="0.2">
      <c r="A1491" s="3">
        <v>132</v>
      </c>
      <c r="B1491" s="6">
        <v>10</v>
      </c>
      <c r="C1491" s="3" t="s">
        <v>497</v>
      </c>
      <c r="D1491" s="6" t="str">
        <f t="shared" si="46"/>
        <v>000003151</v>
      </c>
      <c r="E1491" s="3" t="s">
        <v>536</v>
      </c>
      <c r="F1491" s="6" t="str">
        <f t="shared" si="47"/>
        <v>40265925</v>
      </c>
      <c r="G1491" s="3" t="s">
        <v>582</v>
      </c>
      <c r="H1491" s="3" t="s">
        <v>7</v>
      </c>
      <c r="I1491" s="4">
        <v>146797.95499999999</v>
      </c>
    </row>
    <row r="1492" spans="1:9" x14ac:dyDescent="0.2">
      <c r="A1492" s="3">
        <v>132</v>
      </c>
      <c r="B1492" s="6">
        <v>10</v>
      </c>
      <c r="C1492" s="3" t="s">
        <v>497</v>
      </c>
      <c r="D1492" s="6" t="str">
        <f t="shared" si="46"/>
        <v>000003151</v>
      </c>
      <c r="E1492" s="3" t="s">
        <v>536</v>
      </c>
      <c r="F1492" s="6" t="str">
        <f t="shared" si="47"/>
        <v>40265925</v>
      </c>
      <c r="G1492" s="3" t="s">
        <v>583</v>
      </c>
      <c r="H1492" s="3" t="s">
        <v>7</v>
      </c>
      <c r="I1492" s="4">
        <v>18248.2</v>
      </c>
    </row>
    <row r="1493" spans="1:9" x14ac:dyDescent="0.2">
      <c r="A1493" s="3">
        <v>132</v>
      </c>
      <c r="B1493" s="6">
        <v>10</v>
      </c>
      <c r="C1493" s="3" t="s">
        <v>497</v>
      </c>
      <c r="D1493" s="6" t="str">
        <f t="shared" si="46"/>
        <v>000003151</v>
      </c>
      <c r="E1493" s="3" t="s">
        <v>536</v>
      </c>
      <c r="F1493" s="6" t="str">
        <f t="shared" si="47"/>
        <v>40265925</v>
      </c>
      <c r="G1493" s="3" t="s">
        <v>584</v>
      </c>
      <c r="H1493" s="3" t="s">
        <v>7</v>
      </c>
      <c r="I1493" s="4">
        <v>8697</v>
      </c>
    </row>
    <row r="1494" spans="1:9" x14ac:dyDescent="0.2">
      <c r="A1494" s="3">
        <v>132</v>
      </c>
      <c r="B1494" s="6">
        <v>10</v>
      </c>
      <c r="C1494" s="3" t="s">
        <v>497</v>
      </c>
      <c r="D1494" s="6" t="str">
        <f t="shared" si="46"/>
        <v>000003151</v>
      </c>
      <c r="E1494" s="3" t="s">
        <v>536</v>
      </c>
      <c r="F1494" s="6" t="str">
        <f t="shared" si="47"/>
        <v>40265925</v>
      </c>
      <c r="G1494" s="3" t="s">
        <v>585</v>
      </c>
      <c r="H1494" s="3" t="s">
        <v>7</v>
      </c>
      <c r="I1494" s="4">
        <v>5630.5749999999998</v>
      </c>
    </row>
    <row r="1495" spans="1:9" x14ac:dyDescent="0.2">
      <c r="A1495" s="3">
        <v>132</v>
      </c>
      <c r="B1495" s="6">
        <v>10</v>
      </c>
      <c r="C1495" s="3" t="s">
        <v>497</v>
      </c>
      <c r="D1495" s="6" t="str">
        <f t="shared" si="46"/>
        <v>000003151</v>
      </c>
      <c r="E1495" s="3" t="s">
        <v>536</v>
      </c>
      <c r="F1495" s="6" t="str">
        <f t="shared" si="47"/>
        <v>40265925</v>
      </c>
      <c r="G1495" s="3" t="s">
        <v>586</v>
      </c>
      <c r="H1495" s="3" t="s">
        <v>7</v>
      </c>
      <c r="I1495" s="4">
        <v>25246.584999999999</v>
      </c>
    </row>
    <row r="1496" spans="1:9" x14ac:dyDescent="0.2">
      <c r="A1496" s="3">
        <v>132</v>
      </c>
      <c r="B1496" s="6">
        <v>10</v>
      </c>
      <c r="C1496" s="3" t="s">
        <v>497</v>
      </c>
      <c r="D1496" s="6" t="str">
        <f t="shared" si="46"/>
        <v>000003151</v>
      </c>
      <c r="E1496" s="3" t="s">
        <v>536</v>
      </c>
      <c r="F1496" s="6" t="str">
        <f t="shared" si="47"/>
        <v>40265925</v>
      </c>
      <c r="G1496" s="3" t="s">
        <v>587</v>
      </c>
      <c r="H1496" s="3" t="s">
        <v>7</v>
      </c>
      <c r="I1496" s="4">
        <v>7364.18</v>
      </c>
    </row>
    <row r="1497" spans="1:9" x14ac:dyDescent="0.2">
      <c r="A1497" s="3">
        <v>132</v>
      </c>
      <c r="B1497" s="6">
        <v>10</v>
      </c>
      <c r="C1497" s="3" t="s">
        <v>497</v>
      </c>
      <c r="D1497" s="6" t="str">
        <f t="shared" si="46"/>
        <v>000003151</v>
      </c>
      <c r="E1497" s="3" t="s">
        <v>536</v>
      </c>
      <c r="F1497" s="6" t="str">
        <f t="shared" si="47"/>
        <v>40265925</v>
      </c>
      <c r="G1497" s="3" t="s">
        <v>588</v>
      </c>
      <c r="H1497" s="3" t="s">
        <v>7</v>
      </c>
      <c r="I1497" s="4">
        <v>157649.73000000001</v>
      </c>
    </row>
    <row r="1498" spans="1:9" x14ac:dyDescent="0.2">
      <c r="A1498" s="3">
        <v>132</v>
      </c>
      <c r="B1498" s="6">
        <v>10</v>
      </c>
      <c r="C1498" s="3" t="s">
        <v>497</v>
      </c>
      <c r="D1498" s="6" t="str">
        <f t="shared" si="46"/>
        <v>000003151</v>
      </c>
      <c r="E1498" s="3" t="s">
        <v>536</v>
      </c>
      <c r="F1498" s="6" t="str">
        <f t="shared" si="47"/>
        <v>40266170</v>
      </c>
      <c r="G1498" s="3" t="s">
        <v>589</v>
      </c>
      <c r="H1498" s="3" t="s">
        <v>7</v>
      </c>
      <c r="I1498" s="4">
        <v>46146.337</v>
      </c>
    </row>
    <row r="1499" spans="1:9" x14ac:dyDescent="0.2">
      <c r="A1499" s="3">
        <v>132</v>
      </c>
      <c r="B1499" s="6">
        <v>10</v>
      </c>
      <c r="C1499" s="3" t="s">
        <v>497</v>
      </c>
      <c r="D1499" s="6" t="str">
        <f t="shared" si="46"/>
        <v>000003151</v>
      </c>
      <c r="E1499" s="3" t="s">
        <v>536</v>
      </c>
      <c r="F1499" s="6" t="str">
        <f t="shared" si="47"/>
        <v>40266170</v>
      </c>
      <c r="G1499" s="3" t="s">
        <v>590</v>
      </c>
      <c r="H1499" s="3" t="s">
        <v>7</v>
      </c>
      <c r="I1499" s="4">
        <v>4935.192</v>
      </c>
    </row>
    <row r="1500" spans="1:9" x14ac:dyDescent="0.2">
      <c r="A1500" s="3">
        <v>132</v>
      </c>
      <c r="B1500" s="6">
        <v>10</v>
      </c>
      <c r="C1500" s="3" t="s">
        <v>497</v>
      </c>
      <c r="D1500" s="6" t="str">
        <f t="shared" si="46"/>
        <v>000003151</v>
      </c>
      <c r="E1500" s="3" t="s">
        <v>536</v>
      </c>
      <c r="F1500" s="6" t="str">
        <f t="shared" si="47"/>
        <v>40266170</v>
      </c>
      <c r="G1500" s="3" t="s">
        <v>591</v>
      </c>
      <c r="H1500" s="3" t="s">
        <v>7</v>
      </c>
      <c r="I1500" s="4">
        <v>28095.695</v>
      </c>
    </row>
    <row r="1501" spans="1:9" x14ac:dyDescent="0.2">
      <c r="A1501" s="3">
        <v>132</v>
      </c>
      <c r="B1501" s="6">
        <v>10</v>
      </c>
      <c r="C1501" s="3" t="s">
        <v>497</v>
      </c>
      <c r="D1501" s="6" t="str">
        <f t="shared" si="46"/>
        <v>000003151</v>
      </c>
      <c r="E1501" s="3" t="s">
        <v>536</v>
      </c>
      <c r="F1501" s="6" t="str">
        <f t="shared" si="47"/>
        <v>40266170</v>
      </c>
      <c r="G1501" s="3" t="s">
        <v>592</v>
      </c>
      <c r="H1501" s="3" t="s">
        <v>7</v>
      </c>
      <c r="I1501" s="4">
        <v>7320.7910000000002</v>
      </c>
    </row>
    <row r="1502" spans="1:9" x14ac:dyDescent="0.2">
      <c r="A1502" s="3">
        <v>132</v>
      </c>
      <c r="B1502" s="6">
        <v>10</v>
      </c>
      <c r="C1502" s="3" t="s">
        <v>497</v>
      </c>
      <c r="D1502" s="6" t="str">
        <f t="shared" si="46"/>
        <v>000003151</v>
      </c>
      <c r="E1502" s="3" t="s">
        <v>536</v>
      </c>
      <c r="F1502" s="6" t="str">
        <f t="shared" si="47"/>
        <v>40266170</v>
      </c>
      <c r="G1502" s="3" t="s">
        <v>593</v>
      </c>
      <c r="H1502" s="3" t="s">
        <v>7</v>
      </c>
      <c r="I1502" s="4">
        <v>13395.727999999999</v>
      </c>
    </row>
    <row r="1503" spans="1:9" x14ac:dyDescent="0.2">
      <c r="A1503" s="3">
        <v>132</v>
      </c>
      <c r="B1503" s="6">
        <v>10</v>
      </c>
      <c r="C1503" s="3" t="s">
        <v>497</v>
      </c>
      <c r="D1503" s="6" t="str">
        <f t="shared" si="46"/>
        <v>000003151</v>
      </c>
      <c r="E1503" s="3" t="s">
        <v>536</v>
      </c>
      <c r="F1503" s="6" t="str">
        <f t="shared" si="47"/>
        <v>40266170</v>
      </c>
      <c r="G1503" s="3" t="s">
        <v>594</v>
      </c>
      <c r="H1503" s="3" t="s">
        <v>7</v>
      </c>
      <c r="I1503" s="4">
        <v>22146.65</v>
      </c>
    </row>
    <row r="1504" spans="1:9" x14ac:dyDescent="0.2">
      <c r="A1504" s="3">
        <v>132</v>
      </c>
      <c r="B1504" s="6">
        <v>10</v>
      </c>
      <c r="C1504" s="3" t="s">
        <v>497</v>
      </c>
      <c r="D1504" s="6" t="str">
        <f t="shared" si="46"/>
        <v>000003151</v>
      </c>
      <c r="E1504" s="3" t="s">
        <v>536</v>
      </c>
      <c r="F1504" s="6" t="str">
        <f t="shared" si="47"/>
        <v>40266170</v>
      </c>
      <c r="G1504" s="3" t="s">
        <v>595</v>
      </c>
      <c r="H1504" s="3" t="s">
        <v>7</v>
      </c>
      <c r="I1504" s="4">
        <v>20616.041000000001</v>
      </c>
    </row>
    <row r="1505" spans="1:9" x14ac:dyDescent="0.2">
      <c r="A1505" s="3">
        <v>132</v>
      </c>
      <c r="B1505" s="6">
        <v>10</v>
      </c>
      <c r="C1505" s="3" t="s">
        <v>497</v>
      </c>
      <c r="D1505" s="6" t="str">
        <f t="shared" si="46"/>
        <v>000003151</v>
      </c>
      <c r="E1505" s="3" t="s">
        <v>536</v>
      </c>
      <c r="F1505" s="6" t="str">
        <f t="shared" si="47"/>
        <v>40266170</v>
      </c>
      <c r="G1505" s="3" t="s">
        <v>596</v>
      </c>
      <c r="H1505" s="3" t="s">
        <v>7</v>
      </c>
      <c r="I1505" s="4">
        <v>120120.705</v>
      </c>
    </row>
    <row r="1506" spans="1:9" x14ac:dyDescent="0.2">
      <c r="A1506" s="3">
        <v>132</v>
      </c>
      <c r="B1506" s="6">
        <v>10</v>
      </c>
      <c r="C1506" s="3" t="s">
        <v>497</v>
      </c>
      <c r="D1506" s="6" t="str">
        <f t="shared" si="46"/>
        <v>000003151</v>
      </c>
      <c r="E1506" s="3" t="s">
        <v>536</v>
      </c>
      <c r="F1506" s="6" t="str">
        <f t="shared" si="47"/>
        <v>40266170</v>
      </c>
      <c r="G1506" s="3" t="s">
        <v>597</v>
      </c>
      <c r="H1506" s="3" t="s">
        <v>32</v>
      </c>
      <c r="I1506" s="4">
        <v>123.78</v>
      </c>
    </row>
    <row r="1507" spans="1:9" x14ac:dyDescent="0.2">
      <c r="A1507" s="3">
        <v>132</v>
      </c>
      <c r="B1507" s="6">
        <v>10</v>
      </c>
      <c r="C1507" s="3" t="s">
        <v>497</v>
      </c>
      <c r="D1507" s="6" t="str">
        <f t="shared" si="46"/>
        <v>000003151</v>
      </c>
      <c r="E1507" s="3" t="s">
        <v>536</v>
      </c>
      <c r="F1507" s="6" t="str">
        <f t="shared" si="47"/>
        <v>40266170</v>
      </c>
      <c r="G1507" s="3" t="s">
        <v>598</v>
      </c>
      <c r="H1507" s="3" t="s">
        <v>7</v>
      </c>
      <c r="I1507" s="4">
        <v>21019.437999999998</v>
      </c>
    </row>
    <row r="1508" spans="1:9" x14ac:dyDescent="0.2">
      <c r="A1508" s="3">
        <v>132</v>
      </c>
      <c r="B1508" s="6"/>
      <c r="C1508" s="3" t="s">
        <v>497</v>
      </c>
      <c r="D1508" s="6" t="str">
        <f t="shared" si="46"/>
        <v>000004729</v>
      </c>
      <c r="E1508" s="3" t="s">
        <v>599</v>
      </c>
      <c r="F1508" s="6" t="str">
        <f t="shared" si="47"/>
        <v>40163889</v>
      </c>
      <c r="G1508" s="3" t="s">
        <v>600</v>
      </c>
      <c r="H1508" s="3" t="s">
        <v>7</v>
      </c>
      <c r="I1508" s="4">
        <v>3776.29</v>
      </c>
    </row>
    <row r="1509" spans="1:9" x14ac:dyDescent="0.2">
      <c r="A1509" s="3">
        <v>132</v>
      </c>
      <c r="B1509" s="6"/>
      <c r="C1509" s="3" t="s">
        <v>497</v>
      </c>
      <c r="D1509" s="6" t="str">
        <f t="shared" si="46"/>
        <v>000012798</v>
      </c>
      <c r="E1509" s="3" t="s">
        <v>601</v>
      </c>
      <c r="F1509" s="6" t="str">
        <f t="shared" si="47"/>
        <v>40707643</v>
      </c>
      <c r="G1509" s="3" t="s">
        <v>602</v>
      </c>
      <c r="H1509" s="3" t="s">
        <v>7</v>
      </c>
      <c r="I1509" s="4">
        <v>117699.74400000001</v>
      </c>
    </row>
    <row r="1510" spans="1:9" x14ac:dyDescent="0.2">
      <c r="A1510" s="3">
        <v>132</v>
      </c>
      <c r="B1510" s="6"/>
      <c r="C1510" s="3" t="s">
        <v>497</v>
      </c>
      <c r="D1510" s="6" t="str">
        <f t="shared" si="46"/>
        <v>000012798</v>
      </c>
      <c r="E1510" s="3" t="s">
        <v>601</v>
      </c>
      <c r="F1510" s="6" t="str">
        <f t="shared" si="47"/>
        <v>40927567</v>
      </c>
      <c r="G1510" s="3" t="s">
        <v>603</v>
      </c>
      <c r="H1510" s="3" t="s">
        <v>7</v>
      </c>
      <c r="I1510" s="4">
        <v>204336.035</v>
      </c>
    </row>
    <row r="1511" spans="1:9" x14ac:dyDescent="0.2">
      <c r="A1511" s="3">
        <v>132</v>
      </c>
      <c r="B1511" s="6">
        <v>25</v>
      </c>
      <c r="C1511" s="3" t="s">
        <v>497</v>
      </c>
      <c r="D1511" s="6" t="str">
        <f t="shared" si="46"/>
        <v>000013368</v>
      </c>
      <c r="E1511" s="3" t="s">
        <v>604</v>
      </c>
      <c r="F1511" s="6" t="str">
        <f t="shared" si="47"/>
        <v>X1174480</v>
      </c>
      <c r="G1511" s="3" t="s">
        <v>605</v>
      </c>
      <c r="H1511" s="3" t="s">
        <v>7</v>
      </c>
      <c r="I1511" s="4">
        <v>752156.745</v>
      </c>
    </row>
    <row r="1512" spans="1:9" x14ac:dyDescent="0.2">
      <c r="A1512" s="3">
        <v>132</v>
      </c>
      <c r="B1512" s="6"/>
      <c r="C1512" s="3" t="s">
        <v>497</v>
      </c>
      <c r="D1512" s="6" t="str">
        <f t="shared" si="46"/>
        <v>000013672</v>
      </c>
      <c r="E1512" s="3" t="s">
        <v>606</v>
      </c>
      <c r="F1512" s="6" t="str">
        <f t="shared" si="47"/>
        <v>41119555</v>
      </c>
      <c r="G1512" s="3" t="s">
        <v>607</v>
      </c>
      <c r="H1512" s="3" t="s">
        <v>7</v>
      </c>
      <c r="I1512" s="4">
        <v>1238.825</v>
      </c>
    </row>
    <row r="1513" spans="1:9" x14ac:dyDescent="0.2">
      <c r="A1513" s="3">
        <v>132</v>
      </c>
      <c r="B1513" s="6"/>
      <c r="C1513" s="3" t="s">
        <v>497</v>
      </c>
      <c r="D1513" s="6" t="str">
        <f t="shared" si="46"/>
        <v>000013672</v>
      </c>
      <c r="E1513" s="3" t="s">
        <v>606</v>
      </c>
      <c r="F1513" s="6" t="str">
        <f t="shared" si="47"/>
        <v>41373047</v>
      </c>
      <c r="G1513" s="3" t="s">
        <v>608</v>
      </c>
      <c r="H1513" s="3" t="s">
        <v>7</v>
      </c>
      <c r="I1513" s="4">
        <v>9633.75</v>
      </c>
    </row>
    <row r="1514" spans="1:9" x14ac:dyDescent="0.2">
      <c r="A1514" s="3">
        <v>132</v>
      </c>
      <c r="B1514" s="6"/>
      <c r="C1514" s="3" t="s">
        <v>497</v>
      </c>
      <c r="D1514" s="6" t="str">
        <f t="shared" si="46"/>
        <v>000013672</v>
      </c>
      <c r="E1514" s="3" t="s">
        <v>606</v>
      </c>
      <c r="F1514" s="6" t="str">
        <f t="shared" si="47"/>
        <v>41373047</v>
      </c>
      <c r="G1514" s="3" t="s">
        <v>609</v>
      </c>
      <c r="H1514" s="3" t="s">
        <v>7</v>
      </c>
      <c r="I1514" s="4">
        <v>1980.15</v>
      </c>
    </row>
    <row r="1515" spans="1:9" x14ac:dyDescent="0.2">
      <c r="A1515" s="3">
        <v>132</v>
      </c>
      <c r="B1515" s="6"/>
      <c r="C1515" s="3" t="s">
        <v>497</v>
      </c>
      <c r="D1515" s="6" t="str">
        <f t="shared" si="46"/>
        <v>000014527</v>
      </c>
      <c r="E1515" s="3" t="s">
        <v>610</v>
      </c>
      <c r="F1515" s="6" t="str">
        <f t="shared" si="47"/>
        <v>41102653</v>
      </c>
      <c r="G1515" s="3" t="s">
        <v>611</v>
      </c>
      <c r="H1515" s="3" t="s">
        <v>7</v>
      </c>
      <c r="I1515" s="4">
        <v>245349.255</v>
      </c>
    </row>
    <row r="1516" spans="1:9" x14ac:dyDescent="0.2">
      <c r="A1516" s="3">
        <v>132</v>
      </c>
      <c r="B1516" s="6"/>
      <c r="C1516" s="3" t="s">
        <v>497</v>
      </c>
      <c r="D1516" s="6" t="str">
        <f t="shared" si="46"/>
        <v>000014527</v>
      </c>
      <c r="E1516" s="3" t="s">
        <v>610</v>
      </c>
      <c r="F1516" s="6" t="str">
        <f t="shared" si="47"/>
        <v>41491654</v>
      </c>
      <c r="G1516" s="3" t="s">
        <v>612</v>
      </c>
      <c r="H1516" s="3" t="s">
        <v>7</v>
      </c>
      <c r="I1516" s="4">
        <v>4280.3</v>
      </c>
    </row>
    <row r="1517" spans="1:9" x14ac:dyDescent="0.2">
      <c r="A1517" s="3">
        <v>132</v>
      </c>
      <c r="B1517" s="6">
        <v>28</v>
      </c>
      <c r="C1517" s="3" t="s">
        <v>497</v>
      </c>
      <c r="D1517" s="6" t="str">
        <f t="shared" si="46"/>
        <v>RK000LDFL</v>
      </c>
      <c r="E1517" s="3" t="s">
        <v>613</v>
      </c>
      <c r="F1517" s="6" t="str">
        <f t="shared" si="47"/>
        <v>X1180580</v>
      </c>
      <c r="G1517" s="3" t="s">
        <v>614</v>
      </c>
      <c r="H1517" s="3" t="s">
        <v>7</v>
      </c>
      <c r="I1517" s="4">
        <v>1375746.08</v>
      </c>
    </row>
    <row r="1518" spans="1:9" x14ac:dyDescent="0.2">
      <c r="A1518" s="3">
        <v>132</v>
      </c>
      <c r="B1518" s="6">
        <v>28</v>
      </c>
      <c r="C1518" s="3" t="s">
        <v>497</v>
      </c>
      <c r="D1518" s="6" t="str">
        <f t="shared" si="46"/>
        <v>RK000LDFL</v>
      </c>
      <c r="E1518" s="3" t="s">
        <v>613</v>
      </c>
      <c r="F1518" s="6" t="str">
        <f t="shared" si="47"/>
        <v>X1181320</v>
      </c>
      <c r="G1518" s="3" t="s">
        <v>615</v>
      </c>
      <c r="H1518" s="3" t="s">
        <v>7</v>
      </c>
      <c r="I1518" s="4">
        <v>37993.31</v>
      </c>
    </row>
    <row r="1519" spans="1:9" x14ac:dyDescent="0.2">
      <c r="A1519" s="3">
        <v>132</v>
      </c>
      <c r="B1519" s="6">
        <v>28</v>
      </c>
      <c r="C1519" s="3" t="s">
        <v>497</v>
      </c>
      <c r="D1519" s="6" t="str">
        <f t="shared" si="46"/>
        <v>RK000LDFL</v>
      </c>
      <c r="E1519" s="3" t="s">
        <v>613</v>
      </c>
      <c r="F1519" s="6" t="str">
        <f t="shared" si="47"/>
        <v>X1181490</v>
      </c>
      <c r="G1519" s="3" t="s">
        <v>616</v>
      </c>
      <c r="H1519" s="3" t="s">
        <v>7</v>
      </c>
      <c r="I1519" s="4">
        <v>277899.40000000002</v>
      </c>
    </row>
    <row r="1520" spans="1:9" x14ac:dyDescent="0.2">
      <c r="A1520" s="3">
        <v>132</v>
      </c>
      <c r="B1520" s="6">
        <v>28</v>
      </c>
      <c r="C1520" s="3" t="s">
        <v>497</v>
      </c>
      <c r="D1520" s="6" t="str">
        <f t="shared" si="46"/>
        <v>RK000LDFL</v>
      </c>
      <c r="E1520" s="3" t="s">
        <v>613</v>
      </c>
      <c r="F1520" s="6" t="str">
        <f t="shared" si="47"/>
        <v>X1181550</v>
      </c>
      <c r="G1520" s="3" t="s">
        <v>617</v>
      </c>
      <c r="H1520" s="3" t="s">
        <v>7</v>
      </c>
      <c r="I1520" s="4">
        <v>1050305.73</v>
      </c>
    </row>
    <row r="1521" spans="1:9" x14ac:dyDescent="0.2">
      <c r="A1521" s="3">
        <v>132</v>
      </c>
      <c r="B1521" s="6">
        <v>28</v>
      </c>
      <c r="C1521" s="3" t="s">
        <v>497</v>
      </c>
      <c r="D1521" s="6" t="str">
        <f t="shared" si="46"/>
        <v>RK000LDFL</v>
      </c>
      <c r="E1521" s="3" t="s">
        <v>613</v>
      </c>
      <c r="F1521" s="6" t="str">
        <f t="shared" si="47"/>
        <v>X1181710</v>
      </c>
      <c r="G1521" s="3" t="s">
        <v>618</v>
      </c>
      <c r="H1521" s="3" t="s">
        <v>450</v>
      </c>
      <c r="I1521" s="4">
        <v>4803912.63</v>
      </c>
    </row>
    <row r="1522" spans="1:9" x14ac:dyDescent="0.2">
      <c r="A1522" s="3">
        <v>132</v>
      </c>
      <c r="B1522" s="6">
        <v>28</v>
      </c>
      <c r="C1522" s="3" t="s">
        <v>497</v>
      </c>
      <c r="D1522" s="6" t="str">
        <f t="shared" si="46"/>
        <v>RK000LDFL</v>
      </c>
      <c r="E1522" s="3" t="s">
        <v>613</v>
      </c>
      <c r="F1522" s="6" t="str">
        <f t="shared" si="47"/>
        <v>X1183460</v>
      </c>
      <c r="G1522" s="3" t="s">
        <v>619</v>
      </c>
      <c r="H1522" s="3" t="s">
        <v>91</v>
      </c>
      <c r="I1522" s="4">
        <v>3399471.37</v>
      </c>
    </row>
    <row r="1523" spans="1:9" x14ac:dyDescent="0.2">
      <c r="A1523" s="3">
        <v>132</v>
      </c>
      <c r="B1523" s="6">
        <v>28</v>
      </c>
      <c r="C1523" s="3" t="s">
        <v>497</v>
      </c>
      <c r="D1523" s="6" t="str">
        <f t="shared" si="46"/>
        <v>RK000LDFL</v>
      </c>
      <c r="E1523" s="3" t="s">
        <v>613</v>
      </c>
      <c r="F1523" s="6" t="str">
        <f t="shared" si="47"/>
        <v>X1183670</v>
      </c>
      <c r="G1523" s="3" t="s">
        <v>620</v>
      </c>
      <c r="H1523" s="3" t="s">
        <v>91</v>
      </c>
      <c r="I1523" s="4">
        <v>70076.86</v>
      </c>
    </row>
    <row r="1524" spans="1:9" x14ac:dyDescent="0.2">
      <c r="A1524" s="3">
        <v>132</v>
      </c>
      <c r="B1524" s="6">
        <v>25</v>
      </c>
      <c r="C1524" s="3" t="s">
        <v>497</v>
      </c>
      <c r="D1524" s="6" t="str">
        <f t="shared" si="46"/>
        <v>RK001ACI0</v>
      </c>
      <c r="E1524" s="3" t="s">
        <v>621</v>
      </c>
      <c r="F1524" s="6" t="str">
        <f t="shared" si="47"/>
        <v>41069064</v>
      </c>
      <c r="G1524" s="3" t="s">
        <v>622</v>
      </c>
      <c r="H1524" s="3" t="s">
        <v>7</v>
      </c>
      <c r="I1524" s="4">
        <v>36375.319000000003</v>
      </c>
    </row>
    <row r="1525" spans="1:9" x14ac:dyDescent="0.2">
      <c r="A1525" s="3">
        <v>132</v>
      </c>
      <c r="B1525" s="6">
        <v>25</v>
      </c>
      <c r="C1525" s="3" t="s">
        <v>497</v>
      </c>
      <c r="D1525" s="6" t="str">
        <f t="shared" si="46"/>
        <v>RK001ACI0</v>
      </c>
      <c r="E1525" s="3" t="s">
        <v>621</v>
      </c>
      <c r="F1525" s="6" t="str">
        <f t="shared" si="47"/>
        <v>41069064</v>
      </c>
      <c r="G1525" s="3" t="s">
        <v>623</v>
      </c>
      <c r="H1525" s="3" t="s">
        <v>7</v>
      </c>
      <c r="I1525" s="4">
        <v>6063.4809999999998</v>
      </c>
    </row>
    <row r="1526" spans="1:9" x14ac:dyDescent="0.2">
      <c r="A1526" s="3">
        <v>132</v>
      </c>
      <c r="B1526" s="6">
        <v>25</v>
      </c>
      <c r="C1526" s="3" t="s">
        <v>497</v>
      </c>
      <c r="D1526" s="6" t="str">
        <f t="shared" si="46"/>
        <v>RK001ACI0</v>
      </c>
      <c r="E1526" s="3" t="s">
        <v>621</v>
      </c>
      <c r="F1526" s="6" t="str">
        <f t="shared" si="47"/>
        <v>41463279</v>
      </c>
      <c r="G1526" s="3" t="s">
        <v>624</v>
      </c>
      <c r="H1526" s="3" t="s">
        <v>7</v>
      </c>
      <c r="I1526" s="4">
        <v>16740.8</v>
      </c>
    </row>
    <row r="1527" spans="1:9" x14ac:dyDescent="0.2">
      <c r="A1527" s="3">
        <v>132</v>
      </c>
      <c r="B1527" s="6">
        <v>25</v>
      </c>
      <c r="C1527" s="3" t="s">
        <v>497</v>
      </c>
      <c r="D1527" s="6" t="str">
        <f t="shared" si="46"/>
        <v>RK001ACI0</v>
      </c>
      <c r="E1527" s="3" t="s">
        <v>621</v>
      </c>
      <c r="F1527" s="6" t="str">
        <f t="shared" si="47"/>
        <v>41463279</v>
      </c>
      <c r="G1527" s="3" t="s">
        <v>625</v>
      </c>
      <c r="H1527" s="3" t="s">
        <v>7</v>
      </c>
      <c r="I1527" s="4">
        <v>24015.51</v>
      </c>
    </row>
    <row r="1528" spans="1:9" x14ac:dyDescent="0.2">
      <c r="A1528" s="3">
        <v>132</v>
      </c>
      <c r="B1528" s="6">
        <v>25</v>
      </c>
      <c r="C1528" s="3" t="s">
        <v>497</v>
      </c>
      <c r="D1528" s="6" t="str">
        <f t="shared" si="46"/>
        <v>RK001ACI0</v>
      </c>
      <c r="E1528" s="3" t="s">
        <v>621</v>
      </c>
      <c r="F1528" s="6" t="str">
        <f t="shared" si="47"/>
        <v>X1174340</v>
      </c>
      <c r="G1528" s="3" t="s">
        <v>626</v>
      </c>
      <c r="H1528" s="3" t="s">
        <v>7</v>
      </c>
      <c r="I1528" s="4">
        <v>-7.0000000000000001E-3</v>
      </c>
    </row>
    <row r="1529" spans="1:9" x14ac:dyDescent="0.2">
      <c r="A1529" s="3">
        <v>132</v>
      </c>
      <c r="B1529" s="6">
        <v>25</v>
      </c>
      <c r="C1529" s="3" t="s">
        <v>497</v>
      </c>
      <c r="D1529" s="6" t="str">
        <f t="shared" si="46"/>
        <v>RK001ACI0</v>
      </c>
      <c r="E1529" s="3" t="s">
        <v>621</v>
      </c>
      <c r="F1529" s="6" t="str">
        <f t="shared" si="47"/>
        <v>X1175100</v>
      </c>
      <c r="G1529" s="3" t="s">
        <v>627</v>
      </c>
      <c r="H1529" s="3" t="s">
        <v>7</v>
      </c>
      <c r="I1529" s="4">
        <v>4712765.66</v>
      </c>
    </row>
    <row r="1530" spans="1:9" x14ac:dyDescent="0.2">
      <c r="A1530" s="3">
        <v>132</v>
      </c>
      <c r="B1530" s="6">
        <v>25</v>
      </c>
      <c r="C1530" s="3" t="s">
        <v>497</v>
      </c>
      <c r="D1530" s="6" t="str">
        <f t="shared" si="46"/>
        <v>RK001ACI0</v>
      </c>
      <c r="E1530" s="3" t="s">
        <v>621</v>
      </c>
      <c r="F1530" s="6" t="str">
        <f t="shared" si="47"/>
        <v>X1177100</v>
      </c>
      <c r="G1530" s="3" t="s">
        <v>628</v>
      </c>
      <c r="H1530" s="3" t="s">
        <v>7</v>
      </c>
      <c r="I1530" s="4">
        <v>6988272.6600000001</v>
      </c>
    </row>
    <row r="1531" spans="1:9" x14ac:dyDescent="0.2">
      <c r="A1531" s="3">
        <v>132</v>
      </c>
      <c r="B1531" s="6">
        <v>25</v>
      </c>
      <c r="C1531" s="3" t="s">
        <v>497</v>
      </c>
      <c r="D1531" s="6" t="str">
        <f t="shared" si="46"/>
        <v>RK001ACI0</v>
      </c>
      <c r="E1531" s="3" t="s">
        <v>621</v>
      </c>
      <c r="F1531" s="6" t="str">
        <f t="shared" si="47"/>
        <v>X1177800</v>
      </c>
      <c r="G1531" s="3" t="s">
        <v>629</v>
      </c>
      <c r="H1531" s="3" t="s">
        <v>7</v>
      </c>
      <c r="I1531" s="4">
        <v>33019.64</v>
      </c>
    </row>
    <row r="1532" spans="1:9" x14ac:dyDescent="0.2">
      <c r="A1532" s="3">
        <v>132</v>
      </c>
      <c r="B1532" s="6">
        <v>26</v>
      </c>
      <c r="C1532" s="3" t="s">
        <v>497</v>
      </c>
      <c r="D1532" s="6" t="str">
        <f t="shared" si="46"/>
        <v>RK001ASSC</v>
      </c>
      <c r="E1532" s="3" t="s">
        <v>630</v>
      </c>
      <c r="F1532" s="6" t="str">
        <f t="shared" si="47"/>
        <v>X1181840</v>
      </c>
      <c r="G1532" s="3" t="s">
        <v>631</v>
      </c>
      <c r="H1532" s="3" t="s">
        <v>91</v>
      </c>
      <c r="I1532" s="4">
        <v>1947749.99</v>
      </c>
    </row>
    <row r="1533" spans="1:9" x14ac:dyDescent="0.2">
      <c r="A1533" s="3">
        <v>132</v>
      </c>
      <c r="B1533" s="6">
        <v>26</v>
      </c>
      <c r="C1533" s="3" t="s">
        <v>497</v>
      </c>
      <c r="D1533" s="6" t="str">
        <f t="shared" si="46"/>
        <v>RK001FGD0</v>
      </c>
      <c r="E1533" s="3" t="s">
        <v>632</v>
      </c>
      <c r="F1533" s="6" t="str">
        <f t="shared" si="47"/>
        <v>X1180240</v>
      </c>
      <c r="G1533" s="3" t="s">
        <v>633</v>
      </c>
      <c r="H1533" s="3" t="s">
        <v>91</v>
      </c>
      <c r="I1533" s="4">
        <v>19160555.511</v>
      </c>
    </row>
    <row r="1534" spans="1:9" x14ac:dyDescent="0.2">
      <c r="A1534" s="3">
        <v>132</v>
      </c>
      <c r="B1534" s="6">
        <v>26</v>
      </c>
      <c r="C1534" s="3" t="s">
        <v>497</v>
      </c>
      <c r="D1534" s="6" t="str">
        <f t="shared" si="46"/>
        <v>RK001FGD0</v>
      </c>
      <c r="E1534" s="3" t="s">
        <v>632</v>
      </c>
      <c r="F1534" s="6" t="str">
        <f t="shared" si="47"/>
        <v>X1180240</v>
      </c>
      <c r="G1534" s="3" t="s">
        <v>634</v>
      </c>
      <c r="H1534" s="3" t="s">
        <v>91</v>
      </c>
      <c r="I1534" s="4">
        <v>2870882.24</v>
      </c>
    </row>
    <row r="1535" spans="1:9" x14ac:dyDescent="0.2">
      <c r="A1535" s="3">
        <v>132</v>
      </c>
      <c r="B1535" s="6"/>
      <c r="C1535" s="3" t="s">
        <v>497</v>
      </c>
      <c r="D1535" s="6" t="str">
        <f t="shared" si="46"/>
        <v>RK001SCR0</v>
      </c>
      <c r="E1535" s="3" t="s">
        <v>635</v>
      </c>
      <c r="F1535" s="6" t="str">
        <f t="shared" si="47"/>
        <v>X1180230</v>
      </c>
      <c r="G1535" s="3" t="s">
        <v>636</v>
      </c>
      <c r="H1535" s="3" t="s">
        <v>91</v>
      </c>
      <c r="I1535" s="4">
        <v>9583975.8699999992</v>
      </c>
    </row>
    <row r="1536" spans="1:9" x14ac:dyDescent="0.2">
      <c r="A1536" s="3">
        <v>132</v>
      </c>
      <c r="B1536" s="6">
        <v>25</v>
      </c>
      <c r="C1536" s="3" t="s">
        <v>497</v>
      </c>
      <c r="D1536" s="6" t="str">
        <f t="shared" si="46"/>
        <v>RK002ACI0</v>
      </c>
      <c r="E1536" s="3" t="s">
        <v>637</v>
      </c>
      <c r="F1536" s="6" t="str">
        <f t="shared" si="47"/>
        <v>X1174350</v>
      </c>
      <c r="G1536" s="3" t="s">
        <v>638</v>
      </c>
      <c r="H1536" s="3" t="s">
        <v>7</v>
      </c>
      <c r="I1536" s="4">
        <v>-1.7000000000000001E-2</v>
      </c>
    </row>
    <row r="1537" spans="1:9" x14ac:dyDescent="0.2">
      <c r="A1537" s="3">
        <v>132</v>
      </c>
      <c r="B1537" s="6">
        <v>27</v>
      </c>
      <c r="C1537" s="3" t="s">
        <v>497</v>
      </c>
      <c r="D1537" s="6" t="str">
        <f t="shared" si="46"/>
        <v>RK2DSIFGD</v>
      </c>
      <c r="E1537" s="3" t="s">
        <v>639</v>
      </c>
      <c r="F1537" s="6" t="str">
        <f t="shared" si="47"/>
        <v>X1180650</v>
      </c>
      <c r="G1537" s="3" t="s">
        <v>640</v>
      </c>
      <c r="H1537" s="3" t="s">
        <v>91</v>
      </c>
      <c r="I1537" s="4">
        <v>37346528.119000003</v>
      </c>
    </row>
    <row r="1538" spans="1:9" x14ac:dyDescent="0.2">
      <c r="A1538" s="3">
        <v>132</v>
      </c>
      <c r="B1538" s="6">
        <v>27</v>
      </c>
      <c r="C1538" s="3" t="s">
        <v>497</v>
      </c>
      <c r="D1538" s="6" t="str">
        <f t="shared" si="46"/>
        <v>RK2DSIFGD</v>
      </c>
      <c r="E1538" s="3" t="s">
        <v>639</v>
      </c>
      <c r="F1538" s="6" t="str">
        <f t="shared" si="47"/>
        <v>X1180650</v>
      </c>
      <c r="G1538" s="3" t="s">
        <v>641</v>
      </c>
      <c r="H1538" s="3" t="s">
        <v>91</v>
      </c>
      <c r="I1538" s="4">
        <v>426285.06</v>
      </c>
    </row>
    <row r="1539" spans="1:9" x14ac:dyDescent="0.2">
      <c r="A1539" s="3">
        <v>132</v>
      </c>
      <c r="B1539" s="6">
        <v>27</v>
      </c>
      <c r="C1539" s="3" t="s">
        <v>497</v>
      </c>
      <c r="D1539" s="6" t="str">
        <f t="shared" ref="D1539:D1602" si="48">LEFT(E1539,9)</f>
        <v>RK2DSIFGD</v>
      </c>
      <c r="E1539" s="3" t="s">
        <v>639</v>
      </c>
      <c r="F1539" s="6" t="str">
        <f t="shared" ref="F1539:F1602" si="49">LEFT(G1539,8)</f>
        <v>X1180650</v>
      </c>
      <c r="G1539" s="3" t="s">
        <v>642</v>
      </c>
      <c r="H1539" s="3" t="s">
        <v>91</v>
      </c>
      <c r="I1539" s="4">
        <v>1933609.02</v>
      </c>
    </row>
    <row r="1540" spans="1:9" x14ac:dyDescent="0.2">
      <c r="A1540" s="3">
        <v>132</v>
      </c>
      <c r="B1540" s="6">
        <v>27</v>
      </c>
      <c r="C1540" s="3" t="s">
        <v>497</v>
      </c>
      <c r="D1540" s="6" t="str">
        <f t="shared" si="48"/>
        <v>RK2DSIFGD</v>
      </c>
      <c r="E1540" s="3" t="s">
        <v>639</v>
      </c>
      <c r="F1540" s="6" t="str">
        <f t="shared" si="49"/>
        <v>X1182340</v>
      </c>
      <c r="G1540" s="3" t="s">
        <v>643</v>
      </c>
      <c r="H1540" s="3" t="s">
        <v>91</v>
      </c>
      <c r="I1540" s="4">
        <v>25435796.640000001</v>
      </c>
    </row>
    <row r="1541" spans="1:9" x14ac:dyDescent="0.2">
      <c r="A1541" s="3">
        <v>132</v>
      </c>
      <c r="B1541" s="6">
        <v>27</v>
      </c>
      <c r="C1541" s="3" t="s">
        <v>497</v>
      </c>
      <c r="D1541" s="6" t="str">
        <f t="shared" si="48"/>
        <v>RK2DSIFGD</v>
      </c>
      <c r="E1541" s="3" t="s">
        <v>639</v>
      </c>
      <c r="F1541" s="6" t="str">
        <f t="shared" si="49"/>
        <v>X1182340</v>
      </c>
      <c r="G1541" s="3" t="s">
        <v>644</v>
      </c>
      <c r="H1541" s="3" t="s">
        <v>91</v>
      </c>
      <c r="I1541" s="4">
        <v>197764.99</v>
      </c>
    </row>
    <row r="1542" spans="1:9" x14ac:dyDescent="0.2">
      <c r="A1542" s="3">
        <v>132</v>
      </c>
      <c r="B1542" s="6">
        <v>27</v>
      </c>
      <c r="C1542" s="3" t="s">
        <v>497</v>
      </c>
      <c r="D1542" s="6" t="str">
        <f t="shared" si="48"/>
        <v>RK2DSIFGD</v>
      </c>
      <c r="E1542" s="3" t="s">
        <v>639</v>
      </c>
      <c r="F1542" s="6" t="str">
        <f t="shared" si="49"/>
        <v>X1182980</v>
      </c>
      <c r="G1542" s="3" t="s">
        <v>645</v>
      </c>
      <c r="H1542" s="3" t="s">
        <v>91</v>
      </c>
      <c r="I1542" s="4">
        <v>232835.24</v>
      </c>
    </row>
    <row r="1543" spans="1:9" x14ac:dyDescent="0.2">
      <c r="A1543" s="3">
        <v>132</v>
      </c>
      <c r="B1543" s="6">
        <v>27</v>
      </c>
      <c r="C1543" s="3" t="s">
        <v>497</v>
      </c>
      <c r="D1543" s="6" t="str">
        <f t="shared" si="48"/>
        <v>RK2DSIFGD</v>
      </c>
      <c r="E1543" s="3" t="s">
        <v>639</v>
      </c>
      <c r="F1543" s="6" t="str">
        <f t="shared" si="49"/>
        <v>X1183540</v>
      </c>
      <c r="G1543" s="3" t="s">
        <v>646</v>
      </c>
      <c r="H1543" s="3" t="s">
        <v>91</v>
      </c>
      <c r="I1543" s="4">
        <v>260688.01</v>
      </c>
    </row>
    <row r="1544" spans="1:9" x14ac:dyDescent="0.2">
      <c r="A1544" s="3">
        <v>132</v>
      </c>
      <c r="B1544" s="6">
        <v>27</v>
      </c>
      <c r="C1544" s="3" t="s">
        <v>497</v>
      </c>
      <c r="D1544" s="6" t="str">
        <f t="shared" si="48"/>
        <v>RK2DSIFGD</v>
      </c>
      <c r="E1544" s="3" t="s">
        <v>639</v>
      </c>
      <c r="F1544" s="6" t="str">
        <f t="shared" si="49"/>
        <v>X1183570</v>
      </c>
      <c r="G1544" s="3" t="s">
        <v>647</v>
      </c>
      <c r="H1544" s="3" t="s">
        <v>91</v>
      </c>
      <c r="I1544" s="4">
        <v>169986.68</v>
      </c>
    </row>
    <row r="1545" spans="1:9" x14ac:dyDescent="0.2">
      <c r="A1545" s="3">
        <v>132</v>
      </c>
      <c r="B1545" s="6">
        <v>27</v>
      </c>
      <c r="C1545" s="3" t="s">
        <v>497</v>
      </c>
      <c r="D1545" s="6" t="str">
        <f t="shared" si="48"/>
        <v>RK2DSIFGD</v>
      </c>
      <c r="E1545" s="3" t="s">
        <v>639</v>
      </c>
      <c r="F1545" s="6" t="str">
        <f t="shared" si="49"/>
        <v>X1183630</v>
      </c>
      <c r="G1545" s="3" t="s">
        <v>648</v>
      </c>
      <c r="H1545" s="3" t="s">
        <v>91</v>
      </c>
      <c r="I1545" s="4">
        <v>451568.28</v>
      </c>
    </row>
    <row r="1546" spans="1:9" x14ac:dyDescent="0.2">
      <c r="A1546" s="3">
        <v>132</v>
      </c>
      <c r="B1546" s="6">
        <v>27</v>
      </c>
      <c r="C1546" s="3" t="s">
        <v>497</v>
      </c>
      <c r="D1546" s="6" t="str">
        <f t="shared" si="48"/>
        <v>RK2DSIFGD</v>
      </c>
      <c r="E1546" s="3" t="s">
        <v>639</v>
      </c>
      <c r="F1546" s="6" t="str">
        <f t="shared" si="49"/>
        <v>X1183640</v>
      </c>
      <c r="G1546" s="3" t="s">
        <v>649</v>
      </c>
      <c r="H1546" s="3" t="s">
        <v>91</v>
      </c>
      <c r="I1546" s="4">
        <v>447427.92</v>
      </c>
    </row>
    <row r="1547" spans="1:9" x14ac:dyDescent="0.2">
      <c r="A1547" s="3">
        <v>132</v>
      </c>
      <c r="B1547" s="6">
        <v>27</v>
      </c>
      <c r="C1547" s="3" t="s">
        <v>497</v>
      </c>
      <c r="D1547" s="6" t="str">
        <f t="shared" si="48"/>
        <v>RK2DSIFGD</v>
      </c>
      <c r="E1547" s="3" t="s">
        <v>639</v>
      </c>
      <c r="F1547" s="6" t="str">
        <f t="shared" si="49"/>
        <v>X1184460</v>
      </c>
      <c r="G1547" s="3" t="s">
        <v>650</v>
      </c>
      <c r="H1547" s="3" t="s">
        <v>91</v>
      </c>
      <c r="I1547" s="4">
        <v>202.49</v>
      </c>
    </row>
    <row r="1548" spans="1:9" x14ac:dyDescent="0.2">
      <c r="A1548" s="3">
        <v>132</v>
      </c>
      <c r="B1548" s="6"/>
      <c r="C1548" s="3" t="s">
        <v>497</v>
      </c>
      <c r="D1548" s="6" t="str">
        <f t="shared" si="48"/>
        <v>RKIMC0301</v>
      </c>
      <c r="E1548" s="3" t="s">
        <v>651</v>
      </c>
      <c r="F1548" s="6" t="str">
        <f t="shared" si="49"/>
        <v>40266135</v>
      </c>
      <c r="G1548" s="3" t="s">
        <v>652</v>
      </c>
      <c r="H1548" s="3" t="s">
        <v>7</v>
      </c>
      <c r="I1548" s="4">
        <v>121245.43799999999</v>
      </c>
    </row>
    <row r="1549" spans="1:9" x14ac:dyDescent="0.2">
      <c r="A1549" s="3">
        <v>132</v>
      </c>
      <c r="B1549" s="6"/>
      <c r="C1549" s="3" t="s">
        <v>497</v>
      </c>
      <c r="D1549" s="6" t="str">
        <f t="shared" si="48"/>
        <v>RKIMC0301</v>
      </c>
      <c r="E1549" s="3" t="s">
        <v>651</v>
      </c>
      <c r="F1549" s="6" t="str">
        <f t="shared" si="49"/>
        <v>40266135</v>
      </c>
      <c r="G1549" s="3" t="s">
        <v>653</v>
      </c>
      <c r="H1549" s="3" t="s">
        <v>7</v>
      </c>
      <c r="I1549" s="4">
        <v>1543.3050000000001</v>
      </c>
    </row>
    <row r="1550" spans="1:9" x14ac:dyDescent="0.2">
      <c r="A1550" s="3">
        <v>132</v>
      </c>
      <c r="B1550" s="6"/>
      <c r="C1550" s="3" t="s">
        <v>497</v>
      </c>
      <c r="D1550" s="6" t="str">
        <f t="shared" si="48"/>
        <v>RKIMC0301</v>
      </c>
      <c r="E1550" s="3" t="s">
        <v>651</v>
      </c>
      <c r="F1550" s="6" t="str">
        <f t="shared" si="49"/>
        <v>40476916</v>
      </c>
      <c r="G1550" s="3" t="s">
        <v>654</v>
      </c>
      <c r="H1550" s="3" t="s">
        <v>7</v>
      </c>
      <c r="I1550" s="4">
        <v>-286.32</v>
      </c>
    </row>
    <row r="1551" spans="1:9" x14ac:dyDescent="0.2">
      <c r="A1551" s="3">
        <v>132</v>
      </c>
      <c r="B1551" s="6"/>
      <c r="C1551" s="3" t="s">
        <v>497</v>
      </c>
      <c r="D1551" s="6" t="str">
        <f t="shared" si="48"/>
        <v>RKIMC0310</v>
      </c>
      <c r="E1551" s="3" t="s">
        <v>655</v>
      </c>
      <c r="F1551" s="6" t="str">
        <f t="shared" si="49"/>
        <v>40290950</v>
      </c>
      <c r="G1551" s="3" t="s">
        <v>656</v>
      </c>
      <c r="H1551" s="3" t="s">
        <v>7</v>
      </c>
      <c r="I1551" s="4">
        <v>549208.96</v>
      </c>
    </row>
    <row r="1552" spans="1:9" x14ac:dyDescent="0.2">
      <c r="A1552" s="3">
        <v>132</v>
      </c>
      <c r="B1552" s="6"/>
      <c r="C1552" s="3" t="s">
        <v>497</v>
      </c>
      <c r="D1552" s="6" t="str">
        <f t="shared" si="48"/>
        <v>RKIMC0310</v>
      </c>
      <c r="E1552" s="3" t="s">
        <v>655</v>
      </c>
      <c r="F1552" s="6" t="str">
        <f t="shared" si="49"/>
        <v>40290950</v>
      </c>
      <c r="G1552" s="3" t="s">
        <v>657</v>
      </c>
      <c r="H1552" s="3" t="s">
        <v>7</v>
      </c>
      <c r="I1552" s="4">
        <v>14364.388999999999</v>
      </c>
    </row>
    <row r="1553" spans="1:9" x14ac:dyDescent="0.2">
      <c r="A1553" s="3">
        <v>132</v>
      </c>
      <c r="B1553" s="6"/>
      <c r="C1553" s="3" t="s">
        <v>497</v>
      </c>
      <c r="D1553" s="6" t="str">
        <f t="shared" si="48"/>
        <v>RKIMC0401</v>
      </c>
      <c r="E1553" s="3" t="s">
        <v>658</v>
      </c>
      <c r="F1553" s="6" t="str">
        <f t="shared" si="49"/>
        <v>40526850</v>
      </c>
      <c r="G1553" s="3" t="s">
        <v>659</v>
      </c>
      <c r="H1553" s="3" t="s">
        <v>7</v>
      </c>
      <c r="I1553" s="4">
        <v>974263.125</v>
      </c>
    </row>
    <row r="1554" spans="1:9" x14ac:dyDescent="0.2">
      <c r="A1554" s="3">
        <v>132</v>
      </c>
      <c r="B1554" s="6"/>
      <c r="C1554" s="3" t="s">
        <v>497</v>
      </c>
      <c r="D1554" s="6" t="str">
        <f t="shared" si="48"/>
        <v>RKIMC0401</v>
      </c>
      <c r="E1554" s="3" t="s">
        <v>658</v>
      </c>
      <c r="F1554" s="6" t="str">
        <f t="shared" si="49"/>
        <v>40526850</v>
      </c>
      <c r="G1554" s="3" t="s">
        <v>660</v>
      </c>
      <c r="H1554" s="3" t="s">
        <v>7</v>
      </c>
      <c r="I1554" s="4">
        <v>5317.62</v>
      </c>
    </row>
    <row r="1555" spans="1:9" x14ac:dyDescent="0.2">
      <c r="A1555" s="3">
        <v>132</v>
      </c>
      <c r="B1555" s="6"/>
      <c r="C1555" s="3" t="s">
        <v>497</v>
      </c>
      <c r="D1555" s="6" t="str">
        <f t="shared" si="48"/>
        <v>RKIMC0401</v>
      </c>
      <c r="E1555" s="3" t="s">
        <v>658</v>
      </c>
      <c r="F1555" s="6" t="str">
        <f t="shared" si="49"/>
        <v>40526850</v>
      </c>
      <c r="G1555" s="3" t="s">
        <v>661</v>
      </c>
      <c r="H1555" s="3" t="s">
        <v>7</v>
      </c>
      <c r="I1555" s="4">
        <v>9761.9480000000003</v>
      </c>
    </row>
    <row r="1556" spans="1:9" x14ac:dyDescent="0.2">
      <c r="A1556" s="3">
        <v>132</v>
      </c>
      <c r="B1556" s="6"/>
      <c r="C1556" s="3" t="s">
        <v>497</v>
      </c>
      <c r="D1556" s="6" t="str">
        <f t="shared" si="48"/>
        <v>RKIMC0402</v>
      </c>
      <c r="E1556" s="3" t="s">
        <v>662</v>
      </c>
      <c r="F1556" s="6" t="str">
        <f t="shared" si="49"/>
        <v>40647897</v>
      </c>
      <c r="G1556" s="3" t="s">
        <v>663</v>
      </c>
      <c r="H1556" s="3" t="s">
        <v>7</v>
      </c>
      <c r="I1556" s="4">
        <v>521723.99</v>
      </c>
    </row>
    <row r="1557" spans="1:9" x14ac:dyDescent="0.2">
      <c r="A1557" s="3">
        <v>132</v>
      </c>
      <c r="B1557" s="6"/>
      <c r="C1557" s="3" t="s">
        <v>497</v>
      </c>
      <c r="D1557" s="6" t="str">
        <f t="shared" si="48"/>
        <v>RKIMC0402</v>
      </c>
      <c r="E1557" s="3" t="s">
        <v>662</v>
      </c>
      <c r="F1557" s="6" t="str">
        <f t="shared" si="49"/>
        <v>40647897</v>
      </c>
      <c r="G1557" s="3" t="s">
        <v>664</v>
      </c>
      <c r="H1557" s="3" t="s">
        <v>7</v>
      </c>
      <c r="I1557" s="4">
        <v>6375</v>
      </c>
    </row>
    <row r="1558" spans="1:9" x14ac:dyDescent="0.2">
      <c r="A1558" s="3">
        <v>132</v>
      </c>
      <c r="B1558" s="6"/>
      <c r="C1558" s="3" t="s">
        <v>497</v>
      </c>
      <c r="D1558" s="6" t="str">
        <f t="shared" si="48"/>
        <v>RKIMC0403</v>
      </c>
      <c r="E1558" s="3" t="s">
        <v>665</v>
      </c>
      <c r="F1558" s="6" t="str">
        <f t="shared" si="49"/>
        <v>40432085</v>
      </c>
      <c r="G1558" s="3" t="s">
        <v>666</v>
      </c>
      <c r="H1558" s="3" t="s">
        <v>7</v>
      </c>
      <c r="I1558" s="4">
        <v>890869.23499999999</v>
      </c>
    </row>
    <row r="1559" spans="1:9" x14ac:dyDescent="0.2">
      <c r="A1559" s="3">
        <v>132</v>
      </c>
      <c r="B1559" s="6"/>
      <c r="C1559" s="3" t="s">
        <v>497</v>
      </c>
      <c r="D1559" s="6" t="str">
        <f t="shared" si="48"/>
        <v>RKIMC0403</v>
      </c>
      <c r="E1559" s="3" t="s">
        <v>665</v>
      </c>
      <c r="F1559" s="6" t="str">
        <f t="shared" si="49"/>
        <v>40432085</v>
      </c>
      <c r="G1559" s="3" t="s">
        <v>667</v>
      </c>
      <c r="H1559" s="3" t="s">
        <v>7</v>
      </c>
      <c r="I1559" s="4">
        <v>5285.7240000000002</v>
      </c>
    </row>
    <row r="1560" spans="1:9" x14ac:dyDescent="0.2">
      <c r="A1560" s="3">
        <v>132</v>
      </c>
      <c r="B1560" s="6"/>
      <c r="C1560" s="3" t="s">
        <v>497</v>
      </c>
      <c r="D1560" s="6" t="str">
        <f t="shared" si="48"/>
        <v>RKIMC0403</v>
      </c>
      <c r="E1560" s="3" t="s">
        <v>665</v>
      </c>
      <c r="F1560" s="6" t="str">
        <f t="shared" si="49"/>
        <v>40432085</v>
      </c>
      <c r="G1560" s="3" t="s">
        <v>668</v>
      </c>
      <c r="H1560" s="3" t="s">
        <v>7</v>
      </c>
      <c r="I1560" s="4">
        <v>21583.264999999999</v>
      </c>
    </row>
    <row r="1561" spans="1:9" x14ac:dyDescent="0.2">
      <c r="A1561" s="3">
        <v>132</v>
      </c>
      <c r="B1561" s="6"/>
      <c r="C1561" s="3" t="s">
        <v>497</v>
      </c>
      <c r="D1561" s="6" t="str">
        <f t="shared" si="48"/>
        <v>RKIMC0405</v>
      </c>
      <c r="E1561" s="3" t="s">
        <v>669</v>
      </c>
      <c r="F1561" s="6" t="str">
        <f t="shared" si="49"/>
        <v>40409919</v>
      </c>
      <c r="G1561" s="3" t="s">
        <v>670</v>
      </c>
      <c r="H1561" s="3" t="s">
        <v>7</v>
      </c>
      <c r="I1561" s="4">
        <v>501007.71899999998</v>
      </c>
    </row>
    <row r="1562" spans="1:9" x14ac:dyDescent="0.2">
      <c r="A1562" s="3">
        <v>132</v>
      </c>
      <c r="B1562" s="6"/>
      <c r="C1562" s="3" t="s">
        <v>497</v>
      </c>
      <c r="D1562" s="6" t="str">
        <f t="shared" si="48"/>
        <v>RKIMC0405</v>
      </c>
      <c r="E1562" s="3" t="s">
        <v>669</v>
      </c>
      <c r="F1562" s="6" t="str">
        <f t="shared" si="49"/>
        <v>40409919</v>
      </c>
      <c r="G1562" s="3" t="s">
        <v>671</v>
      </c>
      <c r="H1562" s="3" t="s">
        <v>7</v>
      </c>
      <c r="I1562" s="4">
        <v>76799.099000000002</v>
      </c>
    </row>
    <row r="1563" spans="1:9" x14ac:dyDescent="0.2">
      <c r="A1563" s="3">
        <v>132</v>
      </c>
      <c r="B1563" s="6"/>
      <c r="C1563" s="3" t="s">
        <v>497</v>
      </c>
      <c r="D1563" s="6" t="str">
        <f t="shared" si="48"/>
        <v>RKIMC0405</v>
      </c>
      <c r="E1563" s="3" t="s">
        <v>669</v>
      </c>
      <c r="F1563" s="6" t="str">
        <f t="shared" si="49"/>
        <v>40409919</v>
      </c>
      <c r="G1563" s="3" t="s">
        <v>672</v>
      </c>
      <c r="H1563" s="3" t="s">
        <v>7</v>
      </c>
      <c r="I1563" s="4">
        <v>130752.625</v>
      </c>
    </row>
    <row r="1564" spans="1:9" x14ac:dyDescent="0.2">
      <c r="A1564" s="3">
        <v>132</v>
      </c>
      <c r="B1564" s="6"/>
      <c r="C1564" s="3" t="s">
        <v>497</v>
      </c>
      <c r="D1564" s="6" t="str">
        <f t="shared" si="48"/>
        <v>RKIMC0405</v>
      </c>
      <c r="E1564" s="3" t="s">
        <v>669</v>
      </c>
      <c r="F1564" s="6" t="str">
        <f t="shared" si="49"/>
        <v>40409919</v>
      </c>
      <c r="G1564" s="3" t="s">
        <v>673</v>
      </c>
      <c r="H1564" s="3" t="s">
        <v>7</v>
      </c>
      <c r="I1564" s="4">
        <v>45648.14</v>
      </c>
    </row>
    <row r="1565" spans="1:9" x14ac:dyDescent="0.2">
      <c r="A1565" s="3">
        <v>132</v>
      </c>
      <c r="B1565" s="6"/>
      <c r="C1565" s="3" t="s">
        <v>497</v>
      </c>
      <c r="D1565" s="6" t="str">
        <f t="shared" si="48"/>
        <v>RKIMC0405</v>
      </c>
      <c r="E1565" s="3" t="s">
        <v>669</v>
      </c>
      <c r="F1565" s="6" t="str">
        <f t="shared" si="49"/>
        <v>40409919</v>
      </c>
      <c r="G1565" s="3" t="s">
        <v>674</v>
      </c>
      <c r="H1565" s="3" t="s">
        <v>7</v>
      </c>
      <c r="I1565" s="4">
        <v>2228.5970000000002</v>
      </c>
    </row>
    <row r="1566" spans="1:9" x14ac:dyDescent="0.2">
      <c r="A1566" s="3">
        <v>132</v>
      </c>
      <c r="B1566" s="6"/>
      <c r="C1566" s="3" t="s">
        <v>497</v>
      </c>
      <c r="D1566" s="6" t="str">
        <f t="shared" si="48"/>
        <v>RKIMC0405</v>
      </c>
      <c r="E1566" s="3" t="s">
        <v>669</v>
      </c>
      <c r="F1566" s="6" t="str">
        <f t="shared" si="49"/>
        <v>40409919</v>
      </c>
      <c r="G1566" s="3" t="s">
        <v>675</v>
      </c>
      <c r="H1566" s="3" t="s">
        <v>7</v>
      </c>
      <c r="I1566" s="4">
        <v>136171.905</v>
      </c>
    </row>
    <row r="1567" spans="1:9" x14ac:dyDescent="0.2">
      <c r="A1567" s="3">
        <v>132</v>
      </c>
      <c r="B1567" s="6"/>
      <c r="C1567" s="3" t="s">
        <v>497</v>
      </c>
      <c r="D1567" s="6" t="str">
        <f t="shared" si="48"/>
        <v>RKIMC0406</v>
      </c>
      <c r="E1567" s="3" t="s">
        <v>676</v>
      </c>
      <c r="F1567" s="6" t="str">
        <f t="shared" si="49"/>
        <v>40627823</v>
      </c>
      <c r="G1567" s="3" t="s">
        <v>677</v>
      </c>
      <c r="H1567" s="3" t="s">
        <v>7</v>
      </c>
      <c r="I1567" s="4">
        <v>475828.11499999999</v>
      </c>
    </row>
    <row r="1568" spans="1:9" x14ac:dyDescent="0.2">
      <c r="A1568" s="3">
        <v>132</v>
      </c>
      <c r="B1568" s="6"/>
      <c r="C1568" s="3" t="s">
        <v>497</v>
      </c>
      <c r="D1568" s="6" t="str">
        <f t="shared" si="48"/>
        <v>RKIMC0407</v>
      </c>
      <c r="E1568" s="3" t="s">
        <v>678</v>
      </c>
      <c r="F1568" s="6" t="str">
        <f t="shared" si="49"/>
        <v>40470788</v>
      </c>
      <c r="G1568" s="3" t="s">
        <v>679</v>
      </c>
      <c r="H1568" s="3" t="s">
        <v>7</v>
      </c>
      <c r="I1568" s="4">
        <v>2855375.3420000002</v>
      </c>
    </row>
    <row r="1569" spans="1:9" x14ac:dyDescent="0.2">
      <c r="A1569" s="3">
        <v>132</v>
      </c>
      <c r="B1569" s="6"/>
      <c r="C1569" s="3" t="s">
        <v>497</v>
      </c>
      <c r="D1569" s="6" t="str">
        <f t="shared" si="48"/>
        <v>RKIMC0407</v>
      </c>
      <c r="E1569" s="3" t="s">
        <v>678</v>
      </c>
      <c r="F1569" s="6" t="str">
        <f t="shared" si="49"/>
        <v>40470788</v>
      </c>
      <c r="G1569" s="3" t="s">
        <v>680</v>
      </c>
      <c r="H1569" s="3" t="s">
        <v>7</v>
      </c>
      <c r="I1569" s="4">
        <v>37666.49</v>
      </c>
    </row>
    <row r="1570" spans="1:9" x14ac:dyDescent="0.2">
      <c r="A1570" s="3">
        <v>132</v>
      </c>
      <c r="B1570" s="6"/>
      <c r="C1570" s="3" t="s">
        <v>497</v>
      </c>
      <c r="D1570" s="6" t="str">
        <f t="shared" si="48"/>
        <v>RKIMC0407</v>
      </c>
      <c r="E1570" s="3" t="s">
        <v>678</v>
      </c>
      <c r="F1570" s="6" t="str">
        <f t="shared" si="49"/>
        <v>40470788</v>
      </c>
      <c r="G1570" s="3" t="s">
        <v>681</v>
      </c>
      <c r="H1570" s="3" t="s">
        <v>7</v>
      </c>
      <c r="I1570" s="4">
        <v>672091.28500000003</v>
      </c>
    </row>
    <row r="1571" spans="1:9" x14ac:dyDescent="0.2">
      <c r="A1571" s="3">
        <v>132</v>
      </c>
      <c r="B1571" s="6"/>
      <c r="C1571" s="3" t="s">
        <v>497</v>
      </c>
      <c r="D1571" s="6" t="str">
        <f t="shared" si="48"/>
        <v>RKIMC0407</v>
      </c>
      <c r="E1571" s="3" t="s">
        <v>678</v>
      </c>
      <c r="F1571" s="6" t="str">
        <f t="shared" si="49"/>
        <v>40470788</v>
      </c>
      <c r="G1571" s="3" t="s">
        <v>682</v>
      </c>
      <c r="H1571" s="3" t="s">
        <v>7</v>
      </c>
      <c r="I1571" s="4">
        <v>50592.197</v>
      </c>
    </row>
    <row r="1572" spans="1:9" x14ac:dyDescent="0.2">
      <c r="A1572" s="3">
        <v>132</v>
      </c>
      <c r="B1572" s="6"/>
      <c r="C1572" s="3" t="s">
        <v>497</v>
      </c>
      <c r="D1572" s="6" t="str">
        <f t="shared" si="48"/>
        <v>RKIMC0407</v>
      </c>
      <c r="E1572" s="3" t="s">
        <v>678</v>
      </c>
      <c r="F1572" s="6" t="str">
        <f t="shared" si="49"/>
        <v>40470788</v>
      </c>
      <c r="G1572" s="3" t="s">
        <v>683</v>
      </c>
      <c r="H1572" s="3" t="s">
        <v>7</v>
      </c>
      <c r="I1572" s="4">
        <v>331545.70699999999</v>
      </c>
    </row>
    <row r="1573" spans="1:9" x14ac:dyDescent="0.2">
      <c r="A1573" s="3">
        <v>132</v>
      </c>
      <c r="B1573" s="6"/>
      <c r="C1573" s="3" t="s">
        <v>497</v>
      </c>
      <c r="D1573" s="6" t="str">
        <f t="shared" si="48"/>
        <v>RKIMC0407</v>
      </c>
      <c r="E1573" s="3" t="s">
        <v>678</v>
      </c>
      <c r="F1573" s="6" t="str">
        <f t="shared" si="49"/>
        <v>40470788</v>
      </c>
      <c r="G1573" s="3" t="s">
        <v>684</v>
      </c>
      <c r="H1573" s="3" t="s">
        <v>7</v>
      </c>
      <c r="I1573" s="4">
        <v>66680.77</v>
      </c>
    </row>
    <row r="1574" spans="1:9" x14ac:dyDescent="0.2">
      <c r="A1574" s="3">
        <v>132</v>
      </c>
      <c r="B1574" s="6"/>
      <c r="C1574" s="3" t="s">
        <v>497</v>
      </c>
      <c r="D1574" s="6" t="str">
        <f t="shared" si="48"/>
        <v>RKIMC0407</v>
      </c>
      <c r="E1574" s="3" t="s">
        <v>678</v>
      </c>
      <c r="F1574" s="6" t="str">
        <f t="shared" si="49"/>
        <v>40470788</v>
      </c>
      <c r="G1574" s="3" t="s">
        <v>685</v>
      </c>
      <c r="H1574" s="3" t="s">
        <v>7</v>
      </c>
      <c r="I1574" s="4">
        <v>84945.709000000003</v>
      </c>
    </row>
    <row r="1575" spans="1:9" x14ac:dyDescent="0.2">
      <c r="A1575" s="3">
        <v>132</v>
      </c>
      <c r="B1575" s="6"/>
      <c r="C1575" s="3" t="s">
        <v>497</v>
      </c>
      <c r="D1575" s="6" t="str">
        <f t="shared" si="48"/>
        <v>RKIMC0407</v>
      </c>
      <c r="E1575" s="3" t="s">
        <v>678</v>
      </c>
      <c r="F1575" s="6" t="str">
        <f t="shared" si="49"/>
        <v>40470788</v>
      </c>
      <c r="G1575" s="3" t="s">
        <v>686</v>
      </c>
      <c r="H1575" s="3" t="s">
        <v>7</v>
      </c>
      <c r="I1575" s="4">
        <v>104216.985</v>
      </c>
    </row>
    <row r="1576" spans="1:9" x14ac:dyDescent="0.2">
      <c r="A1576" s="3">
        <v>132</v>
      </c>
      <c r="B1576" s="6"/>
      <c r="C1576" s="3" t="s">
        <v>497</v>
      </c>
      <c r="D1576" s="6" t="str">
        <f t="shared" si="48"/>
        <v>RKIMC0407</v>
      </c>
      <c r="E1576" s="3" t="s">
        <v>678</v>
      </c>
      <c r="F1576" s="6" t="str">
        <f t="shared" si="49"/>
        <v>40470788</v>
      </c>
      <c r="G1576" s="3" t="s">
        <v>687</v>
      </c>
      <c r="H1576" s="3" t="s">
        <v>7</v>
      </c>
      <c r="I1576" s="4">
        <v>5835.085</v>
      </c>
    </row>
    <row r="1577" spans="1:9" x14ac:dyDescent="0.2">
      <c r="A1577" s="3">
        <v>132</v>
      </c>
      <c r="B1577" s="6"/>
      <c r="C1577" s="3" t="s">
        <v>497</v>
      </c>
      <c r="D1577" s="6" t="str">
        <f t="shared" si="48"/>
        <v>RKIMC0407</v>
      </c>
      <c r="E1577" s="3" t="s">
        <v>678</v>
      </c>
      <c r="F1577" s="6" t="str">
        <f t="shared" si="49"/>
        <v>40470788</v>
      </c>
      <c r="G1577" s="3" t="s">
        <v>688</v>
      </c>
      <c r="H1577" s="3" t="s">
        <v>7</v>
      </c>
      <c r="I1577" s="4">
        <v>34167.495000000003</v>
      </c>
    </row>
    <row r="1578" spans="1:9" x14ac:dyDescent="0.2">
      <c r="A1578" s="3">
        <v>132</v>
      </c>
      <c r="B1578" s="6"/>
      <c r="C1578" s="3" t="s">
        <v>497</v>
      </c>
      <c r="D1578" s="6" t="str">
        <f t="shared" si="48"/>
        <v>RKIMC0407</v>
      </c>
      <c r="E1578" s="3" t="s">
        <v>678</v>
      </c>
      <c r="F1578" s="6" t="str">
        <f t="shared" si="49"/>
        <v>40470788</v>
      </c>
      <c r="G1578" s="3" t="s">
        <v>689</v>
      </c>
      <c r="H1578" s="3" t="s">
        <v>7</v>
      </c>
      <c r="I1578" s="4">
        <v>14001.06</v>
      </c>
    </row>
    <row r="1579" spans="1:9" x14ac:dyDescent="0.2">
      <c r="A1579" s="3">
        <v>132</v>
      </c>
      <c r="B1579" s="6"/>
      <c r="C1579" s="3" t="s">
        <v>497</v>
      </c>
      <c r="D1579" s="6" t="str">
        <f t="shared" si="48"/>
        <v>RKIMC0407</v>
      </c>
      <c r="E1579" s="3" t="s">
        <v>678</v>
      </c>
      <c r="F1579" s="6" t="str">
        <f t="shared" si="49"/>
        <v>40470788</v>
      </c>
      <c r="G1579" s="3" t="s">
        <v>690</v>
      </c>
      <c r="H1579" s="3" t="s">
        <v>7</v>
      </c>
      <c r="I1579" s="4">
        <v>14889.433999999999</v>
      </c>
    </row>
    <row r="1580" spans="1:9" x14ac:dyDescent="0.2">
      <c r="A1580" s="3">
        <v>132</v>
      </c>
      <c r="B1580" s="6"/>
      <c r="C1580" s="3" t="s">
        <v>497</v>
      </c>
      <c r="D1580" s="6" t="str">
        <f t="shared" si="48"/>
        <v>RKIMC0407</v>
      </c>
      <c r="E1580" s="3" t="s">
        <v>678</v>
      </c>
      <c r="F1580" s="6" t="str">
        <f t="shared" si="49"/>
        <v>40470788</v>
      </c>
      <c r="G1580" s="3" t="s">
        <v>691</v>
      </c>
      <c r="H1580" s="3" t="s">
        <v>7</v>
      </c>
      <c r="I1580" s="4">
        <v>2329.9969999999998</v>
      </c>
    </row>
    <row r="1581" spans="1:9" x14ac:dyDescent="0.2">
      <c r="A1581" s="3">
        <v>132</v>
      </c>
      <c r="B1581" s="6"/>
      <c r="C1581" s="3" t="s">
        <v>497</v>
      </c>
      <c r="D1581" s="6" t="str">
        <f t="shared" si="48"/>
        <v>RKIMC0407</v>
      </c>
      <c r="E1581" s="3" t="s">
        <v>678</v>
      </c>
      <c r="F1581" s="6" t="str">
        <f t="shared" si="49"/>
        <v>40470788</v>
      </c>
      <c r="G1581" s="3" t="s">
        <v>692</v>
      </c>
      <c r="H1581" s="3" t="s">
        <v>7</v>
      </c>
      <c r="I1581" s="4">
        <v>1145.2560000000001</v>
      </c>
    </row>
    <row r="1582" spans="1:9" x14ac:dyDescent="0.2">
      <c r="A1582" s="3">
        <v>132</v>
      </c>
      <c r="B1582" s="6"/>
      <c r="C1582" s="3" t="s">
        <v>497</v>
      </c>
      <c r="D1582" s="6" t="str">
        <f t="shared" si="48"/>
        <v>RKIMC0407</v>
      </c>
      <c r="E1582" s="3" t="s">
        <v>678</v>
      </c>
      <c r="F1582" s="6" t="str">
        <f t="shared" si="49"/>
        <v>40470788</v>
      </c>
      <c r="G1582" s="3" t="s">
        <v>693</v>
      </c>
      <c r="H1582" s="3" t="s">
        <v>7</v>
      </c>
      <c r="I1582" s="4">
        <v>4632.2929999999997</v>
      </c>
    </row>
    <row r="1583" spans="1:9" x14ac:dyDescent="0.2">
      <c r="A1583" s="3">
        <v>132</v>
      </c>
      <c r="B1583" s="6"/>
      <c r="C1583" s="3" t="s">
        <v>497</v>
      </c>
      <c r="D1583" s="6" t="str">
        <f t="shared" si="48"/>
        <v>RKIMC0407</v>
      </c>
      <c r="E1583" s="3" t="s">
        <v>678</v>
      </c>
      <c r="F1583" s="6" t="str">
        <f t="shared" si="49"/>
        <v>40470788</v>
      </c>
      <c r="G1583" s="3" t="s">
        <v>694</v>
      </c>
      <c r="H1583" s="3" t="s">
        <v>7</v>
      </c>
      <c r="I1583" s="4">
        <v>3164.35</v>
      </c>
    </row>
    <row r="1584" spans="1:9" x14ac:dyDescent="0.2">
      <c r="A1584" s="3">
        <v>132</v>
      </c>
      <c r="B1584" s="6"/>
      <c r="C1584" s="3" t="s">
        <v>497</v>
      </c>
      <c r="D1584" s="6" t="str">
        <f t="shared" si="48"/>
        <v>RKIMC0407</v>
      </c>
      <c r="E1584" s="3" t="s">
        <v>678</v>
      </c>
      <c r="F1584" s="6" t="str">
        <f t="shared" si="49"/>
        <v>40470788</v>
      </c>
      <c r="G1584" s="3" t="s">
        <v>695</v>
      </c>
      <c r="H1584" s="3" t="s">
        <v>7</v>
      </c>
      <c r="I1584" s="4">
        <v>23371.45</v>
      </c>
    </row>
    <row r="1585" spans="1:9" x14ac:dyDescent="0.2">
      <c r="A1585" s="3">
        <v>132</v>
      </c>
      <c r="B1585" s="6"/>
      <c r="C1585" s="3" t="s">
        <v>497</v>
      </c>
      <c r="D1585" s="6" t="str">
        <f t="shared" si="48"/>
        <v>RKIMC0407</v>
      </c>
      <c r="E1585" s="3" t="s">
        <v>678</v>
      </c>
      <c r="F1585" s="6" t="str">
        <f t="shared" si="49"/>
        <v>40470788</v>
      </c>
      <c r="G1585" s="3" t="s">
        <v>696</v>
      </c>
      <c r="H1585" s="3" t="s">
        <v>7</v>
      </c>
      <c r="I1585" s="4">
        <v>20765.794999999998</v>
      </c>
    </row>
    <row r="1586" spans="1:9" x14ac:dyDescent="0.2">
      <c r="A1586" s="3">
        <v>132</v>
      </c>
      <c r="B1586" s="6"/>
      <c r="C1586" s="3" t="s">
        <v>497</v>
      </c>
      <c r="D1586" s="6" t="str">
        <f t="shared" si="48"/>
        <v>RKIMC0407</v>
      </c>
      <c r="E1586" s="3" t="s">
        <v>678</v>
      </c>
      <c r="F1586" s="6" t="str">
        <f t="shared" si="49"/>
        <v>40470788</v>
      </c>
      <c r="G1586" s="3" t="s">
        <v>697</v>
      </c>
      <c r="H1586" s="3" t="s">
        <v>7</v>
      </c>
      <c r="I1586" s="4">
        <v>122724.995</v>
      </c>
    </row>
    <row r="1587" spans="1:9" x14ac:dyDescent="0.2">
      <c r="A1587" s="3">
        <v>132</v>
      </c>
      <c r="B1587" s="6"/>
      <c r="C1587" s="3" t="s">
        <v>497</v>
      </c>
      <c r="D1587" s="6" t="str">
        <f t="shared" si="48"/>
        <v>RKIMC0407</v>
      </c>
      <c r="E1587" s="3" t="s">
        <v>678</v>
      </c>
      <c r="F1587" s="6" t="str">
        <f t="shared" si="49"/>
        <v>41194942</v>
      </c>
      <c r="G1587" s="3" t="s">
        <v>698</v>
      </c>
      <c r="H1587" s="3" t="s">
        <v>7</v>
      </c>
      <c r="I1587" s="4">
        <v>-14319.14</v>
      </c>
    </row>
    <row r="1588" spans="1:9" x14ac:dyDescent="0.2">
      <c r="A1588" s="3">
        <v>132</v>
      </c>
      <c r="B1588" s="6"/>
      <c r="C1588" s="3" t="s">
        <v>497</v>
      </c>
      <c r="D1588" s="6" t="str">
        <f t="shared" si="48"/>
        <v>RKIMC0414</v>
      </c>
      <c r="E1588" s="3" t="s">
        <v>699</v>
      </c>
      <c r="F1588" s="6" t="str">
        <f t="shared" si="49"/>
        <v>40838655</v>
      </c>
      <c r="G1588" s="3" t="s">
        <v>700</v>
      </c>
      <c r="H1588" s="3" t="s">
        <v>7</v>
      </c>
      <c r="I1588" s="4">
        <v>177335.84700000001</v>
      </c>
    </row>
    <row r="1589" spans="1:9" x14ac:dyDescent="0.2">
      <c r="A1589" s="3">
        <v>132</v>
      </c>
      <c r="B1589" s="6"/>
      <c r="C1589" s="3" t="s">
        <v>497</v>
      </c>
      <c r="D1589" s="6" t="str">
        <f t="shared" si="48"/>
        <v>RKIMC0414</v>
      </c>
      <c r="E1589" s="3" t="s">
        <v>699</v>
      </c>
      <c r="F1589" s="6" t="str">
        <f t="shared" si="49"/>
        <v>40838655</v>
      </c>
      <c r="G1589" s="3" t="s">
        <v>701</v>
      </c>
      <c r="H1589" s="3" t="s">
        <v>7</v>
      </c>
      <c r="I1589" s="4">
        <v>45270.33</v>
      </c>
    </row>
    <row r="1590" spans="1:9" x14ac:dyDescent="0.2">
      <c r="A1590" s="3">
        <v>132</v>
      </c>
      <c r="B1590" s="6"/>
      <c r="C1590" s="3" t="s">
        <v>497</v>
      </c>
      <c r="D1590" s="6" t="str">
        <f t="shared" si="48"/>
        <v>RKIMC0414</v>
      </c>
      <c r="E1590" s="3" t="s">
        <v>699</v>
      </c>
      <c r="F1590" s="6" t="str">
        <f t="shared" si="49"/>
        <v>40838655</v>
      </c>
      <c r="G1590" s="3" t="s">
        <v>702</v>
      </c>
      <c r="H1590" s="3" t="s">
        <v>7</v>
      </c>
      <c r="I1590" s="4">
        <v>31598.814999999999</v>
      </c>
    </row>
    <row r="1591" spans="1:9" x14ac:dyDescent="0.2">
      <c r="A1591" s="3">
        <v>132</v>
      </c>
      <c r="B1591" s="6"/>
      <c r="C1591" s="3" t="s">
        <v>497</v>
      </c>
      <c r="D1591" s="6" t="str">
        <f t="shared" si="48"/>
        <v>RKIMC0414</v>
      </c>
      <c r="E1591" s="3" t="s">
        <v>699</v>
      </c>
      <c r="F1591" s="6" t="str">
        <f t="shared" si="49"/>
        <v>40838655</v>
      </c>
      <c r="G1591" s="3" t="s">
        <v>703</v>
      </c>
      <c r="H1591" s="3" t="s">
        <v>7</v>
      </c>
      <c r="I1591" s="4">
        <v>40051.947</v>
      </c>
    </row>
    <row r="1592" spans="1:9" x14ac:dyDescent="0.2">
      <c r="A1592" s="3">
        <v>132</v>
      </c>
      <c r="B1592" s="6"/>
      <c r="C1592" s="3" t="s">
        <v>497</v>
      </c>
      <c r="D1592" s="6" t="str">
        <f t="shared" si="48"/>
        <v>RKIMC0414</v>
      </c>
      <c r="E1592" s="3" t="s">
        <v>699</v>
      </c>
      <c r="F1592" s="6" t="str">
        <f t="shared" si="49"/>
        <v>41250812</v>
      </c>
      <c r="G1592" s="3" t="s">
        <v>704</v>
      </c>
      <c r="H1592" s="3" t="s">
        <v>7</v>
      </c>
      <c r="I1592" s="4">
        <v>3702.28</v>
      </c>
    </row>
    <row r="1593" spans="1:9" x14ac:dyDescent="0.2">
      <c r="A1593" s="3">
        <v>132</v>
      </c>
      <c r="B1593" s="6"/>
      <c r="C1593" s="3" t="s">
        <v>497</v>
      </c>
      <c r="D1593" s="6" t="str">
        <f t="shared" si="48"/>
        <v>RKIMC0415</v>
      </c>
      <c r="E1593" s="3" t="s">
        <v>705</v>
      </c>
      <c r="F1593" s="6" t="str">
        <f t="shared" si="49"/>
        <v>40838673</v>
      </c>
      <c r="G1593" s="3" t="s">
        <v>706</v>
      </c>
      <c r="H1593" s="3" t="s">
        <v>7</v>
      </c>
      <c r="I1593" s="4">
        <v>224589.07500000001</v>
      </c>
    </row>
    <row r="1594" spans="1:9" x14ac:dyDescent="0.2">
      <c r="A1594" s="3">
        <v>132</v>
      </c>
      <c r="B1594" s="6"/>
      <c r="C1594" s="3" t="s">
        <v>497</v>
      </c>
      <c r="D1594" s="6" t="str">
        <f t="shared" si="48"/>
        <v>RKIMC0415</v>
      </c>
      <c r="E1594" s="3" t="s">
        <v>705</v>
      </c>
      <c r="F1594" s="6" t="str">
        <f t="shared" si="49"/>
        <v>40838673</v>
      </c>
      <c r="G1594" s="3" t="s">
        <v>707</v>
      </c>
      <c r="H1594" s="3" t="s">
        <v>7</v>
      </c>
      <c r="I1594" s="4">
        <v>36467.18</v>
      </c>
    </row>
    <row r="1595" spans="1:9" x14ac:dyDescent="0.2">
      <c r="A1595" s="3">
        <v>132</v>
      </c>
      <c r="B1595" s="6"/>
      <c r="C1595" s="3" t="s">
        <v>497</v>
      </c>
      <c r="D1595" s="6" t="str">
        <f t="shared" si="48"/>
        <v>RKIMC0415</v>
      </c>
      <c r="E1595" s="3" t="s">
        <v>705</v>
      </c>
      <c r="F1595" s="6" t="str">
        <f t="shared" si="49"/>
        <v>40838673</v>
      </c>
      <c r="G1595" s="3" t="s">
        <v>708</v>
      </c>
      <c r="H1595" s="3" t="s">
        <v>7</v>
      </c>
      <c r="I1595" s="4">
        <v>45542.620999999999</v>
      </c>
    </row>
    <row r="1596" spans="1:9" x14ac:dyDescent="0.2">
      <c r="A1596" s="3">
        <v>132</v>
      </c>
      <c r="B1596" s="6"/>
      <c r="C1596" s="3" t="s">
        <v>497</v>
      </c>
      <c r="D1596" s="6" t="str">
        <f t="shared" si="48"/>
        <v>RKIMC0416</v>
      </c>
      <c r="E1596" s="3" t="s">
        <v>709</v>
      </c>
      <c r="F1596" s="6" t="str">
        <f t="shared" si="49"/>
        <v>40821400</v>
      </c>
      <c r="G1596" s="3" t="s">
        <v>710</v>
      </c>
      <c r="H1596" s="3" t="s">
        <v>7</v>
      </c>
      <c r="I1596" s="4">
        <v>336684.261</v>
      </c>
    </row>
    <row r="1597" spans="1:9" x14ac:dyDescent="0.2">
      <c r="A1597" s="3">
        <v>132</v>
      </c>
      <c r="B1597" s="6"/>
      <c r="C1597" s="3" t="s">
        <v>497</v>
      </c>
      <c r="D1597" s="6" t="str">
        <f t="shared" si="48"/>
        <v>RKIMC0418</v>
      </c>
      <c r="E1597" s="3" t="s">
        <v>711</v>
      </c>
      <c r="F1597" s="6" t="str">
        <f t="shared" si="49"/>
        <v>40399985</v>
      </c>
      <c r="G1597" s="3" t="s">
        <v>712</v>
      </c>
      <c r="H1597" s="3" t="s">
        <v>7</v>
      </c>
      <c r="I1597" s="4">
        <v>120145.622</v>
      </c>
    </row>
    <row r="1598" spans="1:9" x14ac:dyDescent="0.2">
      <c r="A1598" s="3">
        <v>132</v>
      </c>
      <c r="B1598" s="6"/>
      <c r="C1598" s="3" t="s">
        <v>497</v>
      </c>
      <c r="D1598" s="6" t="str">
        <f t="shared" si="48"/>
        <v>RKIMC0418</v>
      </c>
      <c r="E1598" s="3" t="s">
        <v>711</v>
      </c>
      <c r="F1598" s="6" t="str">
        <f t="shared" si="49"/>
        <v>40399985</v>
      </c>
      <c r="G1598" s="3" t="s">
        <v>713</v>
      </c>
      <c r="H1598" s="3" t="s">
        <v>7</v>
      </c>
      <c r="I1598" s="4">
        <v>337991.22</v>
      </c>
    </row>
    <row r="1599" spans="1:9" x14ac:dyDescent="0.2">
      <c r="A1599" s="3">
        <v>132</v>
      </c>
      <c r="B1599" s="6">
        <v>24</v>
      </c>
      <c r="C1599" s="3" t="s">
        <v>497</v>
      </c>
      <c r="D1599" s="6" t="str">
        <f t="shared" si="48"/>
        <v>RKIMC0418</v>
      </c>
      <c r="E1599" s="3" t="s">
        <v>711</v>
      </c>
      <c r="F1599" s="6" t="str">
        <f t="shared" si="49"/>
        <v>40399985</v>
      </c>
      <c r="G1599" s="3" t="s">
        <v>714</v>
      </c>
      <c r="H1599" s="3" t="s">
        <v>7</v>
      </c>
      <c r="I1599" s="4">
        <v>73685.070000000007</v>
      </c>
    </row>
    <row r="1600" spans="1:9" x14ac:dyDescent="0.2">
      <c r="A1600" s="3">
        <v>132</v>
      </c>
      <c r="B1600" s="6"/>
      <c r="C1600" s="3" t="s">
        <v>497</v>
      </c>
      <c r="D1600" s="6" t="str">
        <f t="shared" si="48"/>
        <v>RKIMC0418</v>
      </c>
      <c r="E1600" s="3" t="s">
        <v>711</v>
      </c>
      <c r="F1600" s="6" t="str">
        <f t="shared" si="49"/>
        <v>40605976</v>
      </c>
      <c r="G1600" s="3" t="s">
        <v>715</v>
      </c>
      <c r="H1600" s="3" t="s">
        <v>7</v>
      </c>
      <c r="I1600" s="4">
        <v>2166.7249999999999</v>
      </c>
    </row>
    <row r="1601" spans="1:9" x14ac:dyDescent="0.2">
      <c r="A1601" s="3">
        <v>132</v>
      </c>
      <c r="B1601" s="6"/>
      <c r="C1601" s="3" t="s">
        <v>497</v>
      </c>
      <c r="D1601" s="6" t="str">
        <f t="shared" si="48"/>
        <v>RKIMC0418</v>
      </c>
      <c r="E1601" s="3" t="s">
        <v>711</v>
      </c>
      <c r="F1601" s="6" t="str">
        <f t="shared" si="49"/>
        <v>40605976</v>
      </c>
      <c r="G1601" s="3" t="s">
        <v>716</v>
      </c>
      <c r="H1601" s="3" t="s">
        <v>7</v>
      </c>
      <c r="I1601" s="4">
        <v>46717.904999999999</v>
      </c>
    </row>
    <row r="1602" spans="1:9" x14ac:dyDescent="0.2">
      <c r="A1602" s="3">
        <v>132</v>
      </c>
      <c r="B1602" s="6"/>
      <c r="C1602" s="3" t="s">
        <v>497</v>
      </c>
      <c r="D1602" s="6" t="str">
        <f t="shared" si="48"/>
        <v>RKIMC0418</v>
      </c>
      <c r="E1602" s="3" t="s">
        <v>711</v>
      </c>
      <c r="F1602" s="6" t="str">
        <f t="shared" si="49"/>
        <v>40605976</v>
      </c>
      <c r="G1602" s="3" t="s">
        <v>717</v>
      </c>
      <c r="H1602" s="3" t="s">
        <v>7</v>
      </c>
      <c r="I1602" s="4">
        <v>9460.01</v>
      </c>
    </row>
    <row r="1603" spans="1:9" x14ac:dyDescent="0.2">
      <c r="A1603" s="3">
        <v>132</v>
      </c>
      <c r="B1603" s="6"/>
      <c r="C1603" s="3" t="s">
        <v>497</v>
      </c>
      <c r="D1603" s="6" t="str">
        <f t="shared" ref="D1603:D1666" si="50">LEFT(E1603,9)</f>
        <v>RKIMC0418</v>
      </c>
      <c r="E1603" s="3" t="s">
        <v>711</v>
      </c>
      <c r="F1603" s="6" t="str">
        <f t="shared" ref="F1603:F1666" si="51">LEFT(G1603,8)</f>
        <v>40827960</v>
      </c>
      <c r="G1603" s="3" t="s">
        <v>718</v>
      </c>
      <c r="H1603" s="3" t="s">
        <v>7</v>
      </c>
      <c r="I1603" s="4">
        <v>167583.59</v>
      </c>
    </row>
    <row r="1604" spans="1:9" x14ac:dyDescent="0.2">
      <c r="A1604" s="3">
        <v>132</v>
      </c>
      <c r="B1604" s="6"/>
      <c r="C1604" s="3" t="s">
        <v>497</v>
      </c>
      <c r="D1604" s="6" t="str">
        <f t="shared" si="50"/>
        <v>RKIMC0418</v>
      </c>
      <c r="E1604" s="3" t="s">
        <v>711</v>
      </c>
      <c r="F1604" s="6" t="str">
        <f t="shared" si="51"/>
        <v>40827960</v>
      </c>
      <c r="G1604" s="3" t="s">
        <v>719</v>
      </c>
      <c r="H1604" s="3" t="s">
        <v>7</v>
      </c>
      <c r="I1604" s="4">
        <v>1317.0250000000001</v>
      </c>
    </row>
    <row r="1605" spans="1:9" x14ac:dyDescent="0.2">
      <c r="A1605" s="3">
        <v>132</v>
      </c>
      <c r="B1605" s="6"/>
      <c r="C1605" s="3" t="s">
        <v>497</v>
      </c>
      <c r="D1605" s="6" t="str">
        <f t="shared" si="50"/>
        <v>RKIMC0418</v>
      </c>
      <c r="E1605" s="3" t="s">
        <v>711</v>
      </c>
      <c r="F1605" s="6" t="str">
        <f t="shared" si="51"/>
        <v>40827960</v>
      </c>
      <c r="G1605" s="3" t="s">
        <v>720</v>
      </c>
      <c r="H1605" s="3" t="s">
        <v>7</v>
      </c>
      <c r="I1605" s="4">
        <v>56362.12</v>
      </c>
    </row>
    <row r="1606" spans="1:9" x14ac:dyDescent="0.2">
      <c r="A1606" s="3">
        <v>132</v>
      </c>
      <c r="B1606" s="6"/>
      <c r="C1606" s="3" t="s">
        <v>497</v>
      </c>
      <c r="D1606" s="6" t="str">
        <f t="shared" si="50"/>
        <v>RKIMC0418</v>
      </c>
      <c r="E1606" s="3" t="s">
        <v>711</v>
      </c>
      <c r="F1606" s="6" t="str">
        <f t="shared" si="51"/>
        <v>40827960</v>
      </c>
      <c r="G1606" s="3" t="s">
        <v>721</v>
      </c>
      <c r="H1606" s="3" t="s">
        <v>7</v>
      </c>
      <c r="I1606" s="4">
        <v>227423.99</v>
      </c>
    </row>
    <row r="1607" spans="1:9" x14ac:dyDescent="0.2">
      <c r="A1607" s="3">
        <v>132</v>
      </c>
      <c r="B1607" s="6"/>
      <c r="C1607" s="3" t="s">
        <v>497</v>
      </c>
      <c r="D1607" s="6" t="str">
        <f t="shared" si="50"/>
        <v>RKIMC0418</v>
      </c>
      <c r="E1607" s="3" t="s">
        <v>711</v>
      </c>
      <c r="F1607" s="6" t="str">
        <f t="shared" si="51"/>
        <v>40827960</v>
      </c>
      <c r="G1607" s="3" t="s">
        <v>722</v>
      </c>
      <c r="H1607" s="3" t="s">
        <v>7</v>
      </c>
      <c r="I1607" s="4">
        <v>24069.3</v>
      </c>
    </row>
    <row r="1608" spans="1:9" x14ac:dyDescent="0.2">
      <c r="A1608" s="3">
        <v>132</v>
      </c>
      <c r="B1608" s="6"/>
      <c r="C1608" s="3" t="s">
        <v>497</v>
      </c>
      <c r="D1608" s="6" t="str">
        <f t="shared" si="50"/>
        <v>RKIMC0418</v>
      </c>
      <c r="E1608" s="3" t="s">
        <v>711</v>
      </c>
      <c r="F1608" s="6" t="str">
        <f t="shared" si="51"/>
        <v>40827960</v>
      </c>
      <c r="G1608" s="3" t="s">
        <v>723</v>
      </c>
      <c r="H1608" s="3" t="s">
        <v>7</v>
      </c>
      <c r="I1608" s="4">
        <v>40028.614999999998</v>
      </c>
    </row>
    <row r="1609" spans="1:9" x14ac:dyDescent="0.2">
      <c r="A1609" s="3">
        <v>132</v>
      </c>
      <c r="B1609" s="6"/>
      <c r="C1609" s="3" t="s">
        <v>497</v>
      </c>
      <c r="D1609" s="6" t="str">
        <f t="shared" si="50"/>
        <v>RKIMC0418</v>
      </c>
      <c r="E1609" s="3" t="s">
        <v>711</v>
      </c>
      <c r="F1609" s="6" t="str">
        <f t="shared" si="51"/>
        <v>40827960</v>
      </c>
      <c r="G1609" s="3" t="s">
        <v>724</v>
      </c>
      <c r="H1609" s="3" t="s">
        <v>7</v>
      </c>
      <c r="I1609" s="4">
        <v>50260.19</v>
      </c>
    </row>
    <row r="1610" spans="1:9" x14ac:dyDescent="0.2">
      <c r="A1610" s="3">
        <v>132</v>
      </c>
      <c r="B1610" s="6"/>
      <c r="C1610" s="3" t="s">
        <v>497</v>
      </c>
      <c r="D1610" s="6" t="str">
        <f t="shared" si="50"/>
        <v>RKIMC0418</v>
      </c>
      <c r="E1610" s="3" t="s">
        <v>711</v>
      </c>
      <c r="F1610" s="6" t="str">
        <f t="shared" si="51"/>
        <v>40827960</v>
      </c>
      <c r="G1610" s="3" t="s">
        <v>725</v>
      </c>
      <c r="H1610" s="3" t="s">
        <v>7</v>
      </c>
      <c r="I1610" s="4">
        <v>21945.87</v>
      </c>
    </row>
    <row r="1611" spans="1:9" x14ac:dyDescent="0.2">
      <c r="A1611" s="3">
        <v>132</v>
      </c>
      <c r="B1611" s="6"/>
      <c r="C1611" s="3" t="s">
        <v>497</v>
      </c>
      <c r="D1611" s="6" t="str">
        <f t="shared" si="50"/>
        <v>RKIMC0418</v>
      </c>
      <c r="E1611" s="3" t="s">
        <v>711</v>
      </c>
      <c r="F1611" s="6" t="str">
        <f t="shared" si="51"/>
        <v>40827960</v>
      </c>
      <c r="G1611" s="3" t="s">
        <v>726</v>
      </c>
      <c r="H1611" s="3" t="s">
        <v>7</v>
      </c>
      <c r="I1611" s="4">
        <v>24595.08</v>
      </c>
    </row>
    <row r="1612" spans="1:9" x14ac:dyDescent="0.2">
      <c r="A1612" s="3">
        <v>132</v>
      </c>
      <c r="B1612" s="6"/>
      <c r="C1612" s="3" t="s">
        <v>497</v>
      </c>
      <c r="D1612" s="6" t="str">
        <f t="shared" si="50"/>
        <v>RKIMC0419</v>
      </c>
      <c r="E1612" s="3" t="s">
        <v>727</v>
      </c>
      <c r="F1612" s="6" t="str">
        <f t="shared" si="51"/>
        <v>40359955</v>
      </c>
      <c r="G1612" s="3" t="s">
        <v>728</v>
      </c>
      <c r="H1612" s="3" t="s">
        <v>7</v>
      </c>
      <c r="I1612" s="4">
        <v>-43164.088000000003</v>
      </c>
    </row>
    <row r="1613" spans="1:9" x14ac:dyDescent="0.2">
      <c r="A1613" s="3">
        <v>132</v>
      </c>
      <c r="B1613" s="6"/>
      <c r="C1613" s="3" t="s">
        <v>497</v>
      </c>
      <c r="D1613" s="6" t="str">
        <f t="shared" si="50"/>
        <v>RKIMC0419</v>
      </c>
      <c r="E1613" s="3" t="s">
        <v>727</v>
      </c>
      <c r="F1613" s="6" t="str">
        <f t="shared" si="51"/>
        <v>40359955</v>
      </c>
      <c r="G1613" s="3" t="s">
        <v>729</v>
      </c>
      <c r="H1613" s="3" t="s">
        <v>7</v>
      </c>
      <c r="I1613" s="4">
        <v>11088.041999999999</v>
      </c>
    </row>
    <row r="1614" spans="1:9" x14ac:dyDescent="0.2">
      <c r="A1614" s="3">
        <v>132</v>
      </c>
      <c r="B1614" s="6"/>
      <c r="C1614" s="3" t="s">
        <v>497</v>
      </c>
      <c r="D1614" s="6" t="str">
        <f t="shared" si="50"/>
        <v>RKIMC0419</v>
      </c>
      <c r="E1614" s="3" t="s">
        <v>727</v>
      </c>
      <c r="F1614" s="6" t="str">
        <f t="shared" si="51"/>
        <v>40359955</v>
      </c>
      <c r="G1614" s="3" t="s">
        <v>730</v>
      </c>
      <c r="H1614" s="3" t="s">
        <v>7</v>
      </c>
      <c r="I1614" s="4">
        <v>120881</v>
      </c>
    </row>
    <row r="1615" spans="1:9" x14ac:dyDescent="0.2">
      <c r="A1615" s="3">
        <v>132</v>
      </c>
      <c r="B1615" s="6"/>
      <c r="C1615" s="3" t="s">
        <v>497</v>
      </c>
      <c r="D1615" s="6" t="str">
        <f t="shared" si="50"/>
        <v>RKIMC0419</v>
      </c>
      <c r="E1615" s="3" t="s">
        <v>727</v>
      </c>
      <c r="F1615" s="6" t="str">
        <f t="shared" si="51"/>
        <v>40359955</v>
      </c>
      <c r="G1615" s="3" t="s">
        <v>731</v>
      </c>
      <c r="H1615" s="3" t="s">
        <v>7</v>
      </c>
      <c r="I1615" s="4">
        <v>5716</v>
      </c>
    </row>
    <row r="1616" spans="1:9" x14ac:dyDescent="0.2">
      <c r="A1616" s="3">
        <v>132</v>
      </c>
      <c r="B1616" s="6"/>
      <c r="C1616" s="3" t="s">
        <v>497</v>
      </c>
      <c r="D1616" s="6" t="str">
        <f t="shared" si="50"/>
        <v>RKIMC0419</v>
      </c>
      <c r="E1616" s="3" t="s">
        <v>727</v>
      </c>
      <c r="F1616" s="6" t="str">
        <f t="shared" si="51"/>
        <v>40359955</v>
      </c>
      <c r="G1616" s="3" t="s">
        <v>732</v>
      </c>
      <c r="H1616" s="3" t="s">
        <v>7</v>
      </c>
      <c r="I1616" s="4">
        <v>202264.005</v>
      </c>
    </row>
    <row r="1617" spans="1:9" x14ac:dyDescent="0.2">
      <c r="A1617" s="3">
        <v>132</v>
      </c>
      <c r="B1617" s="6"/>
      <c r="C1617" s="3" t="s">
        <v>497</v>
      </c>
      <c r="D1617" s="6" t="str">
        <f t="shared" si="50"/>
        <v>RKIMC0419</v>
      </c>
      <c r="E1617" s="3" t="s">
        <v>727</v>
      </c>
      <c r="F1617" s="6" t="str">
        <f t="shared" si="51"/>
        <v>40359955</v>
      </c>
      <c r="G1617" s="3" t="s">
        <v>733</v>
      </c>
      <c r="H1617" s="3" t="s">
        <v>7</v>
      </c>
      <c r="I1617" s="4">
        <v>22914.62</v>
      </c>
    </row>
    <row r="1618" spans="1:9" x14ac:dyDescent="0.2">
      <c r="A1618" s="3">
        <v>132</v>
      </c>
      <c r="B1618" s="6"/>
      <c r="C1618" s="3" t="s">
        <v>497</v>
      </c>
      <c r="D1618" s="6" t="str">
        <f t="shared" si="50"/>
        <v>RKIMC0419</v>
      </c>
      <c r="E1618" s="3" t="s">
        <v>727</v>
      </c>
      <c r="F1618" s="6" t="str">
        <f t="shared" si="51"/>
        <v>40359955</v>
      </c>
      <c r="G1618" s="3" t="s">
        <v>734</v>
      </c>
      <c r="H1618" s="3" t="s">
        <v>7</v>
      </c>
      <c r="I1618" s="4">
        <v>28375.040000000001</v>
      </c>
    </row>
    <row r="1619" spans="1:9" x14ac:dyDescent="0.2">
      <c r="A1619" s="3">
        <v>132</v>
      </c>
      <c r="B1619" s="6"/>
      <c r="C1619" s="3" t="s">
        <v>497</v>
      </c>
      <c r="D1619" s="6" t="str">
        <f t="shared" si="50"/>
        <v>RKIMC0419</v>
      </c>
      <c r="E1619" s="3" t="s">
        <v>727</v>
      </c>
      <c r="F1619" s="6" t="str">
        <f t="shared" si="51"/>
        <v>40359955</v>
      </c>
      <c r="G1619" s="3" t="s">
        <v>735</v>
      </c>
      <c r="H1619" s="3" t="s">
        <v>7</v>
      </c>
      <c r="I1619" s="4">
        <v>986.27</v>
      </c>
    </row>
    <row r="1620" spans="1:9" x14ac:dyDescent="0.2">
      <c r="A1620" s="3">
        <v>132</v>
      </c>
      <c r="B1620" s="6"/>
      <c r="C1620" s="3" t="s">
        <v>497</v>
      </c>
      <c r="D1620" s="6" t="str">
        <f t="shared" si="50"/>
        <v>RKIMC0419</v>
      </c>
      <c r="E1620" s="3" t="s">
        <v>727</v>
      </c>
      <c r="F1620" s="6" t="str">
        <f t="shared" si="51"/>
        <v>40359955</v>
      </c>
      <c r="G1620" s="3" t="s">
        <v>736</v>
      </c>
      <c r="H1620" s="3" t="s">
        <v>7</v>
      </c>
      <c r="I1620" s="4">
        <v>1785.93</v>
      </c>
    </row>
    <row r="1621" spans="1:9" x14ac:dyDescent="0.2">
      <c r="A1621" s="3">
        <v>132</v>
      </c>
      <c r="B1621" s="6"/>
      <c r="C1621" s="3" t="s">
        <v>497</v>
      </c>
      <c r="D1621" s="6" t="str">
        <f t="shared" si="50"/>
        <v>RKIMC0419</v>
      </c>
      <c r="E1621" s="3" t="s">
        <v>727</v>
      </c>
      <c r="F1621" s="6" t="str">
        <f t="shared" si="51"/>
        <v>40359955</v>
      </c>
      <c r="G1621" s="3" t="s">
        <v>737</v>
      </c>
      <c r="H1621" s="3" t="s">
        <v>7</v>
      </c>
      <c r="I1621" s="4">
        <v>458.09</v>
      </c>
    </row>
    <row r="1622" spans="1:9" x14ac:dyDescent="0.2">
      <c r="A1622" s="3">
        <v>132</v>
      </c>
      <c r="B1622" s="6"/>
      <c r="C1622" s="3" t="s">
        <v>497</v>
      </c>
      <c r="D1622" s="6" t="str">
        <f t="shared" si="50"/>
        <v>RKIMC0419</v>
      </c>
      <c r="E1622" s="3" t="s">
        <v>727</v>
      </c>
      <c r="F1622" s="6" t="str">
        <f t="shared" si="51"/>
        <v>40359955</v>
      </c>
      <c r="G1622" s="3" t="s">
        <v>738</v>
      </c>
      <c r="H1622" s="3" t="s">
        <v>7</v>
      </c>
      <c r="I1622" s="4">
        <v>51337.900999999998</v>
      </c>
    </row>
    <row r="1623" spans="1:9" x14ac:dyDescent="0.2">
      <c r="A1623" s="3">
        <v>132</v>
      </c>
      <c r="B1623" s="6"/>
      <c r="C1623" s="3" t="s">
        <v>497</v>
      </c>
      <c r="D1623" s="6" t="str">
        <f t="shared" si="50"/>
        <v>RKIMC0419</v>
      </c>
      <c r="E1623" s="3" t="s">
        <v>727</v>
      </c>
      <c r="F1623" s="6" t="str">
        <f t="shared" si="51"/>
        <v>40359955</v>
      </c>
      <c r="G1623" s="3" t="s">
        <v>739</v>
      </c>
      <c r="H1623" s="3" t="s">
        <v>7</v>
      </c>
      <c r="I1623" s="4">
        <v>221.85</v>
      </c>
    </row>
    <row r="1624" spans="1:9" x14ac:dyDescent="0.2">
      <c r="A1624" s="3">
        <v>132</v>
      </c>
      <c r="B1624" s="6"/>
      <c r="C1624" s="3" t="s">
        <v>497</v>
      </c>
      <c r="D1624" s="6" t="str">
        <f t="shared" si="50"/>
        <v>RKIMC0419</v>
      </c>
      <c r="E1624" s="3" t="s">
        <v>727</v>
      </c>
      <c r="F1624" s="6" t="str">
        <f t="shared" si="51"/>
        <v>40359955</v>
      </c>
      <c r="G1624" s="3" t="s">
        <v>740</v>
      </c>
      <c r="H1624" s="3" t="s">
        <v>7</v>
      </c>
      <c r="I1624" s="4">
        <v>14478.22</v>
      </c>
    </row>
    <row r="1625" spans="1:9" x14ac:dyDescent="0.2">
      <c r="A1625" s="3">
        <v>132</v>
      </c>
      <c r="B1625" s="6"/>
      <c r="C1625" s="3" t="s">
        <v>497</v>
      </c>
      <c r="D1625" s="6" t="str">
        <f t="shared" si="50"/>
        <v>RKIMC0421</v>
      </c>
      <c r="E1625" s="3" t="s">
        <v>741</v>
      </c>
      <c r="F1625" s="6" t="str">
        <f t="shared" si="51"/>
        <v>40379312</v>
      </c>
      <c r="G1625" s="3" t="s">
        <v>742</v>
      </c>
      <c r="H1625" s="3" t="s">
        <v>7</v>
      </c>
      <c r="I1625" s="4">
        <v>320671.80499999999</v>
      </c>
    </row>
    <row r="1626" spans="1:9" x14ac:dyDescent="0.2">
      <c r="A1626" s="3">
        <v>132</v>
      </c>
      <c r="B1626" s="6"/>
      <c r="C1626" s="3" t="s">
        <v>497</v>
      </c>
      <c r="D1626" s="6" t="str">
        <f t="shared" si="50"/>
        <v>RKIMC0421</v>
      </c>
      <c r="E1626" s="3" t="s">
        <v>741</v>
      </c>
      <c r="F1626" s="6" t="str">
        <f t="shared" si="51"/>
        <v>40379312</v>
      </c>
      <c r="G1626" s="3" t="s">
        <v>743</v>
      </c>
      <c r="H1626" s="3" t="s">
        <v>7</v>
      </c>
      <c r="I1626" s="4">
        <v>29716.264999999999</v>
      </c>
    </row>
    <row r="1627" spans="1:9" x14ac:dyDescent="0.2">
      <c r="A1627" s="3">
        <v>132</v>
      </c>
      <c r="B1627" s="6"/>
      <c r="C1627" s="3" t="s">
        <v>497</v>
      </c>
      <c r="D1627" s="6" t="str">
        <f t="shared" si="50"/>
        <v>RKIMC0470</v>
      </c>
      <c r="E1627" s="3" t="s">
        <v>744</v>
      </c>
      <c r="F1627" s="6" t="str">
        <f t="shared" si="51"/>
        <v>40504606</v>
      </c>
      <c r="G1627" s="3" t="s">
        <v>745</v>
      </c>
      <c r="H1627" s="3" t="s">
        <v>7</v>
      </c>
      <c r="I1627" s="4">
        <v>227385.88</v>
      </c>
    </row>
    <row r="1628" spans="1:9" x14ac:dyDescent="0.2">
      <c r="A1628" s="3">
        <v>132</v>
      </c>
      <c r="B1628" s="6"/>
      <c r="C1628" s="3" t="s">
        <v>497</v>
      </c>
      <c r="D1628" s="6" t="str">
        <f t="shared" si="50"/>
        <v>RKIMC0501</v>
      </c>
      <c r="E1628" s="3" t="s">
        <v>746</v>
      </c>
      <c r="F1628" s="6" t="str">
        <f t="shared" si="51"/>
        <v>40618837</v>
      </c>
      <c r="G1628" s="3" t="s">
        <v>747</v>
      </c>
      <c r="H1628" s="3" t="s">
        <v>7</v>
      </c>
      <c r="I1628" s="4">
        <v>175409.43599999999</v>
      </c>
    </row>
    <row r="1629" spans="1:9" x14ac:dyDescent="0.2">
      <c r="A1629" s="3">
        <v>132</v>
      </c>
      <c r="B1629" s="6"/>
      <c r="C1629" s="3" t="s">
        <v>497</v>
      </c>
      <c r="D1629" s="6" t="str">
        <f t="shared" si="50"/>
        <v>RKIMC0501</v>
      </c>
      <c r="E1629" s="3" t="s">
        <v>746</v>
      </c>
      <c r="F1629" s="6" t="str">
        <f t="shared" si="51"/>
        <v>40618837</v>
      </c>
      <c r="G1629" s="3" t="s">
        <v>748</v>
      </c>
      <c r="H1629" s="3" t="s">
        <v>7</v>
      </c>
      <c r="I1629" s="4">
        <v>56890.8</v>
      </c>
    </row>
    <row r="1630" spans="1:9" x14ac:dyDescent="0.2">
      <c r="A1630" s="3">
        <v>132</v>
      </c>
      <c r="B1630" s="6"/>
      <c r="C1630" s="3" t="s">
        <v>497</v>
      </c>
      <c r="D1630" s="6" t="str">
        <f t="shared" si="50"/>
        <v>RKIMC0501</v>
      </c>
      <c r="E1630" s="3" t="s">
        <v>746</v>
      </c>
      <c r="F1630" s="6" t="str">
        <f t="shared" si="51"/>
        <v>40618837</v>
      </c>
      <c r="G1630" s="3" t="s">
        <v>749</v>
      </c>
      <c r="H1630" s="3" t="s">
        <v>7</v>
      </c>
      <c r="I1630" s="4">
        <v>6805.7049999999999</v>
      </c>
    </row>
    <row r="1631" spans="1:9" x14ac:dyDescent="0.2">
      <c r="A1631" s="3">
        <v>132</v>
      </c>
      <c r="B1631" s="6"/>
      <c r="C1631" s="3" t="s">
        <v>497</v>
      </c>
      <c r="D1631" s="6" t="str">
        <f t="shared" si="50"/>
        <v>RKIMC0501</v>
      </c>
      <c r="E1631" s="3" t="s">
        <v>746</v>
      </c>
      <c r="F1631" s="6" t="str">
        <f t="shared" si="51"/>
        <v>40618837</v>
      </c>
      <c r="G1631" s="3" t="s">
        <v>750</v>
      </c>
      <c r="H1631" s="3" t="s">
        <v>7</v>
      </c>
      <c r="I1631" s="4">
        <v>28538.595000000001</v>
      </c>
    </row>
    <row r="1632" spans="1:9" x14ac:dyDescent="0.2">
      <c r="A1632" s="3">
        <v>132</v>
      </c>
      <c r="B1632" s="6"/>
      <c r="C1632" s="3" t="s">
        <v>497</v>
      </c>
      <c r="D1632" s="6" t="str">
        <f t="shared" si="50"/>
        <v>RKIMC0502</v>
      </c>
      <c r="E1632" s="3" t="s">
        <v>751</v>
      </c>
      <c r="F1632" s="6" t="str">
        <f t="shared" si="51"/>
        <v>40811133</v>
      </c>
      <c r="G1632" s="3" t="s">
        <v>752</v>
      </c>
      <c r="H1632" s="3" t="s">
        <v>91</v>
      </c>
      <c r="I1632" s="4">
        <v>2638152.09</v>
      </c>
    </row>
    <row r="1633" spans="1:9" x14ac:dyDescent="0.2">
      <c r="A1633" s="3">
        <v>132</v>
      </c>
      <c r="B1633" s="6"/>
      <c r="C1633" s="3" t="s">
        <v>497</v>
      </c>
      <c r="D1633" s="6" t="str">
        <f t="shared" si="50"/>
        <v>RKIMC0502</v>
      </c>
      <c r="E1633" s="3" t="s">
        <v>751</v>
      </c>
      <c r="F1633" s="6" t="str">
        <f t="shared" si="51"/>
        <v>40811133</v>
      </c>
      <c r="G1633" s="3" t="s">
        <v>753</v>
      </c>
      <c r="H1633" s="3" t="s">
        <v>91</v>
      </c>
      <c r="I1633" s="4">
        <v>1501.79</v>
      </c>
    </row>
    <row r="1634" spans="1:9" x14ac:dyDescent="0.2">
      <c r="A1634" s="3">
        <v>132</v>
      </c>
      <c r="B1634" s="6"/>
      <c r="C1634" s="3" t="s">
        <v>497</v>
      </c>
      <c r="D1634" s="6" t="str">
        <f t="shared" si="50"/>
        <v>RKIMC0502</v>
      </c>
      <c r="E1634" s="3" t="s">
        <v>751</v>
      </c>
      <c r="F1634" s="6" t="str">
        <f t="shared" si="51"/>
        <v>X1175300</v>
      </c>
      <c r="G1634" s="3" t="s">
        <v>754</v>
      </c>
      <c r="H1634" s="3" t="s">
        <v>91</v>
      </c>
      <c r="I1634" s="4">
        <v>317832.46000000002</v>
      </c>
    </row>
    <row r="1635" spans="1:9" x14ac:dyDescent="0.2">
      <c r="A1635" s="3">
        <v>132</v>
      </c>
      <c r="B1635" s="6"/>
      <c r="C1635" s="3" t="s">
        <v>497</v>
      </c>
      <c r="D1635" s="6" t="str">
        <f t="shared" si="50"/>
        <v>RKIMC0502</v>
      </c>
      <c r="E1635" s="3" t="s">
        <v>751</v>
      </c>
      <c r="F1635" s="6" t="str">
        <f t="shared" si="51"/>
        <v>X1175300</v>
      </c>
      <c r="G1635" s="3" t="s">
        <v>755</v>
      </c>
      <c r="H1635" s="3" t="s">
        <v>91</v>
      </c>
      <c r="I1635" s="4">
        <v>6334.35</v>
      </c>
    </row>
    <row r="1636" spans="1:9" x14ac:dyDescent="0.2">
      <c r="A1636" s="3">
        <v>132</v>
      </c>
      <c r="B1636" s="6"/>
      <c r="C1636" s="3" t="s">
        <v>497</v>
      </c>
      <c r="D1636" s="6" t="str">
        <f t="shared" si="50"/>
        <v>RKIMC0504</v>
      </c>
      <c r="E1636" s="3" t="s">
        <v>756</v>
      </c>
      <c r="F1636" s="6" t="str">
        <f t="shared" si="51"/>
        <v>40465404</v>
      </c>
      <c r="G1636" s="3" t="s">
        <v>757</v>
      </c>
      <c r="H1636" s="3" t="s">
        <v>7</v>
      </c>
      <c r="I1636" s="4">
        <v>1552672.486</v>
      </c>
    </row>
    <row r="1637" spans="1:9" x14ac:dyDescent="0.2">
      <c r="A1637" s="3">
        <v>132</v>
      </c>
      <c r="B1637" s="6"/>
      <c r="C1637" s="3" t="s">
        <v>497</v>
      </c>
      <c r="D1637" s="6" t="str">
        <f t="shared" si="50"/>
        <v>RKIMC0504</v>
      </c>
      <c r="E1637" s="3" t="s">
        <v>756</v>
      </c>
      <c r="F1637" s="6" t="str">
        <f t="shared" si="51"/>
        <v>40465404</v>
      </c>
      <c r="G1637" s="3" t="s">
        <v>758</v>
      </c>
      <c r="H1637" s="3" t="s">
        <v>7</v>
      </c>
      <c r="I1637" s="4">
        <v>22377.974999999999</v>
      </c>
    </row>
    <row r="1638" spans="1:9" x14ac:dyDescent="0.2">
      <c r="A1638" s="3">
        <v>132</v>
      </c>
      <c r="B1638" s="6"/>
      <c r="C1638" s="3" t="s">
        <v>497</v>
      </c>
      <c r="D1638" s="6" t="str">
        <f t="shared" si="50"/>
        <v>RKIMC0504</v>
      </c>
      <c r="E1638" s="3" t="s">
        <v>756</v>
      </c>
      <c r="F1638" s="6" t="str">
        <f t="shared" si="51"/>
        <v>40465404</v>
      </c>
      <c r="G1638" s="3" t="s">
        <v>759</v>
      </c>
      <c r="H1638" s="3" t="s">
        <v>7</v>
      </c>
      <c r="I1638" s="4">
        <v>36476.370000000003</v>
      </c>
    </row>
    <row r="1639" spans="1:9" x14ac:dyDescent="0.2">
      <c r="A1639" s="3">
        <v>132</v>
      </c>
      <c r="B1639" s="6"/>
      <c r="C1639" s="3" t="s">
        <v>497</v>
      </c>
      <c r="D1639" s="6" t="str">
        <f t="shared" si="50"/>
        <v>RKIMC0504</v>
      </c>
      <c r="E1639" s="3" t="s">
        <v>756</v>
      </c>
      <c r="F1639" s="6" t="str">
        <f t="shared" si="51"/>
        <v>40465404</v>
      </c>
      <c r="G1639" s="3" t="s">
        <v>760</v>
      </c>
      <c r="H1639" s="3" t="s">
        <v>7</v>
      </c>
      <c r="I1639" s="4">
        <v>11425.434999999999</v>
      </c>
    </row>
    <row r="1640" spans="1:9" x14ac:dyDescent="0.2">
      <c r="A1640" s="3">
        <v>132</v>
      </c>
      <c r="B1640" s="6"/>
      <c r="C1640" s="3" t="s">
        <v>497</v>
      </c>
      <c r="D1640" s="6" t="str">
        <f t="shared" si="50"/>
        <v>RKIMC0504</v>
      </c>
      <c r="E1640" s="3" t="s">
        <v>756</v>
      </c>
      <c r="F1640" s="6" t="str">
        <f t="shared" si="51"/>
        <v>40465404</v>
      </c>
      <c r="G1640" s="3" t="s">
        <v>761</v>
      </c>
      <c r="H1640" s="3" t="s">
        <v>7</v>
      </c>
      <c r="I1640" s="4">
        <v>81300.56</v>
      </c>
    </row>
    <row r="1641" spans="1:9" x14ac:dyDescent="0.2">
      <c r="A1641" s="3">
        <v>132</v>
      </c>
      <c r="B1641" s="6"/>
      <c r="C1641" s="3" t="s">
        <v>497</v>
      </c>
      <c r="D1641" s="6" t="str">
        <f t="shared" si="50"/>
        <v>RKIMC0504</v>
      </c>
      <c r="E1641" s="3" t="s">
        <v>756</v>
      </c>
      <c r="F1641" s="6" t="str">
        <f t="shared" si="51"/>
        <v>40465404</v>
      </c>
      <c r="G1641" s="3" t="s">
        <v>762</v>
      </c>
      <c r="H1641" s="3" t="s">
        <v>7</v>
      </c>
      <c r="I1641" s="4">
        <v>22374.94</v>
      </c>
    </row>
    <row r="1642" spans="1:9" x14ac:dyDescent="0.2">
      <c r="A1642" s="3">
        <v>132</v>
      </c>
      <c r="B1642" s="6"/>
      <c r="C1642" s="3" t="s">
        <v>497</v>
      </c>
      <c r="D1642" s="6" t="str">
        <f t="shared" si="50"/>
        <v>RKIMC0504</v>
      </c>
      <c r="E1642" s="3" t="s">
        <v>756</v>
      </c>
      <c r="F1642" s="6" t="str">
        <f t="shared" si="51"/>
        <v>40465404</v>
      </c>
      <c r="G1642" s="3" t="s">
        <v>763</v>
      </c>
      <c r="H1642" s="3" t="s">
        <v>7</v>
      </c>
      <c r="I1642" s="4">
        <v>339468.03499999997</v>
      </c>
    </row>
    <row r="1643" spans="1:9" x14ac:dyDescent="0.2">
      <c r="A1643" s="3">
        <v>132</v>
      </c>
      <c r="B1643" s="6"/>
      <c r="C1643" s="3" t="s">
        <v>497</v>
      </c>
      <c r="D1643" s="6" t="str">
        <f t="shared" si="50"/>
        <v>RKIMC0504</v>
      </c>
      <c r="E1643" s="3" t="s">
        <v>756</v>
      </c>
      <c r="F1643" s="6" t="str">
        <f t="shared" si="51"/>
        <v>40465404</v>
      </c>
      <c r="G1643" s="3" t="s">
        <v>764</v>
      </c>
      <c r="H1643" s="3" t="s">
        <v>7</v>
      </c>
      <c r="I1643" s="4">
        <v>151953.535</v>
      </c>
    </row>
    <row r="1644" spans="1:9" x14ac:dyDescent="0.2">
      <c r="A1644" s="3">
        <v>132</v>
      </c>
      <c r="B1644" s="6"/>
      <c r="C1644" s="3" t="s">
        <v>497</v>
      </c>
      <c r="D1644" s="6" t="str">
        <f t="shared" si="50"/>
        <v>RKIMC0504</v>
      </c>
      <c r="E1644" s="3" t="s">
        <v>756</v>
      </c>
      <c r="F1644" s="6" t="str">
        <f t="shared" si="51"/>
        <v>40465404</v>
      </c>
      <c r="G1644" s="3" t="s">
        <v>765</v>
      </c>
      <c r="H1644" s="3" t="s">
        <v>7</v>
      </c>
      <c r="I1644" s="4">
        <v>109662.37</v>
      </c>
    </row>
    <row r="1645" spans="1:9" x14ac:dyDescent="0.2">
      <c r="A1645" s="3">
        <v>132</v>
      </c>
      <c r="B1645" s="6"/>
      <c r="C1645" s="3" t="s">
        <v>497</v>
      </c>
      <c r="D1645" s="6" t="str">
        <f t="shared" si="50"/>
        <v>RKIMC0504</v>
      </c>
      <c r="E1645" s="3" t="s">
        <v>756</v>
      </c>
      <c r="F1645" s="6" t="str">
        <f t="shared" si="51"/>
        <v>40465404</v>
      </c>
      <c r="G1645" s="3" t="s">
        <v>766</v>
      </c>
      <c r="H1645" s="3" t="s">
        <v>7</v>
      </c>
      <c r="I1645" s="4">
        <v>13311.74</v>
      </c>
    </row>
    <row r="1646" spans="1:9" x14ac:dyDescent="0.2">
      <c r="A1646" s="3">
        <v>132</v>
      </c>
      <c r="B1646" s="6"/>
      <c r="C1646" s="3" t="s">
        <v>497</v>
      </c>
      <c r="D1646" s="6" t="str">
        <f t="shared" si="50"/>
        <v>RKIMC0504</v>
      </c>
      <c r="E1646" s="3" t="s">
        <v>756</v>
      </c>
      <c r="F1646" s="6" t="str">
        <f t="shared" si="51"/>
        <v>40465404</v>
      </c>
      <c r="G1646" s="3" t="s">
        <v>767</v>
      </c>
      <c r="H1646" s="3" t="s">
        <v>7</v>
      </c>
      <c r="I1646" s="4">
        <v>66051.28</v>
      </c>
    </row>
    <row r="1647" spans="1:9" x14ac:dyDescent="0.2">
      <c r="A1647" s="3">
        <v>132</v>
      </c>
      <c r="B1647" s="6"/>
      <c r="C1647" s="3" t="s">
        <v>497</v>
      </c>
      <c r="D1647" s="6" t="str">
        <f t="shared" si="50"/>
        <v>RKIMC0504</v>
      </c>
      <c r="E1647" s="3" t="s">
        <v>756</v>
      </c>
      <c r="F1647" s="6" t="str">
        <f t="shared" si="51"/>
        <v>40465404</v>
      </c>
      <c r="G1647" s="3" t="s">
        <v>768</v>
      </c>
      <c r="H1647" s="3" t="s">
        <v>7</v>
      </c>
      <c r="I1647" s="4">
        <v>-21542.899000000001</v>
      </c>
    </row>
    <row r="1648" spans="1:9" x14ac:dyDescent="0.2">
      <c r="A1648" s="3">
        <v>132</v>
      </c>
      <c r="B1648" s="6"/>
      <c r="C1648" s="3" t="s">
        <v>497</v>
      </c>
      <c r="D1648" s="6" t="str">
        <f t="shared" si="50"/>
        <v>RKIMC0504</v>
      </c>
      <c r="E1648" s="3" t="s">
        <v>756</v>
      </c>
      <c r="F1648" s="6" t="str">
        <f t="shared" si="51"/>
        <v>41266402</v>
      </c>
      <c r="G1648" s="3" t="s">
        <v>769</v>
      </c>
      <c r="H1648" s="3" t="s">
        <v>7</v>
      </c>
      <c r="I1648" s="4">
        <v>-573</v>
      </c>
    </row>
    <row r="1649" spans="1:9" x14ac:dyDescent="0.2">
      <c r="A1649" s="3">
        <v>132</v>
      </c>
      <c r="B1649" s="6"/>
      <c r="C1649" s="3" t="s">
        <v>497</v>
      </c>
      <c r="D1649" s="6" t="str">
        <f t="shared" si="50"/>
        <v>RKIMC0507</v>
      </c>
      <c r="E1649" s="3" t="s">
        <v>770</v>
      </c>
      <c r="F1649" s="6" t="str">
        <f t="shared" si="51"/>
        <v>41260663</v>
      </c>
      <c r="G1649" s="3" t="s">
        <v>771</v>
      </c>
      <c r="H1649" s="3" t="s">
        <v>7</v>
      </c>
      <c r="I1649" s="4">
        <v>558545.57999999996</v>
      </c>
    </row>
    <row r="1650" spans="1:9" x14ac:dyDescent="0.2">
      <c r="A1650" s="3">
        <v>132</v>
      </c>
      <c r="B1650" s="6"/>
      <c r="C1650" s="3" t="s">
        <v>497</v>
      </c>
      <c r="D1650" s="6" t="str">
        <f t="shared" si="50"/>
        <v>RKIMC0507</v>
      </c>
      <c r="E1650" s="3" t="s">
        <v>770</v>
      </c>
      <c r="F1650" s="6" t="str">
        <f t="shared" si="51"/>
        <v>41260663</v>
      </c>
      <c r="G1650" s="3" t="s">
        <v>772</v>
      </c>
      <c r="H1650" s="3" t="s">
        <v>7</v>
      </c>
      <c r="I1650" s="4">
        <v>6348.08</v>
      </c>
    </row>
    <row r="1651" spans="1:9" x14ac:dyDescent="0.2">
      <c r="A1651" s="3">
        <v>132</v>
      </c>
      <c r="B1651" s="6"/>
      <c r="C1651" s="3" t="s">
        <v>497</v>
      </c>
      <c r="D1651" s="6" t="str">
        <f t="shared" si="50"/>
        <v>RKIMC0507</v>
      </c>
      <c r="E1651" s="3" t="s">
        <v>770</v>
      </c>
      <c r="F1651" s="6" t="str">
        <f t="shared" si="51"/>
        <v>41341898</v>
      </c>
      <c r="G1651" s="3" t="s">
        <v>773</v>
      </c>
      <c r="H1651" s="3" t="s">
        <v>7</v>
      </c>
      <c r="I1651" s="4">
        <v>423898.42</v>
      </c>
    </row>
    <row r="1652" spans="1:9" x14ac:dyDescent="0.2">
      <c r="A1652" s="3">
        <v>132</v>
      </c>
      <c r="B1652" s="6"/>
      <c r="C1652" s="3" t="s">
        <v>497</v>
      </c>
      <c r="D1652" s="6" t="str">
        <f t="shared" si="50"/>
        <v>RKIMC0507</v>
      </c>
      <c r="E1652" s="3" t="s">
        <v>770</v>
      </c>
      <c r="F1652" s="6" t="str">
        <f t="shared" si="51"/>
        <v>41341898</v>
      </c>
      <c r="G1652" s="3" t="s">
        <v>774</v>
      </c>
      <c r="H1652" s="3" t="s">
        <v>7</v>
      </c>
      <c r="I1652" s="4">
        <v>-15207.32</v>
      </c>
    </row>
    <row r="1653" spans="1:9" x14ac:dyDescent="0.2">
      <c r="A1653" s="3">
        <v>132</v>
      </c>
      <c r="B1653" s="6"/>
      <c r="C1653" s="3" t="s">
        <v>497</v>
      </c>
      <c r="D1653" s="6" t="str">
        <f t="shared" si="50"/>
        <v>RKIMC0507</v>
      </c>
      <c r="E1653" s="3" t="s">
        <v>770</v>
      </c>
      <c r="F1653" s="6" t="str">
        <f t="shared" si="51"/>
        <v>41341898</v>
      </c>
      <c r="G1653" s="3" t="s">
        <v>775</v>
      </c>
      <c r="H1653" s="3" t="s">
        <v>7</v>
      </c>
      <c r="I1653" s="4">
        <v>354999.91</v>
      </c>
    </row>
    <row r="1654" spans="1:9" x14ac:dyDescent="0.2">
      <c r="A1654" s="3">
        <v>132</v>
      </c>
      <c r="B1654" s="6"/>
      <c r="C1654" s="3" t="s">
        <v>497</v>
      </c>
      <c r="D1654" s="6" t="str">
        <f t="shared" si="50"/>
        <v>RKIMC0507</v>
      </c>
      <c r="E1654" s="3" t="s">
        <v>770</v>
      </c>
      <c r="F1654" s="6" t="str">
        <f t="shared" si="51"/>
        <v>41341898</v>
      </c>
      <c r="G1654" s="3" t="s">
        <v>776</v>
      </c>
      <c r="H1654" s="3" t="s">
        <v>7</v>
      </c>
      <c r="I1654" s="4">
        <v>122687.79</v>
      </c>
    </row>
    <row r="1655" spans="1:9" x14ac:dyDescent="0.2">
      <c r="A1655" s="3">
        <v>132</v>
      </c>
      <c r="B1655" s="6"/>
      <c r="C1655" s="3" t="s">
        <v>497</v>
      </c>
      <c r="D1655" s="6" t="str">
        <f t="shared" si="50"/>
        <v>RKIMC0507</v>
      </c>
      <c r="E1655" s="3" t="s">
        <v>770</v>
      </c>
      <c r="F1655" s="6" t="str">
        <f t="shared" si="51"/>
        <v>41341898</v>
      </c>
      <c r="G1655" s="3" t="s">
        <v>777</v>
      </c>
      <c r="H1655" s="3" t="s">
        <v>7</v>
      </c>
      <c r="I1655" s="4">
        <v>160391.60999999999</v>
      </c>
    </row>
    <row r="1656" spans="1:9" x14ac:dyDescent="0.2">
      <c r="A1656" s="3">
        <v>132</v>
      </c>
      <c r="B1656" s="6"/>
      <c r="C1656" s="3" t="s">
        <v>497</v>
      </c>
      <c r="D1656" s="6" t="str">
        <f t="shared" si="50"/>
        <v>RKIMC0507</v>
      </c>
      <c r="E1656" s="3" t="s">
        <v>770</v>
      </c>
      <c r="F1656" s="6" t="str">
        <f t="shared" si="51"/>
        <v>41341898</v>
      </c>
      <c r="G1656" s="3" t="s">
        <v>778</v>
      </c>
      <c r="H1656" s="3" t="s">
        <v>7</v>
      </c>
      <c r="I1656" s="4">
        <v>45726.03</v>
      </c>
    </row>
    <row r="1657" spans="1:9" x14ac:dyDescent="0.2">
      <c r="A1657" s="3">
        <v>132</v>
      </c>
      <c r="B1657" s="6"/>
      <c r="C1657" s="3" t="s">
        <v>497</v>
      </c>
      <c r="D1657" s="6" t="str">
        <f t="shared" si="50"/>
        <v>RKIMC0507</v>
      </c>
      <c r="E1657" s="3" t="s">
        <v>770</v>
      </c>
      <c r="F1657" s="6" t="str">
        <f t="shared" si="51"/>
        <v>41341898</v>
      </c>
      <c r="G1657" s="3" t="s">
        <v>779</v>
      </c>
      <c r="H1657" s="3" t="s">
        <v>7</v>
      </c>
      <c r="I1657" s="4">
        <v>25158.080000000002</v>
      </c>
    </row>
    <row r="1658" spans="1:9" x14ac:dyDescent="0.2">
      <c r="A1658" s="3">
        <v>132</v>
      </c>
      <c r="B1658" s="6"/>
      <c r="C1658" s="3" t="s">
        <v>497</v>
      </c>
      <c r="D1658" s="6" t="str">
        <f t="shared" si="50"/>
        <v>RKIMC0507</v>
      </c>
      <c r="E1658" s="3" t="s">
        <v>770</v>
      </c>
      <c r="F1658" s="6" t="str">
        <f t="shared" si="51"/>
        <v>41341898</v>
      </c>
      <c r="G1658" s="3" t="s">
        <v>780</v>
      </c>
      <c r="H1658" s="3" t="s">
        <v>7</v>
      </c>
      <c r="I1658" s="4">
        <v>2083.12</v>
      </c>
    </row>
    <row r="1659" spans="1:9" x14ac:dyDescent="0.2">
      <c r="A1659" s="3">
        <v>132</v>
      </c>
      <c r="B1659" s="6"/>
      <c r="C1659" s="3" t="s">
        <v>497</v>
      </c>
      <c r="D1659" s="6" t="str">
        <f t="shared" si="50"/>
        <v>RKIMC0507</v>
      </c>
      <c r="E1659" s="3" t="s">
        <v>770</v>
      </c>
      <c r="F1659" s="6" t="str">
        <f t="shared" si="51"/>
        <v>41341898</v>
      </c>
      <c r="G1659" s="3" t="s">
        <v>781</v>
      </c>
      <c r="H1659" s="3" t="s">
        <v>7</v>
      </c>
      <c r="I1659" s="4">
        <v>18063</v>
      </c>
    </row>
    <row r="1660" spans="1:9" x14ac:dyDescent="0.2">
      <c r="A1660" s="3">
        <v>132</v>
      </c>
      <c r="B1660" s="6"/>
      <c r="C1660" s="3" t="s">
        <v>497</v>
      </c>
      <c r="D1660" s="6" t="str">
        <f t="shared" si="50"/>
        <v>RKIMC0507</v>
      </c>
      <c r="E1660" s="3" t="s">
        <v>770</v>
      </c>
      <c r="F1660" s="6" t="str">
        <f t="shared" si="51"/>
        <v>41341898</v>
      </c>
      <c r="G1660" s="3" t="s">
        <v>782</v>
      </c>
      <c r="H1660" s="3" t="s">
        <v>7</v>
      </c>
      <c r="I1660" s="4">
        <v>41405.06</v>
      </c>
    </row>
    <row r="1661" spans="1:9" x14ac:dyDescent="0.2">
      <c r="A1661" s="3">
        <v>132</v>
      </c>
      <c r="B1661" s="6"/>
      <c r="C1661" s="3" t="s">
        <v>497</v>
      </c>
      <c r="D1661" s="6" t="str">
        <f t="shared" si="50"/>
        <v>RKIMC0507</v>
      </c>
      <c r="E1661" s="3" t="s">
        <v>770</v>
      </c>
      <c r="F1661" s="6" t="str">
        <f t="shared" si="51"/>
        <v>41341898</v>
      </c>
      <c r="G1661" s="3" t="s">
        <v>783</v>
      </c>
      <c r="H1661" s="3" t="s">
        <v>7</v>
      </c>
      <c r="I1661" s="4">
        <v>3196.69</v>
      </c>
    </row>
    <row r="1662" spans="1:9" x14ac:dyDescent="0.2">
      <c r="A1662" s="3">
        <v>132</v>
      </c>
      <c r="B1662" s="6"/>
      <c r="C1662" s="3" t="s">
        <v>497</v>
      </c>
      <c r="D1662" s="6" t="str">
        <f t="shared" si="50"/>
        <v>RKIMC0507</v>
      </c>
      <c r="E1662" s="3" t="s">
        <v>770</v>
      </c>
      <c r="F1662" s="6" t="str">
        <f t="shared" si="51"/>
        <v>41341898</v>
      </c>
      <c r="G1662" s="3" t="s">
        <v>784</v>
      </c>
      <c r="H1662" s="3" t="s">
        <v>7</v>
      </c>
      <c r="I1662" s="4">
        <v>10580.2</v>
      </c>
    </row>
    <row r="1663" spans="1:9" x14ac:dyDescent="0.2">
      <c r="A1663" s="3">
        <v>132</v>
      </c>
      <c r="B1663" s="6"/>
      <c r="C1663" s="3" t="s">
        <v>497</v>
      </c>
      <c r="D1663" s="6" t="str">
        <f t="shared" si="50"/>
        <v>RKIMC0507</v>
      </c>
      <c r="E1663" s="3" t="s">
        <v>770</v>
      </c>
      <c r="F1663" s="6" t="str">
        <f t="shared" si="51"/>
        <v>41341899</v>
      </c>
      <c r="G1663" s="3" t="s">
        <v>785</v>
      </c>
      <c r="H1663" s="3" t="s">
        <v>7</v>
      </c>
      <c r="I1663" s="4">
        <v>408232.44</v>
      </c>
    </row>
    <row r="1664" spans="1:9" x14ac:dyDescent="0.2">
      <c r="A1664" s="3">
        <v>132</v>
      </c>
      <c r="B1664" s="6"/>
      <c r="C1664" s="3" t="s">
        <v>497</v>
      </c>
      <c r="D1664" s="6" t="str">
        <f t="shared" si="50"/>
        <v>RKIMC0507</v>
      </c>
      <c r="E1664" s="3" t="s">
        <v>770</v>
      </c>
      <c r="F1664" s="6" t="str">
        <f t="shared" si="51"/>
        <v>41341899</v>
      </c>
      <c r="G1664" s="3" t="s">
        <v>786</v>
      </c>
      <c r="H1664" s="3" t="s">
        <v>7</v>
      </c>
      <c r="I1664" s="4">
        <v>-14148.49</v>
      </c>
    </row>
    <row r="1665" spans="1:9" x14ac:dyDescent="0.2">
      <c r="A1665" s="3">
        <v>132</v>
      </c>
      <c r="B1665" s="6"/>
      <c r="C1665" s="3" t="s">
        <v>497</v>
      </c>
      <c r="D1665" s="6" t="str">
        <f t="shared" si="50"/>
        <v>RKIMC0507</v>
      </c>
      <c r="E1665" s="3" t="s">
        <v>770</v>
      </c>
      <c r="F1665" s="6" t="str">
        <f t="shared" si="51"/>
        <v>41341899</v>
      </c>
      <c r="G1665" s="3" t="s">
        <v>787</v>
      </c>
      <c r="H1665" s="3" t="s">
        <v>7</v>
      </c>
      <c r="I1665" s="4">
        <v>338389.05</v>
      </c>
    </row>
    <row r="1666" spans="1:9" x14ac:dyDescent="0.2">
      <c r="A1666" s="3">
        <v>132</v>
      </c>
      <c r="B1666" s="6"/>
      <c r="C1666" s="3" t="s">
        <v>497</v>
      </c>
      <c r="D1666" s="6" t="str">
        <f t="shared" si="50"/>
        <v>RKIMC0507</v>
      </c>
      <c r="E1666" s="3" t="s">
        <v>770</v>
      </c>
      <c r="F1666" s="6" t="str">
        <f t="shared" si="51"/>
        <v>41341899</v>
      </c>
      <c r="G1666" s="3" t="s">
        <v>788</v>
      </c>
      <c r="H1666" s="3" t="s">
        <v>7</v>
      </c>
      <c r="I1666" s="4">
        <v>114719.61</v>
      </c>
    </row>
    <row r="1667" spans="1:9" x14ac:dyDescent="0.2">
      <c r="A1667" s="3">
        <v>132</v>
      </c>
      <c r="B1667" s="6"/>
      <c r="C1667" s="3" t="s">
        <v>497</v>
      </c>
      <c r="D1667" s="6" t="str">
        <f t="shared" ref="D1667:D1730" si="52">LEFT(E1667,9)</f>
        <v>RKIMC0507</v>
      </c>
      <c r="E1667" s="3" t="s">
        <v>770</v>
      </c>
      <c r="F1667" s="6" t="str">
        <f t="shared" ref="F1667:F1730" si="53">LEFT(G1667,8)</f>
        <v>41341899</v>
      </c>
      <c r="G1667" s="3" t="s">
        <v>789</v>
      </c>
      <c r="H1667" s="3" t="s">
        <v>7</v>
      </c>
      <c r="I1667" s="4">
        <v>187156.9</v>
      </c>
    </row>
    <row r="1668" spans="1:9" x14ac:dyDescent="0.2">
      <c r="A1668" s="3">
        <v>132</v>
      </c>
      <c r="B1668" s="6"/>
      <c r="C1668" s="3" t="s">
        <v>497</v>
      </c>
      <c r="D1668" s="6" t="str">
        <f t="shared" si="52"/>
        <v>RKIMC0507</v>
      </c>
      <c r="E1668" s="3" t="s">
        <v>770</v>
      </c>
      <c r="F1668" s="6" t="str">
        <f t="shared" si="53"/>
        <v>41341899</v>
      </c>
      <c r="G1668" s="3" t="s">
        <v>790</v>
      </c>
      <c r="H1668" s="3" t="s">
        <v>7</v>
      </c>
      <c r="I1668" s="4">
        <v>50810.41</v>
      </c>
    </row>
    <row r="1669" spans="1:9" x14ac:dyDescent="0.2">
      <c r="A1669" s="3">
        <v>132</v>
      </c>
      <c r="B1669" s="6"/>
      <c r="C1669" s="3" t="s">
        <v>497</v>
      </c>
      <c r="D1669" s="6" t="str">
        <f t="shared" si="52"/>
        <v>RKIMC0507</v>
      </c>
      <c r="E1669" s="3" t="s">
        <v>770</v>
      </c>
      <c r="F1669" s="6" t="str">
        <f t="shared" si="53"/>
        <v>41341899</v>
      </c>
      <c r="G1669" s="3" t="s">
        <v>791</v>
      </c>
      <c r="H1669" s="3" t="s">
        <v>7</v>
      </c>
      <c r="I1669" s="4">
        <v>2083.12</v>
      </c>
    </row>
    <row r="1670" spans="1:9" x14ac:dyDescent="0.2">
      <c r="A1670" s="3">
        <v>132</v>
      </c>
      <c r="B1670" s="6"/>
      <c r="C1670" s="3" t="s">
        <v>497</v>
      </c>
      <c r="D1670" s="6" t="str">
        <f t="shared" si="52"/>
        <v>RKIMC0507</v>
      </c>
      <c r="E1670" s="3" t="s">
        <v>770</v>
      </c>
      <c r="F1670" s="6" t="str">
        <f t="shared" si="53"/>
        <v>41341899</v>
      </c>
      <c r="G1670" s="3" t="s">
        <v>792</v>
      </c>
      <c r="H1670" s="3" t="s">
        <v>7</v>
      </c>
      <c r="I1670" s="4">
        <v>11556.76</v>
      </c>
    </row>
    <row r="1671" spans="1:9" x14ac:dyDescent="0.2">
      <c r="A1671" s="3">
        <v>132</v>
      </c>
      <c r="B1671" s="6"/>
      <c r="C1671" s="3" t="s">
        <v>497</v>
      </c>
      <c r="D1671" s="6" t="str">
        <f t="shared" si="52"/>
        <v>RKIMC0507</v>
      </c>
      <c r="E1671" s="3" t="s">
        <v>770</v>
      </c>
      <c r="F1671" s="6" t="str">
        <f t="shared" si="53"/>
        <v>41341899</v>
      </c>
      <c r="G1671" s="3" t="s">
        <v>793</v>
      </c>
      <c r="H1671" s="3" t="s">
        <v>7</v>
      </c>
      <c r="I1671" s="4">
        <v>1525.35</v>
      </c>
    </row>
    <row r="1672" spans="1:9" x14ac:dyDescent="0.2">
      <c r="A1672" s="3">
        <v>132</v>
      </c>
      <c r="B1672" s="6"/>
      <c r="C1672" s="3" t="s">
        <v>497</v>
      </c>
      <c r="D1672" s="6" t="str">
        <f t="shared" si="52"/>
        <v>RKIMC0507</v>
      </c>
      <c r="E1672" s="3" t="s">
        <v>770</v>
      </c>
      <c r="F1672" s="6" t="str">
        <f t="shared" si="53"/>
        <v>41341899</v>
      </c>
      <c r="G1672" s="3" t="s">
        <v>794</v>
      </c>
      <c r="H1672" s="3" t="s">
        <v>7</v>
      </c>
      <c r="I1672" s="4">
        <v>9829.2800000000007</v>
      </c>
    </row>
    <row r="1673" spans="1:9" x14ac:dyDescent="0.2">
      <c r="A1673" s="3">
        <v>132</v>
      </c>
      <c r="B1673" s="6"/>
      <c r="C1673" s="3" t="s">
        <v>497</v>
      </c>
      <c r="D1673" s="6" t="str">
        <f t="shared" si="52"/>
        <v>RKIMC0507</v>
      </c>
      <c r="E1673" s="3" t="s">
        <v>770</v>
      </c>
      <c r="F1673" s="6" t="str">
        <f t="shared" si="53"/>
        <v>41341900</v>
      </c>
      <c r="G1673" s="3" t="s">
        <v>795</v>
      </c>
      <c r="H1673" s="3" t="s">
        <v>7</v>
      </c>
      <c r="I1673" s="4">
        <v>415868.75</v>
      </c>
    </row>
    <row r="1674" spans="1:9" x14ac:dyDescent="0.2">
      <c r="A1674" s="3">
        <v>132</v>
      </c>
      <c r="B1674" s="6"/>
      <c r="C1674" s="3" t="s">
        <v>497</v>
      </c>
      <c r="D1674" s="6" t="str">
        <f t="shared" si="52"/>
        <v>RKIMC0507</v>
      </c>
      <c r="E1674" s="3" t="s">
        <v>770</v>
      </c>
      <c r="F1674" s="6" t="str">
        <f t="shared" si="53"/>
        <v>41341900</v>
      </c>
      <c r="G1674" s="3" t="s">
        <v>796</v>
      </c>
      <c r="H1674" s="3" t="s">
        <v>7</v>
      </c>
      <c r="I1674" s="4">
        <v>-12476.19</v>
      </c>
    </row>
    <row r="1675" spans="1:9" x14ac:dyDescent="0.2">
      <c r="A1675" s="3">
        <v>132</v>
      </c>
      <c r="B1675" s="6"/>
      <c r="C1675" s="3" t="s">
        <v>497</v>
      </c>
      <c r="D1675" s="6" t="str">
        <f t="shared" si="52"/>
        <v>RKIMC0507</v>
      </c>
      <c r="E1675" s="3" t="s">
        <v>770</v>
      </c>
      <c r="F1675" s="6" t="str">
        <f t="shared" si="53"/>
        <v>41341900</v>
      </c>
      <c r="G1675" s="3" t="s">
        <v>797</v>
      </c>
      <c r="H1675" s="3" t="s">
        <v>7</v>
      </c>
      <c r="I1675" s="4">
        <v>288902.44</v>
      </c>
    </row>
    <row r="1676" spans="1:9" x14ac:dyDescent="0.2">
      <c r="A1676" s="3">
        <v>132</v>
      </c>
      <c r="B1676" s="6"/>
      <c r="C1676" s="3" t="s">
        <v>497</v>
      </c>
      <c r="D1676" s="6" t="str">
        <f t="shared" si="52"/>
        <v>RKIMC0507</v>
      </c>
      <c r="E1676" s="3" t="s">
        <v>770</v>
      </c>
      <c r="F1676" s="6" t="str">
        <f t="shared" si="53"/>
        <v>41341900</v>
      </c>
      <c r="G1676" s="3" t="s">
        <v>798</v>
      </c>
      <c r="H1676" s="3" t="s">
        <v>7</v>
      </c>
      <c r="I1676" s="4">
        <v>132383.94</v>
      </c>
    </row>
    <row r="1677" spans="1:9" x14ac:dyDescent="0.2">
      <c r="A1677" s="3">
        <v>132</v>
      </c>
      <c r="B1677" s="6"/>
      <c r="C1677" s="3" t="s">
        <v>497</v>
      </c>
      <c r="D1677" s="6" t="str">
        <f t="shared" si="52"/>
        <v>RKIMC0507</v>
      </c>
      <c r="E1677" s="3" t="s">
        <v>770</v>
      </c>
      <c r="F1677" s="6" t="str">
        <f t="shared" si="53"/>
        <v>41341900</v>
      </c>
      <c r="G1677" s="3" t="s">
        <v>799</v>
      </c>
      <c r="H1677" s="3" t="s">
        <v>7</v>
      </c>
      <c r="I1677" s="4">
        <v>162203.57999999999</v>
      </c>
    </row>
    <row r="1678" spans="1:9" x14ac:dyDescent="0.2">
      <c r="A1678" s="3">
        <v>132</v>
      </c>
      <c r="B1678" s="6"/>
      <c r="C1678" s="3" t="s">
        <v>497</v>
      </c>
      <c r="D1678" s="6" t="str">
        <f t="shared" si="52"/>
        <v>RKIMC0507</v>
      </c>
      <c r="E1678" s="3" t="s">
        <v>770</v>
      </c>
      <c r="F1678" s="6" t="str">
        <f t="shared" si="53"/>
        <v>41341900</v>
      </c>
      <c r="G1678" s="3" t="s">
        <v>800</v>
      </c>
      <c r="H1678" s="3" t="s">
        <v>7</v>
      </c>
      <c r="I1678" s="4">
        <v>52936.78</v>
      </c>
    </row>
    <row r="1679" spans="1:9" x14ac:dyDescent="0.2">
      <c r="A1679" s="3">
        <v>132</v>
      </c>
      <c r="B1679" s="6"/>
      <c r="C1679" s="3" t="s">
        <v>497</v>
      </c>
      <c r="D1679" s="6" t="str">
        <f t="shared" si="52"/>
        <v>RKIMC0507</v>
      </c>
      <c r="E1679" s="3" t="s">
        <v>770</v>
      </c>
      <c r="F1679" s="6" t="str">
        <f t="shared" si="53"/>
        <v>41341900</v>
      </c>
      <c r="G1679" s="3" t="s">
        <v>801</v>
      </c>
      <c r="H1679" s="3" t="s">
        <v>7</v>
      </c>
      <c r="I1679" s="4">
        <v>26289.15</v>
      </c>
    </row>
    <row r="1680" spans="1:9" x14ac:dyDescent="0.2">
      <c r="A1680" s="3">
        <v>132</v>
      </c>
      <c r="B1680" s="6"/>
      <c r="C1680" s="3" t="s">
        <v>497</v>
      </c>
      <c r="D1680" s="6" t="str">
        <f t="shared" si="52"/>
        <v>RKIMC0507</v>
      </c>
      <c r="E1680" s="3" t="s">
        <v>770</v>
      </c>
      <c r="F1680" s="6" t="str">
        <f t="shared" si="53"/>
        <v>41341900</v>
      </c>
      <c r="G1680" s="3" t="s">
        <v>802</v>
      </c>
      <c r="H1680" s="3" t="s">
        <v>7</v>
      </c>
      <c r="I1680" s="4">
        <v>7216.93</v>
      </c>
    </row>
    <row r="1681" spans="1:9" x14ac:dyDescent="0.2">
      <c r="A1681" s="3">
        <v>132</v>
      </c>
      <c r="B1681" s="6"/>
      <c r="C1681" s="3" t="s">
        <v>497</v>
      </c>
      <c r="D1681" s="6" t="str">
        <f t="shared" si="52"/>
        <v>RKIMC0507</v>
      </c>
      <c r="E1681" s="3" t="s">
        <v>770</v>
      </c>
      <c r="F1681" s="6" t="str">
        <f t="shared" si="53"/>
        <v>41341900</v>
      </c>
      <c r="G1681" s="3" t="s">
        <v>803</v>
      </c>
      <c r="H1681" s="3" t="s">
        <v>7</v>
      </c>
      <c r="I1681" s="4">
        <v>2083.75</v>
      </c>
    </row>
    <row r="1682" spans="1:9" x14ac:dyDescent="0.2">
      <c r="A1682" s="3">
        <v>132</v>
      </c>
      <c r="B1682" s="6"/>
      <c r="C1682" s="3" t="s">
        <v>497</v>
      </c>
      <c r="D1682" s="6" t="str">
        <f t="shared" si="52"/>
        <v>RKIMC0507</v>
      </c>
      <c r="E1682" s="3" t="s">
        <v>770</v>
      </c>
      <c r="F1682" s="6" t="str">
        <f t="shared" si="53"/>
        <v>41341900</v>
      </c>
      <c r="G1682" s="3" t="s">
        <v>804</v>
      </c>
      <c r="H1682" s="3" t="s">
        <v>7</v>
      </c>
      <c r="I1682" s="4">
        <v>18626.39</v>
      </c>
    </row>
    <row r="1683" spans="1:9" x14ac:dyDescent="0.2">
      <c r="A1683" s="3">
        <v>132</v>
      </c>
      <c r="B1683" s="6"/>
      <c r="C1683" s="3" t="s">
        <v>497</v>
      </c>
      <c r="D1683" s="6" t="str">
        <f t="shared" si="52"/>
        <v>RKIMC0507</v>
      </c>
      <c r="E1683" s="3" t="s">
        <v>770</v>
      </c>
      <c r="F1683" s="6" t="str">
        <f t="shared" si="53"/>
        <v>41341900</v>
      </c>
      <c r="G1683" s="3" t="s">
        <v>805</v>
      </c>
      <c r="H1683" s="3" t="s">
        <v>7</v>
      </c>
      <c r="I1683" s="4">
        <v>855.99</v>
      </c>
    </row>
    <row r="1684" spans="1:9" x14ac:dyDescent="0.2">
      <c r="A1684" s="3">
        <v>132</v>
      </c>
      <c r="B1684" s="6"/>
      <c r="C1684" s="3" t="s">
        <v>497</v>
      </c>
      <c r="D1684" s="6" t="str">
        <f t="shared" si="52"/>
        <v>RKIMC0507</v>
      </c>
      <c r="E1684" s="3" t="s">
        <v>770</v>
      </c>
      <c r="F1684" s="6" t="str">
        <f t="shared" si="53"/>
        <v>41494398</v>
      </c>
      <c r="G1684" s="3" t="s">
        <v>806</v>
      </c>
      <c r="H1684" s="3" t="s">
        <v>7</v>
      </c>
      <c r="I1684" s="4">
        <v>6874.81</v>
      </c>
    </row>
    <row r="1685" spans="1:9" x14ac:dyDescent="0.2">
      <c r="A1685" s="3">
        <v>132</v>
      </c>
      <c r="B1685" s="6"/>
      <c r="C1685" s="3" t="s">
        <v>497</v>
      </c>
      <c r="D1685" s="6" t="str">
        <f t="shared" si="52"/>
        <v>RKIMC0507</v>
      </c>
      <c r="E1685" s="3" t="s">
        <v>770</v>
      </c>
      <c r="F1685" s="6" t="str">
        <f t="shared" si="53"/>
        <v>41494398</v>
      </c>
      <c r="G1685" s="3" t="s">
        <v>807</v>
      </c>
      <c r="H1685" s="3" t="s">
        <v>7</v>
      </c>
      <c r="I1685" s="4">
        <v>24838.07</v>
      </c>
    </row>
    <row r="1686" spans="1:9" x14ac:dyDescent="0.2">
      <c r="A1686" s="3">
        <v>132</v>
      </c>
      <c r="B1686" s="6"/>
      <c r="C1686" s="3" t="s">
        <v>497</v>
      </c>
      <c r="D1686" s="6" t="str">
        <f t="shared" si="52"/>
        <v>RKIMC0507</v>
      </c>
      <c r="E1686" s="3" t="s">
        <v>770</v>
      </c>
      <c r="F1686" s="6" t="str">
        <f t="shared" si="53"/>
        <v>41494398</v>
      </c>
      <c r="G1686" s="3" t="s">
        <v>808</v>
      </c>
      <c r="H1686" s="3" t="s">
        <v>7</v>
      </c>
      <c r="I1686" s="4">
        <v>4866.72</v>
      </c>
    </row>
    <row r="1687" spans="1:9" x14ac:dyDescent="0.2">
      <c r="A1687" s="3">
        <v>132</v>
      </c>
      <c r="B1687" s="6"/>
      <c r="C1687" s="3" t="s">
        <v>497</v>
      </c>
      <c r="D1687" s="6" t="str">
        <f t="shared" si="52"/>
        <v>RKIMC0507</v>
      </c>
      <c r="E1687" s="3" t="s">
        <v>770</v>
      </c>
      <c r="F1687" s="6" t="str">
        <f t="shared" si="53"/>
        <v>41494398</v>
      </c>
      <c r="G1687" s="3" t="s">
        <v>809</v>
      </c>
      <c r="H1687" s="3" t="s">
        <v>7</v>
      </c>
      <c r="I1687" s="4">
        <v>15.62</v>
      </c>
    </row>
    <row r="1688" spans="1:9" x14ac:dyDescent="0.2">
      <c r="A1688" s="3">
        <v>132</v>
      </c>
      <c r="B1688" s="6"/>
      <c r="C1688" s="3" t="s">
        <v>497</v>
      </c>
      <c r="D1688" s="6" t="str">
        <f t="shared" si="52"/>
        <v>RKIMC0507</v>
      </c>
      <c r="E1688" s="3" t="s">
        <v>770</v>
      </c>
      <c r="F1688" s="6" t="str">
        <f t="shared" si="53"/>
        <v>41494398</v>
      </c>
      <c r="G1688" s="3" t="s">
        <v>810</v>
      </c>
      <c r="H1688" s="3" t="s">
        <v>7</v>
      </c>
      <c r="I1688" s="4">
        <v>349.82</v>
      </c>
    </row>
    <row r="1689" spans="1:9" x14ac:dyDescent="0.2">
      <c r="A1689" s="3">
        <v>132</v>
      </c>
      <c r="B1689" s="6"/>
      <c r="C1689" s="3" t="s">
        <v>497</v>
      </c>
      <c r="D1689" s="6" t="str">
        <f t="shared" si="52"/>
        <v>RKIMC0507</v>
      </c>
      <c r="E1689" s="3" t="s">
        <v>770</v>
      </c>
      <c r="F1689" s="6" t="str">
        <f t="shared" si="53"/>
        <v>41494398</v>
      </c>
      <c r="G1689" s="3" t="s">
        <v>811</v>
      </c>
      <c r="H1689" s="3" t="s">
        <v>7</v>
      </c>
      <c r="I1689" s="4">
        <v>721.03</v>
      </c>
    </row>
    <row r="1690" spans="1:9" x14ac:dyDescent="0.2">
      <c r="A1690" s="3">
        <v>132</v>
      </c>
      <c r="B1690" s="6"/>
      <c r="C1690" s="3" t="s">
        <v>497</v>
      </c>
      <c r="D1690" s="6" t="str">
        <f t="shared" si="52"/>
        <v>RKIMC0507</v>
      </c>
      <c r="E1690" s="3" t="s">
        <v>770</v>
      </c>
      <c r="F1690" s="6" t="str">
        <f t="shared" si="53"/>
        <v>41494418</v>
      </c>
      <c r="G1690" s="3" t="s">
        <v>812</v>
      </c>
      <c r="H1690" s="3" t="s">
        <v>7</v>
      </c>
      <c r="I1690" s="4">
        <v>5769.02</v>
      </c>
    </row>
    <row r="1691" spans="1:9" x14ac:dyDescent="0.2">
      <c r="A1691" s="3">
        <v>132</v>
      </c>
      <c r="B1691" s="6"/>
      <c r="C1691" s="3" t="s">
        <v>497</v>
      </c>
      <c r="D1691" s="6" t="str">
        <f t="shared" si="52"/>
        <v>RKIMC0507</v>
      </c>
      <c r="E1691" s="3" t="s">
        <v>770</v>
      </c>
      <c r="F1691" s="6" t="str">
        <f t="shared" si="53"/>
        <v>41494418</v>
      </c>
      <c r="G1691" s="3" t="s">
        <v>813</v>
      </c>
      <c r="H1691" s="3" t="s">
        <v>7</v>
      </c>
      <c r="I1691" s="4">
        <v>13652.37</v>
      </c>
    </row>
    <row r="1692" spans="1:9" x14ac:dyDescent="0.2">
      <c r="A1692" s="3">
        <v>132</v>
      </c>
      <c r="B1692" s="6"/>
      <c r="C1692" s="3" t="s">
        <v>497</v>
      </c>
      <c r="D1692" s="6" t="str">
        <f t="shared" si="52"/>
        <v>RKIMC0507</v>
      </c>
      <c r="E1692" s="3" t="s">
        <v>770</v>
      </c>
      <c r="F1692" s="6" t="str">
        <f t="shared" si="53"/>
        <v>41494418</v>
      </c>
      <c r="G1692" s="3" t="s">
        <v>814</v>
      </c>
      <c r="H1692" s="3" t="s">
        <v>7</v>
      </c>
      <c r="I1692" s="4">
        <v>17278.740000000002</v>
      </c>
    </row>
    <row r="1693" spans="1:9" x14ac:dyDescent="0.2">
      <c r="A1693" s="3">
        <v>132</v>
      </c>
      <c r="B1693" s="6"/>
      <c r="C1693" s="3" t="s">
        <v>497</v>
      </c>
      <c r="D1693" s="6" t="str">
        <f t="shared" si="52"/>
        <v>RKIMC0507</v>
      </c>
      <c r="E1693" s="3" t="s">
        <v>770</v>
      </c>
      <c r="F1693" s="6" t="str">
        <f t="shared" si="53"/>
        <v>41494418</v>
      </c>
      <c r="G1693" s="3" t="s">
        <v>815</v>
      </c>
      <c r="H1693" s="3" t="s">
        <v>7</v>
      </c>
      <c r="I1693" s="4">
        <v>15.62</v>
      </c>
    </row>
    <row r="1694" spans="1:9" x14ac:dyDescent="0.2">
      <c r="A1694" s="3">
        <v>132</v>
      </c>
      <c r="B1694" s="6"/>
      <c r="C1694" s="3" t="s">
        <v>497</v>
      </c>
      <c r="D1694" s="6" t="str">
        <f t="shared" si="52"/>
        <v>RKIMC0507</v>
      </c>
      <c r="E1694" s="3" t="s">
        <v>770</v>
      </c>
      <c r="F1694" s="6" t="str">
        <f t="shared" si="53"/>
        <v>41494418</v>
      </c>
      <c r="G1694" s="3" t="s">
        <v>816</v>
      </c>
      <c r="H1694" s="3" t="s">
        <v>7</v>
      </c>
      <c r="I1694" s="4">
        <v>423.04</v>
      </c>
    </row>
    <row r="1695" spans="1:9" x14ac:dyDescent="0.2">
      <c r="A1695" s="3">
        <v>132</v>
      </c>
      <c r="B1695" s="6"/>
      <c r="C1695" s="3" t="s">
        <v>497</v>
      </c>
      <c r="D1695" s="6" t="str">
        <f t="shared" si="52"/>
        <v>RKIMC0507</v>
      </c>
      <c r="E1695" s="3" t="s">
        <v>770</v>
      </c>
      <c r="F1695" s="6" t="str">
        <f t="shared" si="53"/>
        <v>41494423</v>
      </c>
      <c r="G1695" s="3" t="s">
        <v>817</v>
      </c>
      <c r="H1695" s="3" t="s">
        <v>7</v>
      </c>
      <c r="I1695" s="4">
        <v>11284.31</v>
      </c>
    </row>
    <row r="1696" spans="1:9" x14ac:dyDescent="0.2">
      <c r="A1696" s="3">
        <v>132</v>
      </c>
      <c r="B1696" s="6"/>
      <c r="C1696" s="3" t="s">
        <v>497</v>
      </c>
      <c r="D1696" s="6" t="str">
        <f t="shared" si="52"/>
        <v>RKIMC0507</v>
      </c>
      <c r="E1696" s="3" t="s">
        <v>770</v>
      </c>
      <c r="F1696" s="6" t="str">
        <f t="shared" si="53"/>
        <v>41494423</v>
      </c>
      <c r="G1696" s="3" t="s">
        <v>818</v>
      </c>
      <c r="H1696" s="3" t="s">
        <v>7</v>
      </c>
      <c r="I1696" s="4">
        <v>21922.85</v>
      </c>
    </row>
    <row r="1697" spans="1:9" x14ac:dyDescent="0.2">
      <c r="A1697" s="3">
        <v>132</v>
      </c>
      <c r="B1697" s="6"/>
      <c r="C1697" s="3" t="s">
        <v>497</v>
      </c>
      <c r="D1697" s="6" t="str">
        <f t="shared" si="52"/>
        <v>RKIMC0507</v>
      </c>
      <c r="E1697" s="3" t="s">
        <v>770</v>
      </c>
      <c r="F1697" s="6" t="str">
        <f t="shared" si="53"/>
        <v>41494423</v>
      </c>
      <c r="G1697" s="3" t="s">
        <v>819</v>
      </c>
      <c r="H1697" s="3" t="s">
        <v>7</v>
      </c>
      <c r="I1697" s="4">
        <v>16055.66</v>
      </c>
    </row>
    <row r="1698" spans="1:9" x14ac:dyDescent="0.2">
      <c r="A1698" s="3">
        <v>132</v>
      </c>
      <c r="B1698" s="6"/>
      <c r="C1698" s="3" t="s">
        <v>497</v>
      </c>
      <c r="D1698" s="6" t="str">
        <f t="shared" si="52"/>
        <v>RKIMC0507</v>
      </c>
      <c r="E1698" s="3" t="s">
        <v>770</v>
      </c>
      <c r="F1698" s="6" t="str">
        <f t="shared" si="53"/>
        <v>41494423</v>
      </c>
      <c r="G1698" s="3" t="s">
        <v>820</v>
      </c>
      <c r="H1698" s="3" t="s">
        <v>7</v>
      </c>
      <c r="I1698" s="4">
        <v>29.85</v>
      </c>
    </row>
    <row r="1699" spans="1:9" x14ac:dyDescent="0.2">
      <c r="A1699" s="3">
        <v>132</v>
      </c>
      <c r="B1699" s="6"/>
      <c r="C1699" s="3" t="s">
        <v>497</v>
      </c>
      <c r="D1699" s="6" t="str">
        <f t="shared" si="52"/>
        <v>RKIMC0507</v>
      </c>
      <c r="E1699" s="3" t="s">
        <v>770</v>
      </c>
      <c r="F1699" s="6" t="str">
        <f t="shared" si="53"/>
        <v>41494423</v>
      </c>
      <c r="G1699" s="3" t="s">
        <v>821</v>
      </c>
      <c r="H1699" s="3" t="s">
        <v>7</v>
      </c>
      <c r="I1699" s="4">
        <v>855.91</v>
      </c>
    </row>
    <row r="1700" spans="1:9" x14ac:dyDescent="0.2">
      <c r="A1700" s="3">
        <v>132</v>
      </c>
      <c r="B1700" s="6"/>
      <c r="C1700" s="3" t="s">
        <v>497</v>
      </c>
      <c r="D1700" s="6" t="str">
        <f t="shared" si="52"/>
        <v>RKIMC0507</v>
      </c>
      <c r="E1700" s="3" t="s">
        <v>770</v>
      </c>
      <c r="F1700" s="6" t="str">
        <f t="shared" si="53"/>
        <v>41494430</v>
      </c>
      <c r="G1700" s="3" t="s">
        <v>822</v>
      </c>
      <c r="H1700" s="3" t="s">
        <v>7</v>
      </c>
      <c r="I1700" s="4">
        <v>10514.66</v>
      </c>
    </row>
    <row r="1701" spans="1:9" x14ac:dyDescent="0.2">
      <c r="A1701" s="3">
        <v>132</v>
      </c>
      <c r="B1701" s="6"/>
      <c r="C1701" s="3" t="s">
        <v>497</v>
      </c>
      <c r="D1701" s="6" t="str">
        <f t="shared" si="52"/>
        <v>RKIMC0507</v>
      </c>
      <c r="E1701" s="3" t="s">
        <v>770</v>
      </c>
      <c r="F1701" s="6" t="str">
        <f t="shared" si="53"/>
        <v>41494430</v>
      </c>
      <c r="G1701" s="3" t="s">
        <v>823</v>
      </c>
      <c r="H1701" s="3" t="s">
        <v>7</v>
      </c>
      <c r="I1701" s="4">
        <v>11898.36</v>
      </c>
    </row>
    <row r="1702" spans="1:9" x14ac:dyDescent="0.2">
      <c r="A1702" s="3">
        <v>132</v>
      </c>
      <c r="B1702" s="6"/>
      <c r="C1702" s="3" t="s">
        <v>497</v>
      </c>
      <c r="D1702" s="6" t="str">
        <f t="shared" si="52"/>
        <v>RKIMC0507</v>
      </c>
      <c r="E1702" s="3" t="s">
        <v>770</v>
      </c>
      <c r="F1702" s="6" t="str">
        <f t="shared" si="53"/>
        <v>41494430</v>
      </c>
      <c r="G1702" s="3" t="s">
        <v>824</v>
      </c>
      <c r="H1702" s="3" t="s">
        <v>7</v>
      </c>
      <c r="I1702" s="4">
        <v>15943.09</v>
      </c>
    </row>
    <row r="1703" spans="1:9" x14ac:dyDescent="0.2">
      <c r="A1703" s="3">
        <v>132</v>
      </c>
      <c r="B1703" s="6"/>
      <c r="C1703" s="3" t="s">
        <v>497</v>
      </c>
      <c r="D1703" s="6" t="str">
        <f t="shared" si="52"/>
        <v>RKIMC0507</v>
      </c>
      <c r="E1703" s="3" t="s">
        <v>770</v>
      </c>
      <c r="F1703" s="6" t="str">
        <f t="shared" si="53"/>
        <v>41494430</v>
      </c>
      <c r="G1703" s="3" t="s">
        <v>825</v>
      </c>
      <c r="H1703" s="3" t="s">
        <v>7</v>
      </c>
      <c r="I1703" s="4">
        <v>29.85</v>
      </c>
    </row>
    <row r="1704" spans="1:9" x14ac:dyDescent="0.2">
      <c r="A1704" s="3">
        <v>132</v>
      </c>
      <c r="B1704" s="6"/>
      <c r="C1704" s="3" t="s">
        <v>497</v>
      </c>
      <c r="D1704" s="6" t="str">
        <f t="shared" si="52"/>
        <v>RKIMC0507</v>
      </c>
      <c r="E1704" s="3" t="s">
        <v>770</v>
      </c>
      <c r="F1704" s="6" t="str">
        <f t="shared" si="53"/>
        <v>41494430</v>
      </c>
      <c r="G1704" s="3" t="s">
        <v>826</v>
      </c>
      <c r="H1704" s="3" t="s">
        <v>7</v>
      </c>
      <c r="I1704" s="4">
        <v>627.21</v>
      </c>
    </row>
    <row r="1705" spans="1:9" x14ac:dyDescent="0.2">
      <c r="A1705" s="3">
        <v>132</v>
      </c>
      <c r="B1705" s="6"/>
      <c r="C1705" s="3" t="s">
        <v>497</v>
      </c>
      <c r="D1705" s="6" t="str">
        <f t="shared" si="52"/>
        <v>RKIMC0507</v>
      </c>
      <c r="E1705" s="3" t="s">
        <v>770</v>
      </c>
      <c r="F1705" s="6" t="str">
        <f t="shared" si="53"/>
        <v>41494435</v>
      </c>
      <c r="G1705" s="3" t="s">
        <v>827</v>
      </c>
      <c r="H1705" s="3" t="s">
        <v>7</v>
      </c>
      <c r="I1705" s="4">
        <v>13229.1</v>
      </c>
    </row>
    <row r="1706" spans="1:9" x14ac:dyDescent="0.2">
      <c r="A1706" s="3">
        <v>132</v>
      </c>
      <c r="B1706" s="6"/>
      <c r="C1706" s="3" t="s">
        <v>497</v>
      </c>
      <c r="D1706" s="6" t="str">
        <f t="shared" si="52"/>
        <v>RKIMC0507</v>
      </c>
      <c r="E1706" s="3" t="s">
        <v>770</v>
      </c>
      <c r="F1706" s="6" t="str">
        <f t="shared" si="53"/>
        <v>41494435</v>
      </c>
      <c r="G1706" s="3" t="s">
        <v>828</v>
      </c>
      <c r="H1706" s="3" t="s">
        <v>7</v>
      </c>
      <c r="I1706" s="4">
        <v>35346.94</v>
      </c>
    </row>
    <row r="1707" spans="1:9" x14ac:dyDescent="0.2">
      <c r="A1707" s="3">
        <v>132</v>
      </c>
      <c r="B1707" s="6"/>
      <c r="C1707" s="3" t="s">
        <v>497</v>
      </c>
      <c r="D1707" s="6" t="str">
        <f t="shared" si="52"/>
        <v>RKIMC0507</v>
      </c>
      <c r="E1707" s="3" t="s">
        <v>770</v>
      </c>
      <c r="F1707" s="6" t="str">
        <f t="shared" si="53"/>
        <v>41494435</v>
      </c>
      <c r="G1707" s="3" t="s">
        <v>829</v>
      </c>
      <c r="H1707" s="3" t="s">
        <v>7</v>
      </c>
      <c r="I1707" s="4">
        <v>16010.22</v>
      </c>
    </row>
    <row r="1708" spans="1:9" x14ac:dyDescent="0.2">
      <c r="A1708" s="3">
        <v>132</v>
      </c>
      <c r="B1708" s="6"/>
      <c r="C1708" s="3" t="s">
        <v>497</v>
      </c>
      <c r="D1708" s="6" t="str">
        <f t="shared" si="52"/>
        <v>RKIMC0507</v>
      </c>
      <c r="E1708" s="3" t="s">
        <v>770</v>
      </c>
      <c r="F1708" s="6" t="str">
        <f t="shared" si="53"/>
        <v>41494435</v>
      </c>
      <c r="G1708" s="3" t="s">
        <v>830</v>
      </c>
      <c r="H1708" s="3" t="s">
        <v>7</v>
      </c>
      <c r="I1708" s="4">
        <v>1897.52</v>
      </c>
    </row>
    <row r="1709" spans="1:9" x14ac:dyDescent="0.2">
      <c r="A1709" s="3">
        <v>132</v>
      </c>
      <c r="B1709" s="6"/>
      <c r="C1709" s="3" t="s">
        <v>497</v>
      </c>
      <c r="D1709" s="6" t="str">
        <f t="shared" si="52"/>
        <v>RKIMC0507</v>
      </c>
      <c r="E1709" s="3" t="s">
        <v>770</v>
      </c>
      <c r="F1709" s="6" t="str">
        <f t="shared" si="53"/>
        <v>41494435</v>
      </c>
      <c r="G1709" s="3" t="s">
        <v>831</v>
      </c>
      <c r="H1709" s="3" t="s">
        <v>7</v>
      </c>
      <c r="I1709" s="4">
        <v>2372.79</v>
      </c>
    </row>
    <row r="1710" spans="1:9" x14ac:dyDescent="0.2">
      <c r="A1710" s="3">
        <v>132</v>
      </c>
      <c r="B1710" s="6"/>
      <c r="C1710" s="3" t="s">
        <v>497</v>
      </c>
      <c r="D1710" s="6" t="str">
        <f t="shared" si="52"/>
        <v>RKIMC0507</v>
      </c>
      <c r="E1710" s="3" t="s">
        <v>770</v>
      </c>
      <c r="F1710" s="6" t="str">
        <f t="shared" si="53"/>
        <v>41494435</v>
      </c>
      <c r="G1710" s="3" t="s">
        <v>832</v>
      </c>
      <c r="H1710" s="3" t="s">
        <v>7</v>
      </c>
      <c r="I1710" s="4">
        <v>1067.1600000000001</v>
      </c>
    </row>
    <row r="1711" spans="1:9" x14ac:dyDescent="0.2">
      <c r="A1711" s="3">
        <v>132</v>
      </c>
      <c r="B1711" s="6"/>
      <c r="C1711" s="3" t="s">
        <v>497</v>
      </c>
      <c r="D1711" s="6" t="str">
        <f t="shared" si="52"/>
        <v>RKIMC0507</v>
      </c>
      <c r="E1711" s="3" t="s">
        <v>770</v>
      </c>
      <c r="F1711" s="6" t="str">
        <f t="shared" si="53"/>
        <v>41494438</v>
      </c>
      <c r="G1711" s="3" t="s">
        <v>833</v>
      </c>
      <c r="H1711" s="3" t="s">
        <v>7</v>
      </c>
      <c r="I1711" s="4">
        <v>9235.8799999999992</v>
      </c>
    </row>
    <row r="1712" spans="1:9" x14ac:dyDescent="0.2">
      <c r="A1712" s="3">
        <v>132</v>
      </c>
      <c r="B1712" s="6"/>
      <c r="C1712" s="3" t="s">
        <v>497</v>
      </c>
      <c r="D1712" s="6" t="str">
        <f t="shared" si="52"/>
        <v>RKIMC0507</v>
      </c>
      <c r="E1712" s="3" t="s">
        <v>770</v>
      </c>
      <c r="F1712" s="6" t="str">
        <f t="shared" si="53"/>
        <v>41494438</v>
      </c>
      <c r="G1712" s="3" t="s">
        <v>834</v>
      </c>
      <c r="H1712" s="3" t="s">
        <v>7</v>
      </c>
      <c r="I1712" s="4">
        <v>18915.71</v>
      </c>
    </row>
    <row r="1713" spans="1:9" x14ac:dyDescent="0.2">
      <c r="A1713" s="3">
        <v>132</v>
      </c>
      <c r="B1713" s="6"/>
      <c r="C1713" s="3" t="s">
        <v>497</v>
      </c>
      <c r="D1713" s="6" t="str">
        <f t="shared" si="52"/>
        <v>RKIMC0507</v>
      </c>
      <c r="E1713" s="3" t="s">
        <v>770</v>
      </c>
      <c r="F1713" s="6" t="str">
        <f t="shared" si="53"/>
        <v>41494438</v>
      </c>
      <c r="G1713" s="3" t="s">
        <v>835</v>
      </c>
      <c r="H1713" s="3" t="s">
        <v>7</v>
      </c>
      <c r="I1713" s="4">
        <v>11756.19</v>
      </c>
    </row>
    <row r="1714" spans="1:9" x14ac:dyDescent="0.2">
      <c r="A1714" s="3">
        <v>132</v>
      </c>
      <c r="B1714" s="6"/>
      <c r="C1714" s="3" t="s">
        <v>497</v>
      </c>
      <c r="D1714" s="6" t="str">
        <f t="shared" si="52"/>
        <v>RKIMC0507</v>
      </c>
      <c r="E1714" s="3" t="s">
        <v>770</v>
      </c>
      <c r="F1714" s="6" t="str">
        <f t="shared" si="53"/>
        <v>41494438</v>
      </c>
      <c r="G1714" s="3" t="s">
        <v>836</v>
      </c>
      <c r="H1714" s="3" t="s">
        <v>7</v>
      </c>
      <c r="I1714" s="4">
        <v>26.28</v>
      </c>
    </row>
    <row r="1715" spans="1:9" x14ac:dyDescent="0.2">
      <c r="A1715" s="3">
        <v>132</v>
      </c>
      <c r="B1715" s="6"/>
      <c r="C1715" s="3" t="s">
        <v>497</v>
      </c>
      <c r="D1715" s="6" t="str">
        <f t="shared" si="52"/>
        <v>RKIMC0507</v>
      </c>
      <c r="E1715" s="3" t="s">
        <v>770</v>
      </c>
      <c r="F1715" s="6" t="str">
        <f t="shared" si="53"/>
        <v>41494438</v>
      </c>
      <c r="G1715" s="3" t="s">
        <v>837</v>
      </c>
      <c r="H1715" s="3" t="s">
        <v>7</v>
      </c>
      <c r="I1715" s="4">
        <v>708.37</v>
      </c>
    </row>
    <row r="1716" spans="1:9" x14ac:dyDescent="0.2">
      <c r="A1716" s="3">
        <v>132</v>
      </c>
      <c r="B1716" s="6"/>
      <c r="C1716" s="3" t="s">
        <v>497</v>
      </c>
      <c r="D1716" s="6" t="str">
        <f t="shared" si="52"/>
        <v>RKIMC0507</v>
      </c>
      <c r="E1716" s="3" t="s">
        <v>770</v>
      </c>
      <c r="F1716" s="6" t="str">
        <f t="shared" si="53"/>
        <v>41494454</v>
      </c>
      <c r="G1716" s="3" t="s">
        <v>838</v>
      </c>
      <c r="H1716" s="3" t="s">
        <v>7</v>
      </c>
      <c r="I1716" s="4">
        <v>5806.99</v>
      </c>
    </row>
    <row r="1717" spans="1:9" x14ac:dyDescent="0.2">
      <c r="A1717" s="3">
        <v>132</v>
      </c>
      <c r="B1717" s="6"/>
      <c r="C1717" s="3" t="s">
        <v>497</v>
      </c>
      <c r="D1717" s="6" t="str">
        <f t="shared" si="52"/>
        <v>RKIMC0507</v>
      </c>
      <c r="E1717" s="3" t="s">
        <v>770</v>
      </c>
      <c r="F1717" s="6" t="str">
        <f t="shared" si="53"/>
        <v>41494454</v>
      </c>
      <c r="G1717" s="3" t="s">
        <v>839</v>
      </c>
      <c r="H1717" s="3" t="s">
        <v>7</v>
      </c>
      <c r="I1717" s="4">
        <v>12330.4</v>
      </c>
    </row>
    <row r="1718" spans="1:9" x14ac:dyDescent="0.2">
      <c r="A1718" s="3">
        <v>132</v>
      </c>
      <c r="B1718" s="6"/>
      <c r="C1718" s="3" t="s">
        <v>497</v>
      </c>
      <c r="D1718" s="6" t="str">
        <f t="shared" si="52"/>
        <v>RKIMC0507</v>
      </c>
      <c r="E1718" s="3" t="s">
        <v>770</v>
      </c>
      <c r="F1718" s="6" t="str">
        <f t="shared" si="53"/>
        <v>41494454</v>
      </c>
      <c r="G1718" s="3" t="s">
        <v>840</v>
      </c>
      <c r="H1718" s="3" t="s">
        <v>7</v>
      </c>
      <c r="I1718" s="4">
        <v>27607.57</v>
      </c>
    </row>
    <row r="1719" spans="1:9" x14ac:dyDescent="0.2">
      <c r="A1719" s="3">
        <v>132</v>
      </c>
      <c r="B1719" s="6"/>
      <c r="C1719" s="3" t="s">
        <v>497</v>
      </c>
      <c r="D1719" s="6" t="str">
        <f t="shared" si="52"/>
        <v>RKIMC0507</v>
      </c>
      <c r="E1719" s="3" t="s">
        <v>770</v>
      </c>
      <c r="F1719" s="6" t="str">
        <f t="shared" si="53"/>
        <v>41494454</v>
      </c>
      <c r="G1719" s="3" t="s">
        <v>841</v>
      </c>
      <c r="H1719" s="3" t="s">
        <v>7</v>
      </c>
      <c r="I1719" s="4">
        <v>15.62</v>
      </c>
    </row>
    <row r="1720" spans="1:9" x14ac:dyDescent="0.2">
      <c r="A1720" s="3">
        <v>132</v>
      </c>
      <c r="B1720" s="6"/>
      <c r="C1720" s="3" t="s">
        <v>497</v>
      </c>
      <c r="D1720" s="6" t="str">
        <f t="shared" si="52"/>
        <v>RKIMC0507</v>
      </c>
      <c r="E1720" s="3" t="s">
        <v>770</v>
      </c>
      <c r="F1720" s="6" t="str">
        <f t="shared" si="53"/>
        <v>41494454</v>
      </c>
      <c r="G1720" s="3" t="s">
        <v>842</v>
      </c>
      <c r="H1720" s="3" t="s">
        <v>7</v>
      </c>
      <c r="I1720" s="4">
        <v>493.98</v>
      </c>
    </row>
    <row r="1721" spans="1:9" x14ac:dyDescent="0.2">
      <c r="A1721" s="3">
        <v>132</v>
      </c>
      <c r="B1721" s="6"/>
      <c r="C1721" s="3" t="s">
        <v>497</v>
      </c>
      <c r="D1721" s="6" t="str">
        <f t="shared" si="52"/>
        <v>RKIMC0507</v>
      </c>
      <c r="E1721" s="3" t="s">
        <v>770</v>
      </c>
      <c r="F1721" s="6" t="str">
        <f t="shared" si="53"/>
        <v>41494458</v>
      </c>
      <c r="G1721" s="3" t="s">
        <v>843</v>
      </c>
      <c r="H1721" s="3" t="s">
        <v>7</v>
      </c>
      <c r="I1721" s="4">
        <v>11698.78</v>
      </c>
    </row>
    <row r="1722" spans="1:9" x14ac:dyDescent="0.2">
      <c r="A1722" s="3">
        <v>132</v>
      </c>
      <c r="B1722" s="6"/>
      <c r="C1722" s="3" t="s">
        <v>497</v>
      </c>
      <c r="D1722" s="6" t="str">
        <f t="shared" si="52"/>
        <v>RKIMC0507</v>
      </c>
      <c r="E1722" s="3" t="s">
        <v>770</v>
      </c>
      <c r="F1722" s="6" t="str">
        <f t="shared" si="53"/>
        <v>41494458</v>
      </c>
      <c r="G1722" s="3" t="s">
        <v>844</v>
      </c>
      <c r="H1722" s="3" t="s">
        <v>7</v>
      </c>
      <c r="I1722" s="4">
        <v>27998.83</v>
      </c>
    </row>
    <row r="1723" spans="1:9" x14ac:dyDescent="0.2">
      <c r="A1723" s="3">
        <v>132</v>
      </c>
      <c r="B1723" s="6"/>
      <c r="C1723" s="3" t="s">
        <v>497</v>
      </c>
      <c r="D1723" s="6" t="str">
        <f t="shared" si="52"/>
        <v>RKIMC0507</v>
      </c>
      <c r="E1723" s="3" t="s">
        <v>770</v>
      </c>
      <c r="F1723" s="6" t="str">
        <f t="shared" si="53"/>
        <v>41494458</v>
      </c>
      <c r="G1723" s="3" t="s">
        <v>845</v>
      </c>
      <c r="H1723" s="3" t="s">
        <v>7</v>
      </c>
      <c r="I1723" s="4">
        <v>19217.939999999999</v>
      </c>
    </row>
    <row r="1724" spans="1:9" x14ac:dyDescent="0.2">
      <c r="A1724" s="3">
        <v>132</v>
      </c>
      <c r="B1724" s="6"/>
      <c r="C1724" s="3" t="s">
        <v>497</v>
      </c>
      <c r="D1724" s="6" t="str">
        <f t="shared" si="52"/>
        <v>RKIMC0507</v>
      </c>
      <c r="E1724" s="3" t="s">
        <v>770</v>
      </c>
      <c r="F1724" s="6" t="str">
        <f t="shared" si="53"/>
        <v>41494458</v>
      </c>
      <c r="G1724" s="3" t="s">
        <v>846</v>
      </c>
      <c r="H1724" s="3" t="s">
        <v>7</v>
      </c>
      <c r="I1724" s="4">
        <v>29.85</v>
      </c>
    </row>
    <row r="1725" spans="1:9" x14ac:dyDescent="0.2">
      <c r="A1725" s="3">
        <v>132</v>
      </c>
      <c r="B1725" s="6"/>
      <c r="C1725" s="3" t="s">
        <v>497</v>
      </c>
      <c r="D1725" s="6" t="str">
        <f t="shared" si="52"/>
        <v>RKIMC0507</v>
      </c>
      <c r="E1725" s="3" t="s">
        <v>770</v>
      </c>
      <c r="F1725" s="6" t="str">
        <f t="shared" si="53"/>
        <v>41494458</v>
      </c>
      <c r="G1725" s="3" t="s">
        <v>847</v>
      </c>
      <c r="H1725" s="3" t="s">
        <v>7</v>
      </c>
      <c r="I1725" s="4">
        <v>327.01</v>
      </c>
    </row>
    <row r="1726" spans="1:9" x14ac:dyDescent="0.2">
      <c r="A1726" s="3">
        <v>132</v>
      </c>
      <c r="B1726" s="6"/>
      <c r="C1726" s="3" t="s">
        <v>497</v>
      </c>
      <c r="D1726" s="6" t="str">
        <f t="shared" si="52"/>
        <v>RKIMC0507</v>
      </c>
      <c r="E1726" s="3" t="s">
        <v>770</v>
      </c>
      <c r="F1726" s="6" t="str">
        <f t="shared" si="53"/>
        <v>41494458</v>
      </c>
      <c r="G1726" s="3" t="s">
        <v>848</v>
      </c>
      <c r="H1726" s="3" t="s">
        <v>7</v>
      </c>
      <c r="I1726" s="4">
        <v>986.07</v>
      </c>
    </row>
    <row r="1727" spans="1:9" x14ac:dyDescent="0.2">
      <c r="A1727" s="3">
        <v>132</v>
      </c>
      <c r="B1727" s="6"/>
      <c r="C1727" s="3" t="s">
        <v>497</v>
      </c>
      <c r="D1727" s="6" t="str">
        <f t="shared" si="52"/>
        <v>RKIMC0507</v>
      </c>
      <c r="E1727" s="3" t="s">
        <v>770</v>
      </c>
      <c r="F1727" s="6" t="str">
        <f t="shared" si="53"/>
        <v>41494465</v>
      </c>
      <c r="G1727" s="3" t="s">
        <v>849</v>
      </c>
      <c r="H1727" s="3" t="s">
        <v>7</v>
      </c>
      <c r="I1727" s="4">
        <v>10454.67</v>
      </c>
    </row>
    <row r="1728" spans="1:9" x14ac:dyDescent="0.2">
      <c r="A1728" s="3">
        <v>132</v>
      </c>
      <c r="B1728" s="6"/>
      <c r="C1728" s="3" t="s">
        <v>497</v>
      </c>
      <c r="D1728" s="6" t="str">
        <f t="shared" si="52"/>
        <v>RKIMC0507</v>
      </c>
      <c r="E1728" s="3" t="s">
        <v>770</v>
      </c>
      <c r="F1728" s="6" t="str">
        <f t="shared" si="53"/>
        <v>41494465</v>
      </c>
      <c r="G1728" s="3" t="s">
        <v>850</v>
      </c>
      <c r="H1728" s="3" t="s">
        <v>7</v>
      </c>
      <c r="I1728" s="4">
        <v>11210.06</v>
      </c>
    </row>
    <row r="1729" spans="1:9" x14ac:dyDescent="0.2">
      <c r="A1729" s="3">
        <v>132</v>
      </c>
      <c r="B1729" s="6"/>
      <c r="C1729" s="3" t="s">
        <v>497</v>
      </c>
      <c r="D1729" s="6" t="str">
        <f t="shared" si="52"/>
        <v>RKIMC0507</v>
      </c>
      <c r="E1729" s="3" t="s">
        <v>770</v>
      </c>
      <c r="F1729" s="6" t="str">
        <f t="shared" si="53"/>
        <v>41494465</v>
      </c>
      <c r="G1729" s="3" t="s">
        <v>851</v>
      </c>
      <c r="H1729" s="3" t="s">
        <v>7</v>
      </c>
      <c r="I1729" s="4">
        <v>21082.79</v>
      </c>
    </row>
    <row r="1730" spans="1:9" x14ac:dyDescent="0.2">
      <c r="A1730" s="3">
        <v>132</v>
      </c>
      <c r="B1730" s="6"/>
      <c r="C1730" s="3" t="s">
        <v>497</v>
      </c>
      <c r="D1730" s="6" t="str">
        <f t="shared" si="52"/>
        <v>RKIMC0507</v>
      </c>
      <c r="E1730" s="3" t="s">
        <v>770</v>
      </c>
      <c r="F1730" s="6" t="str">
        <f t="shared" si="53"/>
        <v>41494465</v>
      </c>
      <c r="G1730" s="3" t="s">
        <v>852</v>
      </c>
      <c r="H1730" s="3" t="s">
        <v>7</v>
      </c>
      <c r="I1730" s="4">
        <v>29.85</v>
      </c>
    </row>
    <row r="1731" spans="1:9" x14ac:dyDescent="0.2">
      <c r="A1731" s="3">
        <v>132</v>
      </c>
      <c r="B1731" s="6"/>
      <c r="C1731" s="3" t="s">
        <v>497</v>
      </c>
      <c r="D1731" s="6" t="str">
        <f t="shared" ref="D1731:D1794" si="54">LEFT(E1731,9)</f>
        <v>RKIMC0507</v>
      </c>
      <c r="E1731" s="3" t="s">
        <v>770</v>
      </c>
      <c r="F1731" s="6" t="str">
        <f t="shared" ref="F1731:F1794" si="55">LEFT(G1731,8)</f>
        <v>41494465</v>
      </c>
      <c r="G1731" s="3" t="s">
        <v>853</v>
      </c>
      <c r="H1731" s="3" t="s">
        <v>7</v>
      </c>
      <c r="I1731" s="4">
        <v>610.17999999999995</v>
      </c>
    </row>
    <row r="1732" spans="1:9" x14ac:dyDescent="0.2">
      <c r="A1732" s="3">
        <v>132</v>
      </c>
      <c r="B1732" s="6"/>
      <c r="C1732" s="3" t="s">
        <v>497</v>
      </c>
      <c r="D1732" s="6" t="str">
        <f t="shared" si="54"/>
        <v>RKIMC0507</v>
      </c>
      <c r="E1732" s="3" t="s">
        <v>770</v>
      </c>
      <c r="F1732" s="6" t="str">
        <f t="shared" si="55"/>
        <v>41494469</v>
      </c>
      <c r="G1732" s="3" t="s">
        <v>854</v>
      </c>
      <c r="H1732" s="3" t="s">
        <v>7</v>
      </c>
      <c r="I1732" s="4">
        <v>12576.63</v>
      </c>
    </row>
    <row r="1733" spans="1:9" x14ac:dyDescent="0.2">
      <c r="A1733" s="3">
        <v>132</v>
      </c>
      <c r="B1733" s="6"/>
      <c r="C1733" s="3" t="s">
        <v>497</v>
      </c>
      <c r="D1733" s="6" t="str">
        <f t="shared" si="54"/>
        <v>RKIMC0507</v>
      </c>
      <c r="E1733" s="3" t="s">
        <v>770</v>
      </c>
      <c r="F1733" s="6" t="str">
        <f t="shared" si="55"/>
        <v>41494469</v>
      </c>
      <c r="G1733" s="3" t="s">
        <v>855</v>
      </c>
      <c r="H1733" s="3" t="s">
        <v>7</v>
      </c>
      <c r="I1733" s="4">
        <v>24317.5</v>
      </c>
    </row>
    <row r="1734" spans="1:9" x14ac:dyDescent="0.2">
      <c r="A1734" s="3">
        <v>132</v>
      </c>
      <c r="B1734" s="6"/>
      <c r="C1734" s="3" t="s">
        <v>497</v>
      </c>
      <c r="D1734" s="6" t="str">
        <f t="shared" si="54"/>
        <v>RKIMC0507</v>
      </c>
      <c r="E1734" s="3" t="s">
        <v>770</v>
      </c>
      <c r="F1734" s="6" t="str">
        <f t="shared" si="55"/>
        <v>41494469</v>
      </c>
      <c r="G1734" s="3" t="s">
        <v>856</v>
      </c>
      <c r="H1734" s="3" t="s">
        <v>7</v>
      </c>
      <c r="I1734" s="4">
        <v>20290.88</v>
      </c>
    </row>
    <row r="1735" spans="1:9" x14ac:dyDescent="0.2">
      <c r="A1735" s="3">
        <v>132</v>
      </c>
      <c r="B1735" s="6"/>
      <c r="C1735" s="3" t="s">
        <v>497</v>
      </c>
      <c r="D1735" s="6" t="str">
        <f t="shared" si="54"/>
        <v>RKIMC0507</v>
      </c>
      <c r="E1735" s="3" t="s">
        <v>770</v>
      </c>
      <c r="F1735" s="6" t="str">
        <f t="shared" si="55"/>
        <v>41494469</v>
      </c>
      <c r="G1735" s="3" t="s">
        <v>857</v>
      </c>
      <c r="H1735" s="3" t="s">
        <v>7</v>
      </c>
      <c r="I1735" s="4">
        <v>29.82</v>
      </c>
    </row>
    <row r="1736" spans="1:9" x14ac:dyDescent="0.2">
      <c r="A1736" s="3">
        <v>132</v>
      </c>
      <c r="B1736" s="6"/>
      <c r="C1736" s="3" t="s">
        <v>497</v>
      </c>
      <c r="D1736" s="6" t="str">
        <f t="shared" si="54"/>
        <v>RKIMC0507</v>
      </c>
      <c r="E1736" s="3" t="s">
        <v>770</v>
      </c>
      <c r="F1736" s="6" t="str">
        <f t="shared" si="55"/>
        <v>41494469</v>
      </c>
      <c r="G1736" s="3" t="s">
        <v>858</v>
      </c>
      <c r="H1736" s="3" t="s">
        <v>7</v>
      </c>
      <c r="I1736" s="4">
        <v>953.59</v>
      </c>
    </row>
    <row r="1737" spans="1:9" x14ac:dyDescent="0.2">
      <c r="A1737" s="3">
        <v>132</v>
      </c>
      <c r="B1737" s="6"/>
      <c r="C1737" s="3" t="s">
        <v>497</v>
      </c>
      <c r="D1737" s="6" t="str">
        <f t="shared" si="54"/>
        <v>RKIMC0507</v>
      </c>
      <c r="E1737" s="3" t="s">
        <v>770</v>
      </c>
      <c r="F1737" s="6" t="str">
        <f t="shared" si="55"/>
        <v>41494472</v>
      </c>
      <c r="G1737" s="3" t="s">
        <v>859</v>
      </c>
      <c r="H1737" s="3" t="s">
        <v>7</v>
      </c>
      <c r="I1737" s="4">
        <v>11128.98</v>
      </c>
    </row>
    <row r="1738" spans="1:9" x14ac:dyDescent="0.2">
      <c r="A1738" s="3">
        <v>132</v>
      </c>
      <c r="B1738" s="6"/>
      <c r="C1738" s="3" t="s">
        <v>497</v>
      </c>
      <c r="D1738" s="6" t="str">
        <f t="shared" si="54"/>
        <v>RKIMC0507</v>
      </c>
      <c r="E1738" s="3" t="s">
        <v>770</v>
      </c>
      <c r="F1738" s="6" t="str">
        <f t="shared" si="55"/>
        <v>41494472</v>
      </c>
      <c r="G1738" s="3" t="s">
        <v>860</v>
      </c>
      <c r="H1738" s="3" t="s">
        <v>7</v>
      </c>
      <c r="I1738" s="4">
        <v>37894.39</v>
      </c>
    </row>
    <row r="1739" spans="1:9" x14ac:dyDescent="0.2">
      <c r="A1739" s="3">
        <v>132</v>
      </c>
      <c r="B1739" s="6"/>
      <c r="C1739" s="3" t="s">
        <v>497</v>
      </c>
      <c r="D1739" s="6" t="str">
        <f t="shared" si="54"/>
        <v>RKIMC0507</v>
      </c>
      <c r="E1739" s="3" t="s">
        <v>770</v>
      </c>
      <c r="F1739" s="6" t="str">
        <f t="shared" si="55"/>
        <v>41494472</v>
      </c>
      <c r="G1739" s="3" t="s">
        <v>861</v>
      </c>
      <c r="H1739" s="3" t="s">
        <v>7</v>
      </c>
      <c r="I1739" s="4">
        <v>16091.42</v>
      </c>
    </row>
    <row r="1740" spans="1:9" x14ac:dyDescent="0.2">
      <c r="A1740" s="3">
        <v>132</v>
      </c>
      <c r="B1740" s="6"/>
      <c r="C1740" s="3" t="s">
        <v>497</v>
      </c>
      <c r="D1740" s="6" t="str">
        <f t="shared" si="54"/>
        <v>RKIMC0507</v>
      </c>
      <c r="E1740" s="3" t="s">
        <v>770</v>
      </c>
      <c r="F1740" s="6" t="str">
        <f t="shared" si="55"/>
        <v>41494472</v>
      </c>
      <c r="G1740" s="3" t="s">
        <v>862</v>
      </c>
      <c r="H1740" s="3" t="s">
        <v>7</v>
      </c>
      <c r="I1740" s="4">
        <v>26.28</v>
      </c>
    </row>
    <row r="1741" spans="1:9" x14ac:dyDescent="0.2">
      <c r="A1741" s="3">
        <v>132</v>
      </c>
      <c r="B1741" s="6"/>
      <c r="C1741" s="3" t="s">
        <v>497</v>
      </c>
      <c r="D1741" s="6" t="str">
        <f t="shared" si="54"/>
        <v>RKIMC0507</v>
      </c>
      <c r="E1741" s="3" t="s">
        <v>770</v>
      </c>
      <c r="F1741" s="6" t="str">
        <f t="shared" si="55"/>
        <v>41494472</v>
      </c>
      <c r="G1741" s="3" t="s">
        <v>863</v>
      </c>
      <c r="H1741" s="3" t="s">
        <v>7</v>
      </c>
      <c r="I1741" s="4">
        <v>1232.17</v>
      </c>
    </row>
    <row r="1742" spans="1:9" x14ac:dyDescent="0.2">
      <c r="A1742" s="3">
        <v>132</v>
      </c>
      <c r="B1742" s="6"/>
      <c r="C1742" s="3" t="s">
        <v>497</v>
      </c>
      <c r="D1742" s="6" t="str">
        <f t="shared" si="54"/>
        <v>RKIMC0507</v>
      </c>
      <c r="E1742" s="3" t="s">
        <v>770</v>
      </c>
      <c r="F1742" s="6" t="str">
        <f t="shared" si="55"/>
        <v>41494482</v>
      </c>
      <c r="G1742" s="3" t="s">
        <v>864</v>
      </c>
      <c r="H1742" s="3" t="s">
        <v>7</v>
      </c>
      <c r="I1742" s="4">
        <v>5446.03</v>
      </c>
    </row>
    <row r="1743" spans="1:9" x14ac:dyDescent="0.2">
      <c r="A1743" s="3">
        <v>132</v>
      </c>
      <c r="B1743" s="6"/>
      <c r="C1743" s="3" t="s">
        <v>497</v>
      </c>
      <c r="D1743" s="6" t="str">
        <f t="shared" si="54"/>
        <v>RKIMC0507</v>
      </c>
      <c r="E1743" s="3" t="s">
        <v>770</v>
      </c>
      <c r="F1743" s="6" t="str">
        <f t="shared" si="55"/>
        <v>41494482</v>
      </c>
      <c r="G1743" s="3" t="s">
        <v>865</v>
      </c>
      <c r="H1743" s="3" t="s">
        <v>7</v>
      </c>
      <c r="I1743" s="4">
        <v>10323.27</v>
      </c>
    </row>
    <row r="1744" spans="1:9" x14ac:dyDescent="0.2">
      <c r="A1744" s="3">
        <v>132</v>
      </c>
      <c r="B1744" s="6"/>
      <c r="C1744" s="3" t="s">
        <v>497</v>
      </c>
      <c r="D1744" s="6" t="str">
        <f t="shared" si="54"/>
        <v>RKIMC0507</v>
      </c>
      <c r="E1744" s="3" t="s">
        <v>770</v>
      </c>
      <c r="F1744" s="6" t="str">
        <f t="shared" si="55"/>
        <v>41494482</v>
      </c>
      <c r="G1744" s="3" t="s">
        <v>866</v>
      </c>
      <c r="H1744" s="3" t="s">
        <v>7</v>
      </c>
      <c r="I1744" s="4">
        <v>15437.79</v>
      </c>
    </row>
    <row r="1745" spans="1:9" x14ac:dyDescent="0.2">
      <c r="A1745" s="3">
        <v>132</v>
      </c>
      <c r="B1745" s="6"/>
      <c r="C1745" s="3" t="s">
        <v>497</v>
      </c>
      <c r="D1745" s="6" t="str">
        <f t="shared" si="54"/>
        <v>RKIMC0507</v>
      </c>
      <c r="E1745" s="3" t="s">
        <v>770</v>
      </c>
      <c r="F1745" s="6" t="str">
        <f t="shared" si="55"/>
        <v>41494482</v>
      </c>
      <c r="G1745" s="3" t="s">
        <v>867</v>
      </c>
      <c r="H1745" s="3" t="s">
        <v>7</v>
      </c>
      <c r="I1745" s="4">
        <v>15.62</v>
      </c>
    </row>
    <row r="1746" spans="1:9" x14ac:dyDescent="0.2">
      <c r="A1746" s="3">
        <v>132</v>
      </c>
      <c r="B1746" s="6"/>
      <c r="C1746" s="3" t="s">
        <v>497</v>
      </c>
      <c r="D1746" s="6" t="str">
        <f t="shared" si="54"/>
        <v>RKIMC0507</v>
      </c>
      <c r="E1746" s="3" t="s">
        <v>770</v>
      </c>
      <c r="F1746" s="6" t="str">
        <f t="shared" si="55"/>
        <v>41494482</v>
      </c>
      <c r="G1746" s="3" t="s">
        <v>868</v>
      </c>
      <c r="H1746" s="3" t="s">
        <v>7</v>
      </c>
      <c r="I1746" s="4">
        <v>381.33</v>
      </c>
    </row>
    <row r="1747" spans="1:9" x14ac:dyDescent="0.2">
      <c r="A1747" s="3">
        <v>132</v>
      </c>
      <c r="B1747" s="6"/>
      <c r="C1747" s="3" t="s">
        <v>497</v>
      </c>
      <c r="D1747" s="6" t="str">
        <f t="shared" si="54"/>
        <v>RKIMC0507</v>
      </c>
      <c r="E1747" s="3" t="s">
        <v>770</v>
      </c>
      <c r="F1747" s="6" t="str">
        <f t="shared" si="55"/>
        <v>41494484</v>
      </c>
      <c r="G1747" s="3" t="s">
        <v>869</v>
      </c>
      <c r="H1747" s="3" t="s">
        <v>7</v>
      </c>
      <c r="I1747" s="4">
        <v>5133.59</v>
      </c>
    </row>
    <row r="1748" spans="1:9" x14ac:dyDescent="0.2">
      <c r="A1748" s="3">
        <v>132</v>
      </c>
      <c r="B1748" s="6"/>
      <c r="C1748" s="3" t="s">
        <v>497</v>
      </c>
      <c r="D1748" s="6" t="str">
        <f t="shared" si="54"/>
        <v>RKIMC0507</v>
      </c>
      <c r="E1748" s="3" t="s">
        <v>770</v>
      </c>
      <c r="F1748" s="6" t="str">
        <f t="shared" si="55"/>
        <v>41494484</v>
      </c>
      <c r="G1748" s="3" t="s">
        <v>870</v>
      </c>
      <c r="H1748" s="3" t="s">
        <v>7</v>
      </c>
      <c r="I1748" s="4">
        <v>5915.05</v>
      </c>
    </row>
    <row r="1749" spans="1:9" x14ac:dyDescent="0.2">
      <c r="A1749" s="3">
        <v>132</v>
      </c>
      <c r="B1749" s="6"/>
      <c r="C1749" s="3" t="s">
        <v>497</v>
      </c>
      <c r="D1749" s="6" t="str">
        <f t="shared" si="54"/>
        <v>RKIMC0507</v>
      </c>
      <c r="E1749" s="3" t="s">
        <v>770</v>
      </c>
      <c r="F1749" s="6" t="str">
        <f t="shared" si="55"/>
        <v>41494484</v>
      </c>
      <c r="G1749" s="3" t="s">
        <v>871</v>
      </c>
      <c r="H1749" s="3" t="s">
        <v>7</v>
      </c>
      <c r="I1749" s="4">
        <v>12541.38</v>
      </c>
    </row>
    <row r="1750" spans="1:9" x14ac:dyDescent="0.2">
      <c r="A1750" s="3">
        <v>132</v>
      </c>
      <c r="B1750" s="6"/>
      <c r="C1750" s="3" t="s">
        <v>497</v>
      </c>
      <c r="D1750" s="6" t="str">
        <f t="shared" si="54"/>
        <v>RKIMC0507</v>
      </c>
      <c r="E1750" s="3" t="s">
        <v>770</v>
      </c>
      <c r="F1750" s="6" t="str">
        <f t="shared" si="55"/>
        <v>41494484</v>
      </c>
      <c r="G1750" s="3" t="s">
        <v>872</v>
      </c>
      <c r="H1750" s="3" t="s">
        <v>7</v>
      </c>
      <c r="I1750" s="4">
        <v>15.62</v>
      </c>
    </row>
    <row r="1751" spans="1:9" x14ac:dyDescent="0.2">
      <c r="A1751" s="3">
        <v>132</v>
      </c>
      <c r="B1751" s="6"/>
      <c r="C1751" s="3" t="s">
        <v>497</v>
      </c>
      <c r="D1751" s="6" t="str">
        <f t="shared" si="54"/>
        <v>RKIMC0507</v>
      </c>
      <c r="E1751" s="3" t="s">
        <v>770</v>
      </c>
      <c r="F1751" s="6" t="str">
        <f t="shared" si="55"/>
        <v>41494484</v>
      </c>
      <c r="G1751" s="3" t="s">
        <v>873</v>
      </c>
      <c r="H1751" s="3" t="s">
        <v>7</v>
      </c>
      <c r="I1751" s="4">
        <v>357.3</v>
      </c>
    </row>
    <row r="1752" spans="1:9" x14ac:dyDescent="0.2">
      <c r="A1752" s="3">
        <v>132</v>
      </c>
      <c r="B1752" s="6"/>
      <c r="C1752" s="3" t="s">
        <v>497</v>
      </c>
      <c r="D1752" s="6" t="str">
        <f t="shared" si="54"/>
        <v>RKIMC0507</v>
      </c>
      <c r="E1752" s="3" t="s">
        <v>770</v>
      </c>
      <c r="F1752" s="6" t="str">
        <f t="shared" si="55"/>
        <v>41494488</v>
      </c>
      <c r="G1752" s="3" t="s">
        <v>874</v>
      </c>
      <c r="H1752" s="3" t="s">
        <v>7</v>
      </c>
      <c r="I1752" s="4">
        <v>10882.27</v>
      </c>
    </row>
    <row r="1753" spans="1:9" x14ac:dyDescent="0.2">
      <c r="A1753" s="3">
        <v>132</v>
      </c>
      <c r="B1753" s="6"/>
      <c r="C1753" s="3" t="s">
        <v>497</v>
      </c>
      <c r="D1753" s="6" t="str">
        <f t="shared" si="54"/>
        <v>RKIMC0507</v>
      </c>
      <c r="E1753" s="3" t="s">
        <v>770</v>
      </c>
      <c r="F1753" s="6" t="str">
        <f t="shared" si="55"/>
        <v>41494488</v>
      </c>
      <c r="G1753" s="3" t="s">
        <v>875</v>
      </c>
      <c r="H1753" s="3" t="s">
        <v>7</v>
      </c>
      <c r="I1753" s="4">
        <v>16844.82</v>
      </c>
    </row>
    <row r="1754" spans="1:9" x14ac:dyDescent="0.2">
      <c r="A1754" s="3">
        <v>132</v>
      </c>
      <c r="B1754" s="6"/>
      <c r="C1754" s="3" t="s">
        <v>497</v>
      </c>
      <c r="D1754" s="6" t="str">
        <f t="shared" si="54"/>
        <v>RKIMC0507</v>
      </c>
      <c r="E1754" s="3" t="s">
        <v>770</v>
      </c>
      <c r="F1754" s="6" t="str">
        <f t="shared" si="55"/>
        <v>41494488</v>
      </c>
      <c r="G1754" s="3" t="s">
        <v>876</v>
      </c>
      <c r="H1754" s="3" t="s">
        <v>7</v>
      </c>
      <c r="I1754" s="4">
        <v>9953.07</v>
      </c>
    </row>
    <row r="1755" spans="1:9" x14ac:dyDescent="0.2">
      <c r="A1755" s="3">
        <v>132</v>
      </c>
      <c r="B1755" s="6"/>
      <c r="C1755" s="3" t="s">
        <v>497</v>
      </c>
      <c r="D1755" s="6" t="str">
        <f t="shared" si="54"/>
        <v>RKIMC0507</v>
      </c>
      <c r="E1755" s="3" t="s">
        <v>770</v>
      </c>
      <c r="F1755" s="6" t="str">
        <f t="shared" si="55"/>
        <v>41494488</v>
      </c>
      <c r="G1755" s="3" t="s">
        <v>877</v>
      </c>
      <c r="H1755" s="3" t="s">
        <v>7</v>
      </c>
      <c r="I1755" s="4">
        <v>768.11</v>
      </c>
    </row>
    <row r="1756" spans="1:9" x14ac:dyDescent="0.2">
      <c r="A1756" s="3">
        <v>132</v>
      </c>
      <c r="B1756" s="6"/>
      <c r="C1756" s="3" t="s">
        <v>497</v>
      </c>
      <c r="D1756" s="6" t="str">
        <f t="shared" si="54"/>
        <v>RKIMC0507</v>
      </c>
      <c r="E1756" s="3" t="s">
        <v>770</v>
      </c>
      <c r="F1756" s="6" t="str">
        <f t="shared" si="55"/>
        <v>41494490</v>
      </c>
      <c r="G1756" s="3" t="s">
        <v>878</v>
      </c>
      <c r="H1756" s="3" t="s">
        <v>7</v>
      </c>
      <c r="I1756" s="4">
        <v>10246.82</v>
      </c>
    </row>
    <row r="1757" spans="1:9" x14ac:dyDescent="0.2">
      <c r="A1757" s="3">
        <v>132</v>
      </c>
      <c r="B1757" s="6"/>
      <c r="C1757" s="3" t="s">
        <v>497</v>
      </c>
      <c r="D1757" s="6" t="str">
        <f t="shared" si="54"/>
        <v>RKIMC0507</v>
      </c>
      <c r="E1757" s="3" t="s">
        <v>770</v>
      </c>
      <c r="F1757" s="6" t="str">
        <f t="shared" si="55"/>
        <v>41494490</v>
      </c>
      <c r="G1757" s="3" t="s">
        <v>879</v>
      </c>
      <c r="H1757" s="3" t="s">
        <v>7</v>
      </c>
      <c r="I1757" s="4">
        <v>8108.99</v>
      </c>
    </row>
    <row r="1758" spans="1:9" x14ac:dyDescent="0.2">
      <c r="A1758" s="3">
        <v>132</v>
      </c>
      <c r="B1758" s="6"/>
      <c r="C1758" s="3" t="s">
        <v>497</v>
      </c>
      <c r="D1758" s="6" t="str">
        <f t="shared" si="54"/>
        <v>RKIMC0507</v>
      </c>
      <c r="E1758" s="3" t="s">
        <v>770</v>
      </c>
      <c r="F1758" s="6" t="str">
        <f t="shared" si="55"/>
        <v>41494490</v>
      </c>
      <c r="G1758" s="3" t="s">
        <v>880</v>
      </c>
      <c r="H1758" s="3" t="s">
        <v>7</v>
      </c>
      <c r="I1758" s="4">
        <v>29.85</v>
      </c>
    </row>
    <row r="1759" spans="1:9" x14ac:dyDescent="0.2">
      <c r="A1759" s="3">
        <v>132</v>
      </c>
      <c r="B1759" s="6"/>
      <c r="C1759" s="3" t="s">
        <v>497</v>
      </c>
      <c r="D1759" s="6" t="str">
        <f t="shared" si="54"/>
        <v>RKIMC0507</v>
      </c>
      <c r="E1759" s="3" t="s">
        <v>770</v>
      </c>
      <c r="F1759" s="6" t="str">
        <f t="shared" si="55"/>
        <v>41494490</v>
      </c>
      <c r="G1759" s="3" t="s">
        <v>881</v>
      </c>
      <c r="H1759" s="3" t="s">
        <v>7</v>
      </c>
      <c r="I1759" s="4">
        <v>385.57</v>
      </c>
    </row>
    <row r="1760" spans="1:9" x14ac:dyDescent="0.2">
      <c r="A1760" s="3">
        <v>132</v>
      </c>
      <c r="B1760" s="6"/>
      <c r="C1760" s="3" t="s">
        <v>497</v>
      </c>
      <c r="D1760" s="6" t="str">
        <f t="shared" si="54"/>
        <v>RKIMC0507</v>
      </c>
      <c r="E1760" s="3" t="s">
        <v>770</v>
      </c>
      <c r="F1760" s="6" t="str">
        <f t="shared" si="55"/>
        <v>41494490</v>
      </c>
      <c r="G1760" s="3" t="s">
        <v>882</v>
      </c>
      <c r="H1760" s="3" t="s">
        <v>7</v>
      </c>
      <c r="I1760" s="4">
        <v>544.19000000000005</v>
      </c>
    </row>
    <row r="1761" spans="1:9" x14ac:dyDescent="0.2">
      <c r="A1761" s="3">
        <v>132</v>
      </c>
      <c r="B1761" s="6"/>
      <c r="C1761" s="3" t="s">
        <v>497</v>
      </c>
      <c r="D1761" s="6" t="str">
        <f t="shared" si="54"/>
        <v>RKIMC0507</v>
      </c>
      <c r="E1761" s="3" t="s">
        <v>770</v>
      </c>
      <c r="F1761" s="6" t="str">
        <f t="shared" si="55"/>
        <v>41494495</v>
      </c>
      <c r="G1761" s="3" t="s">
        <v>883</v>
      </c>
      <c r="H1761" s="3" t="s">
        <v>7</v>
      </c>
      <c r="I1761" s="4">
        <v>13229.03</v>
      </c>
    </row>
    <row r="1762" spans="1:9" x14ac:dyDescent="0.2">
      <c r="A1762" s="3">
        <v>132</v>
      </c>
      <c r="B1762" s="6"/>
      <c r="C1762" s="3" t="s">
        <v>497</v>
      </c>
      <c r="D1762" s="6" t="str">
        <f t="shared" si="54"/>
        <v>RKIMC0507</v>
      </c>
      <c r="E1762" s="3" t="s">
        <v>770</v>
      </c>
      <c r="F1762" s="6" t="str">
        <f t="shared" si="55"/>
        <v>41494495</v>
      </c>
      <c r="G1762" s="3" t="s">
        <v>884</v>
      </c>
      <c r="H1762" s="3" t="s">
        <v>7</v>
      </c>
      <c r="I1762" s="4">
        <v>33024.01</v>
      </c>
    </row>
    <row r="1763" spans="1:9" x14ac:dyDescent="0.2">
      <c r="A1763" s="3">
        <v>132</v>
      </c>
      <c r="B1763" s="6"/>
      <c r="C1763" s="3" t="s">
        <v>497</v>
      </c>
      <c r="D1763" s="6" t="str">
        <f t="shared" si="54"/>
        <v>RKIMC0507</v>
      </c>
      <c r="E1763" s="3" t="s">
        <v>770</v>
      </c>
      <c r="F1763" s="6" t="str">
        <f t="shared" si="55"/>
        <v>41494495</v>
      </c>
      <c r="G1763" s="3" t="s">
        <v>885</v>
      </c>
      <c r="H1763" s="3" t="s">
        <v>7</v>
      </c>
      <c r="I1763" s="4">
        <v>17600.34</v>
      </c>
    </row>
    <row r="1764" spans="1:9" x14ac:dyDescent="0.2">
      <c r="A1764" s="3">
        <v>132</v>
      </c>
      <c r="B1764" s="6"/>
      <c r="C1764" s="3" t="s">
        <v>497</v>
      </c>
      <c r="D1764" s="6" t="str">
        <f t="shared" si="54"/>
        <v>RKIMC0507</v>
      </c>
      <c r="E1764" s="3" t="s">
        <v>770</v>
      </c>
      <c r="F1764" s="6" t="str">
        <f t="shared" si="55"/>
        <v>41494495</v>
      </c>
      <c r="G1764" s="3" t="s">
        <v>886</v>
      </c>
      <c r="H1764" s="3" t="s">
        <v>7</v>
      </c>
      <c r="I1764" s="4">
        <v>808.17</v>
      </c>
    </row>
    <row r="1765" spans="1:9" x14ac:dyDescent="0.2">
      <c r="A1765" s="3">
        <v>132</v>
      </c>
      <c r="B1765" s="6"/>
      <c r="C1765" s="3" t="s">
        <v>497</v>
      </c>
      <c r="D1765" s="6" t="str">
        <f t="shared" si="54"/>
        <v>RKIMC0507</v>
      </c>
      <c r="E1765" s="3" t="s">
        <v>770</v>
      </c>
      <c r="F1765" s="6" t="str">
        <f t="shared" si="55"/>
        <v>41494495</v>
      </c>
      <c r="G1765" s="3" t="s">
        <v>887</v>
      </c>
      <c r="H1765" s="3" t="s">
        <v>7</v>
      </c>
      <c r="I1765" s="4">
        <v>1188.25</v>
      </c>
    </row>
    <row r="1766" spans="1:9" x14ac:dyDescent="0.2">
      <c r="A1766" s="3">
        <v>132</v>
      </c>
      <c r="B1766" s="6"/>
      <c r="C1766" s="3" t="s">
        <v>497</v>
      </c>
      <c r="D1766" s="6" t="str">
        <f t="shared" si="54"/>
        <v>RKIMC0507</v>
      </c>
      <c r="E1766" s="3" t="s">
        <v>770</v>
      </c>
      <c r="F1766" s="6" t="str">
        <f t="shared" si="55"/>
        <v>41494499</v>
      </c>
      <c r="G1766" s="3" t="s">
        <v>888</v>
      </c>
      <c r="H1766" s="3" t="s">
        <v>7</v>
      </c>
      <c r="I1766" s="4">
        <v>10800.95</v>
      </c>
    </row>
    <row r="1767" spans="1:9" x14ac:dyDescent="0.2">
      <c r="A1767" s="3">
        <v>132</v>
      </c>
      <c r="B1767" s="6"/>
      <c r="C1767" s="3" t="s">
        <v>497</v>
      </c>
      <c r="D1767" s="6" t="str">
        <f t="shared" si="54"/>
        <v>RKIMC0507</v>
      </c>
      <c r="E1767" s="3" t="s">
        <v>770</v>
      </c>
      <c r="F1767" s="6" t="str">
        <f t="shared" si="55"/>
        <v>41494499</v>
      </c>
      <c r="G1767" s="3" t="s">
        <v>889</v>
      </c>
      <c r="H1767" s="3" t="s">
        <v>7</v>
      </c>
      <c r="I1767" s="4">
        <v>33526</v>
      </c>
    </row>
    <row r="1768" spans="1:9" x14ac:dyDescent="0.2">
      <c r="A1768" s="3">
        <v>132</v>
      </c>
      <c r="B1768" s="6"/>
      <c r="C1768" s="3" t="s">
        <v>497</v>
      </c>
      <c r="D1768" s="6" t="str">
        <f t="shared" si="54"/>
        <v>RKIMC0507</v>
      </c>
      <c r="E1768" s="3" t="s">
        <v>770</v>
      </c>
      <c r="F1768" s="6" t="str">
        <f t="shared" si="55"/>
        <v>41494499</v>
      </c>
      <c r="G1768" s="3" t="s">
        <v>890</v>
      </c>
      <c r="H1768" s="3" t="s">
        <v>7</v>
      </c>
      <c r="I1768" s="4">
        <v>7770.38</v>
      </c>
    </row>
    <row r="1769" spans="1:9" x14ac:dyDescent="0.2">
      <c r="A1769" s="3">
        <v>132</v>
      </c>
      <c r="B1769" s="6"/>
      <c r="C1769" s="3" t="s">
        <v>497</v>
      </c>
      <c r="D1769" s="6" t="str">
        <f t="shared" si="54"/>
        <v>RKIMC0507</v>
      </c>
      <c r="E1769" s="3" t="s">
        <v>770</v>
      </c>
      <c r="F1769" s="6" t="str">
        <f t="shared" si="55"/>
        <v>41494499</v>
      </c>
      <c r="G1769" s="3" t="s">
        <v>891</v>
      </c>
      <c r="H1769" s="3" t="s">
        <v>7</v>
      </c>
      <c r="I1769" s="4">
        <v>26.28</v>
      </c>
    </row>
    <row r="1770" spans="1:9" x14ac:dyDescent="0.2">
      <c r="A1770" s="3">
        <v>132</v>
      </c>
      <c r="B1770" s="6"/>
      <c r="C1770" s="3" t="s">
        <v>497</v>
      </c>
      <c r="D1770" s="6" t="str">
        <f t="shared" si="54"/>
        <v>RKIMC0507</v>
      </c>
      <c r="E1770" s="3" t="s">
        <v>770</v>
      </c>
      <c r="F1770" s="6" t="str">
        <f t="shared" si="55"/>
        <v>41494499</v>
      </c>
      <c r="G1770" s="3" t="s">
        <v>892</v>
      </c>
      <c r="H1770" s="3" t="s">
        <v>7</v>
      </c>
      <c r="I1770" s="4">
        <v>1027.03</v>
      </c>
    </row>
    <row r="1771" spans="1:9" x14ac:dyDescent="0.2">
      <c r="A1771" s="3">
        <v>132</v>
      </c>
      <c r="B1771" s="6"/>
      <c r="C1771" s="3" t="s">
        <v>497</v>
      </c>
      <c r="D1771" s="6" t="str">
        <f t="shared" si="54"/>
        <v>RKIMC0507</v>
      </c>
      <c r="E1771" s="3" t="s">
        <v>770</v>
      </c>
      <c r="F1771" s="6" t="str">
        <f t="shared" si="55"/>
        <v>41554042</v>
      </c>
      <c r="G1771" s="3" t="s">
        <v>893</v>
      </c>
      <c r="H1771" s="3" t="s">
        <v>7</v>
      </c>
      <c r="I1771" s="4">
        <v>4860.68</v>
      </c>
    </row>
    <row r="1772" spans="1:9" x14ac:dyDescent="0.2">
      <c r="A1772" s="3">
        <v>132</v>
      </c>
      <c r="B1772" s="6"/>
      <c r="C1772" s="3" t="s">
        <v>497</v>
      </c>
      <c r="D1772" s="6" t="str">
        <f t="shared" si="54"/>
        <v>RKIMC0507</v>
      </c>
      <c r="E1772" s="3" t="s">
        <v>770</v>
      </c>
      <c r="F1772" s="6" t="str">
        <f t="shared" si="55"/>
        <v>41554042</v>
      </c>
      <c r="G1772" s="3" t="s">
        <v>894</v>
      </c>
      <c r="H1772" s="3" t="s">
        <v>7</v>
      </c>
      <c r="I1772" s="4">
        <v>2361.0500000000002</v>
      </c>
    </row>
    <row r="1773" spans="1:9" x14ac:dyDescent="0.2">
      <c r="A1773" s="3">
        <v>132</v>
      </c>
      <c r="B1773" s="6"/>
      <c r="C1773" s="3" t="s">
        <v>497</v>
      </c>
      <c r="D1773" s="6" t="str">
        <f t="shared" si="54"/>
        <v>RKIMC0507</v>
      </c>
      <c r="E1773" s="3" t="s">
        <v>770</v>
      </c>
      <c r="F1773" s="6" t="str">
        <f t="shared" si="55"/>
        <v>41554042</v>
      </c>
      <c r="G1773" s="3" t="s">
        <v>895</v>
      </c>
      <c r="H1773" s="3" t="s">
        <v>7</v>
      </c>
      <c r="I1773" s="4">
        <v>1938.26</v>
      </c>
    </row>
    <row r="1774" spans="1:9" x14ac:dyDescent="0.2">
      <c r="A1774" s="3">
        <v>132</v>
      </c>
      <c r="B1774" s="6"/>
      <c r="C1774" s="3" t="s">
        <v>497</v>
      </c>
      <c r="D1774" s="6" t="str">
        <f t="shared" si="54"/>
        <v>RKIMC0507</v>
      </c>
      <c r="E1774" s="3" t="s">
        <v>770</v>
      </c>
      <c r="F1774" s="6" t="str">
        <f t="shared" si="55"/>
        <v>41554042</v>
      </c>
      <c r="G1774" s="3" t="s">
        <v>896</v>
      </c>
      <c r="H1774" s="3" t="s">
        <v>7</v>
      </c>
      <c r="I1774" s="4">
        <v>252.62</v>
      </c>
    </row>
    <row r="1775" spans="1:9" x14ac:dyDescent="0.2">
      <c r="A1775" s="3">
        <v>132</v>
      </c>
      <c r="B1775" s="6"/>
      <c r="C1775" s="3" t="s">
        <v>497</v>
      </c>
      <c r="D1775" s="6" t="str">
        <f t="shared" si="54"/>
        <v>RKIMC0507</v>
      </c>
      <c r="E1775" s="3" t="s">
        <v>770</v>
      </c>
      <c r="F1775" s="6" t="str">
        <f t="shared" si="55"/>
        <v>41619063</v>
      </c>
      <c r="G1775" s="3" t="s">
        <v>897</v>
      </c>
      <c r="H1775" s="3" t="s">
        <v>7</v>
      </c>
      <c r="I1775" s="4">
        <v>259195.76</v>
      </c>
    </row>
    <row r="1776" spans="1:9" x14ac:dyDescent="0.2">
      <c r="A1776" s="3">
        <v>132</v>
      </c>
      <c r="B1776" s="6"/>
      <c r="C1776" s="3" t="s">
        <v>497</v>
      </c>
      <c r="D1776" s="6" t="str">
        <f t="shared" si="54"/>
        <v>RKIMC0509</v>
      </c>
      <c r="E1776" s="3" t="s">
        <v>898</v>
      </c>
      <c r="F1776" s="6" t="str">
        <f t="shared" si="55"/>
        <v>40749571</v>
      </c>
      <c r="G1776" s="3" t="s">
        <v>899</v>
      </c>
      <c r="H1776" s="3" t="s">
        <v>7</v>
      </c>
      <c r="I1776" s="4">
        <v>7.0000000000000007E-2</v>
      </c>
    </row>
    <row r="1777" spans="1:9" x14ac:dyDescent="0.2">
      <c r="A1777" s="3">
        <v>132</v>
      </c>
      <c r="B1777" s="6"/>
      <c r="C1777" s="3" t="s">
        <v>497</v>
      </c>
      <c r="D1777" s="6" t="str">
        <f t="shared" si="54"/>
        <v>RKIMC0509</v>
      </c>
      <c r="E1777" s="3" t="s">
        <v>898</v>
      </c>
      <c r="F1777" s="6" t="str">
        <f t="shared" si="55"/>
        <v>40749571</v>
      </c>
      <c r="G1777" s="3" t="s">
        <v>900</v>
      </c>
      <c r="H1777" s="3" t="s">
        <v>7</v>
      </c>
      <c r="I1777" s="4">
        <v>-3.1E-2</v>
      </c>
    </row>
    <row r="1778" spans="1:9" x14ac:dyDescent="0.2">
      <c r="A1778" s="3">
        <v>132</v>
      </c>
      <c r="B1778" s="6"/>
      <c r="C1778" s="3" t="s">
        <v>497</v>
      </c>
      <c r="D1778" s="6" t="str">
        <f t="shared" si="54"/>
        <v>RKIMC0511</v>
      </c>
      <c r="E1778" s="3" t="s">
        <v>901</v>
      </c>
      <c r="F1778" s="6" t="str">
        <f t="shared" si="55"/>
        <v>40417694</v>
      </c>
      <c r="G1778" s="3" t="s">
        <v>902</v>
      </c>
      <c r="H1778" s="3" t="s">
        <v>7</v>
      </c>
      <c r="I1778" s="4">
        <v>450813.39799999999</v>
      </c>
    </row>
    <row r="1779" spans="1:9" x14ac:dyDescent="0.2">
      <c r="A1779" s="3">
        <v>132</v>
      </c>
      <c r="B1779" s="6"/>
      <c r="C1779" s="3" t="s">
        <v>497</v>
      </c>
      <c r="D1779" s="6" t="str">
        <f t="shared" si="54"/>
        <v>RKIMC0511</v>
      </c>
      <c r="E1779" s="3" t="s">
        <v>901</v>
      </c>
      <c r="F1779" s="6" t="str">
        <f t="shared" si="55"/>
        <v>40417694</v>
      </c>
      <c r="G1779" s="3" t="s">
        <v>903</v>
      </c>
      <c r="H1779" s="3" t="s">
        <v>7</v>
      </c>
      <c r="I1779" s="4">
        <v>447168.33899999998</v>
      </c>
    </row>
    <row r="1780" spans="1:9" x14ac:dyDescent="0.2">
      <c r="A1780" s="3">
        <v>132</v>
      </c>
      <c r="B1780" s="6"/>
      <c r="C1780" s="3" t="s">
        <v>497</v>
      </c>
      <c r="D1780" s="6" t="str">
        <f t="shared" si="54"/>
        <v>RKIMC0520</v>
      </c>
      <c r="E1780" s="3" t="s">
        <v>904</v>
      </c>
      <c r="F1780" s="6" t="str">
        <f t="shared" si="55"/>
        <v>40524068</v>
      </c>
      <c r="G1780" s="3" t="s">
        <v>905</v>
      </c>
      <c r="H1780" s="3" t="s">
        <v>7</v>
      </c>
      <c r="I1780" s="4">
        <v>387841.88</v>
      </c>
    </row>
    <row r="1781" spans="1:9" x14ac:dyDescent="0.2">
      <c r="A1781" s="3">
        <v>132</v>
      </c>
      <c r="B1781" s="6"/>
      <c r="C1781" s="3" t="s">
        <v>497</v>
      </c>
      <c r="D1781" s="6" t="str">
        <f t="shared" si="54"/>
        <v>RKIMC0520</v>
      </c>
      <c r="E1781" s="3" t="s">
        <v>904</v>
      </c>
      <c r="F1781" s="6" t="str">
        <f t="shared" si="55"/>
        <v>40524068</v>
      </c>
      <c r="G1781" s="3" t="s">
        <v>906</v>
      </c>
      <c r="H1781" s="3" t="s">
        <v>7</v>
      </c>
      <c r="I1781" s="4">
        <v>8235.9249999999993</v>
      </c>
    </row>
    <row r="1782" spans="1:9" x14ac:dyDescent="0.2">
      <c r="A1782" s="3">
        <v>132</v>
      </c>
      <c r="B1782" s="6"/>
      <c r="C1782" s="3" t="s">
        <v>497</v>
      </c>
      <c r="D1782" s="6" t="str">
        <f t="shared" si="54"/>
        <v>RKIMC0520</v>
      </c>
      <c r="E1782" s="3" t="s">
        <v>904</v>
      </c>
      <c r="F1782" s="6" t="str">
        <f t="shared" si="55"/>
        <v>40524068</v>
      </c>
      <c r="G1782" s="3" t="s">
        <v>907</v>
      </c>
      <c r="H1782" s="3" t="s">
        <v>7</v>
      </c>
      <c r="I1782" s="4">
        <v>28694.575000000001</v>
      </c>
    </row>
    <row r="1783" spans="1:9" x14ac:dyDescent="0.2">
      <c r="A1783" s="3">
        <v>132</v>
      </c>
      <c r="B1783" s="6"/>
      <c r="C1783" s="3" t="s">
        <v>497</v>
      </c>
      <c r="D1783" s="6" t="str">
        <f t="shared" si="54"/>
        <v>RKIMC0520</v>
      </c>
      <c r="E1783" s="3" t="s">
        <v>904</v>
      </c>
      <c r="F1783" s="6" t="str">
        <f t="shared" si="55"/>
        <v>40524068</v>
      </c>
      <c r="G1783" s="3" t="s">
        <v>908</v>
      </c>
      <c r="H1783" s="3" t="s">
        <v>7</v>
      </c>
      <c r="I1783" s="4">
        <v>18038</v>
      </c>
    </row>
    <row r="1784" spans="1:9" x14ac:dyDescent="0.2">
      <c r="A1784" s="3">
        <v>132</v>
      </c>
      <c r="B1784" s="6"/>
      <c r="C1784" s="3" t="s">
        <v>497</v>
      </c>
      <c r="D1784" s="6" t="str">
        <f t="shared" si="54"/>
        <v>RKIMC0520</v>
      </c>
      <c r="E1784" s="3" t="s">
        <v>904</v>
      </c>
      <c r="F1784" s="6" t="str">
        <f t="shared" si="55"/>
        <v>40827935</v>
      </c>
      <c r="G1784" s="3" t="s">
        <v>909</v>
      </c>
      <c r="H1784" s="3" t="s">
        <v>7</v>
      </c>
      <c r="I1784" s="4">
        <v>173754.14499999999</v>
      </c>
    </row>
    <row r="1785" spans="1:9" x14ac:dyDescent="0.2">
      <c r="A1785" s="3">
        <v>132</v>
      </c>
      <c r="B1785" s="6"/>
      <c r="C1785" s="3" t="s">
        <v>497</v>
      </c>
      <c r="D1785" s="6" t="str">
        <f t="shared" si="54"/>
        <v>RKIMC0520</v>
      </c>
      <c r="E1785" s="3" t="s">
        <v>904</v>
      </c>
      <c r="F1785" s="6" t="str">
        <f t="shared" si="55"/>
        <v>40827935</v>
      </c>
      <c r="G1785" s="3" t="s">
        <v>910</v>
      </c>
      <c r="H1785" s="3" t="s">
        <v>7</v>
      </c>
      <c r="I1785" s="4">
        <v>51577.69</v>
      </c>
    </row>
    <row r="1786" spans="1:9" x14ac:dyDescent="0.2">
      <c r="A1786" s="3">
        <v>132</v>
      </c>
      <c r="B1786" s="6"/>
      <c r="C1786" s="3" t="s">
        <v>497</v>
      </c>
      <c r="D1786" s="6" t="str">
        <f t="shared" si="54"/>
        <v>RKIMC0520</v>
      </c>
      <c r="E1786" s="3" t="s">
        <v>904</v>
      </c>
      <c r="F1786" s="6" t="str">
        <f t="shared" si="55"/>
        <v>40827935</v>
      </c>
      <c r="G1786" s="3" t="s">
        <v>911</v>
      </c>
      <c r="H1786" s="3" t="s">
        <v>7</v>
      </c>
      <c r="I1786" s="4">
        <v>247674.22500000001</v>
      </c>
    </row>
    <row r="1787" spans="1:9" x14ac:dyDescent="0.2">
      <c r="A1787" s="3">
        <v>132</v>
      </c>
      <c r="B1787" s="6"/>
      <c r="C1787" s="3" t="s">
        <v>497</v>
      </c>
      <c r="D1787" s="6" t="str">
        <f t="shared" si="54"/>
        <v>RKIMC0520</v>
      </c>
      <c r="E1787" s="3" t="s">
        <v>904</v>
      </c>
      <c r="F1787" s="6" t="str">
        <f t="shared" si="55"/>
        <v>40827935</v>
      </c>
      <c r="G1787" s="3" t="s">
        <v>912</v>
      </c>
      <c r="H1787" s="3" t="s">
        <v>7</v>
      </c>
      <c r="I1787" s="4">
        <v>28836.16</v>
      </c>
    </row>
    <row r="1788" spans="1:9" x14ac:dyDescent="0.2">
      <c r="A1788" s="3">
        <v>132</v>
      </c>
      <c r="B1788" s="6"/>
      <c r="C1788" s="3" t="s">
        <v>497</v>
      </c>
      <c r="D1788" s="6" t="str">
        <f t="shared" si="54"/>
        <v>RKIMC0520</v>
      </c>
      <c r="E1788" s="3" t="s">
        <v>904</v>
      </c>
      <c r="F1788" s="6" t="str">
        <f t="shared" si="55"/>
        <v>40827935</v>
      </c>
      <c r="G1788" s="3" t="s">
        <v>913</v>
      </c>
      <c r="H1788" s="3" t="s">
        <v>7</v>
      </c>
      <c r="I1788" s="4">
        <v>71007.62</v>
      </c>
    </row>
    <row r="1789" spans="1:9" x14ac:dyDescent="0.2">
      <c r="A1789" s="3">
        <v>132</v>
      </c>
      <c r="B1789" s="6"/>
      <c r="C1789" s="3" t="s">
        <v>497</v>
      </c>
      <c r="D1789" s="6" t="str">
        <f t="shared" si="54"/>
        <v>RKIMC0520</v>
      </c>
      <c r="E1789" s="3" t="s">
        <v>904</v>
      </c>
      <c r="F1789" s="6" t="str">
        <f t="shared" si="55"/>
        <v>40827935</v>
      </c>
      <c r="G1789" s="3" t="s">
        <v>914</v>
      </c>
      <c r="H1789" s="3" t="s">
        <v>7</v>
      </c>
      <c r="I1789" s="4">
        <v>20131.589</v>
      </c>
    </row>
    <row r="1790" spans="1:9" x14ac:dyDescent="0.2">
      <c r="A1790" s="3">
        <v>132</v>
      </c>
      <c r="B1790" s="6"/>
      <c r="C1790" s="3" t="s">
        <v>497</v>
      </c>
      <c r="D1790" s="6" t="str">
        <f t="shared" si="54"/>
        <v>RKIMC0520</v>
      </c>
      <c r="E1790" s="3" t="s">
        <v>904</v>
      </c>
      <c r="F1790" s="6" t="str">
        <f t="shared" si="55"/>
        <v>40827935</v>
      </c>
      <c r="G1790" s="3" t="s">
        <v>915</v>
      </c>
      <c r="H1790" s="3" t="s">
        <v>7</v>
      </c>
      <c r="I1790" s="4">
        <v>25266.6</v>
      </c>
    </row>
    <row r="1791" spans="1:9" x14ac:dyDescent="0.2">
      <c r="A1791" s="3">
        <v>132</v>
      </c>
      <c r="B1791" s="6"/>
      <c r="C1791" s="3" t="s">
        <v>497</v>
      </c>
      <c r="D1791" s="6" t="str">
        <f t="shared" si="54"/>
        <v>RKIMC0521</v>
      </c>
      <c r="E1791" s="3" t="s">
        <v>916</v>
      </c>
      <c r="F1791" s="6" t="str">
        <f t="shared" si="55"/>
        <v>40502146</v>
      </c>
      <c r="G1791" s="3" t="s">
        <v>917</v>
      </c>
      <c r="H1791" s="3" t="s">
        <v>7</v>
      </c>
      <c r="I1791" s="4">
        <v>5124894.4440000001</v>
      </c>
    </row>
    <row r="1792" spans="1:9" x14ac:dyDescent="0.2">
      <c r="A1792" s="3">
        <v>132</v>
      </c>
      <c r="B1792" s="6"/>
      <c r="C1792" s="3" t="s">
        <v>497</v>
      </c>
      <c r="D1792" s="6" t="str">
        <f t="shared" si="54"/>
        <v>RKIMC0521</v>
      </c>
      <c r="E1792" s="3" t="s">
        <v>916</v>
      </c>
      <c r="F1792" s="6" t="str">
        <f t="shared" si="55"/>
        <v>40502146</v>
      </c>
      <c r="G1792" s="3" t="s">
        <v>918</v>
      </c>
      <c r="H1792" s="3" t="s">
        <v>7</v>
      </c>
      <c r="I1792" s="4">
        <v>137111.99799999999</v>
      </c>
    </row>
    <row r="1793" spans="1:9" x14ac:dyDescent="0.2">
      <c r="A1793" s="3">
        <v>132</v>
      </c>
      <c r="B1793" s="6"/>
      <c r="C1793" s="3" t="s">
        <v>497</v>
      </c>
      <c r="D1793" s="6" t="str">
        <f t="shared" si="54"/>
        <v>RKIMC0521</v>
      </c>
      <c r="E1793" s="3" t="s">
        <v>916</v>
      </c>
      <c r="F1793" s="6" t="str">
        <f t="shared" si="55"/>
        <v>40502146</v>
      </c>
      <c r="G1793" s="3" t="s">
        <v>919</v>
      </c>
      <c r="H1793" s="3" t="s">
        <v>7</v>
      </c>
      <c r="I1793" s="4">
        <v>-96308.953999999998</v>
      </c>
    </row>
    <row r="1794" spans="1:9" x14ac:dyDescent="0.2">
      <c r="A1794" s="3">
        <v>132</v>
      </c>
      <c r="B1794" s="6"/>
      <c r="C1794" s="3" t="s">
        <v>497</v>
      </c>
      <c r="D1794" s="6" t="str">
        <f t="shared" si="54"/>
        <v>RKIMC0521</v>
      </c>
      <c r="E1794" s="3" t="s">
        <v>916</v>
      </c>
      <c r="F1794" s="6" t="str">
        <f t="shared" si="55"/>
        <v>41043359</v>
      </c>
      <c r="G1794" s="3" t="s">
        <v>920</v>
      </c>
      <c r="H1794" s="3" t="s">
        <v>7</v>
      </c>
      <c r="I1794" s="4">
        <v>17189.849999999999</v>
      </c>
    </row>
    <row r="1795" spans="1:9" x14ac:dyDescent="0.2">
      <c r="A1795" s="3">
        <v>132</v>
      </c>
      <c r="B1795" s="6"/>
      <c r="C1795" s="3" t="s">
        <v>497</v>
      </c>
      <c r="D1795" s="6" t="str">
        <f t="shared" ref="D1795:D1858" si="56">LEFT(E1795,9)</f>
        <v>RKIMC0521</v>
      </c>
      <c r="E1795" s="3" t="s">
        <v>916</v>
      </c>
      <c r="F1795" s="6" t="str">
        <f t="shared" ref="F1795:F1858" si="57">LEFT(G1795,8)</f>
        <v>41043381</v>
      </c>
      <c r="G1795" s="3" t="s">
        <v>921</v>
      </c>
      <c r="H1795" s="3" t="s">
        <v>7</v>
      </c>
      <c r="I1795" s="4">
        <v>8532.4850000000006</v>
      </c>
    </row>
    <row r="1796" spans="1:9" x14ac:dyDescent="0.2">
      <c r="A1796" s="3">
        <v>132</v>
      </c>
      <c r="B1796" s="6"/>
      <c r="C1796" s="3" t="s">
        <v>497</v>
      </c>
      <c r="D1796" s="6" t="str">
        <f t="shared" si="56"/>
        <v>RKIMC0521</v>
      </c>
      <c r="E1796" s="3" t="s">
        <v>916</v>
      </c>
      <c r="F1796" s="6" t="str">
        <f t="shared" si="57"/>
        <v>41043395</v>
      </c>
      <c r="G1796" s="3" t="s">
        <v>922</v>
      </c>
      <c r="H1796" s="3" t="s">
        <v>7</v>
      </c>
      <c r="I1796" s="4">
        <v>8735.07</v>
      </c>
    </row>
    <row r="1797" spans="1:9" x14ac:dyDescent="0.2">
      <c r="A1797" s="3">
        <v>132</v>
      </c>
      <c r="B1797" s="6"/>
      <c r="C1797" s="3" t="s">
        <v>497</v>
      </c>
      <c r="D1797" s="6" t="str">
        <f t="shared" si="56"/>
        <v>RKIMC0521</v>
      </c>
      <c r="E1797" s="3" t="s">
        <v>916</v>
      </c>
      <c r="F1797" s="6" t="str">
        <f t="shared" si="57"/>
        <v>41043407</v>
      </c>
      <c r="G1797" s="3" t="s">
        <v>923</v>
      </c>
      <c r="H1797" s="3" t="s">
        <v>7</v>
      </c>
      <c r="I1797" s="4">
        <v>9703.2199999999993</v>
      </c>
    </row>
    <row r="1798" spans="1:9" x14ac:dyDescent="0.2">
      <c r="A1798" s="3">
        <v>132</v>
      </c>
      <c r="B1798" s="6"/>
      <c r="C1798" s="3" t="s">
        <v>497</v>
      </c>
      <c r="D1798" s="6" t="str">
        <f t="shared" si="56"/>
        <v>RKIMC0521</v>
      </c>
      <c r="E1798" s="3" t="s">
        <v>916</v>
      </c>
      <c r="F1798" s="6" t="str">
        <f t="shared" si="57"/>
        <v>41044007</v>
      </c>
      <c r="G1798" s="3" t="s">
        <v>924</v>
      </c>
      <c r="H1798" s="3" t="s">
        <v>7</v>
      </c>
      <c r="I1798" s="4">
        <v>2965.5</v>
      </c>
    </row>
    <row r="1799" spans="1:9" x14ac:dyDescent="0.2">
      <c r="A1799" s="3">
        <v>132</v>
      </c>
      <c r="B1799" s="6"/>
      <c r="C1799" s="3" t="s">
        <v>497</v>
      </c>
      <c r="D1799" s="6" t="str">
        <f t="shared" si="56"/>
        <v>RKIMC0521</v>
      </c>
      <c r="E1799" s="3" t="s">
        <v>916</v>
      </c>
      <c r="F1799" s="6" t="str">
        <f t="shared" si="57"/>
        <v>41044007</v>
      </c>
      <c r="G1799" s="3" t="s">
        <v>925</v>
      </c>
      <c r="H1799" s="3" t="s">
        <v>7</v>
      </c>
      <c r="I1799" s="4">
        <v>11913.66</v>
      </c>
    </row>
    <row r="1800" spans="1:9" x14ac:dyDescent="0.2">
      <c r="A1800" s="3">
        <v>132</v>
      </c>
      <c r="B1800" s="6"/>
      <c r="C1800" s="3" t="s">
        <v>497</v>
      </c>
      <c r="D1800" s="6" t="str">
        <f t="shared" si="56"/>
        <v>RKIMC0521</v>
      </c>
      <c r="E1800" s="3" t="s">
        <v>916</v>
      </c>
      <c r="F1800" s="6" t="str">
        <f t="shared" si="57"/>
        <v>41044007</v>
      </c>
      <c r="G1800" s="3" t="s">
        <v>926</v>
      </c>
      <c r="H1800" s="3" t="s">
        <v>7</v>
      </c>
      <c r="I1800" s="4">
        <v>11664.268</v>
      </c>
    </row>
    <row r="1801" spans="1:9" x14ac:dyDescent="0.2">
      <c r="A1801" s="3">
        <v>132</v>
      </c>
      <c r="B1801" s="6"/>
      <c r="C1801" s="3" t="s">
        <v>497</v>
      </c>
      <c r="D1801" s="6" t="str">
        <f t="shared" si="56"/>
        <v>RKIMC0521</v>
      </c>
      <c r="E1801" s="3" t="s">
        <v>916</v>
      </c>
      <c r="F1801" s="6" t="str">
        <f t="shared" si="57"/>
        <v>41044007</v>
      </c>
      <c r="G1801" s="3" t="s">
        <v>927</v>
      </c>
      <c r="H1801" s="3" t="s">
        <v>7</v>
      </c>
      <c r="I1801" s="4">
        <v>7656.89</v>
      </c>
    </row>
    <row r="1802" spans="1:9" x14ac:dyDescent="0.2">
      <c r="A1802" s="3">
        <v>132</v>
      </c>
      <c r="B1802" s="6"/>
      <c r="C1802" s="3" t="s">
        <v>497</v>
      </c>
      <c r="D1802" s="6" t="str">
        <f t="shared" si="56"/>
        <v>RKIMC0521</v>
      </c>
      <c r="E1802" s="3" t="s">
        <v>916</v>
      </c>
      <c r="F1802" s="6" t="str">
        <f t="shared" si="57"/>
        <v>41044007</v>
      </c>
      <c r="G1802" s="3" t="s">
        <v>928</v>
      </c>
      <c r="H1802" s="3" t="s">
        <v>7</v>
      </c>
      <c r="I1802" s="4">
        <v>20779.375</v>
      </c>
    </row>
    <row r="1803" spans="1:9" x14ac:dyDescent="0.2">
      <c r="A1803" s="3">
        <v>132</v>
      </c>
      <c r="B1803" s="6"/>
      <c r="C1803" s="3" t="s">
        <v>497</v>
      </c>
      <c r="D1803" s="6" t="str">
        <f t="shared" si="56"/>
        <v>RKIMC0521</v>
      </c>
      <c r="E1803" s="3" t="s">
        <v>916</v>
      </c>
      <c r="F1803" s="6" t="str">
        <f t="shared" si="57"/>
        <v>41080073</v>
      </c>
      <c r="G1803" s="3" t="s">
        <v>929</v>
      </c>
      <c r="H1803" s="3" t="s">
        <v>7</v>
      </c>
      <c r="I1803" s="4">
        <v>20053.391</v>
      </c>
    </row>
    <row r="1804" spans="1:9" x14ac:dyDescent="0.2">
      <c r="A1804" s="3">
        <v>132</v>
      </c>
      <c r="B1804" s="6"/>
      <c r="C1804" s="3" t="s">
        <v>497</v>
      </c>
      <c r="D1804" s="6" t="str">
        <f t="shared" si="56"/>
        <v>RKIMC0521</v>
      </c>
      <c r="E1804" s="3" t="s">
        <v>916</v>
      </c>
      <c r="F1804" s="6" t="str">
        <f t="shared" si="57"/>
        <v>41080073</v>
      </c>
      <c r="G1804" s="3" t="s">
        <v>930</v>
      </c>
      <c r="H1804" s="3" t="s">
        <v>7</v>
      </c>
      <c r="I1804" s="4">
        <v>10025.315000000001</v>
      </c>
    </row>
    <row r="1805" spans="1:9" x14ac:dyDescent="0.2">
      <c r="A1805" s="3">
        <v>132</v>
      </c>
      <c r="B1805" s="6"/>
      <c r="C1805" s="3" t="s">
        <v>497</v>
      </c>
      <c r="D1805" s="6" t="str">
        <f t="shared" si="56"/>
        <v>RKIMC0521</v>
      </c>
      <c r="E1805" s="3" t="s">
        <v>916</v>
      </c>
      <c r="F1805" s="6" t="str">
        <f t="shared" si="57"/>
        <v>41080073</v>
      </c>
      <c r="G1805" s="3" t="s">
        <v>931</v>
      </c>
      <c r="H1805" s="3" t="s">
        <v>7</v>
      </c>
      <c r="I1805" s="4">
        <v>4801.2</v>
      </c>
    </row>
    <row r="1806" spans="1:9" x14ac:dyDescent="0.2">
      <c r="A1806" s="3">
        <v>132</v>
      </c>
      <c r="B1806" s="6"/>
      <c r="C1806" s="3" t="s">
        <v>497</v>
      </c>
      <c r="D1806" s="6" t="str">
        <f t="shared" si="56"/>
        <v>RKIMC0521</v>
      </c>
      <c r="E1806" s="3" t="s">
        <v>916</v>
      </c>
      <c r="F1806" s="6" t="str">
        <f t="shared" si="57"/>
        <v>41080073</v>
      </c>
      <c r="G1806" s="3" t="s">
        <v>932</v>
      </c>
      <c r="H1806" s="3" t="s">
        <v>7</v>
      </c>
      <c r="I1806" s="4">
        <v>1802.085</v>
      </c>
    </row>
    <row r="1807" spans="1:9" x14ac:dyDescent="0.2">
      <c r="A1807" s="3">
        <v>132</v>
      </c>
      <c r="B1807" s="6"/>
      <c r="C1807" s="3" t="s">
        <v>497</v>
      </c>
      <c r="D1807" s="6" t="str">
        <f t="shared" si="56"/>
        <v>RKIMC0521</v>
      </c>
      <c r="E1807" s="3" t="s">
        <v>916</v>
      </c>
      <c r="F1807" s="6" t="str">
        <f t="shared" si="57"/>
        <v>41123574</v>
      </c>
      <c r="G1807" s="3" t="s">
        <v>933</v>
      </c>
      <c r="H1807" s="3" t="s">
        <v>7</v>
      </c>
      <c r="I1807" s="4">
        <v>12.89</v>
      </c>
    </row>
    <row r="1808" spans="1:9" x14ac:dyDescent="0.2">
      <c r="A1808" s="3">
        <v>132</v>
      </c>
      <c r="B1808" s="6"/>
      <c r="C1808" s="3" t="s">
        <v>497</v>
      </c>
      <c r="D1808" s="6" t="str">
        <f t="shared" si="56"/>
        <v>RKIMC0521</v>
      </c>
      <c r="E1808" s="3" t="s">
        <v>916</v>
      </c>
      <c r="F1808" s="6" t="str">
        <f t="shared" si="57"/>
        <v>41207481</v>
      </c>
      <c r="G1808" s="3" t="s">
        <v>934</v>
      </c>
      <c r="H1808" s="3" t="s">
        <v>7</v>
      </c>
      <c r="I1808" s="4">
        <v>-5600</v>
      </c>
    </row>
    <row r="1809" spans="1:9" x14ac:dyDescent="0.2">
      <c r="A1809" s="3">
        <v>132</v>
      </c>
      <c r="B1809" s="6"/>
      <c r="C1809" s="3" t="s">
        <v>497</v>
      </c>
      <c r="D1809" s="6" t="str">
        <f t="shared" si="56"/>
        <v>RKIMC0521</v>
      </c>
      <c r="E1809" s="3" t="s">
        <v>916</v>
      </c>
      <c r="F1809" s="6" t="str">
        <f t="shared" si="57"/>
        <v>X1172250</v>
      </c>
      <c r="G1809" s="3" t="s">
        <v>935</v>
      </c>
      <c r="H1809" s="3" t="s">
        <v>7</v>
      </c>
      <c r="I1809" s="4">
        <v>5386487.0199999996</v>
      </c>
    </row>
    <row r="1810" spans="1:9" x14ac:dyDescent="0.2">
      <c r="A1810" s="3">
        <v>132</v>
      </c>
      <c r="B1810" s="6"/>
      <c r="C1810" s="3" t="s">
        <v>497</v>
      </c>
      <c r="D1810" s="6" t="str">
        <f t="shared" si="56"/>
        <v>RKIMC0521</v>
      </c>
      <c r="E1810" s="3" t="s">
        <v>916</v>
      </c>
      <c r="F1810" s="6" t="str">
        <f t="shared" si="57"/>
        <v>X1172250</v>
      </c>
      <c r="G1810" s="3" t="s">
        <v>936</v>
      </c>
      <c r="H1810" s="3" t="s">
        <v>7</v>
      </c>
      <c r="I1810" s="4">
        <v>2047607.9950000001</v>
      </c>
    </row>
    <row r="1811" spans="1:9" x14ac:dyDescent="0.2">
      <c r="A1811" s="3">
        <v>132</v>
      </c>
      <c r="B1811" s="6"/>
      <c r="C1811" s="3" t="s">
        <v>497</v>
      </c>
      <c r="D1811" s="6" t="str">
        <f t="shared" si="56"/>
        <v>RKIMC0521</v>
      </c>
      <c r="E1811" s="3" t="s">
        <v>916</v>
      </c>
      <c r="F1811" s="6" t="str">
        <f t="shared" si="57"/>
        <v>X1172250</v>
      </c>
      <c r="G1811" s="3" t="s">
        <v>937</v>
      </c>
      <c r="H1811" s="3" t="s">
        <v>7</v>
      </c>
      <c r="I1811" s="4">
        <v>172526.54500000001</v>
      </c>
    </row>
    <row r="1812" spans="1:9" x14ac:dyDescent="0.2">
      <c r="A1812" s="3">
        <v>132</v>
      </c>
      <c r="B1812" s="6"/>
      <c r="C1812" s="3" t="s">
        <v>497</v>
      </c>
      <c r="D1812" s="6" t="str">
        <f t="shared" si="56"/>
        <v>RKIMC0521</v>
      </c>
      <c r="E1812" s="3" t="s">
        <v>916</v>
      </c>
      <c r="F1812" s="6" t="str">
        <f t="shared" si="57"/>
        <v>X1175930</v>
      </c>
      <c r="G1812" s="3" t="s">
        <v>938</v>
      </c>
      <c r="H1812" s="3" t="s">
        <v>7</v>
      </c>
      <c r="I1812" s="4">
        <v>48008.595000000001</v>
      </c>
    </row>
    <row r="1813" spans="1:9" x14ac:dyDescent="0.2">
      <c r="A1813" s="3">
        <v>132</v>
      </c>
      <c r="B1813" s="6"/>
      <c r="C1813" s="3" t="s">
        <v>497</v>
      </c>
      <c r="D1813" s="6" t="str">
        <f t="shared" si="56"/>
        <v>RKIMC0524</v>
      </c>
      <c r="E1813" s="3" t="s">
        <v>939</v>
      </c>
      <c r="F1813" s="6" t="str">
        <f t="shared" si="57"/>
        <v>40525084</v>
      </c>
      <c r="G1813" s="3" t="s">
        <v>940</v>
      </c>
      <c r="H1813" s="3" t="s">
        <v>7</v>
      </c>
      <c r="I1813" s="4">
        <v>373871.36200000002</v>
      </c>
    </row>
    <row r="1814" spans="1:9" x14ac:dyDescent="0.2">
      <c r="A1814" s="3">
        <v>132</v>
      </c>
      <c r="B1814" s="6"/>
      <c r="C1814" s="3" t="s">
        <v>497</v>
      </c>
      <c r="D1814" s="6" t="str">
        <f t="shared" si="56"/>
        <v>RKIMC0524</v>
      </c>
      <c r="E1814" s="3" t="s">
        <v>939</v>
      </c>
      <c r="F1814" s="6" t="str">
        <f t="shared" si="57"/>
        <v>40743510</v>
      </c>
      <c r="G1814" s="3" t="s">
        <v>941</v>
      </c>
      <c r="H1814" s="3" t="s">
        <v>7</v>
      </c>
      <c r="I1814" s="4">
        <v>30200.251</v>
      </c>
    </row>
    <row r="1815" spans="1:9" x14ac:dyDescent="0.2">
      <c r="A1815" s="3">
        <v>132</v>
      </c>
      <c r="B1815" s="6"/>
      <c r="C1815" s="3" t="s">
        <v>497</v>
      </c>
      <c r="D1815" s="6" t="str">
        <f t="shared" si="56"/>
        <v>RKIMC0526</v>
      </c>
      <c r="E1815" s="3" t="s">
        <v>942</v>
      </c>
      <c r="F1815" s="6" t="str">
        <f t="shared" si="57"/>
        <v>40683817</v>
      </c>
      <c r="G1815" s="3" t="s">
        <v>943</v>
      </c>
      <c r="H1815" s="3" t="s">
        <v>7</v>
      </c>
      <c r="I1815" s="4">
        <v>1071244.155</v>
      </c>
    </row>
    <row r="1816" spans="1:9" x14ac:dyDescent="0.2">
      <c r="A1816" s="3">
        <v>132</v>
      </c>
      <c r="B1816" s="6"/>
      <c r="C1816" s="3" t="s">
        <v>497</v>
      </c>
      <c r="D1816" s="6" t="str">
        <f t="shared" si="56"/>
        <v>RKIMC0527</v>
      </c>
      <c r="E1816" s="3" t="s">
        <v>944</v>
      </c>
      <c r="F1816" s="6" t="str">
        <f t="shared" si="57"/>
        <v>40634901</v>
      </c>
      <c r="G1816" s="3" t="s">
        <v>945</v>
      </c>
      <c r="H1816" s="3" t="s">
        <v>7</v>
      </c>
      <c r="I1816" s="4">
        <v>1945932.5889999999</v>
      </c>
    </row>
    <row r="1817" spans="1:9" x14ac:dyDescent="0.2">
      <c r="A1817" s="3">
        <v>132</v>
      </c>
      <c r="B1817" s="6"/>
      <c r="C1817" s="3" t="s">
        <v>497</v>
      </c>
      <c r="D1817" s="6" t="str">
        <f t="shared" si="56"/>
        <v>RKIMC0528</v>
      </c>
      <c r="E1817" s="3" t="s">
        <v>946</v>
      </c>
      <c r="F1817" s="6" t="str">
        <f t="shared" si="57"/>
        <v>40641019</v>
      </c>
      <c r="G1817" s="3" t="s">
        <v>947</v>
      </c>
      <c r="H1817" s="3" t="s">
        <v>7</v>
      </c>
      <c r="I1817" s="4">
        <v>213092.59099999999</v>
      </c>
    </row>
    <row r="1818" spans="1:9" x14ac:dyDescent="0.2">
      <c r="A1818" s="3">
        <v>132</v>
      </c>
      <c r="B1818" s="6"/>
      <c r="C1818" s="3" t="s">
        <v>497</v>
      </c>
      <c r="D1818" s="6" t="str">
        <f t="shared" si="56"/>
        <v>RKIMC0528</v>
      </c>
      <c r="E1818" s="3" t="s">
        <v>946</v>
      </c>
      <c r="F1818" s="6" t="str">
        <f t="shared" si="57"/>
        <v>40641019</v>
      </c>
      <c r="G1818" s="3" t="s">
        <v>948</v>
      </c>
      <c r="H1818" s="3" t="s">
        <v>7</v>
      </c>
      <c r="I1818" s="4">
        <v>107677.065</v>
      </c>
    </row>
    <row r="1819" spans="1:9" x14ac:dyDescent="0.2">
      <c r="A1819" s="3">
        <v>132</v>
      </c>
      <c r="B1819" s="6"/>
      <c r="C1819" s="3" t="s">
        <v>497</v>
      </c>
      <c r="D1819" s="6" t="str">
        <f t="shared" si="56"/>
        <v>RKIMC0528</v>
      </c>
      <c r="E1819" s="3" t="s">
        <v>946</v>
      </c>
      <c r="F1819" s="6" t="str">
        <f t="shared" si="57"/>
        <v>40641019</v>
      </c>
      <c r="G1819" s="3" t="s">
        <v>949</v>
      </c>
      <c r="H1819" s="3" t="s">
        <v>7</v>
      </c>
      <c r="I1819" s="4">
        <v>5051.4009999999998</v>
      </c>
    </row>
    <row r="1820" spans="1:9" x14ac:dyDescent="0.2">
      <c r="A1820" s="3">
        <v>132</v>
      </c>
      <c r="B1820" s="6"/>
      <c r="C1820" s="3" t="s">
        <v>497</v>
      </c>
      <c r="D1820" s="6" t="str">
        <f t="shared" si="56"/>
        <v>RKIMC0528</v>
      </c>
      <c r="E1820" s="3" t="s">
        <v>946</v>
      </c>
      <c r="F1820" s="6" t="str">
        <f t="shared" si="57"/>
        <v>40641019</v>
      </c>
      <c r="G1820" s="3" t="s">
        <v>950</v>
      </c>
      <c r="H1820" s="3" t="s">
        <v>7</v>
      </c>
      <c r="I1820" s="4">
        <v>47356.824000000001</v>
      </c>
    </row>
    <row r="1821" spans="1:9" x14ac:dyDescent="0.2">
      <c r="A1821" s="3">
        <v>132</v>
      </c>
      <c r="B1821" s="6"/>
      <c r="C1821" s="3" t="s">
        <v>497</v>
      </c>
      <c r="D1821" s="6" t="str">
        <f t="shared" si="56"/>
        <v>RKIMC0528</v>
      </c>
      <c r="E1821" s="3" t="s">
        <v>946</v>
      </c>
      <c r="F1821" s="6" t="str">
        <f t="shared" si="57"/>
        <v>40641019</v>
      </c>
      <c r="G1821" s="3" t="s">
        <v>951</v>
      </c>
      <c r="H1821" s="3" t="s">
        <v>7</v>
      </c>
      <c r="I1821" s="4">
        <v>29479.035</v>
      </c>
    </row>
    <row r="1822" spans="1:9" x14ac:dyDescent="0.2">
      <c r="A1822" s="3">
        <v>132</v>
      </c>
      <c r="B1822" s="6"/>
      <c r="C1822" s="3" t="s">
        <v>497</v>
      </c>
      <c r="D1822" s="6" t="str">
        <f t="shared" si="56"/>
        <v>RKIMC0528</v>
      </c>
      <c r="E1822" s="3" t="s">
        <v>946</v>
      </c>
      <c r="F1822" s="6" t="str">
        <f t="shared" si="57"/>
        <v>40641019</v>
      </c>
      <c r="G1822" s="3" t="s">
        <v>952</v>
      </c>
      <c r="H1822" s="3" t="s">
        <v>7</v>
      </c>
      <c r="I1822" s="4">
        <v>11479.41</v>
      </c>
    </row>
    <row r="1823" spans="1:9" x14ac:dyDescent="0.2">
      <c r="A1823" s="3">
        <v>132</v>
      </c>
      <c r="B1823" s="6"/>
      <c r="C1823" s="3" t="s">
        <v>497</v>
      </c>
      <c r="D1823" s="6" t="str">
        <f t="shared" si="56"/>
        <v>RKIMC0528</v>
      </c>
      <c r="E1823" s="3" t="s">
        <v>946</v>
      </c>
      <c r="F1823" s="6" t="str">
        <f t="shared" si="57"/>
        <v>40641019</v>
      </c>
      <c r="G1823" s="3" t="s">
        <v>953</v>
      </c>
      <c r="H1823" s="3" t="s">
        <v>7</v>
      </c>
      <c r="I1823" s="4">
        <v>10422.135</v>
      </c>
    </row>
    <row r="1824" spans="1:9" x14ac:dyDescent="0.2">
      <c r="A1824" s="3">
        <v>132</v>
      </c>
      <c r="B1824" s="6">
        <v>25</v>
      </c>
      <c r="C1824" s="3" t="s">
        <v>497</v>
      </c>
      <c r="D1824" s="6" t="str">
        <f t="shared" si="56"/>
        <v>RKIMC0550</v>
      </c>
      <c r="E1824" s="3" t="s">
        <v>954</v>
      </c>
      <c r="F1824" s="6" t="str">
        <f t="shared" si="57"/>
        <v>40687204</v>
      </c>
      <c r="G1824" s="3" t="s">
        <v>955</v>
      </c>
      <c r="H1824" s="3" t="s">
        <v>7</v>
      </c>
      <c r="I1824" s="4">
        <v>854585.76100000006</v>
      </c>
    </row>
    <row r="1825" spans="1:9" x14ac:dyDescent="0.2">
      <c r="A1825" s="3">
        <v>132</v>
      </c>
      <c r="B1825" s="6">
        <v>25</v>
      </c>
      <c r="C1825" s="3" t="s">
        <v>497</v>
      </c>
      <c r="D1825" s="6" t="str">
        <f t="shared" si="56"/>
        <v>RKIMC0550</v>
      </c>
      <c r="E1825" s="3" t="s">
        <v>954</v>
      </c>
      <c r="F1825" s="6" t="str">
        <f t="shared" si="57"/>
        <v>40899882</v>
      </c>
      <c r="G1825" s="3" t="s">
        <v>956</v>
      </c>
      <c r="H1825" s="3" t="s">
        <v>7</v>
      </c>
      <c r="I1825" s="4">
        <v>-78462.080000000002</v>
      </c>
    </row>
    <row r="1826" spans="1:9" x14ac:dyDescent="0.2">
      <c r="A1826" s="3">
        <v>132</v>
      </c>
      <c r="B1826" s="6">
        <v>25</v>
      </c>
      <c r="C1826" s="3" t="s">
        <v>497</v>
      </c>
      <c r="D1826" s="6" t="str">
        <f t="shared" si="56"/>
        <v>RKIMC0550</v>
      </c>
      <c r="E1826" s="3" t="s">
        <v>954</v>
      </c>
      <c r="F1826" s="6" t="str">
        <f t="shared" si="57"/>
        <v>X1173610</v>
      </c>
      <c r="G1826" s="3" t="s">
        <v>957</v>
      </c>
      <c r="H1826" s="3" t="s">
        <v>7</v>
      </c>
      <c r="I1826" s="4">
        <v>10347.754999999999</v>
      </c>
    </row>
    <row r="1827" spans="1:9" x14ac:dyDescent="0.2">
      <c r="A1827" s="3">
        <v>132</v>
      </c>
      <c r="B1827" s="6">
        <v>25</v>
      </c>
      <c r="C1827" s="3" t="s">
        <v>497</v>
      </c>
      <c r="D1827" s="6" t="str">
        <f t="shared" si="56"/>
        <v>RKIMC0550</v>
      </c>
      <c r="E1827" s="3" t="s">
        <v>954</v>
      </c>
      <c r="F1827" s="6" t="str">
        <f t="shared" si="57"/>
        <v>X1173610</v>
      </c>
      <c r="G1827" s="3" t="s">
        <v>958</v>
      </c>
      <c r="H1827" s="3" t="s">
        <v>7</v>
      </c>
      <c r="I1827" s="4">
        <v>1471.2750000000001</v>
      </c>
    </row>
    <row r="1828" spans="1:9" x14ac:dyDescent="0.2">
      <c r="A1828" s="3">
        <v>132</v>
      </c>
      <c r="B1828" s="6"/>
      <c r="C1828" s="3" t="s">
        <v>497</v>
      </c>
      <c r="D1828" s="6" t="str">
        <f t="shared" si="56"/>
        <v>RKIMC0601</v>
      </c>
      <c r="E1828" s="3" t="s">
        <v>959</v>
      </c>
      <c r="F1828" s="6" t="str">
        <f t="shared" si="57"/>
        <v>40963119</v>
      </c>
      <c r="G1828" s="3" t="s">
        <v>960</v>
      </c>
      <c r="H1828" s="3" t="s">
        <v>7</v>
      </c>
      <c r="I1828" s="4">
        <v>224648.26</v>
      </c>
    </row>
    <row r="1829" spans="1:9" x14ac:dyDescent="0.2">
      <c r="A1829" s="3">
        <v>132</v>
      </c>
      <c r="B1829" s="6"/>
      <c r="C1829" s="3" t="s">
        <v>497</v>
      </c>
      <c r="D1829" s="6" t="str">
        <f t="shared" si="56"/>
        <v>RKIMC0601</v>
      </c>
      <c r="E1829" s="3" t="s">
        <v>959</v>
      </c>
      <c r="F1829" s="6" t="str">
        <f t="shared" si="57"/>
        <v>40963119</v>
      </c>
      <c r="G1829" s="3" t="s">
        <v>961</v>
      </c>
      <c r="H1829" s="3" t="s">
        <v>7</v>
      </c>
      <c r="I1829" s="4">
        <v>1996288.7549999999</v>
      </c>
    </row>
    <row r="1830" spans="1:9" x14ac:dyDescent="0.2">
      <c r="A1830" s="3">
        <v>132</v>
      </c>
      <c r="B1830" s="6"/>
      <c r="C1830" s="3" t="s">
        <v>497</v>
      </c>
      <c r="D1830" s="6" t="str">
        <f t="shared" si="56"/>
        <v>RKIMC0601</v>
      </c>
      <c r="E1830" s="3" t="s">
        <v>959</v>
      </c>
      <c r="F1830" s="6" t="str">
        <f t="shared" si="57"/>
        <v>41130100</v>
      </c>
      <c r="G1830" s="3" t="s">
        <v>962</v>
      </c>
      <c r="H1830" s="3" t="s">
        <v>7</v>
      </c>
      <c r="I1830" s="4">
        <v>-16416.650000000001</v>
      </c>
    </row>
    <row r="1831" spans="1:9" x14ac:dyDescent="0.2">
      <c r="A1831" s="3">
        <v>132</v>
      </c>
      <c r="B1831" s="6"/>
      <c r="C1831" s="3" t="s">
        <v>497</v>
      </c>
      <c r="D1831" s="6" t="str">
        <f t="shared" si="56"/>
        <v>RKIMC0601</v>
      </c>
      <c r="E1831" s="3" t="s">
        <v>959</v>
      </c>
      <c r="F1831" s="6" t="str">
        <f t="shared" si="57"/>
        <v>41222406</v>
      </c>
      <c r="G1831" s="3" t="s">
        <v>963</v>
      </c>
      <c r="H1831" s="3" t="s">
        <v>7</v>
      </c>
      <c r="I1831" s="4">
        <v>-44516.08</v>
      </c>
    </row>
    <row r="1832" spans="1:9" x14ac:dyDescent="0.2">
      <c r="A1832" s="3">
        <v>132</v>
      </c>
      <c r="B1832" s="6"/>
      <c r="C1832" s="3" t="s">
        <v>497</v>
      </c>
      <c r="D1832" s="6" t="str">
        <f t="shared" si="56"/>
        <v>RKIMC0604</v>
      </c>
      <c r="E1832" s="3" t="s">
        <v>964</v>
      </c>
      <c r="F1832" s="6" t="str">
        <f t="shared" si="57"/>
        <v>40503005</v>
      </c>
      <c r="G1832" s="3" t="s">
        <v>965</v>
      </c>
      <c r="H1832" s="3" t="s">
        <v>7</v>
      </c>
      <c r="I1832" s="4">
        <v>1364829.973</v>
      </c>
    </row>
    <row r="1833" spans="1:9" x14ac:dyDescent="0.2">
      <c r="A1833" s="3">
        <v>132</v>
      </c>
      <c r="B1833" s="6"/>
      <c r="C1833" s="3" t="s">
        <v>497</v>
      </c>
      <c r="D1833" s="6" t="str">
        <f t="shared" si="56"/>
        <v>RKIMC0604</v>
      </c>
      <c r="E1833" s="3" t="s">
        <v>964</v>
      </c>
      <c r="F1833" s="6" t="str">
        <f t="shared" si="57"/>
        <v>40503005</v>
      </c>
      <c r="G1833" s="3" t="s">
        <v>966</v>
      </c>
      <c r="H1833" s="3" t="s">
        <v>7</v>
      </c>
      <c r="I1833" s="4">
        <v>172439.13500000001</v>
      </c>
    </row>
    <row r="1834" spans="1:9" x14ac:dyDescent="0.2">
      <c r="A1834" s="3">
        <v>132</v>
      </c>
      <c r="B1834" s="6"/>
      <c r="C1834" s="3" t="s">
        <v>497</v>
      </c>
      <c r="D1834" s="6" t="str">
        <f t="shared" si="56"/>
        <v>RKIMC0604</v>
      </c>
      <c r="E1834" s="3" t="s">
        <v>964</v>
      </c>
      <c r="F1834" s="6" t="str">
        <f t="shared" si="57"/>
        <v>40503005</v>
      </c>
      <c r="G1834" s="3" t="s">
        <v>967</v>
      </c>
      <c r="H1834" s="3" t="s">
        <v>7</v>
      </c>
      <c r="I1834" s="4">
        <v>34903.535000000003</v>
      </c>
    </row>
    <row r="1835" spans="1:9" x14ac:dyDescent="0.2">
      <c r="A1835" s="3">
        <v>132</v>
      </c>
      <c r="B1835" s="6"/>
      <c r="C1835" s="3" t="s">
        <v>497</v>
      </c>
      <c r="D1835" s="6" t="str">
        <f t="shared" si="56"/>
        <v>RKIMC0604</v>
      </c>
      <c r="E1835" s="3" t="s">
        <v>964</v>
      </c>
      <c r="F1835" s="6" t="str">
        <f t="shared" si="57"/>
        <v>40503005</v>
      </c>
      <c r="G1835" s="3" t="s">
        <v>968</v>
      </c>
      <c r="H1835" s="3" t="s">
        <v>7</v>
      </c>
      <c r="I1835" s="4">
        <v>81858.123999999996</v>
      </c>
    </row>
    <row r="1836" spans="1:9" x14ac:dyDescent="0.2">
      <c r="A1836" s="3">
        <v>132</v>
      </c>
      <c r="B1836" s="6"/>
      <c r="C1836" s="3" t="s">
        <v>497</v>
      </c>
      <c r="D1836" s="6" t="str">
        <f t="shared" si="56"/>
        <v>RKIMC0604</v>
      </c>
      <c r="E1836" s="3" t="s">
        <v>964</v>
      </c>
      <c r="F1836" s="6" t="str">
        <f t="shared" si="57"/>
        <v>40503005</v>
      </c>
      <c r="G1836" s="3" t="s">
        <v>969</v>
      </c>
      <c r="H1836" s="3" t="s">
        <v>7</v>
      </c>
      <c r="I1836" s="4">
        <v>159621.92000000001</v>
      </c>
    </row>
    <row r="1837" spans="1:9" x14ac:dyDescent="0.2">
      <c r="A1837" s="3">
        <v>132</v>
      </c>
      <c r="B1837" s="6"/>
      <c r="C1837" s="3" t="s">
        <v>497</v>
      </c>
      <c r="D1837" s="6" t="str">
        <f t="shared" si="56"/>
        <v>RKIMC0604</v>
      </c>
      <c r="E1837" s="3" t="s">
        <v>964</v>
      </c>
      <c r="F1837" s="6" t="str">
        <f t="shared" si="57"/>
        <v>40503005</v>
      </c>
      <c r="G1837" s="3" t="s">
        <v>970</v>
      </c>
      <c r="H1837" s="3" t="s">
        <v>7</v>
      </c>
      <c r="I1837" s="4">
        <v>134350.26</v>
      </c>
    </row>
    <row r="1838" spans="1:9" x14ac:dyDescent="0.2">
      <c r="A1838" s="3">
        <v>132</v>
      </c>
      <c r="B1838" s="6"/>
      <c r="C1838" s="3" t="s">
        <v>497</v>
      </c>
      <c r="D1838" s="6" t="str">
        <f t="shared" si="56"/>
        <v>RKIMC0604</v>
      </c>
      <c r="E1838" s="3" t="s">
        <v>964</v>
      </c>
      <c r="F1838" s="6" t="str">
        <f t="shared" si="57"/>
        <v>40503005</v>
      </c>
      <c r="G1838" s="3" t="s">
        <v>971</v>
      </c>
      <c r="H1838" s="3" t="s">
        <v>7</v>
      </c>
      <c r="I1838" s="4">
        <v>390928.65500000003</v>
      </c>
    </row>
    <row r="1839" spans="1:9" x14ac:dyDescent="0.2">
      <c r="A1839" s="3">
        <v>132</v>
      </c>
      <c r="B1839" s="6"/>
      <c r="C1839" s="3" t="s">
        <v>497</v>
      </c>
      <c r="D1839" s="6" t="str">
        <f t="shared" si="56"/>
        <v>RKIMC0604</v>
      </c>
      <c r="E1839" s="3" t="s">
        <v>964</v>
      </c>
      <c r="F1839" s="6" t="str">
        <f t="shared" si="57"/>
        <v>40503005</v>
      </c>
      <c r="G1839" s="3" t="s">
        <v>972</v>
      </c>
      <c r="H1839" s="3" t="s">
        <v>7</v>
      </c>
      <c r="I1839" s="4">
        <v>94449.384999999995</v>
      </c>
    </row>
    <row r="1840" spans="1:9" x14ac:dyDescent="0.2">
      <c r="A1840" s="3">
        <v>132</v>
      </c>
      <c r="B1840" s="6"/>
      <c r="C1840" s="3" t="s">
        <v>497</v>
      </c>
      <c r="D1840" s="6" t="str">
        <f t="shared" si="56"/>
        <v>RKIMC0604</v>
      </c>
      <c r="E1840" s="3" t="s">
        <v>964</v>
      </c>
      <c r="F1840" s="6" t="str">
        <f t="shared" si="57"/>
        <v>40503005</v>
      </c>
      <c r="G1840" s="3" t="s">
        <v>973</v>
      </c>
      <c r="H1840" s="3" t="s">
        <v>7</v>
      </c>
      <c r="I1840" s="4">
        <v>188113.47500000001</v>
      </c>
    </row>
    <row r="1841" spans="1:9" x14ac:dyDescent="0.2">
      <c r="A1841" s="3">
        <v>132</v>
      </c>
      <c r="B1841" s="6"/>
      <c r="C1841" s="3" t="s">
        <v>497</v>
      </c>
      <c r="D1841" s="6" t="str">
        <f t="shared" si="56"/>
        <v>RKIMC0604</v>
      </c>
      <c r="E1841" s="3" t="s">
        <v>964</v>
      </c>
      <c r="F1841" s="6" t="str">
        <f t="shared" si="57"/>
        <v>40503005</v>
      </c>
      <c r="G1841" s="3" t="s">
        <v>974</v>
      </c>
      <c r="H1841" s="3" t="s">
        <v>7</v>
      </c>
      <c r="I1841" s="4">
        <v>48367.97</v>
      </c>
    </row>
    <row r="1842" spans="1:9" x14ac:dyDescent="0.2">
      <c r="A1842" s="3">
        <v>132</v>
      </c>
      <c r="B1842" s="6"/>
      <c r="C1842" s="3" t="s">
        <v>497</v>
      </c>
      <c r="D1842" s="6" t="str">
        <f t="shared" si="56"/>
        <v>RKIMC0604</v>
      </c>
      <c r="E1842" s="3" t="s">
        <v>964</v>
      </c>
      <c r="F1842" s="6" t="str">
        <f t="shared" si="57"/>
        <v>40503005</v>
      </c>
      <c r="G1842" s="3" t="s">
        <v>975</v>
      </c>
      <c r="H1842" s="3" t="s">
        <v>7</v>
      </c>
      <c r="I1842" s="4">
        <v>19708.009999999998</v>
      </c>
    </row>
    <row r="1843" spans="1:9" x14ac:dyDescent="0.2">
      <c r="A1843" s="3">
        <v>132</v>
      </c>
      <c r="B1843" s="6"/>
      <c r="C1843" s="3" t="s">
        <v>497</v>
      </c>
      <c r="D1843" s="6" t="str">
        <f t="shared" si="56"/>
        <v>RKIMC0604</v>
      </c>
      <c r="E1843" s="3" t="s">
        <v>964</v>
      </c>
      <c r="F1843" s="6" t="str">
        <f t="shared" si="57"/>
        <v>40503005</v>
      </c>
      <c r="G1843" s="3" t="s">
        <v>976</v>
      </c>
      <c r="H1843" s="3" t="s">
        <v>7</v>
      </c>
      <c r="I1843" s="4">
        <v>14089.07</v>
      </c>
    </row>
    <row r="1844" spans="1:9" x14ac:dyDescent="0.2">
      <c r="A1844" s="3">
        <v>132</v>
      </c>
      <c r="B1844" s="6"/>
      <c r="C1844" s="3" t="s">
        <v>497</v>
      </c>
      <c r="D1844" s="6" t="str">
        <f t="shared" si="56"/>
        <v>RKIMC0604</v>
      </c>
      <c r="E1844" s="3" t="s">
        <v>964</v>
      </c>
      <c r="F1844" s="6" t="str">
        <f t="shared" si="57"/>
        <v>40503005</v>
      </c>
      <c r="G1844" s="3" t="s">
        <v>977</v>
      </c>
      <c r="H1844" s="3" t="s">
        <v>7</v>
      </c>
      <c r="I1844" s="4">
        <v>6238.31</v>
      </c>
    </row>
    <row r="1845" spans="1:9" x14ac:dyDescent="0.2">
      <c r="A1845" s="3">
        <v>132</v>
      </c>
      <c r="B1845" s="6"/>
      <c r="C1845" s="3" t="s">
        <v>497</v>
      </c>
      <c r="D1845" s="6" t="str">
        <f t="shared" si="56"/>
        <v>RKIMC0604</v>
      </c>
      <c r="E1845" s="3" t="s">
        <v>964</v>
      </c>
      <c r="F1845" s="6" t="str">
        <f t="shared" si="57"/>
        <v>40503005</v>
      </c>
      <c r="G1845" s="3" t="s">
        <v>978</v>
      </c>
      <c r="H1845" s="3" t="s">
        <v>7</v>
      </c>
      <c r="I1845" s="4">
        <v>23590.880000000001</v>
      </c>
    </row>
    <row r="1846" spans="1:9" x14ac:dyDescent="0.2">
      <c r="A1846" s="3">
        <v>132</v>
      </c>
      <c r="B1846" s="6"/>
      <c r="C1846" s="3" t="s">
        <v>497</v>
      </c>
      <c r="D1846" s="6" t="str">
        <f t="shared" si="56"/>
        <v>RKIMC0621</v>
      </c>
      <c r="E1846" s="3" t="s">
        <v>979</v>
      </c>
      <c r="F1846" s="6" t="str">
        <f t="shared" si="57"/>
        <v>40841073</v>
      </c>
      <c r="G1846" s="3" t="s">
        <v>980</v>
      </c>
      <c r="H1846" s="3" t="s">
        <v>7</v>
      </c>
      <c r="I1846" s="4">
        <v>325698.50400000002</v>
      </c>
    </row>
    <row r="1847" spans="1:9" x14ac:dyDescent="0.2">
      <c r="A1847" s="3">
        <v>132</v>
      </c>
      <c r="B1847" s="6"/>
      <c r="C1847" s="3" t="s">
        <v>497</v>
      </c>
      <c r="D1847" s="6" t="str">
        <f t="shared" si="56"/>
        <v>RKIMC0621</v>
      </c>
      <c r="E1847" s="3" t="s">
        <v>979</v>
      </c>
      <c r="F1847" s="6" t="str">
        <f t="shared" si="57"/>
        <v>40841073</v>
      </c>
      <c r="G1847" s="3" t="s">
        <v>981</v>
      </c>
      <c r="H1847" s="3" t="s">
        <v>7</v>
      </c>
      <c r="I1847" s="4">
        <v>13967.124</v>
      </c>
    </row>
    <row r="1848" spans="1:9" x14ac:dyDescent="0.2">
      <c r="A1848" s="3">
        <v>132</v>
      </c>
      <c r="B1848" s="6"/>
      <c r="C1848" s="3" t="s">
        <v>497</v>
      </c>
      <c r="D1848" s="6" t="str">
        <f t="shared" si="56"/>
        <v>RKIMC0621</v>
      </c>
      <c r="E1848" s="3" t="s">
        <v>979</v>
      </c>
      <c r="F1848" s="6" t="str">
        <f t="shared" si="57"/>
        <v>40841073</v>
      </c>
      <c r="G1848" s="3" t="s">
        <v>982</v>
      </c>
      <c r="H1848" s="3" t="s">
        <v>7</v>
      </c>
      <c r="I1848" s="4">
        <v>41867.22</v>
      </c>
    </row>
    <row r="1849" spans="1:9" x14ac:dyDescent="0.2">
      <c r="A1849" s="3">
        <v>132</v>
      </c>
      <c r="B1849" s="6"/>
      <c r="C1849" s="3" t="s">
        <v>497</v>
      </c>
      <c r="D1849" s="6" t="str">
        <f t="shared" si="56"/>
        <v>RKIMC0621</v>
      </c>
      <c r="E1849" s="3" t="s">
        <v>979</v>
      </c>
      <c r="F1849" s="6" t="str">
        <f t="shared" si="57"/>
        <v>40841073</v>
      </c>
      <c r="G1849" s="3" t="s">
        <v>983</v>
      </c>
      <c r="H1849" s="3" t="s">
        <v>7</v>
      </c>
      <c r="I1849" s="4">
        <v>38911.279999999999</v>
      </c>
    </row>
    <row r="1850" spans="1:9" x14ac:dyDescent="0.2">
      <c r="A1850" s="3">
        <v>132</v>
      </c>
      <c r="B1850" s="6"/>
      <c r="C1850" s="3" t="s">
        <v>497</v>
      </c>
      <c r="D1850" s="6" t="str">
        <f t="shared" si="56"/>
        <v>RKIMC0621</v>
      </c>
      <c r="E1850" s="3" t="s">
        <v>979</v>
      </c>
      <c r="F1850" s="6" t="str">
        <f t="shared" si="57"/>
        <v>40841073</v>
      </c>
      <c r="G1850" s="3" t="s">
        <v>984</v>
      </c>
      <c r="H1850" s="3" t="s">
        <v>7</v>
      </c>
      <c r="I1850" s="4">
        <v>4934.6949999999997</v>
      </c>
    </row>
    <row r="1851" spans="1:9" x14ac:dyDescent="0.2">
      <c r="A1851" s="3">
        <v>132</v>
      </c>
      <c r="B1851" s="6"/>
      <c r="C1851" s="3" t="s">
        <v>497</v>
      </c>
      <c r="D1851" s="6" t="str">
        <f t="shared" si="56"/>
        <v>RKIMC0622</v>
      </c>
      <c r="E1851" s="3" t="s">
        <v>985</v>
      </c>
      <c r="F1851" s="6" t="str">
        <f t="shared" si="57"/>
        <v>40588652</v>
      </c>
      <c r="G1851" s="3" t="s">
        <v>986</v>
      </c>
      <c r="H1851" s="3" t="s">
        <v>7</v>
      </c>
      <c r="I1851" s="4">
        <v>247323.64499999999</v>
      </c>
    </row>
    <row r="1852" spans="1:9" x14ac:dyDescent="0.2">
      <c r="A1852" s="3">
        <v>132</v>
      </c>
      <c r="B1852" s="6"/>
      <c r="C1852" s="3" t="s">
        <v>497</v>
      </c>
      <c r="D1852" s="6" t="str">
        <f t="shared" si="56"/>
        <v>RKIMC0622</v>
      </c>
      <c r="E1852" s="3" t="s">
        <v>985</v>
      </c>
      <c r="F1852" s="6" t="str">
        <f t="shared" si="57"/>
        <v>40588652</v>
      </c>
      <c r="G1852" s="3" t="s">
        <v>987</v>
      </c>
      <c r="H1852" s="3" t="s">
        <v>7</v>
      </c>
      <c r="I1852" s="4">
        <v>70050.39</v>
      </c>
    </row>
    <row r="1853" spans="1:9" x14ac:dyDescent="0.2">
      <c r="A1853" s="3">
        <v>132</v>
      </c>
      <c r="B1853" s="6"/>
      <c r="C1853" s="3" t="s">
        <v>497</v>
      </c>
      <c r="D1853" s="6" t="str">
        <f t="shared" si="56"/>
        <v>RKIMC0622</v>
      </c>
      <c r="E1853" s="3" t="s">
        <v>985</v>
      </c>
      <c r="F1853" s="6" t="str">
        <f t="shared" si="57"/>
        <v>40588652</v>
      </c>
      <c r="G1853" s="3" t="s">
        <v>988</v>
      </c>
      <c r="H1853" s="3" t="s">
        <v>7</v>
      </c>
      <c r="I1853" s="4">
        <v>978.5</v>
      </c>
    </row>
    <row r="1854" spans="1:9" x14ac:dyDescent="0.2">
      <c r="A1854" s="3">
        <v>132</v>
      </c>
      <c r="B1854" s="6"/>
      <c r="C1854" s="3" t="s">
        <v>497</v>
      </c>
      <c r="D1854" s="6" t="str">
        <f t="shared" si="56"/>
        <v>RKIMC0622</v>
      </c>
      <c r="E1854" s="3" t="s">
        <v>985</v>
      </c>
      <c r="F1854" s="6" t="str">
        <f t="shared" si="57"/>
        <v>40588652</v>
      </c>
      <c r="G1854" s="3" t="s">
        <v>989</v>
      </c>
      <c r="H1854" s="3" t="s">
        <v>7</v>
      </c>
      <c r="I1854" s="4">
        <v>1757.81</v>
      </c>
    </row>
    <row r="1855" spans="1:9" x14ac:dyDescent="0.2">
      <c r="A1855" s="3">
        <v>132</v>
      </c>
      <c r="B1855" s="6"/>
      <c r="C1855" s="3" t="s">
        <v>497</v>
      </c>
      <c r="D1855" s="6" t="str">
        <f t="shared" si="56"/>
        <v>RKIMC0622</v>
      </c>
      <c r="E1855" s="3" t="s">
        <v>985</v>
      </c>
      <c r="F1855" s="6" t="str">
        <f t="shared" si="57"/>
        <v>40588652</v>
      </c>
      <c r="G1855" s="3" t="s">
        <v>990</v>
      </c>
      <c r="H1855" s="3" t="s">
        <v>7</v>
      </c>
      <c r="I1855" s="4">
        <v>4279.9250000000002</v>
      </c>
    </row>
    <row r="1856" spans="1:9" x14ac:dyDescent="0.2">
      <c r="A1856" s="3">
        <v>132</v>
      </c>
      <c r="B1856" s="6"/>
      <c r="C1856" s="3" t="s">
        <v>497</v>
      </c>
      <c r="D1856" s="6" t="str">
        <f t="shared" si="56"/>
        <v>RKIMC0624</v>
      </c>
      <c r="E1856" s="3" t="s">
        <v>991</v>
      </c>
      <c r="F1856" s="6" t="str">
        <f t="shared" si="57"/>
        <v>40648590</v>
      </c>
      <c r="G1856" s="3" t="s">
        <v>992</v>
      </c>
      <c r="H1856" s="3" t="s">
        <v>7</v>
      </c>
      <c r="I1856" s="4">
        <v>493981.28600000002</v>
      </c>
    </row>
    <row r="1857" spans="1:9" x14ac:dyDescent="0.2">
      <c r="A1857" s="3">
        <v>132</v>
      </c>
      <c r="B1857" s="6">
        <v>10</v>
      </c>
      <c r="C1857" s="3" t="s">
        <v>497</v>
      </c>
      <c r="D1857" s="6" t="str">
        <f t="shared" si="56"/>
        <v>RKIMC0652</v>
      </c>
      <c r="E1857" s="3" t="s">
        <v>993</v>
      </c>
      <c r="F1857" s="6" t="str">
        <f t="shared" si="57"/>
        <v>40761621</v>
      </c>
      <c r="G1857" s="3" t="s">
        <v>994</v>
      </c>
      <c r="H1857" s="3" t="s">
        <v>7</v>
      </c>
      <c r="I1857" s="4">
        <v>548394.21699999995</v>
      </c>
    </row>
    <row r="1858" spans="1:9" x14ac:dyDescent="0.2">
      <c r="A1858" s="3">
        <v>132</v>
      </c>
      <c r="B1858" s="6">
        <v>10</v>
      </c>
      <c r="C1858" s="3" t="s">
        <v>497</v>
      </c>
      <c r="D1858" s="6" t="str">
        <f t="shared" si="56"/>
        <v>RKIMC0652</v>
      </c>
      <c r="E1858" s="3" t="s">
        <v>993</v>
      </c>
      <c r="F1858" s="6" t="str">
        <f t="shared" si="57"/>
        <v>40761621</v>
      </c>
      <c r="G1858" s="3" t="s">
        <v>995</v>
      </c>
      <c r="H1858" s="3" t="s">
        <v>7</v>
      </c>
      <c r="I1858" s="4">
        <v>172380.755</v>
      </c>
    </row>
    <row r="1859" spans="1:9" x14ac:dyDescent="0.2">
      <c r="A1859" s="3">
        <v>132</v>
      </c>
      <c r="B1859" s="6">
        <v>10</v>
      </c>
      <c r="C1859" s="3" t="s">
        <v>497</v>
      </c>
      <c r="D1859" s="6" t="str">
        <f t="shared" ref="D1859:D1922" si="58">LEFT(E1859,9)</f>
        <v>RKIMC0652</v>
      </c>
      <c r="E1859" s="3" t="s">
        <v>993</v>
      </c>
      <c r="F1859" s="6" t="str">
        <f t="shared" ref="F1859:F1922" si="59">LEFT(G1859,8)</f>
        <v>40881154</v>
      </c>
      <c r="G1859" s="3" t="s">
        <v>996</v>
      </c>
      <c r="H1859" s="3" t="s">
        <v>7</v>
      </c>
      <c r="I1859" s="4">
        <v>647912.05000000005</v>
      </c>
    </row>
    <row r="1860" spans="1:9" x14ac:dyDescent="0.2">
      <c r="A1860" s="3">
        <v>132</v>
      </c>
      <c r="B1860" s="6">
        <v>10</v>
      </c>
      <c r="C1860" s="3" t="s">
        <v>497</v>
      </c>
      <c r="D1860" s="6" t="str">
        <f t="shared" si="58"/>
        <v>RKIMC0652</v>
      </c>
      <c r="E1860" s="3" t="s">
        <v>993</v>
      </c>
      <c r="F1860" s="6" t="str">
        <f t="shared" si="59"/>
        <v>40881154</v>
      </c>
      <c r="G1860" s="3" t="s">
        <v>997</v>
      </c>
      <c r="H1860" s="3" t="s">
        <v>7</v>
      </c>
      <c r="I1860" s="4">
        <v>133304.89000000001</v>
      </c>
    </row>
    <row r="1861" spans="1:9" x14ac:dyDescent="0.2">
      <c r="A1861" s="3">
        <v>132</v>
      </c>
      <c r="B1861" s="6">
        <v>10</v>
      </c>
      <c r="C1861" s="3" t="s">
        <v>497</v>
      </c>
      <c r="D1861" s="6" t="str">
        <f t="shared" si="58"/>
        <v>RKIMC0652</v>
      </c>
      <c r="E1861" s="3" t="s">
        <v>993</v>
      </c>
      <c r="F1861" s="6" t="str">
        <f t="shared" si="59"/>
        <v>41109671</v>
      </c>
      <c r="G1861" s="3" t="s">
        <v>998</v>
      </c>
      <c r="H1861" s="3" t="s">
        <v>7</v>
      </c>
      <c r="I1861" s="4">
        <v>485959.674</v>
      </c>
    </row>
    <row r="1862" spans="1:9" x14ac:dyDescent="0.2">
      <c r="A1862" s="3">
        <v>132</v>
      </c>
      <c r="B1862" s="6">
        <v>10</v>
      </c>
      <c r="C1862" s="3" t="s">
        <v>497</v>
      </c>
      <c r="D1862" s="6" t="str">
        <f t="shared" si="58"/>
        <v>RKIMC0652</v>
      </c>
      <c r="E1862" s="3" t="s">
        <v>993</v>
      </c>
      <c r="F1862" s="6" t="str">
        <f t="shared" si="59"/>
        <v>41219075</v>
      </c>
      <c r="G1862" s="3" t="s">
        <v>999</v>
      </c>
      <c r="H1862" s="3" t="s">
        <v>7</v>
      </c>
      <c r="I1862" s="4">
        <v>168766.23</v>
      </c>
    </row>
    <row r="1863" spans="1:9" x14ac:dyDescent="0.2">
      <c r="A1863" s="3">
        <v>132</v>
      </c>
      <c r="B1863" s="6">
        <v>10</v>
      </c>
      <c r="C1863" s="3" t="s">
        <v>497</v>
      </c>
      <c r="D1863" s="6" t="str">
        <f t="shared" si="58"/>
        <v>RKIMC0652</v>
      </c>
      <c r="E1863" s="3" t="s">
        <v>993</v>
      </c>
      <c r="F1863" s="6" t="str">
        <f t="shared" si="59"/>
        <v>41314863</v>
      </c>
      <c r="G1863" s="3" t="s">
        <v>1000</v>
      </c>
      <c r="H1863" s="3" t="s">
        <v>7</v>
      </c>
      <c r="I1863" s="4">
        <v>33854.019999999997</v>
      </c>
    </row>
    <row r="1864" spans="1:9" x14ac:dyDescent="0.2">
      <c r="A1864" s="3">
        <v>132</v>
      </c>
      <c r="B1864" s="6">
        <v>10</v>
      </c>
      <c r="C1864" s="3" t="s">
        <v>497</v>
      </c>
      <c r="D1864" s="6" t="str">
        <f t="shared" si="58"/>
        <v>RKIMC0652</v>
      </c>
      <c r="E1864" s="3" t="s">
        <v>993</v>
      </c>
      <c r="F1864" s="6" t="str">
        <f t="shared" si="59"/>
        <v>41347889</v>
      </c>
      <c r="G1864" s="3" t="s">
        <v>1001</v>
      </c>
      <c r="H1864" s="3" t="s">
        <v>7</v>
      </c>
      <c r="I1864" s="4">
        <v>215283.05</v>
      </c>
    </row>
    <row r="1865" spans="1:9" x14ac:dyDescent="0.2">
      <c r="A1865" s="3">
        <v>132</v>
      </c>
      <c r="B1865" s="6">
        <v>10</v>
      </c>
      <c r="C1865" s="3" t="s">
        <v>497</v>
      </c>
      <c r="D1865" s="6" t="str">
        <f t="shared" si="58"/>
        <v>RKIMC0652</v>
      </c>
      <c r="E1865" s="3" t="s">
        <v>993</v>
      </c>
      <c r="F1865" s="6" t="str">
        <f t="shared" si="59"/>
        <v>41586159</v>
      </c>
      <c r="G1865" s="3" t="s">
        <v>1002</v>
      </c>
      <c r="H1865" s="3" t="s">
        <v>7</v>
      </c>
      <c r="I1865" s="4">
        <v>251622.49</v>
      </c>
    </row>
    <row r="1866" spans="1:9" x14ac:dyDescent="0.2">
      <c r="A1866" s="3">
        <v>132</v>
      </c>
      <c r="B1866" s="6">
        <v>10</v>
      </c>
      <c r="C1866" s="3" t="s">
        <v>497</v>
      </c>
      <c r="D1866" s="6" t="str">
        <f t="shared" si="58"/>
        <v>RKIMC0652</v>
      </c>
      <c r="E1866" s="3" t="s">
        <v>993</v>
      </c>
      <c r="F1866" s="6" t="str">
        <f t="shared" si="59"/>
        <v>41586159</v>
      </c>
      <c r="G1866" s="3" t="s">
        <v>1003</v>
      </c>
      <c r="H1866" s="3" t="s">
        <v>7</v>
      </c>
      <c r="I1866" s="4">
        <v>16879.79</v>
      </c>
    </row>
    <row r="1867" spans="1:9" x14ac:dyDescent="0.2">
      <c r="A1867" s="3">
        <v>132</v>
      </c>
      <c r="B1867" s="6">
        <v>10</v>
      </c>
      <c r="C1867" s="3" t="s">
        <v>497</v>
      </c>
      <c r="D1867" s="6" t="str">
        <f t="shared" si="58"/>
        <v>RKIMC0652</v>
      </c>
      <c r="E1867" s="3" t="s">
        <v>993</v>
      </c>
      <c r="F1867" s="6" t="str">
        <f t="shared" si="59"/>
        <v>41586159</v>
      </c>
      <c r="G1867" s="3" t="s">
        <v>1004</v>
      </c>
      <c r="H1867" s="3" t="s">
        <v>7</v>
      </c>
      <c r="I1867" s="4">
        <v>547609.84</v>
      </c>
    </row>
    <row r="1868" spans="1:9" x14ac:dyDescent="0.2">
      <c r="A1868" s="3">
        <v>132</v>
      </c>
      <c r="B1868" s="6">
        <v>10</v>
      </c>
      <c r="C1868" s="3" t="s">
        <v>497</v>
      </c>
      <c r="D1868" s="6" t="str">
        <f t="shared" si="58"/>
        <v>RKIMC0652</v>
      </c>
      <c r="E1868" s="3" t="s">
        <v>993</v>
      </c>
      <c r="F1868" s="6" t="str">
        <f t="shared" si="59"/>
        <v>41586159</v>
      </c>
      <c r="G1868" s="3" t="s">
        <v>1005</v>
      </c>
      <c r="H1868" s="3" t="s">
        <v>7</v>
      </c>
      <c r="I1868" s="4">
        <v>22012.5</v>
      </c>
    </row>
    <row r="1869" spans="1:9" x14ac:dyDescent="0.2">
      <c r="A1869" s="3">
        <v>132</v>
      </c>
      <c r="B1869" s="6">
        <v>10</v>
      </c>
      <c r="C1869" s="3" t="s">
        <v>497</v>
      </c>
      <c r="D1869" s="6" t="str">
        <f t="shared" si="58"/>
        <v>RKIMC0652</v>
      </c>
      <c r="E1869" s="3" t="s">
        <v>993</v>
      </c>
      <c r="F1869" s="6" t="str">
        <f t="shared" si="59"/>
        <v>41586159</v>
      </c>
      <c r="G1869" s="3" t="s">
        <v>1006</v>
      </c>
      <c r="H1869" s="3" t="s">
        <v>7</v>
      </c>
      <c r="I1869" s="4">
        <v>3700</v>
      </c>
    </row>
    <row r="1870" spans="1:9" x14ac:dyDescent="0.2">
      <c r="A1870" s="3">
        <v>132</v>
      </c>
      <c r="B1870" s="6">
        <v>10</v>
      </c>
      <c r="C1870" s="3" t="s">
        <v>497</v>
      </c>
      <c r="D1870" s="6" t="str">
        <f t="shared" si="58"/>
        <v>RKIMC0652</v>
      </c>
      <c r="E1870" s="3" t="s">
        <v>993</v>
      </c>
      <c r="F1870" s="6" t="str">
        <f t="shared" si="59"/>
        <v>41586159</v>
      </c>
      <c r="G1870" s="3" t="s">
        <v>1007</v>
      </c>
      <c r="H1870" s="3" t="s">
        <v>7</v>
      </c>
      <c r="I1870" s="4">
        <v>12845</v>
      </c>
    </row>
    <row r="1871" spans="1:9" x14ac:dyDescent="0.2">
      <c r="A1871" s="3">
        <v>132</v>
      </c>
      <c r="B1871" s="6">
        <v>10</v>
      </c>
      <c r="C1871" s="3" t="s">
        <v>497</v>
      </c>
      <c r="D1871" s="6" t="str">
        <f t="shared" si="58"/>
        <v>RKIMC0652</v>
      </c>
      <c r="E1871" s="3" t="s">
        <v>993</v>
      </c>
      <c r="F1871" s="6" t="str">
        <f t="shared" si="59"/>
        <v>41586159</v>
      </c>
      <c r="G1871" s="3" t="s">
        <v>1008</v>
      </c>
      <c r="H1871" s="3" t="s">
        <v>7</v>
      </c>
      <c r="I1871" s="4">
        <v>8385.49</v>
      </c>
    </row>
    <row r="1872" spans="1:9" x14ac:dyDescent="0.2">
      <c r="A1872" s="3">
        <v>132</v>
      </c>
      <c r="B1872" s="6">
        <v>10</v>
      </c>
      <c r="C1872" s="3" t="s">
        <v>497</v>
      </c>
      <c r="D1872" s="6" t="str">
        <f t="shared" si="58"/>
        <v>RKIMC0652</v>
      </c>
      <c r="E1872" s="3" t="s">
        <v>993</v>
      </c>
      <c r="F1872" s="6" t="str">
        <f t="shared" si="59"/>
        <v>41586159</v>
      </c>
      <c r="G1872" s="3" t="s">
        <v>1009</v>
      </c>
      <c r="H1872" s="3" t="s">
        <v>7</v>
      </c>
      <c r="I1872" s="4">
        <v>290.06</v>
      </c>
    </row>
    <row r="1873" spans="1:9" x14ac:dyDescent="0.2">
      <c r="A1873" s="3">
        <v>132</v>
      </c>
      <c r="B1873" s="6">
        <v>10</v>
      </c>
      <c r="C1873" s="3" t="s">
        <v>497</v>
      </c>
      <c r="D1873" s="6" t="str">
        <f t="shared" si="58"/>
        <v>RKIMC0652</v>
      </c>
      <c r="E1873" s="3" t="s">
        <v>993</v>
      </c>
      <c r="F1873" s="6" t="str">
        <f t="shared" si="59"/>
        <v>41586159</v>
      </c>
      <c r="G1873" s="3" t="s">
        <v>1010</v>
      </c>
      <c r="H1873" s="3" t="s">
        <v>7</v>
      </c>
      <c r="I1873" s="4">
        <v>551.79</v>
      </c>
    </row>
    <row r="1874" spans="1:9" x14ac:dyDescent="0.2">
      <c r="A1874" s="3">
        <v>132</v>
      </c>
      <c r="B1874" s="6">
        <v>10</v>
      </c>
      <c r="C1874" s="3" t="s">
        <v>497</v>
      </c>
      <c r="D1874" s="6" t="str">
        <f t="shared" si="58"/>
        <v>RKIMC0652</v>
      </c>
      <c r="E1874" s="3" t="s">
        <v>993</v>
      </c>
      <c r="F1874" s="6" t="str">
        <f t="shared" si="59"/>
        <v>41586159</v>
      </c>
      <c r="G1874" s="3" t="s">
        <v>1011</v>
      </c>
      <c r="H1874" s="3" t="s">
        <v>7</v>
      </c>
      <c r="I1874" s="4">
        <v>213.5</v>
      </c>
    </row>
    <row r="1875" spans="1:9" x14ac:dyDescent="0.2">
      <c r="A1875" s="3">
        <v>132</v>
      </c>
      <c r="B1875" s="6">
        <v>10</v>
      </c>
      <c r="C1875" s="3" t="s">
        <v>497</v>
      </c>
      <c r="D1875" s="6" t="str">
        <f t="shared" si="58"/>
        <v>RKIMC0652</v>
      </c>
      <c r="E1875" s="3" t="s">
        <v>993</v>
      </c>
      <c r="F1875" s="6" t="str">
        <f t="shared" si="59"/>
        <v>41586159</v>
      </c>
      <c r="G1875" s="3" t="s">
        <v>1012</v>
      </c>
      <c r="H1875" s="3" t="s">
        <v>7</v>
      </c>
      <c r="I1875" s="4">
        <v>149.36000000000001</v>
      </c>
    </row>
    <row r="1876" spans="1:9" x14ac:dyDescent="0.2">
      <c r="A1876" s="3">
        <v>132</v>
      </c>
      <c r="B1876" s="6">
        <v>10</v>
      </c>
      <c r="C1876" s="3" t="s">
        <v>497</v>
      </c>
      <c r="D1876" s="6" t="str">
        <f t="shared" si="58"/>
        <v>RKIMC0652</v>
      </c>
      <c r="E1876" s="3" t="s">
        <v>993</v>
      </c>
      <c r="F1876" s="6" t="str">
        <f t="shared" si="59"/>
        <v>41586159</v>
      </c>
      <c r="G1876" s="3" t="s">
        <v>1013</v>
      </c>
      <c r="H1876" s="3" t="s">
        <v>7</v>
      </c>
      <c r="I1876" s="4">
        <v>4992.12</v>
      </c>
    </row>
    <row r="1877" spans="1:9" x14ac:dyDescent="0.2">
      <c r="A1877" s="3">
        <v>132</v>
      </c>
      <c r="B1877" s="6">
        <v>10</v>
      </c>
      <c r="C1877" s="3" t="s">
        <v>497</v>
      </c>
      <c r="D1877" s="6" t="str">
        <f t="shared" si="58"/>
        <v>RKIMC0652</v>
      </c>
      <c r="E1877" s="3" t="s">
        <v>993</v>
      </c>
      <c r="F1877" s="6" t="str">
        <f t="shared" si="59"/>
        <v>41586159</v>
      </c>
      <c r="G1877" s="3" t="s">
        <v>1014</v>
      </c>
      <c r="H1877" s="3" t="s">
        <v>7</v>
      </c>
      <c r="I1877" s="4">
        <v>55325.46</v>
      </c>
    </row>
    <row r="1878" spans="1:9" x14ac:dyDescent="0.2">
      <c r="A1878" s="3">
        <v>132</v>
      </c>
      <c r="B1878" s="6">
        <v>10</v>
      </c>
      <c r="C1878" s="3" t="s">
        <v>497</v>
      </c>
      <c r="D1878" s="6" t="str">
        <f t="shared" si="58"/>
        <v>RKIMC0652</v>
      </c>
      <c r="E1878" s="3" t="s">
        <v>993</v>
      </c>
      <c r="F1878" s="6" t="str">
        <f t="shared" si="59"/>
        <v>41662340</v>
      </c>
      <c r="G1878" s="3" t="s">
        <v>1015</v>
      </c>
      <c r="H1878" s="3" t="s">
        <v>32</v>
      </c>
      <c r="I1878" s="4">
        <v>14502.04</v>
      </c>
    </row>
    <row r="1879" spans="1:9" x14ac:dyDescent="0.2">
      <c r="A1879" s="3">
        <v>132</v>
      </c>
      <c r="B1879" s="6">
        <v>10</v>
      </c>
      <c r="C1879" s="3" t="s">
        <v>497</v>
      </c>
      <c r="D1879" s="6" t="str">
        <f t="shared" si="58"/>
        <v>RKIMC0652</v>
      </c>
      <c r="E1879" s="3" t="s">
        <v>993</v>
      </c>
      <c r="F1879" s="6" t="str">
        <f t="shared" si="59"/>
        <v>41662340</v>
      </c>
      <c r="G1879" s="3" t="s">
        <v>1016</v>
      </c>
      <c r="H1879" s="3" t="s">
        <v>32</v>
      </c>
      <c r="I1879" s="4">
        <v>-14502.04</v>
      </c>
    </row>
    <row r="1880" spans="1:9" x14ac:dyDescent="0.2">
      <c r="A1880" s="3">
        <v>132</v>
      </c>
      <c r="B1880" s="6"/>
      <c r="C1880" s="3" t="s">
        <v>497</v>
      </c>
      <c r="D1880" s="6" t="str">
        <f t="shared" si="58"/>
        <v>RKIMC0653</v>
      </c>
      <c r="E1880" s="3" t="s">
        <v>1017</v>
      </c>
      <c r="F1880" s="6" t="str">
        <f t="shared" si="59"/>
        <v>40980472</v>
      </c>
      <c r="G1880" s="3" t="s">
        <v>1018</v>
      </c>
      <c r="H1880" s="3" t="s">
        <v>7</v>
      </c>
      <c r="I1880" s="4">
        <v>882116.36800000002</v>
      </c>
    </row>
    <row r="1881" spans="1:9" x14ac:dyDescent="0.2">
      <c r="A1881" s="3">
        <v>132</v>
      </c>
      <c r="B1881" s="6"/>
      <c r="C1881" s="3" t="s">
        <v>497</v>
      </c>
      <c r="D1881" s="6" t="str">
        <f t="shared" si="58"/>
        <v>RKIMC0653</v>
      </c>
      <c r="E1881" s="3" t="s">
        <v>1017</v>
      </c>
      <c r="F1881" s="6" t="str">
        <f t="shared" si="59"/>
        <v>40980472</v>
      </c>
      <c r="G1881" s="3" t="s">
        <v>1019</v>
      </c>
      <c r="H1881" s="3" t="s">
        <v>7</v>
      </c>
      <c r="I1881" s="4">
        <v>12404.565000000001</v>
      </c>
    </row>
    <row r="1882" spans="1:9" x14ac:dyDescent="0.2">
      <c r="A1882" s="3">
        <v>132</v>
      </c>
      <c r="B1882" s="6"/>
      <c r="C1882" s="3" t="s">
        <v>497</v>
      </c>
      <c r="D1882" s="6" t="str">
        <f t="shared" si="58"/>
        <v>RKIMC0653</v>
      </c>
      <c r="E1882" s="3" t="s">
        <v>1017</v>
      </c>
      <c r="F1882" s="6" t="str">
        <f t="shared" si="59"/>
        <v>40980472</v>
      </c>
      <c r="G1882" s="3" t="s">
        <v>1020</v>
      </c>
      <c r="H1882" s="3" t="s">
        <v>7</v>
      </c>
      <c r="I1882" s="4">
        <v>8878.42</v>
      </c>
    </row>
    <row r="1883" spans="1:9" x14ac:dyDescent="0.2">
      <c r="A1883" s="3">
        <v>132</v>
      </c>
      <c r="B1883" s="6"/>
      <c r="C1883" s="3" t="s">
        <v>497</v>
      </c>
      <c r="D1883" s="6" t="str">
        <f t="shared" si="58"/>
        <v>RKIMC0653</v>
      </c>
      <c r="E1883" s="3" t="s">
        <v>1017</v>
      </c>
      <c r="F1883" s="6" t="str">
        <f t="shared" si="59"/>
        <v>40980472</v>
      </c>
      <c r="G1883" s="3" t="s">
        <v>1021</v>
      </c>
      <c r="H1883" s="3" t="s">
        <v>7</v>
      </c>
      <c r="I1883" s="4">
        <v>3183.92</v>
      </c>
    </row>
    <row r="1884" spans="1:9" x14ac:dyDescent="0.2">
      <c r="A1884" s="3">
        <v>132</v>
      </c>
      <c r="B1884" s="6"/>
      <c r="C1884" s="3" t="s">
        <v>497</v>
      </c>
      <c r="D1884" s="6" t="str">
        <f t="shared" si="58"/>
        <v>RKIMC0653</v>
      </c>
      <c r="E1884" s="3" t="s">
        <v>1017</v>
      </c>
      <c r="F1884" s="6" t="str">
        <f t="shared" si="59"/>
        <v>40980472</v>
      </c>
      <c r="G1884" s="3" t="s">
        <v>1022</v>
      </c>
      <c r="H1884" s="3" t="s">
        <v>7</v>
      </c>
      <c r="I1884" s="4">
        <v>39376.25</v>
      </c>
    </row>
    <row r="1885" spans="1:9" x14ac:dyDescent="0.2">
      <c r="A1885" s="3">
        <v>132</v>
      </c>
      <c r="B1885" s="6"/>
      <c r="C1885" s="3" t="s">
        <v>497</v>
      </c>
      <c r="D1885" s="6" t="str">
        <f t="shared" si="58"/>
        <v>RKIMC0704</v>
      </c>
      <c r="E1885" s="3" t="s">
        <v>1023</v>
      </c>
      <c r="F1885" s="6" t="str">
        <f t="shared" si="59"/>
        <v>40766602</v>
      </c>
      <c r="G1885" s="3" t="s">
        <v>1024</v>
      </c>
      <c r="H1885" s="3" t="s">
        <v>7</v>
      </c>
      <c r="I1885" s="4">
        <v>1695066.7350000001</v>
      </c>
    </row>
    <row r="1886" spans="1:9" x14ac:dyDescent="0.2">
      <c r="A1886" s="3">
        <v>132</v>
      </c>
      <c r="B1886" s="6"/>
      <c r="C1886" s="3" t="s">
        <v>497</v>
      </c>
      <c r="D1886" s="6" t="str">
        <f t="shared" si="58"/>
        <v>RKIMC0704</v>
      </c>
      <c r="E1886" s="3" t="s">
        <v>1023</v>
      </c>
      <c r="F1886" s="6" t="str">
        <f t="shared" si="59"/>
        <v>40766602</v>
      </c>
      <c r="G1886" s="3" t="s">
        <v>1025</v>
      </c>
      <c r="H1886" s="3" t="s">
        <v>7</v>
      </c>
      <c r="I1886" s="4">
        <v>77540.907000000007</v>
      </c>
    </row>
    <row r="1887" spans="1:9" x14ac:dyDescent="0.2">
      <c r="A1887" s="3">
        <v>132</v>
      </c>
      <c r="B1887" s="6"/>
      <c r="C1887" s="3" t="s">
        <v>497</v>
      </c>
      <c r="D1887" s="6" t="str">
        <f t="shared" si="58"/>
        <v>RKIMC0704</v>
      </c>
      <c r="E1887" s="3" t="s">
        <v>1023</v>
      </c>
      <c r="F1887" s="6" t="str">
        <f t="shared" si="59"/>
        <v>40766602</v>
      </c>
      <c r="G1887" s="3" t="s">
        <v>1026</v>
      </c>
      <c r="H1887" s="3" t="s">
        <v>7</v>
      </c>
      <c r="I1887" s="4">
        <v>17537.445</v>
      </c>
    </row>
    <row r="1888" spans="1:9" x14ac:dyDescent="0.2">
      <c r="A1888" s="3">
        <v>132</v>
      </c>
      <c r="B1888" s="6"/>
      <c r="C1888" s="3" t="s">
        <v>497</v>
      </c>
      <c r="D1888" s="6" t="str">
        <f t="shared" si="58"/>
        <v>RKIMC0704</v>
      </c>
      <c r="E1888" s="3" t="s">
        <v>1023</v>
      </c>
      <c r="F1888" s="6" t="str">
        <f t="shared" si="59"/>
        <v>40766602</v>
      </c>
      <c r="G1888" s="3" t="s">
        <v>1027</v>
      </c>
      <c r="H1888" s="3" t="s">
        <v>7</v>
      </c>
      <c r="I1888" s="4">
        <v>136359.965</v>
      </c>
    </row>
    <row r="1889" spans="1:9" x14ac:dyDescent="0.2">
      <c r="A1889" s="3">
        <v>132</v>
      </c>
      <c r="B1889" s="6"/>
      <c r="C1889" s="3" t="s">
        <v>497</v>
      </c>
      <c r="D1889" s="6" t="str">
        <f t="shared" si="58"/>
        <v>RKIMC0704</v>
      </c>
      <c r="E1889" s="3" t="s">
        <v>1023</v>
      </c>
      <c r="F1889" s="6" t="str">
        <f t="shared" si="59"/>
        <v>40766602</v>
      </c>
      <c r="G1889" s="3" t="s">
        <v>1028</v>
      </c>
      <c r="H1889" s="3" t="s">
        <v>7</v>
      </c>
      <c r="I1889" s="4">
        <v>129987.586</v>
      </c>
    </row>
    <row r="1890" spans="1:9" x14ac:dyDescent="0.2">
      <c r="A1890" s="3">
        <v>132</v>
      </c>
      <c r="B1890" s="6"/>
      <c r="C1890" s="3" t="s">
        <v>497</v>
      </c>
      <c r="D1890" s="6" t="str">
        <f t="shared" si="58"/>
        <v>RKIMC0704</v>
      </c>
      <c r="E1890" s="3" t="s">
        <v>1023</v>
      </c>
      <c r="F1890" s="6" t="str">
        <f t="shared" si="59"/>
        <v>40766602</v>
      </c>
      <c r="G1890" s="3" t="s">
        <v>1029</v>
      </c>
      <c r="H1890" s="3" t="s">
        <v>7</v>
      </c>
      <c r="I1890" s="4">
        <v>259380.85</v>
      </c>
    </row>
    <row r="1891" spans="1:9" x14ac:dyDescent="0.2">
      <c r="A1891" s="3">
        <v>132</v>
      </c>
      <c r="B1891" s="6"/>
      <c r="C1891" s="3" t="s">
        <v>497</v>
      </c>
      <c r="D1891" s="6" t="str">
        <f t="shared" si="58"/>
        <v>RKIMC0704</v>
      </c>
      <c r="E1891" s="3" t="s">
        <v>1023</v>
      </c>
      <c r="F1891" s="6" t="str">
        <f t="shared" si="59"/>
        <v>40766602</v>
      </c>
      <c r="G1891" s="3" t="s">
        <v>1030</v>
      </c>
      <c r="H1891" s="3" t="s">
        <v>7</v>
      </c>
      <c r="I1891" s="4">
        <v>1557.4849999999999</v>
      </c>
    </row>
    <row r="1892" spans="1:9" x14ac:dyDescent="0.2">
      <c r="A1892" s="3">
        <v>132</v>
      </c>
      <c r="B1892" s="6"/>
      <c r="C1892" s="3" t="s">
        <v>497</v>
      </c>
      <c r="D1892" s="6" t="str">
        <f t="shared" si="58"/>
        <v>RKIMC0704</v>
      </c>
      <c r="E1892" s="3" t="s">
        <v>1023</v>
      </c>
      <c r="F1892" s="6" t="str">
        <f t="shared" si="59"/>
        <v>40766602</v>
      </c>
      <c r="G1892" s="3" t="s">
        <v>1031</v>
      </c>
      <c r="H1892" s="3" t="s">
        <v>7</v>
      </c>
      <c r="I1892" s="4">
        <v>13755.843999999999</v>
      </c>
    </row>
    <row r="1893" spans="1:9" x14ac:dyDescent="0.2">
      <c r="A1893" s="3">
        <v>132</v>
      </c>
      <c r="B1893" s="6"/>
      <c r="C1893" s="3" t="s">
        <v>497</v>
      </c>
      <c r="D1893" s="6" t="str">
        <f t="shared" si="58"/>
        <v>RKIMC0704</v>
      </c>
      <c r="E1893" s="3" t="s">
        <v>1023</v>
      </c>
      <c r="F1893" s="6" t="str">
        <f t="shared" si="59"/>
        <v>40766602</v>
      </c>
      <c r="G1893" s="3" t="s">
        <v>1032</v>
      </c>
      <c r="H1893" s="3" t="s">
        <v>7</v>
      </c>
      <c r="I1893" s="4">
        <v>9456.2350000000006</v>
      </c>
    </row>
    <row r="1894" spans="1:9" x14ac:dyDescent="0.2">
      <c r="A1894" s="3">
        <v>132</v>
      </c>
      <c r="B1894" s="6"/>
      <c r="C1894" s="3" t="s">
        <v>497</v>
      </c>
      <c r="D1894" s="6" t="str">
        <f t="shared" si="58"/>
        <v>RKIMC0704</v>
      </c>
      <c r="E1894" s="3" t="s">
        <v>1023</v>
      </c>
      <c r="F1894" s="6" t="str">
        <f t="shared" si="59"/>
        <v>40766602</v>
      </c>
      <c r="G1894" s="3" t="s">
        <v>1033</v>
      </c>
      <c r="H1894" s="3" t="s">
        <v>7</v>
      </c>
      <c r="I1894" s="4">
        <v>9592.6849999999995</v>
      </c>
    </row>
    <row r="1895" spans="1:9" x14ac:dyDescent="0.2">
      <c r="A1895" s="3">
        <v>132</v>
      </c>
      <c r="B1895" s="6"/>
      <c r="C1895" s="3" t="s">
        <v>497</v>
      </c>
      <c r="D1895" s="6" t="str">
        <f t="shared" si="58"/>
        <v>RKIMC0704</v>
      </c>
      <c r="E1895" s="3" t="s">
        <v>1023</v>
      </c>
      <c r="F1895" s="6" t="str">
        <f t="shared" si="59"/>
        <v>40766602</v>
      </c>
      <c r="G1895" s="3" t="s">
        <v>1034</v>
      </c>
      <c r="H1895" s="3" t="s">
        <v>7</v>
      </c>
      <c r="I1895" s="4">
        <v>133518.83499999999</v>
      </c>
    </row>
    <row r="1896" spans="1:9" x14ac:dyDescent="0.2">
      <c r="A1896" s="3">
        <v>132</v>
      </c>
      <c r="B1896" s="6"/>
      <c r="C1896" s="3" t="s">
        <v>497</v>
      </c>
      <c r="D1896" s="6" t="str">
        <f t="shared" si="58"/>
        <v>RKIMC0704</v>
      </c>
      <c r="E1896" s="3" t="s">
        <v>1023</v>
      </c>
      <c r="F1896" s="6" t="str">
        <f t="shared" si="59"/>
        <v>41035865</v>
      </c>
      <c r="G1896" s="3" t="s">
        <v>1035</v>
      </c>
      <c r="H1896" s="3" t="s">
        <v>7</v>
      </c>
      <c r="I1896" s="4">
        <v>306223.935</v>
      </c>
    </row>
    <row r="1897" spans="1:9" x14ac:dyDescent="0.2">
      <c r="A1897" s="3">
        <v>132</v>
      </c>
      <c r="B1897" s="6"/>
      <c r="C1897" s="3" t="s">
        <v>497</v>
      </c>
      <c r="D1897" s="6" t="str">
        <f t="shared" si="58"/>
        <v>RKIMC0704</v>
      </c>
      <c r="E1897" s="3" t="s">
        <v>1023</v>
      </c>
      <c r="F1897" s="6" t="str">
        <f t="shared" si="59"/>
        <v>41038628</v>
      </c>
      <c r="G1897" s="3" t="s">
        <v>1036</v>
      </c>
      <c r="H1897" s="3" t="s">
        <v>7</v>
      </c>
      <c r="I1897" s="4">
        <v>399.79500000000002</v>
      </c>
    </row>
    <row r="1898" spans="1:9" x14ac:dyDescent="0.2">
      <c r="A1898" s="3">
        <v>132</v>
      </c>
      <c r="B1898" s="6"/>
      <c r="C1898" s="3" t="s">
        <v>497</v>
      </c>
      <c r="D1898" s="6" t="str">
        <f t="shared" si="58"/>
        <v>RKIMC0704</v>
      </c>
      <c r="E1898" s="3" t="s">
        <v>1023</v>
      </c>
      <c r="F1898" s="6" t="str">
        <f t="shared" si="59"/>
        <v>41207928</v>
      </c>
      <c r="G1898" s="3" t="s">
        <v>1037</v>
      </c>
      <c r="H1898" s="3" t="s">
        <v>7</v>
      </c>
      <c r="I1898" s="4">
        <v>-139.72</v>
      </c>
    </row>
    <row r="1899" spans="1:9" x14ac:dyDescent="0.2">
      <c r="A1899" s="3">
        <v>132</v>
      </c>
      <c r="B1899" s="6"/>
      <c r="C1899" s="3" t="s">
        <v>497</v>
      </c>
      <c r="D1899" s="6" t="str">
        <f t="shared" si="58"/>
        <v>RKIMC0723</v>
      </c>
      <c r="E1899" s="3" t="s">
        <v>1038</v>
      </c>
      <c r="F1899" s="6" t="str">
        <f t="shared" si="59"/>
        <v>40771642</v>
      </c>
      <c r="G1899" s="3" t="s">
        <v>1039</v>
      </c>
      <c r="H1899" s="3" t="s">
        <v>7</v>
      </c>
      <c r="I1899" s="4">
        <v>192440.59599999999</v>
      </c>
    </row>
    <row r="1900" spans="1:9" x14ac:dyDescent="0.2">
      <c r="A1900" s="3">
        <v>132</v>
      </c>
      <c r="B1900" s="6"/>
      <c r="C1900" s="3" t="s">
        <v>497</v>
      </c>
      <c r="D1900" s="6" t="str">
        <f t="shared" si="58"/>
        <v>RKIMC0723</v>
      </c>
      <c r="E1900" s="3" t="s">
        <v>1038</v>
      </c>
      <c r="F1900" s="6" t="str">
        <f t="shared" si="59"/>
        <v>40771642</v>
      </c>
      <c r="G1900" s="3" t="s">
        <v>1040</v>
      </c>
      <c r="H1900" s="3" t="s">
        <v>32</v>
      </c>
      <c r="I1900" s="4">
        <v>39530.464999999997</v>
      </c>
    </row>
    <row r="1901" spans="1:9" x14ac:dyDescent="0.2">
      <c r="A1901" s="3">
        <v>132</v>
      </c>
      <c r="B1901" s="6"/>
      <c r="C1901" s="3" t="s">
        <v>497</v>
      </c>
      <c r="D1901" s="6" t="str">
        <f t="shared" si="58"/>
        <v>RKIMC0723</v>
      </c>
      <c r="E1901" s="3" t="s">
        <v>1038</v>
      </c>
      <c r="F1901" s="6" t="str">
        <f t="shared" si="59"/>
        <v>40771642</v>
      </c>
      <c r="G1901" s="3" t="s">
        <v>1041</v>
      </c>
      <c r="H1901" s="3" t="s">
        <v>7</v>
      </c>
      <c r="I1901" s="4">
        <v>128098.88</v>
      </c>
    </row>
    <row r="1902" spans="1:9" x14ac:dyDescent="0.2">
      <c r="A1902" s="3">
        <v>132</v>
      </c>
      <c r="B1902" s="6"/>
      <c r="C1902" s="3" t="s">
        <v>497</v>
      </c>
      <c r="D1902" s="6" t="str">
        <f t="shared" si="58"/>
        <v>RKIMC0723</v>
      </c>
      <c r="E1902" s="3" t="s">
        <v>1038</v>
      </c>
      <c r="F1902" s="6" t="str">
        <f t="shared" si="59"/>
        <v>40771642</v>
      </c>
      <c r="G1902" s="3" t="s">
        <v>1042</v>
      </c>
      <c r="H1902" s="3" t="s">
        <v>7</v>
      </c>
      <c r="I1902" s="4">
        <v>1949.12</v>
      </c>
    </row>
    <row r="1903" spans="1:9" x14ac:dyDescent="0.2">
      <c r="A1903" s="3">
        <v>132</v>
      </c>
      <c r="B1903" s="6"/>
      <c r="C1903" s="3" t="s">
        <v>497</v>
      </c>
      <c r="D1903" s="6" t="str">
        <f t="shared" si="58"/>
        <v>RKIMC0723</v>
      </c>
      <c r="E1903" s="3" t="s">
        <v>1038</v>
      </c>
      <c r="F1903" s="6" t="str">
        <f t="shared" si="59"/>
        <v>40771642</v>
      </c>
      <c r="G1903" s="3" t="s">
        <v>1043</v>
      </c>
      <c r="H1903" s="3" t="s">
        <v>7</v>
      </c>
      <c r="I1903" s="4">
        <v>-6170.85</v>
      </c>
    </row>
    <row r="1904" spans="1:9" x14ac:dyDescent="0.2">
      <c r="A1904" s="3">
        <v>132</v>
      </c>
      <c r="B1904" s="6"/>
      <c r="C1904" s="3" t="s">
        <v>497</v>
      </c>
      <c r="D1904" s="6" t="str">
        <f t="shared" si="58"/>
        <v>RKIMC0723</v>
      </c>
      <c r="E1904" s="3" t="s">
        <v>1038</v>
      </c>
      <c r="F1904" s="6" t="str">
        <f t="shared" si="59"/>
        <v>40771642</v>
      </c>
      <c r="G1904" s="3" t="s">
        <v>1044</v>
      </c>
      <c r="H1904" s="3" t="s">
        <v>7</v>
      </c>
      <c r="I1904" s="4">
        <v>13266.11</v>
      </c>
    </row>
    <row r="1905" spans="1:9" x14ac:dyDescent="0.2">
      <c r="A1905" s="3">
        <v>132</v>
      </c>
      <c r="B1905" s="6"/>
      <c r="C1905" s="3" t="s">
        <v>497</v>
      </c>
      <c r="D1905" s="6" t="str">
        <f t="shared" si="58"/>
        <v>RKIMC0723</v>
      </c>
      <c r="E1905" s="3" t="s">
        <v>1038</v>
      </c>
      <c r="F1905" s="6" t="str">
        <f t="shared" si="59"/>
        <v>40771642</v>
      </c>
      <c r="G1905" s="3" t="s">
        <v>1045</v>
      </c>
      <c r="H1905" s="3" t="s">
        <v>7</v>
      </c>
      <c r="I1905" s="4">
        <v>4847.45</v>
      </c>
    </row>
    <row r="1906" spans="1:9" x14ac:dyDescent="0.2">
      <c r="A1906" s="3">
        <v>132</v>
      </c>
      <c r="B1906" s="6"/>
      <c r="C1906" s="3" t="s">
        <v>497</v>
      </c>
      <c r="D1906" s="6" t="str">
        <f t="shared" si="58"/>
        <v>RKIMC0724</v>
      </c>
      <c r="E1906" s="3" t="s">
        <v>1046</v>
      </c>
      <c r="F1906" s="6" t="str">
        <f t="shared" si="59"/>
        <v>40928656</v>
      </c>
      <c r="G1906" s="3" t="s">
        <v>1047</v>
      </c>
      <c r="H1906" s="3" t="s">
        <v>7</v>
      </c>
      <c r="I1906" s="4">
        <v>238374.84400000001</v>
      </c>
    </row>
    <row r="1907" spans="1:9" x14ac:dyDescent="0.2">
      <c r="A1907" s="3">
        <v>132</v>
      </c>
      <c r="B1907" s="6"/>
      <c r="C1907" s="3" t="s">
        <v>497</v>
      </c>
      <c r="D1907" s="6" t="str">
        <f t="shared" si="58"/>
        <v>RKIMC0724</v>
      </c>
      <c r="E1907" s="3" t="s">
        <v>1046</v>
      </c>
      <c r="F1907" s="6" t="str">
        <f t="shared" si="59"/>
        <v>40928656</v>
      </c>
      <c r="G1907" s="3" t="s">
        <v>1048</v>
      </c>
      <c r="H1907" s="3" t="s">
        <v>7</v>
      </c>
      <c r="I1907" s="4">
        <v>6850.3130000000001</v>
      </c>
    </row>
    <row r="1908" spans="1:9" x14ac:dyDescent="0.2">
      <c r="A1908" s="3">
        <v>132</v>
      </c>
      <c r="B1908" s="6"/>
      <c r="C1908" s="3" t="s">
        <v>497</v>
      </c>
      <c r="D1908" s="6" t="str">
        <f t="shared" si="58"/>
        <v>RKIMC0724</v>
      </c>
      <c r="E1908" s="3" t="s">
        <v>1046</v>
      </c>
      <c r="F1908" s="6" t="str">
        <f t="shared" si="59"/>
        <v>40928656</v>
      </c>
      <c r="G1908" s="3" t="s">
        <v>1049</v>
      </c>
      <c r="H1908" s="3" t="s">
        <v>7</v>
      </c>
      <c r="I1908" s="4">
        <v>21686.814999999999</v>
      </c>
    </row>
    <row r="1909" spans="1:9" x14ac:dyDescent="0.2">
      <c r="A1909" s="3">
        <v>132</v>
      </c>
      <c r="B1909" s="6"/>
      <c r="C1909" s="3" t="s">
        <v>497</v>
      </c>
      <c r="D1909" s="6" t="str">
        <f t="shared" si="58"/>
        <v>RKIMC0724</v>
      </c>
      <c r="E1909" s="3" t="s">
        <v>1046</v>
      </c>
      <c r="F1909" s="6" t="str">
        <f t="shared" si="59"/>
        <v>40928656</v>
      </c>
      <c r="G1909" s="3" t="s">
        <v>1050</v>
      </c>
      <c r="H1909" s="3" t="s">
        <v>7</v>
      </c>
      <c r="I1909" s="4">
        <v>63576.81</v>
      </c>
    </row>
    <row r="1910" spans="1:9" x14ac:dyDescent="0.2">
      <c r="A1910" s="3">
        <v>132</v>
      </c>
      <c r="B1910" s="6"/>
      <c r="C1910" s="3" t="s">
        <v>497</v>
      </c>
      <c r="D1910" s="6" t="str">
        <f t="shared" si="58"/>
        <v>RKIMC0724</v>
      </c>
      <c r="E1910" s="3" t="s">
        <v>1046</v>
      </c>
      <c r="F1910" s="6" t="str">
        <f t="shared" si="59"/>
        <v>40928656</v>
      </c>
      <c r="G1910" s="3" t="s">
        <v>1051</v>
      </c>
      <c r="H1910" s="3" t="s">
        <v>7</v>
      </c>
      <c r="I1910" s="4">
        <v>10863.475</v>
      </c>
    </row>
    <row r="1911" spans="1:9" x14ac:dyDescent="0.2">
      <c r="A1911" s="3">
        <v>132</v>
      </c>
      <c r="B1911" s="6"/>
      <c r="C1911" s="3" t="s">
        <v>497</v>
      </c>
      <c r="D1911" s="6" t="str">
        <f t="shared" si="58"/>
        <v>RKIMC0725</v>
      </c>
      <c r="E1911" s="3" t="s">
        <v>1052</v>
      </c>
      <c r="F1911" s="6" t="str">
        <f t="shared" si="59"/>
        <v>40876152</v>
      </c>
      <c r="G1911" s="3" t="s">
        <v>1053</v>
      </c>
      <c r="H1911" s="3" t="s">
        <v>7</v>
      </c>
      <c r="I1911" s="4">
        <v>251571.804</v>
      </c>
    </row>
    <row r="1912" spans="1:9" x14ac:dyDescent="0.2">
      <c r="A1912" s="3">
        <v>132</v>
      </c>
      <c r="B1912" s="6"/>
      <c r="C1912" s="3" t="s">
        <v>497</v>
      </c>
      <c r="D1912" s="6" t="str">
        <f t="shared" si="58"/>
        <v>RKIMC0725</v>
      </c>
      <c r="E1912" s="3" t="s">
        <v>1052</v>
      </c>
      <c r="F1912" s="6" t="str">
        <f t="shared" si="59"/>
        <v>40876152</v>
      </c>
      <c r="G1912" s="3" t="s">
        <v>1054</v>
      </c>
      <c r="H1912" s="3" t="s">
        <v>7</v>
      </c>
      <c r="I1912" s="4">
        <v>17930.805</v>
      </c>
    </row>
    <row r="1913" spans="1:9" x14ac:dyDescent="0.2">
      <c r="A1913" s="3">
        <v>132</v>
      </c>
      <c r="B1913" s="6"/>
      <c r="C1913" s="3" t="s">
        <v>497</v>
      </c>
      <c r="D1913" s="6" t="str">
        <f t="shared" si="58"/>
        <v>RKIMC0725</v>
      </c>
      <c r="E1913" s="3" t="s">
        <v>1052</v>
      </c>
      <c r="F1913" s="6" t="str">
        <f t="shared" si="59"/>
        <v>40876152</v>
      </c>
      <c r="G1913" s="3" t="s">
        <v>1055</v>
      </c>
      <c r="H1913" s="3" t="s">
        <v>7</v>
      </c>
      <c r="I1913" s="4">
        <v>55495.78</v>
      </c>
    </row>
    <row r="1914" spans="1:9" x14ac:dyDescent="0.2">
      <c r="A1914" s="3">
        <v>132</v>
      </c>
      <c r="B1914" s="6"/>
      <c r="C1914" s="3" t="s">
        <v>497</v>
      </c>
      <c r="D1914" s="6" t="str">
        <f t="shared" si="58"/>
        <v>RKIMC0725</v>
      </c>
      <c r="E1914" s="3" t="s">
        <v>1052</v>
      </c>
      <c r="F1914" s="6" t="str">
        <f t="shared" si="59"/>
        <v>41122971</v>
      </c>
      <c r="G1914" s="3" t="s">
        <v>1056</v>
      </c>
      <c r="H1914" s="3" t="s">
        <v>7</v>
      </c>
      <c r="I1914" s="4">
        <v>-2630.68</v>
      </c>
    </row>
    <row r="1915" spans="1:9" x14ac:dyDescent="0.2">
      <c r="A1915" s="3">
        <v>132</v>
      </c>
      <c r="B1915" s="6"/>
      <c r="C1915" s="3" t="s">
        <v>497</v>
      </c>
      <c r="D1915" s="6" t="str">
        <f t="shared" si="58"/>
        <v>RKIMC0725</v>
      </c>
      <c r="E1915" s="3" t="s">
        <v>1052</v>
      </c>
      <c r="F1915" s="6" t="str">
        <f t="shared" si="59"/>
        <v>41222283</v>
      </c>
      <c r="G1915" s="3" t="s">
        <v>1057</v>
      </c>
      <c r="H1915" s="3" t="s">
        <v>7</v>
      </c>
      <c r="I1915" s="4">
        <v>18542.03</v>
      </c>
    </row>
    <row r="1916" spans="1:9" x14ac:dyDescent="0.2">
      <c r="A1916" s="3">
        <v>132</v>
      </c>
      <c r="B1916" s="6"/>
      <c r="C1916" s="3" t="s">
        <v>497</v>
      </c>
      <c r="D1916" s="6" t="str">
        <f t="shared" si="58"/>
        <v>RKIMC0726</v>
      </c>
      <c r="E1916" s="3" t="s">
        <v>1058</v>
      </c>
      <c r="F1916" s="6" t="str">
        <f t="shared" si="59"/>
        <v>40777669</v>
      </c>
      <c r="G1916" s="3" t="s">
        <v>1059</v>
      </c>
      <c r="H1916" s="3" t="s">
        <v>7</v>
      </c>
      <c r="I1916" s="4">
        <v>365712.29</v>
      </c>
    </row>
    <row r="1917" spans="1:9" x14ac:dyDescent="0.2">
      <c r="A1917" s="3">
        <v>132</v>
      </c>
      <c r="B1917" s="6"/>
      <c r="C1917" s="3" t="s">
        <v>497</v>
      </c>
      <c r="D1917" s="6" t="str">
        <f t="shared" si="58"/>
        <v>RKIMC0727</v>
      </c>
      <c r="E1917" s="3" t="s">
        <v>1060</v>
      </c>
      <c r="F1917" s="6" t="str">
        <f t="shared" si="59"/>
        <v>40777676</v>
      </c>
      <c r="G1917" s="3" t="s">
        <v>1061</v>
      </c>
      <c r="H1917" s="3" t="s">
        <v>7</v>
      </c>
      <c r="I1917" s="4">
        <v>354001.86499999999</v>
      </c>
    </row>
    <row r="1918" spans="1:9" x14ac:dyDescent="0.2">
      <c r="A1918" s="3">
        <v>132</v>
      </c>
      <c r="B1918" s="6"/>
      <c r="C1918" s="3" t="s">
        <v>497</v>
      </c>
      <c r="D1918" s="6" t="str">
        <f t="shared" si="58"/>
        <v>RKIMC0730</v>
      </c>
      <c r="E1918" s="3" t="s">
        <v>1062</v>
      </c>
      <c r="F1918" s="6" t="str">
        <f t="shared" si="59"/>
        <v>40849731</v>
      </c>
      <c r="G1918" s="3" t="s">
        <v>1063</v>
      </c>
      <c r="H1918" s="3" t="s">
        <v>7</v>
      </c>
      <c r="I1918" s="4">
        <v>730109.66299999994</v>
      </c>
    </row>
    <row r="1919" spans="1:9" x14ac:dyDescent="0.2">
      <c r="A1919" s="3">
        <v>132</v>
      </c>
      <c r="B1919" s="6"/>
      <c r="C1919" s="3" t="s">
        <v>497</v>
      </c>
      <c r="D1919" s="6" t="str">
        <f t="shared" si="58"/>
        <v>RKIMC0730</v>
      </c>
      <c r="E1919" s="3" t="s">
        <v>1062</v>
      </c>
      <c r="F1919" s="6" t="str">
        <f t="shared" si="59"/>
        <v>40849731</v>
      </c>
      <c r="G1919" s="3" t="s">
        <v>1064</v>
      </c>
      <c r="H1919" s="3" t="s">
        <v>7</v>
      </c>
      <c r="I1919" s="4">
        <v>29077.108</v>
      </c>
    </row>
    <row r="1920" spans="1:9" x14ac:dyDescent="0.2">
      <c r="A1920" s="3">
        <v>132</v>
      </c>
      <c r="B1920" s="6"/>
      <c r="C1920" s="3" t="s">
        <v>497</v>
      </c>
      <c r="D1920" s="6" t="str">
        <f t="shared" si="58"/>
        <v>RKIMC0730</v>
      </c>
      <c r="E1920" s="3" t="s">
        <v>1062</v>
      </c>
      <c r="F1920" s="6" t="str">
        <f t="shared" si="59"/>
        <v>40849731</v>
      </c>
      <c r="G1920" s="3" t="s">
        <v>1065</v>
      </c>
      <c r="H1920" s="3" t="s">
        <v>7</v>
      </c>
      <c r="I1920" s="4">
        <v>6901.31</v>
      </c>
    </row>
    <row r="1921" spans="1:9" x14ac:dyDescent="0.2">
      <c r="A1921" s="3">
        <v>132</v>
      </c>
      <c r="B1921" s="6"/>
      <c r="C1921" s="3" t="s">
        <v>497</v>
      </c>
      <c r="D1921" s="6" t="str">
        <f t="shared" si="58"/>
        <v>RKIMC0730</v>
      </c>
      <c r="E1921" s="3" t="s">
        <v>1062</v>
      </c>
      <c r="F1921" s="6" t="str">
        <f t="shared" si="59"/>
        <v>40849731</v>
      </c>
      <c r="G1921" s="3" t="s">
        <v>1066</v>
      </c>
      <c r="H1921" s="3" t="s">
        <v>7</v>
      </c>
      <c r="I1921" s="4">
        <v>17573.025000000001</v>
      </c>
    </row>
    <row r="1922" spans="1:9" x14ac:dyDescent="0.2">
      <c r="A1922" s="3">
        <v>132</v>
      </c>
      <c r="B1922" s="6"/>
      <c r="C1922" s="3" t="s">
        <v>497</v>
      </c>
      <c r="D1922" s="6" t="str">
        <f t="shared" si="58"/>
        <v>RKIMC0730</v>
      </c>
      <c r="E1922" s="3" t="s">
        <v>1062</v>
      </c>
      <c r="F1922" s="6" t="str">
        <f t="shared" si="59"/>
        <v>40849731</v>
      </c>
      <c r="G1922" s="3" t="s">
        <v>1067</v>
      </c>
      <c r="H1922" s="3" t="s">
        <v>7</v>
      </c>
      <c r="I1922" s="4">
        <v>1471.768</v>
      </c>
    </row>
    <row r="1923" spans="1:9" x14ac:dyDescent="0.2">
      <c r="A1923" s="3">
        <v>132</v>
      </c>
      <c r="B1923" s="6"/>
      <c r="C1923" s="3" t="s">
        <v>497</v>
      </c>
      <c r="D1923" s="6" t="str">
        <f t="shared" ref="D1923:D1986" si="60">LEFT(E1923,9)</f>
        <v>RKIMC0730</v>
      </c>
      <c r="E1923" s="3" t="s">
        <v>1062</v>
      </c>
      <c r="F1923" s="6" t="str">
        <f t="shared" ref="F1923:F1986" si="61">LEFT(G1923,8)</f>
        <v>40849731</v>
      </c>
      <c r="G1923" s="3" t="s">
        <v>1068</v>
      </c>
      <c r="H1923" s="3" t="s">
        <v>7</v>
      </c>
      <c r="I1923" s="4">
        <v>2310.4</v>
      </c>
    </row>
    <row r="1924" spans="1:9" x14ac:dyDescent="0.2">
      <c r="A1924" s="3">
        <v>132</v>
      </c>
      <c r="B1924" s="6"/>
      <c r="C1924" s="3" t="s">
        <v>497</v>
      </c>
      <c r="D1924" s="6" t="str">
        <f t="shared" si="60"/>
        <v>RKIMC0730</v>
      </c>
      <c r="E1924" s="3" t="s">
        <v>1062</v>
      </c>
      <c r="F1924" s="6" t="str">
        <f t="shared" si="61"/>
        <v>40849731</v>
      </c>
      <c r="G1924" s="3" t="s">
        <v>1069</v>
      </c>
      <c r="H1924" s="3" t="s">
        <v>7</v>
      </c>
      <c r="I1924" s="4">
        <v>744.07600000000002</v>
      </c>
    </row>
    <row r="1925" spans="1:9" x14ac:dyDescent="0.2">
      <c r="A1925" s="3">
        <v>132</v>
      </c>
      <c r="B1925" s="6"/>
      <c r="C1925" s="3" t="s">
        <v>497</v>
      </c>
      <c r="D1925" s="6" t="str">
        <f t="shared" si="60"/>
        <v>RKIMC0730</v>
      </c>
      <c r="E1925" s="3" t="s">
        <v>1062</v>
      </c>
      <c r="F1925" s="6" t="str">
        <f t="shared" si="61"/>
        <v>40849731</v>
      </c>
      <c r="G1925" s="3" t="s">
        <v>1070</v>
      </c>
      <c r="H1925" s="3" t="s">
        <v>7</v>
      </c>
      <c r="I1925" s="4">
        <v>449.62</v>
      </c>
    </row>
    <row r="1926" spans="1:9" x14ac:dyDescent="0.2">
      <c r="A1926" s="3">
        <v>132</v>
      </c>
      <c r="B1926" s="6"/>
      <c r="C1926" s="3" t="s">
        <v>497</v>
      </c>
      <c r="D1926" s="6" t="str">
        <f t="shared" si="60"/>
        <v>RKIMC0730</v>
      </c>
      <c r="E1926" s="3" t="s">
        <v>1062</v>
      </c>
      <c r="F1926" s="6" t="str">
        <f t="shared" si="61"/>
        <v>40849731</v>
      </c>
      <c r="G1926" s="3" t="s">
        <v>1071</v>
      </c>
      <c r="H1926" s="3" t="s">
        <v>7</v>
      </c>
      <c r="I1926" s="4">
        <v>5445.65</v>
      </c>
    </row>
    <row r="1927" spans="1:9" x14ac:dyDescent="0.2">
      <c r="A1927" s="3">
        <v>132</v>
      </c>
      <c r="B1927" s="6"/>
      <c r="C1927" s="3" t="s">
        <v>497</v>
      </c>
      <c r="D1927" s="6" t="str">
        <f t="shared" si="60"/>
        <v>RKIMC0730</v>
      </c>
      <c r="E1927" s="3" t="s">
        <v>1062</v>
      </c>
      <c r="F1927" s="6" t="str">
        <f t="shared" si="61"/>
        <v>40849731</v>
      </c>
      <c r="G1927" s="3" t="s">
        <v>1072</v>
      </c>
      <c r="H1927" s="3" t="s">
        <v>7</v>
      </c>
      <c r="I1927" s="4">
        <v>5179.5839999999998</v>
      </c>
    </row>
    <row r="1928" spans="1:9" x14ac:dyDescent="0.2">
      <c r="A1928" s="3">
        <v>132</v>
      </c>
      <c r="B1928" s="6"/>
      <c r="C1928" s="3" t="s">
        <v>497</v>
      </c>
      <c r="D1928" s="6" t="str">
        <f t="shared" si="60"/>
        <v>RKIMC0730</v>
      </c>
      <c r="E1928" s="3" t="s">
        <v>1062</v>
      </c>
      <c r="F1928" s="6" t="str">
        <f t="shared" si="61"/>
        <v>40849731</v>
      </c>
      <c r="G1928" s="3" t="s">
        <v>1073</v>
      </c>
      <c r="H1928" s="3" t="s">
        <v>7</v>
      </c>
      <c r="I1928" s="4">
        <v>17072.548999999999</v>
      </c>
    </row>
    <row r="1929" spans="1:9" x14ac:dyDescent="0.2">
      <c r="A1929" s="3">
        <v>132</v>
      </c>
      <c r="B1929" s="6"/>
      <c r="C1929" s="3" t="s">
        <v>497</v>
      </c>
      <c r="D1929" s="6" t="str">
        <f t="shared" si="60"/>
        <v>RKIMC0731</v>
      </c>
      <c r="E1929" s="3" t="s">
        <v>1074</v>
      </c>
      <c r="F1929" s="6" t="str">
        <f t="shared" si="61"/>
        <v>40849728</v>
      </c>
      <c r="G1929" s="3" t="s">
        <v>1075</v>
      </c>
      <c r="H1929" s="3" t="s">
        <v>7</v>
      </c>
      <c r="I1929" s="4">
        <v>756681.18500000006</v>
      </c>
    </row>
    <row r="1930" spans="1:9" x14ac:dyDescent="0.2">
      <c r="A1930" s="3">
        <v>132</v>
      </c>
      <c r="B1930" s="6"/>
      <c r="C1930" s="3" t="s">
        <v>497</v>
      </c>
      <c r="D1930" s="6" t="str">
        <f t="shared" si="60"/>
        <v>RKIMC0731</v>
      </c>
      <c r="E1930" s="3" t="s">
        <v>1074</v>
      </c>
      <c r="F1930" s="6" t="str">
        <f t="shared" si="61"/>
        <v>40849728</v>
      </c>
      <c r="G1930" s="3" t="s">
        <v>1076</v>
      </c>
      <c r="H1930" s="3" t="s">
        <v>7</v>
      </c>
      <c r="I1930" s="4">
        <v>19273.105</v>
      </c>
    </row>
    <row r="1931" spans="1:9" x14ac:dyDescent="0.2">
      <c r="A1931" s="3">
        <v>132</v>
      </c>
      <c r="B1931" s="6"/>
      <c r="C1931" s="3" t="s">
        <v>497</v>
      </c>
      <c r="D1931" s="6" t="str">
        <f t="shared" si="60"/>
        <v>RKIMC0731</v>
      </c>
      <c r="E1931" s="3" t="s">
        <v>1074</v>
      </c>
      <c r="F1931" s="6" t="str">
        <f t="shared" si="61"/>
        <v>40849728</v>
      </c>
      <c r="G1931" s="3" t="s">
        <v>1077</v>
      </c>
      <c r="H1931" s="3" t="s">
        <v>7</v>
      </c>
      <c r="I1931" s="4">
        <v>31806.685000000001</v>
      </c>
    </row>
    <row r="1932" spans="1:9" x14ac:dyDescent="0.2">
      <c r="A1932" s="3">
        <v>132</v>
      </c>
      <c r="B1932" s="6"/>
      <c r="C1932" s="3" t="s">
        <v>497</v>
      </c>
      <c r="D1932" s="6" t="str">
        <f t="shared" si="60"/>
        <v>RKIMC0731</v>
      </c>
      <c r="E1932" s="3" t="s">
        <v>1074</v>
      </c>
      <c r="F1932" s="6" t="str">
        <f t="shared" si="61"/>
        <v>40849728</v>
      </c>
      <c r="G1932" s="3" t="s">
        <v>1078</v>
      </c>
      <c r="H1932" s="3" t="s">
        <v>7</v>
      </c>
      <c r="I1932" s="4">
        <v>534.76499999999999</v>
      </c>
    </row>
    <row r="1933" spans="1:9" x14ac:dyDescent="0.2">
      <c r="A1933" s="3">
        <v>132</v>
      </c>
      <c r="B1933" s="6"/>
      <c r="C1933" s="3" t="s">
        <v>497</v>
      </c>
      <c r="D1933" s="6" t="str">
        <f t="shared" si="60"/>
        <v>RKIMC0731</v>
      </c>
      <c r="E1933" s="3" t="s">
        <v>1074</v>
      </c>
      <c r="F1933" s="6" t="str">
        <f t="shared" si="61"/>
        <v>40849728</v>
      </c>
      <c r="G1933" s="3" t="s">
        <v>1079</v>
      </c>
      <c r="H1933" s="3" t="s">
        <v>7</v>
      </c>
      <c r="I1933" s="4">
        <v>37663.934999999998</v>
      </c>
    </row>
    <row r="1934" spans="1:9" x14ac:dyDescent="0.2">
      <c r="A1934" s="3">
        <v>132</v>
      </c>
      <c r="B1934" s="6"/>
      <c r="C1934" s="3" t="s">
        <v>497</v>
      </c>
      <c r="D1934" s="6" t="str">
        <f t="shared" si="60"/>
        <v>RKIMC0731</v>
      </c>
      <c r="E1934" s="3" t="s">
        <v>1074</v>
      </c>
      <c r="F1934" s="6" t="str">
        <f t="shared" si="61"/>
        <v>40849728</v>
      </c>
      <c r="G1934" s="3" t="s">
        <v>1080</v>
      </c>
      <c r="H1934" s="3" t="s">
        <v>7</v>
      </c>
      <c r="I1934" s="4">
        <v>4159.9399999999996</v>
      </c>
    </row>
    <row r="1935" spans="1:9" x14ac:dyDescent="0.2">
      <c r="A1935" s="3">
        <v>132</v>
      </c>
      <c r="B1935" s="6"/>
      <c r="C1935" s="3" t="s">
        <v>497</v>
      </c>
      <c r="D1935" s="6" t="str">
        <f t="shared" si="60"/>
        <v>RKIMC0731</v>
      </c>
      <c r="E1935" s="3" t="s">
        <v>1074</v>
      </c>
      <c r="F1935" s="6" t="str">
        <f t="shared" si="61"/>
        <v>40849728</v>
      </c>
      <c r="G1935" s="3" t="s">
        <v>1081</v>
      </c>
      <c r="H1935" s="3" t="s">
        <v>7</v>
      </c>
      <c r="I1935" s="4">
        <v>2602.0149999999999</v>
      </c>
    </row>
    <row r="1936" spans="1:9" x14ac:dyDescent="0.2">
      <c r="A1936" s="3">
        <v>132</v>
      </c>
      <c r="B1936" s="6"/>
      <c r="C1936" s="3" t="s">
        <v>497</v>
      </c>
      <c r="D1936" s="6" t="str">
        <f t="shared" si="60"/>
        <v>RKIMC0731</v>
      </c>
      <c r="E1936" s="3" t="s">
        <v>1074</v>
      </c>
      <c r="F1936" s="6" t="str">
        <f t="shared" si="61"/>
        <v>40849728</v>
      </c>
      <c r="G1936" s="3" t="s">
        <v>1082</v>
      </c>
      <c r="H1936" s="3" t="s">
        <v>7</v>
      </c>
      <c r="I1936" s="4">
        <v>4769.9390000000003</v>
      </c>
    </row>
    <row r="1937" spans="1:9" x14ac:dyDescent="0.2">
      <c r="A1937" s="3">
        <v>132</v>
      </c>
      <c r="B1937" s="6"/>
      <c r="C1937" s="3" t="s">
        <v>497</v>
      </c>
      <c r="D1937" s="6" t="str">
        <f t="shared" si="60"/>
        <v>RKIMC0731</v>
      </c>
      <c r="E1937" s="3" t="s">
        <v>1074</v>
      </c>
      <c r="F1937" s="6" t="str">
        <f t="shared" si="61"/>
        <v>40849728</v>
      </c>
      <c r="G1937" s="3" t="s">
        <v>1083</v>
      </c>
      <c r="H1937" s="3" t="s">
        <v>7</v>
      </c>
      <c r="I1937" s="4">
        <v>7730.4459999999999</v>
      </c>
    </row>
    <row r="1938" spans="1:9" x14ac:dyDescent="0.2">
      <c r="A1938" s="3">
        <v>132</v>
      </c>
      <c r="B1938" s="6"/>
      <c r="C1938" s="3" t="s">
        <v>497</v>
      </c>
      <c r="D1938" s="6" t="str">
        <f t="shared" si="60"/>
        <v>RKIMC0732</v>
      </c>
      <c r="E1938" s="3" t="s">
        <v>1084</v>
      </c>
      <c r="F1938" s="6" t="str">
        <f t="shared" si="61"/>
        <v>41020434</v>
      </c>
      <c r="G1938" s="3" t="s">
        <v>1085</v>
      </c>
      <c r="H1938" s="3" t="s">
        <v>7</v>
      </c>
      <c r="I1938" s="4">
        <v>263400.52399999998</v>
      </c>
    </row>
    <row r="1939" spans="1:9" x14ac:dyDescent="0.2">
      <c r="A1939" s="3">
        <v>132</v>
      </c>
      <c r="B1939" s="6"/>
      <c r="C1939" s="3" t="s">
        <v>497</v>
      </c>
      <c r="D1939" s="6" t="str">
        <f t="shared" si="60"/>
        <v>RKIMC0732</v>
      </c>
      <c r="E1939" s="3" t="s">
        <v>1084</v>
      </c>
      <c r="F1939" s="6" t="str">
        <f t="shared" si="61"/>
        <v>41020434</v>
      </c>
      <c r="G1939" s="3" t="s">
        <v>1086</v>
      </c>
      <c r="H1939" s="3" t="s">
        <v>7</v>
      </c>
      <c r="I1939" s="4">
        <v>102097.755</v>
      </c>
    </row>
    <row r="1940" spans="1:9" x14ac:dyDescent="0.2">
      <c r="A1940" s="3">
        <v>132</v>
      </c>
      <c r="B1940" s="6"/>
      <c r="C1940" s="3" t="s">
        <v>497</v>
      </c>
      <c r="D1940" s="6" t="str">
        <f t="shared" si="60"/>
        <v>RKIMC0732</v>
      </c>
      <c r="E1940" s="3" t="s">
        <v>1084</v>
      </c>
      <c r="F1940" s="6" t="str">
        <f t="shared" si="61"/>
        <v>41020434</v>
      </c>
      <c r="G1940" s="3" t="s">
        <v>1087</v>
      </c>
      <c r="H1940" s="3" t="s">
        <v>7</v>
      </c>
      <c r="I1940" s="4">
        <v>273831.02500000002</v>
      </c>
    </row>
    <row r="1941" spans="1:9" x14ac:dyDescent="0.2">
      <c r="A1941" s="3">
        <v>132</v>
      </c>
      <c r="B1941" s="6"/>
      <c r="C1941" s="3" t="s">
        <v>497</v>
      </c>
      <c r="D1941" s="6" t="str">
        <f t="shared" si="60"/>
        <v>RKIMC0735</v>
      </c>
      <c r="E1941" s="3" t="s">
        <v>1088</v>
      </c>
      <c r="F1941" s="6" t="str">
        <f t="shared" si="61"/>
        <v>40987283</v>
      </c>
      <c r="G1941" s="3" t="s">
        <v>1089</v>
      </c>
      <c r="H1941" s="3" t="s">
        <v>7</v>
      </c>
      <c r="I1941" s="4">
        <v>14639.754999999999</v>
      </c>
    </row>
    <row r="1942" spans="1:9" x14ac:dyDescent="0.2">
      <c r="A1942" s="3">
        <v>132</v>
      </c>
      <c r="B1942" s="6"/>
      <c r="C1942" s="3" t="s">
        <v>497</v>
      </c>
      <c r="D1942" s="6" t="str">
        <f t="shared" si="60"/>
        <v>RKIMC0735</v>
      </c>
      <c r="E1942" s="3" t="s">
        <v>1088</v>
      </c>
      <c r="F1942" s="6" t="str">
        <f t="shared" si="61"/>
        <v>40987283</v>
      </c>
      <c r="G1942" s="3" t="s">
        <v>1090</v>
      </c>
      <c r="H1942" s="3" t="s">
        <v>7</v>
      </c>
      <c r="I1942" s="4">
        <v>56261.815000000002</v>
      </c>
    </row>
    <row r="1943" spans="1:9" x14ac:dyDescent="0.2">
      <c r="A1943" s="3">
        <v>132</v>
      </c>
      <c r="B1943" s="6"/>
      <c r="C1943" s="3" t="s">
        <v>497</v>
      </c>
      <c r="D1943" s="6" t="str">
        <f t="shared" si="60"/>
        <v>RKIMC0735</v>
      </c>
      <c r="E1943" s="3" t="s">
        <v>1088</v>
      </c>
      <c r="F1943" s="6" t="str">
        <f t="shared" si="61"/>
        <v>41099355</v>
      </c>
      <c r="G1943" s="3" t="s">
        <v>1091</v>
      </c>
      <c r="H1943" s="3" t="s">
        <v>7</v>
      </c>
      <c r="I1943" s="4">
        <v>-2626.59</v>
      </c>
    </row>
    <row r="1944" spans="1:9" x14ac:dyDescent="0.2">
      <c r="A1944" s="3">
        <v>132</v>
      </c>
      <c r="B1944" s="6"/>
      <c r="C1944" s="3" t="s">
        <v>497</v>
      </c>
      <c r="D1944" s="6" t="str">
        <f t="shared" si="60"/>
        <v>RKIMC0750</v>
      </c>
      <c r="E1944" s="3" t="s">
        <v>1092</v>
      </c>
      <c r="F1944" s="6" t="str">
        <f t="shared" si="61"/>
        <v>41009961</v>
      </c>
      <c r="G1944" s="3" t="s">
        <v>1093</v>
      </c>
      <c r="H1944" s="3" t="s">
        <v>7</v>
      </c>
      <c r="I1944" s="4">
        <v>12961.945</v>
      </c>
    </row>
    <row r="1945" spans="1:9" x14ac:dyDescent="0.2">
      <c r="A1945" s="3">
        <v>132</v>
      </c>
      <c r="B1945" s="6"/>
      <c r="C1945" s="3" t="s">
        <v>497</v>
      </c>
      <c r="D1945" s="6" t="str">
        <f t="shared" si="60"/>
        <v>RKIMC0750</v>
      </c>
      <c r="E1945" s="3" t="s">
        <v>1092</v>
      </c>
      <c r="F1945" s="6" t="str">
        <f t="shared" si="61"/>
        <v>41009961</v>
      </c>
      <c r="G1945" s="3" t="s">
        <v>1094</v>
      </c>
      <c r="H1945" s="3" t="s">
        <v>7</v>
      </c>
      <c r="I1945" s="4">
        <v>79479.554999999993</v>
      </c>
    </row>
    <row r="1946" spans="1:9" x14ac:dyDescent="0.2">
      <c r="A1946" s="3">
        <v>132</v>
      </c>
      <c r="B1946" s="6"/>
      <c r="C1946" s="3" t="s">
        <v>497</v>
      </c>
      <c r="D1946" s="6" t="str">
        <f t="shared" si="60"/>
        <v>RKIMC0750</v>
      </c>
      <c r="E1946" s="3" t="s">
        <v>1092</v>
      </c>
      <c r="F1946" s="6" t="str">
        <f t="shared" si="61"/>
        <v>41009961</v>
      </c>
      <c r="G1946" s="3" t="s">
        <v>1095</v>
      </c>
      <c r="H1946" s="3" t="s">
        <v>7</v>
      </c>
      <c r="I1946" s="4">
        <v>95076.725000000006</v>
      </c>
    </row>
    <row r="1947" spans="1:9" x14ac:dyDescent="0.2">
      <c r="A1947" s="3">
        <v>132</v>
      </c>
      <c r="B1947" s="6"/>
      <c r="C1947" s="3" t="s">
        <v>497</v>
      </c>
      <c r="D1947" s="6" t="str">
        <f t="shared" si="60"/>
        <v>RKIMC0750</v>
      </c>
      <c r="E1947" s="3" t="s">
        <v>1092</v>
      </c>
      <c r="F1947" s="6" t="str">
        <f t="shared" si="61"/>
        <v>41009961</v>
      </c>
      <c r="G1947" s="3" t="s">
        <v>1096</v>
      </c>
      <c r="H1947" s="3" t="s">
        <v>7</v>
      </c>
      <c r="I1947" s="4">
        <v>298242.53000000003</v>
      </c>
    </row>
    <row r="1948" spans="1:9" x14ac:dyDescent="0.2">
      <c r="A1948" s="3">
        <v>132</v>
      </c>
      <c r="B1948" s="6"/>
      <c r="C1948" s="3" t="s">
        <v>497</v>
      </c>
      <c r="D1948" s="6" t="str">
        <f t="shared" si="60"/>
        <v>RKIMC0750</v>
      </c>
      <c r="E1948" s="3" t="s">
        <v>1092</v>
      </c>
      <c r="F1948" s="6" t="str">
        <f t="shared" si="61"/>
        <v>41009961</v>
      </c>
      <c r="G1948" s="3" t="s">
        <v>1097</v>
      </c>
      <c r="H1948" s="3" t="s">
        <v>7</v>
      </c>
      <c r="I1948" s="4">
        <v>6231.99</v>
      </c>
    </row>
    <row r="1949" spans="1:9" x14ac:dyDescent="0.2">
      <c r="A1949" s="3">
        <v>132</v>
      </c>
      <c r="B1949" s="6"/>
      <c r="C1949" s="3" t="s">
        <v>497</v>
      </c>
      <c r="D1949" s="6" t="str">
        <f t="shared" si="60"/>
        <v>RKIMC0750</v>
      </c>
      <c r="E1949" s="3" t="s">
        <v>1092</v>
      </c>
      <c r="F1949" s="6" t="str">
        <f t="shared" si="61"/>
        <v>41009961</v>
      </c>
      <c r="G1949" s="3" t="s">
        <v>1098</v>
      </c>
      <c r="H1949" s="3" t="s">
        <v>7</v>
      </c>
      <c r="I1949" s="4">
        <v>10125.045</v>
      </c>
    </row>
    <row r="1950" spans="1:9" x14ac:dyDescent="0.2">
      <c r="A1950" s="3">
        <v>132</v>
      </c>
      <c r="B1950" s="6"/>
      <c r="C1950" s="3" t="s">
        <v>497</v>
      </c>
      <c r="D1950" s="6" t="str">
        <f t="shared" si="60"/>
        <v>RKIMC0750</v>
      </c>
      <c r="E1950" s="3" t="s">
        <v>1092</v>
      </c>
      <c r="F1950" s="6" t="str">
        <f t="shared" si="61"/>
        <v>41030077</v>
      </c>
      <c r="G1950" s="3" t="s">
        <v>1099</v>
      </c>
      <c r="H1950" s="3" t="s">
        <v>7</v>
      </c>
      <c r="I1950" s="4">
        <v>54954.305</v>
      </c>
    </row>
    <row r="1951" spans="1:9" x14ac:dyDescent="0.2">
      <c r="A1951" s="3">
        <v>132</v>
      </c>
      <c r="B1951" s="6"/>
      <c r="C1951" s="3" t="s">
        <v>497</v>
      </c>
      <c r="D1951" s="6" t="str">
        <f t="shared" si="60"/>
        <v>RKIMC0750</v>
      </c>
      <c r="E1951" s="3" t="s">
        <v>1092</v>
      </c>
      <c r="F1951" s="6" t="str">
        <f t="shared" si="61"/>
        <v>41073350</v>
      </c>
      <c r="G1951" s="3" t="s">
        <v>1100</v>
      </c>
      <c r="H1951" s="3" t="s">
        <v>7</v>
      </c>
      <c r="I1951" s="4">
        <v>-824.15</v>
      </c>
    </row>
    <row r="1952" spans="1:9" x14ac:dyDescent="0.2">
      <c r="A1952" s="3">
        <v>132</v>
      </c>
      <c r="B1952" s="6"/>
      <c r="C1952" s="3" t="s">
        <v>497</v>
      </c>
      <c r="D1952" s="6" t="str">
        <f t="shared" si="60"/>
        <v>RKIMC0750</v>
      </c>
      <c r="E1952" s="3" t="s">
        <v>1092</v>
      </c>
      <c r="F1952" s="6" t="str">
        <f t="shared" si="61"/>
        <v>41074260</v>
      </c>
      <c r="G1952" s="3" t="s">
        <v>1101</v>
      </c>
      <c r="H1952" s="3" t="s">
        <v>7</v>
      </c>
      <c r="I1952" s="4">
        <v>215459.63</v>
      </c>
    </row>
    <row r="1953" spans="1:9" x14ac:dyDescent="0.2">
      <c r="A1953" s="3">
        <v>132</v>
      </c>
      <c r="B1953" s="6"/>
      <c r="C1953" s="3" t="s">
        <v>497</v>
      </c>
      <c r="D1953" s="6" t="str">
        <f t="shared" si="60"/>
        <v>RKIMC0752</v>
      </c>
      <c r="E1953" s="3" t="s">
        <v>1102</v>
      </c>
      <c r="F1953" s="6" t="str">
        <f t="shared" si="61"/>
        <v>41022268</v>
      </c>
      <c r="G1953" s="3" t="s">
        <v>1103</v>
      </c>
      <c r="H1953" s="3" t="s">
        <v>7</v>
      </c>
      <c r="I1953" s="4">
        <v>18528.976999999999</v>
      </c>
    </row>
    <row r="1954" spans="1:9" x14ac:dyDescent="0.2">
      <c r="A1954" s="3">
        <v>132</v>
      </c>
      <c r="B1954" s="6"/>
      <c r="C1954" s="3" t="s">
        <v>497</v>
      </c>
      <c r="D1954" s="6" t="str">
        <f t="shared" si="60"/>
        <v>RKIMC0752</v>
      </c>
      <c r="E1954" s="3" t="s">
        <v>1102</v>
      </c>
      <c r="F1954" s="6" t="str">
        <f t="shared" si="61"/>
        <v>41022268</v>
      </c>
      <c r="G1954" s="3" t="s">
        <v>1104</v>
      </c>
      <c r="H1954" s="3" t="s">
        <v>7</v>
      </c>
      <c r="I1954" s="4">
        <v>250622.08900000001</v>
      </c>
    </row>
    <row r="1955" spans="1:9" x14ac:dyDescent="0.2">
      <c r="A1955" s="3">
        <v>132</v>
      </c>
      <c r="B1955" s="6"/>
      <c r="C1955" s="3" t="s">
        <v>497</v>
      </c>
      <c r="D1955" s="6" t="str">
        <f t="shared" si="60"/>
        <v>RKIMC0752</v>
      </c>
      <c r="E1955" s="3" t="s">
        <v>1102</v>
      </c>
      <c r="F1955" s="6" t="str">
        <f t="shared" si="61"/>
        <v>41022268</v>
      </c>
      <c r="G1955" s="3" t="s">
        <v>1105</v>
      </c>
      <c r="H1955" s="3" t="s">
        <v>7</v>
      </c>
      <c r="I1955" s="4">
        <v>4173.0720000000001</v>
      </c>
    </row>
    <row r="1956" spans="1:9" x14ac:dyDescent="0.2">
      <c r="A1956" s="3">
        <v>132</v>
      </c>
      <c r="B1956" s="6"/>
      <c r="C1956" s="3" t="s">
        <v>497</v>
      </c>
      <c r="D1956" s="6" t="str">
        <f t="shared" si="60"/>
        <v>RKIMC0752</v>
      </c>
      <c r="E1956" s="3" t="s">
        <v>1102</v>
      </c>
      <c r="F1956" s="6" t="str">
        <f t="shared" si="61"/>
        <v>41022268</v>
      </c>
      <c r="G1956" s="3" t="s">
        <v>1106</v>
      </c>
      <c r="H1956" s="3" t="s">
        <v>7</v>
      </c>
      <c r="I1956" s="4">
        <v>7847.06</v>
      </c>
    </row>
    <row r="1957" spans="1:9" x14ac:dyDescent="0.2">
      <c r="A1957" s="3">
        <v>132</v>
      </c>
      <c r="B1957" s="6"/>
      <c r="C1957" s="3" t="s">
        <v>497</v>
      </c>
      <c r="D1957" s="6" t="str">
        <f t="shared" si="60"/>
        <v>RKIMC0752</v>
      </c>
      <c r="E1957" s="3" t="s">
        <v>1102</v>
      </c>
      <c r="F1957" s="6" t="str">
        <f t="shared" si="61"/>
        <v>41022268</v>
      </c>
      <c r="G1957" s="3" t="s">
        <v>1107</v>
      </c>
      <c r="H1957" s="3" t="s">
        <v>7</v>
      </c>
      <c r="I1957" s="4">
        <v>68274.125</v>
      </c>
    </row>
    <row r="1958" spans="1:9" x14ac:dyDescent="0.2">
      <c r="A1958" s="3">
        <v>132</v>
      </c>
      <c r="B1958" s="6"/>
      <c r="C1958" s="3" t="s">
        <v>497</v>
      </c>
      <c r="D1958" s="6" t="str">
        <f t="shared" si="60"/>
        <v>RKIMC0752</v>
      </c>
      <c r="E1958" s="3" t="s">
        <v>1102</v>
      </c>
      <c r="F1958" s="6" t="str">
        <f t="shared" si="61"/>
        <v>41022268</v>
      </c>
      <c r="G1958" s="3" t="s">
        <v>1108</v>
      </c>
      <c r="H1958" s="3" t="s">
        <v>7</v>
      </c>
      <c r="I1958" s="4">
        <v>-5.8150000000000004</v>
      </c>
    </row>
    <row r="1959" spans="1:9" x14ac:dyDescent="0.2">
      <c r="A1959" s="3">
        <v>132</v>
      </c>
      <c r="B1959" s="6"/>
      <c r="C1959" s="3" t="s">
        <v>497</v>
      </c>
      <c r="D1959" s="6" t="str">
        <f t="shared" si="60"/>
        <v>RKIMC0752</v>
      </c>
      <c r="E1959" s="3" t="s">
        <v>1102</v>
      </c>
      <c r="F1959" s="6" t="str">
        <f t="shared" si="61"/>
        <v>41022268</v>
      </c>
      <c r="G1959" s="3" t="s">
        <v>1109</v>
      </c>
      <c r="H1959" s="3" t="s">
        <v>7</v>
      </c>
      <c r="I1959" s="4">
        <v>4345.7510000000002</v>
      </c>
    </row>
    <row r="1960" spans="1:9" x14ac:dyDescent="0.2">
      <c r="A1960" s="3">
        <v>132</v>
      </c>
      <c r="B1960" s="6"/>
      <c r="C1960" s="3" t="s">
        <v>497</v>
      </c>
      <c r="D1960" s="6" t="str">
        <f t="shared" si="60"/>
        <v>RKIMC0752</v>
      </c>
      <c r="E1960" s="3" t="s">
        <v>1102</v>
      </c>
      <c r="F1960" s="6" t="str">
        <f t="shared" si="61"/>
        <v>41022268</v>
      </c>
      <c r="G1960" s="3" t="s">
        <v>1110</v>
      </c>
      <c r="H1960" s="3" t="s">
        <v>7</v>
      </c>
      <c r="I1960" s="4">
        <v>26338.564999999999</v>
      </c>
    </row>
    <row r="1961" spans="1:9" x14ac:dyDescent="0.2">
      <c r="A1961" s="3">
        <v>132</v>
      </c>
      <c r="B1961" s="6"/>
      <c r="C1961" s="3" t="s">
        <v>497</v>
      </c>
      <c r="D1961" s="6" t="str">
        <f t="shared" si="60"/>
        <v>RKIMC0810</v>
      </c>
      <c r="E1961" s="3" t="s">
        <v>1111</v>
      </c>
      <c r="F1961" s="6" t="str">
        <f t="shared" si="61"/>
        <v>40999207</v>
      </c>
      <c r="G1961" s="3" t="s">
        <v>1112</v>
      </c>
      <c r="H1961" s="3" t="s">
        <v>7</v>
      </c>
      <c r="I1961" s="4">
        <v>2844062.19</v>
      </c>
    </row>
    <row r="1962" spans="1:9" x14ac:dyDescent="0.2">
      <c r="A1962" s="3">
        <v>132</v>
      </c>
      <c r="B1962" s="6"/>
      <c r="C1962" s="3" t="s">
        <v>497</v>
      </c>
      <c r="D1962" s="6" t="str">
        <f t="shared" si="60"/>
        <v>RKIMC0810</v>
      </c>
      <c r="E1962" s="3" t="s">
        <v>1111</v>
      </c>
      <c r="F1962" s="6" t="str">
        <f t="shared" si="61"/>
        <v>40999207</v>
      </c>
      <c r="G1962" s="3" t="s">
        <v>1113</v>
      </c>
      <c r="H1962" s="3" t="s">
        <v>7</v>
      </c>
      <c r="I1962" s="4">
        <v>166512.28</v>
      </c>
    </row>
    <row r="1963" spans="1:9" x14ac:dyDescent="0.2">
      <c r="A1963" s="3">
        <v>132</v>
      </c>
      <c r="B1963" s="6"/>
      <c r="C1963" s="3" t="s">
        <v>497</v>
      </c>
      <c r="D1963" s="6" t="str">
        <f t="shared" si="60"/>
        <v>RKIMC0811</v>
      </c>
      <c r="E1963" s="3" t="s">
        <v>1114</v>
      </c>
      <c r="F1963" s="6" t="str">
        <f t="shared" si="61"/>
        <v>40894168</v>
      </c>
      <c r="G1963" s="3" t="s">
        <v>1115</v>
      </c>
      <c r="H1963" s="3" t="s">
        <v>7</v>
      </c>
      <c r="I1963" s="4">
        <v>187870.18400000001</v>
      </c>
    </row>
    <row r="1964" spans="1:9" x14ac:dyDescent="0.2">
      <c r="A1964" s="3">
        <v>132</v>
      </c>
      <c r="B1964" s="6"/>
      <c r="C1964" s="3" t="s">
        <v>497</v>
      </c>
      <c r="D1964" s="6" t="str">
        <f t="shared" si="60"/>
        <v>RKIMC0811</v>
      </c>
      <c r="E1964" s="3" t="s">
        <v>1114</v>
      </c>
      <c r="F1964" s="6" t="str">
        <f t="shared" si="61"/>
        <v>40894168</v>
      </c>
      <c r="G1964" s="3" t="s">
        <v>1116</v>
      </c>
      <c r="H1964" s="3" t="s">
        <v>7</v>
      </c>
      <c r="I1964" s="4">
        <v>-4397.24</v>
      </c>
    </row>
    <row r="1965" spans="1:9" x14ac:dyDescent="0.2">
      <c r="A1965" s="3">
        <v>132</v>
      </c>
      <c r="B1965" s="6"/>
      <c r="C1965" s="3" t="s">
        <v>497</v>
      </c>
      <c r="D1965" s="6" t="str">
        <f t="shared" si="60"/>
        <v>RKIMC0811</v>
      </c>
      <c r="E1965" s="3" t="s">
        <v>1114</v>
      </c>
      <c r="F1965" s="6" t="str">
        <f t="shared" si="61"/>
        <v>40894168</v>
      </c>
      <c r="G1965" s="3" t="s">
        <v>1117</v>
      </c>
      <c r="H1965" s="3" t="s">
        <v>7</v>
      </c>
      <c r="I1965" s="4">
        <v>9975.8349999999991</v>
      </c>
    </row>
    <row r="1966" spans="1:9" x14ac:dyDescent="0.2">
      <c r="A1966" s="3">
        <v>132</v>
      </c>
      <c r="B1966" s="6"/>
      <c r="C1966" s="3" t="s">
        <v>497</v>
      </c>
      <c r="D1966" s="6" t="str">
        <f t="shared" si="60"/>
        <v>RKIMC0811</v>
      </c>
      <c r="E1966" s="3" t="s">
        <v>1114</v>
      </c>
      <c r="F1966" s="6" t="str">
        <f t="shared" si="61"/>
        <v>40894168</v>
      </c>
      <c r="G1966" s="3" t="s">
        <v>1118</v>
      </c>
      <c r="H1966" s="3" t="s">
        <v>7</v>
      </c>
      <c r="I1966" s="4">
        <v>6635.4250000000002</v>
      </c>
    </row>
    <row r="1967" spans="1:9" x14ac:dyDescent="0.2">
      <c r="A1967" s="3">
        <v>132</v>
      </c>
      <c r="B1967" s="6"/>
      <c r="C1967" s="3" t="s">
        <v>497</v>
      </c>
      <c r="D1967" s="6" t="str">
        <f t="shared" si="60"/>
        <v>RKIMC0811</v>
      </c>
      <c r="E1967" s="3" t="s">
        <v>1114</v>
      </c>
      <c r="F1967" s="6" t="str">
        <f t="shared" si="61"/>
        <v>40894168</v>
      </c>
      <c r="G1967" s="3" t="s">
        <v>1119</v>
      </c>
      <c r="H1967" s="3" t="s">
        <v>7</v>
      </c>
      <c r="I1967" s="4">
        <v>103040.54</v>
      </c>
    </row>
    <row r="1968" spans="1:9" x14ac:dyDescent="0.2">
      <c r="A1968" s="3">
        <v>132</v>
      </c>
      <c r="B1968" s="6"/>
      <c r="C1968" s="3" t="s">
        <v>497</v>
      </c>
      <c r="D1968" s="6" t="str">
        <f t="shared" si="60"/>
        <v>RKIMC0811</v>
      </c>
      <c r="E1968" s="3" t="s">
        <v>1114</v>
      </c>
      <c r="F1968" s="6" t="str">
        <f t="shared" si="61"/>
        <v>40894168</v>
      </c>
      <c r="G1968" s="3" t="s">
        <v>1120</v>
      </c>
      <c r="H1968" s="3" t="s">
        <v>7</v>
      </c>
      <c r="I1968" s="4">
        <v>28504.115000000002</v>
      </c>
    </row>
    <row r="1969" spans="1:9" x14ac:dyDescent="0.2">
      <c r="A1969" s="3">
        <v>132</v>
      </c>
      <c r="B1969" s="6"/>
      <c r="C1969" s="3" t="s">
        <v>497</v>
      </c>
      <c r="D1969" s="6" t="str">
        <f t="shared" si="60"/>
        <v>RKIMC0818</v>
      </c>
      <c r="E1969" s="3" t="s">
        <v>1121</v>
      </c>
      <c r="F1969" s="6" t="str">
        <f t="shared" si="61"/>
        <v>40960296</v>
      </c>
      <c r="G1969" s="3" t="s">
        <v>1122</v>
      </c>
      <c r="H1969" s="3" t="s">
        <v>7</v>
      </c>
      <c r="I1969" s="4">
        <v>131966.72</v>
      </c>
    </row>
    <row r="1970" spans="1:9" x14ac:dyDescent="0.2">
      <c r="A1970" s="3">
        <v>132</v>
      </c>
      <c r="B1970" s="6"/>
      <c r="C1970" s="3" t="s">
        <v>497</v>
      </c>
      <c r="D1970" s="6" t="str">
        <f t="shared" si="60"/>
        <v>RKIMC0818</v>
      </c>
      <c r="E1970" s="3" t="s">
        <v>1121</v>
      </c>
      <c r="F1970" s="6" t="str">
        <f t="shared" si="61"/>
        <v>40960296</v>
      </c>
      <c r="G1970" s="3" t="s">
        <v>1123</v>
      </c>
      <c r="H1970" s="3" t="s">
        <v>7</v>
      </c>
      <c r="I1970" s="4">
        <v>436887.58299999998</v>
      </c>
    </row>
    <row r="1971" spans="1:9" x14ac:dyDescent="0.2">
      <c r="A1971" s="3">
        <v>132</v>
      </c>
      <c r="B1971" s="6"/>
      <c r="C1971" s="3" t="s">
        <v>497</v>
      </c>
      <c r="D1971" s="6" t="str">
        <f t="shared" si="60"/>
        <v>RKIMC0818</v>
      </c>
      <c r="E1971" s="3" t="s">
        <v>1121</v>
      </c>
      <c r="F1971" s="6" t="str">
        <f t="shared" si="61"/>
        <v>40960296</v>
      </c>
      <c r="G1971" s="3" t="s">
        <v>1124</v>
      </c>
      <c r="H1971" s="3" t="s">
        <v>7</v>
      </c>
      <c r="I1971" s="4">
        <v>-4756.7250000000004</v>
      </c>
    </row>
    <row r="1972" spans="1:9" x14ac:dyDescent="0.2">
      <c r="A1972" s="3">
        <v>132</v>
      </c>
      <c r="B1972" s="6"/>
      <c r="C1972" s="3" t="s">
        <v>497</v>
      </c>
      <c r="D1972" s="6" t="str">
        <f t="shared" si="60"/>
        <v>RKIMC0818</v>
      </c>
      <c r="E1972" s="3" t="s">
        <v>1121</v>
      </c>
      <c r="F1972" s="6" t="str">
        <f t="shared" si="61"/>
        <v>40960296</v>
      </c>
      <c r="G1972" s="3" t="s">
        <v>1125</v>
      </c>
      <c r="H1972" s="3" t="s">
        <v>7</v>
      </c>
      <c r="I1972" s="4">
        <v>8508.0849999999991</v>
      </c>
    </row>
    <row r="1973" spans="1:9" x14ac:dyDescent="0.2">
      <c r="A1973" s="3">
        <v>132</v>
      </c>
      <c r="B1973" s="6"/>
      <c r="C1973" s="3" t="s">
        <v>497</v>
      </c>
      <c r="D1973" s="6" t="str">
        <f t="shared" si="60"/>
        <v>RKIMC0818</v>
      </c>
      <c r="E1973" s="3" t="s">
        <v>1121</v>
      </c>
      <c r="F1973" s="6" t="str">
        <f t="shared" si="61"/>
        <v>40960296</v>
      </c>
      <c r="G1973" s="3" t="s">
        <v>1126</v>
      </c>
      <c r="H1973" s="3" t="s">
        <v>7</v>
      </c>
      <c r="I1973" s="4">
        <v>602.08500000000004</v>
      </c>
    </row>
    <row r="1974" spans="1:9" x14ac:dyDescent="0.2">
      <c r="A1974" s="3">
        <v>132</v>
      </c>
      <c r="B1974" s="6"/>
      <c r="C1974" s="3" t="s">
        <v>497</v>
      </c>
      <c r="D1974" s="6" t="str">
        <f t="shared" si="60"/>
        <v>RKIMC0818</v>
      </c>
      <c r="E1974" s="3" t="s">
        <v>1121</v>
      </c>
      <c r="F1974" s="6" t="str">
        <f t="shared" si="61"/>
        <v>40960296</v>
      </c>
      <c r="G1974" s="3" t="s">
        <v>1127</v>
      </c>
      <c r="H1974" s="3" t="s">
        <v>7</v>
      </c>
      <c r="I1974" s="4">
        <v>2473.61</v>
      </c>
    </row>
    <row r="1975" spans="1:9" x14ac:dyDescent="0.2">
      <c r="A1975" s="3">
        <v>132</v>
      </c>
      <c r="B1975" s="6"/>
      <c r="C1975" s="3" t="s">
        <v>497</v>
      </c>
      <c r="D1975" s="6" t="str">
        <f t="shared" si="60"/>
        <v>RKIMC0818</v>
      </c>
      <c r="E1975" s="3" t="s">
        <v>1121</v>
      </c>
      <c r="F1975" s="6" t="str">
        <f t="shared" si="61"/>
        <v>40960296</v>
      </c>
      <c r="G1975" s="3" t="s">
        <v>1128</v>
      </c>
      <c r="H1975" s="3" t="s">
        <v>7</v>
      </c>
      <c r="I1975" s="4">
        <v>21195.279999999999</v>
      </c>
    </row>
    <row r="1976" spans="1:9" x14ac:dyDescent="0.2">
      <c r="A1976" s="3">
        <v>132</v>
      </c>
      <c r="B1976" s="6"/>
      <c r="C1976" s="3" t="s">
        <v>497</v>
      </c>
      <c r="D1976" s="6" t="str">
        <f t="shared" si="60"/>
        <v>RKIMC0819</v>
      </c>
      <c r="E1976" s="3" t="s">
        <v>1129</v>
      </c>
      <c r="F1976" s="6" t="str">
        <f t="shared" si="61"/>
        <v>40954884</v>
      </c>
      <c r="G1976" s="3" t="s">
        <v>1130</v>
      </c>
      <c r="H1976" s="3" t="s">
        <v>7</v>
      </c>
      <c r="I1976" s="4">
        <v>-36439.671000000002</v>
      </c>
    </row>
    <row r="1977" spans="1:9" x14ac:dyDescent="0.2">
      <c r="A1977" s="3">
        <v>132</v>
      </c>
      <c r="B1977" s="6"/>
      <c r="C1977" s="3" t="s">
        <v>497</v>
      </c>
      <c r="D1977" s="6" t="str">
        <f t="shared" si="60"/>
        <v>RKIMC0819</v>
      </c>
      <c r="E1977" s="3" t="s">
        <v>1129</v>
      </c>
      <c r="F1977" s="6" t="str">
        <f t="shared" si="61"/>
        <v>40954884</v>
      </c>
      <c r="G1977" s="3" t="s">
        <v>1131</v>
      </c>
      <c r="H1977" s="3" t="s">
        <v>7</v>
      </c>
      <c r="I1977" s="4">
        <v>652822.03500000003</v>
      </c>
    </row>
    <row r="1978" spans="1:9" x14ac:dyDescent="0.2">
      <c r="A1978" s="3">
        <v>132</v>
      </c>
      <c r="B1978" s="6"/>
      <c r="C1978" s="3" t="s">
        <v>497</v>
      </c>
      <c r="D1978" s="6" t="str">
        <f t="shared" si="60"/>
        <v>RKIMC0819</v>
      </c>
      <c r="E1978" s="3" t="s">
        <v>1129</v>
      </c>
      <c r="F1978" s="6" t="str">
        <f t="shared" si="61"/>
        <v>40954884</v>
      </c>
      <c r="G1978" s="3" t="s">
        <v>1132</v>
      </c>
      <c r="H1978" s="3" t="s">
        <v>7</v>
      </c>
      <c r="I1978" s="4">
        <v>208237.97500000001</v>
      </c>
    </row>
    <row r="1979" spans="1:9" x14ac:dyDescent="0.2">
      <c r="A1979" s="3">
        <v>132</v>
      </c>
      <c r="B1979" s="6"/>
      <c r="C1979" s="3" t="s">
        <v>497</v>
      </c>
      <c r="D1979" s="6" t="str">
        <f t="shared" si="60"/>
        <v>RKIMC0819</v>
      </c>
      <c r="E1979" s="3" t="s">
        <v>1129</v>
      </c>
      <c r="F1979" s="6" t="str">
        <f t="shared" si="61"/>
        <v>40954884</v>
      </c>
      <c r="G1979" s="3" t="s">
        <v>1133</v>
      </c>
      <c r="H1979" s="3" t="s">
        <v>7</v>
      </c>
      <c r="I1979" s="4">
        <v>487842.96</v>
      </c>
    </row>
    <row r="1980" spans="1:9" x14ac:dyDescent="0.2">
      <c r="A1980" s="3">
        <v>132</v>
      </c>
      <c r="B1980" s="6"/>
      <c r="C1980" s="3" t="s">
        <v>497</v>
      </c>
      <c r="D1980" s="6" t="str">
        <f t="shared" si="60"/>
        <v>RKIMC0819</v>
      </c>
      <c r="E1980" s="3" t="s">
        <v>1129</v>
      </c>
      <c r="F1980" s="6" t="str">
        <f t="shared" si="61"/>
        <v>40954884</v>
      </c>
      <c r="G1980" s="3" t="s">
        <v>1134</v>
      </c>
      <c r="H1980" s="3" t="s">
        <v>7</v>
      </c>
      <c r="I1980" s="4">
        <v>-47.04</v>
      </c>
    </row>
    <row r="1981" spans="1:9" x14ac:dyDescent="0.2">
      <c r="A1981" s="3">
        <v>132</v>
      </c>
      <c r="B1981" s="6"/>
      <c r="C1981" s="3" t="s">
        <v>497</v>
      </c>
      <c r="D1981" s="6" t="str">
        <f t="shared" si="60"/>
        <v>RKIMC0819</v>
      </c>
      <c r="E1981" s="3" t="s">
        <v>1129</v>
      </c>
      <c r="F1981" s="6" t="str">
        <f t="shared" si="61"/>
        <v>40954884</v>
      </c>
      <c r="G1981" s="3" t="s">
        <v>1135</v>
      </c>
      <c r="H1981" s="3" t="s">
        <v>7</v>
      </c>
      <c r="I1981" s="4">
        <v>78039.505000000005</v>
      </c>
    </row>
    <row r="1982" spans="1:9" x14ac:dyDescent="0.2">
      <c r="A1982" s="3">
        <v>132</v>
      </c>
      <c r="B1982" s="6"/>
      <c r="C1982" s="3" t="s">
        <v>497</v>
      </c>
      <c r="D1982" s="6" t="str">
        <f t="shared" si="60"/>
        <v>RKIMC0850</v>
      </c>
      <c r="E1982" s="3" t="s">
        <v>1136</v>
      </c>
      <c r="F1982" s="6" t="str">
        <f t="shared" si="61"/>
        <v>41092408</v>
      </c>
      <c r="G1982" s="3" t="s">
        <v>1137</v>
      </c>
      <c r="H1982" s="3" t="s">
        <v>7</v>
      </c>
      <c r="I1982" s="4">
        <v>218845.826</v>
      </c>
    </row>
    <row r="1983" spans="1:9" x14ac:dyDescent="0.2">
      <c r="A1983" s="3">
        <v>132</v>
      </c>
      <c r="B1983" s="6"/>
      <c r="C1983" s="3" t="s">
        <v>497</v>
      </c>
      <c r="D1983" s="6" t="str">
        <f t="shared" si="60"/>
        <v>RKIMC0850</v>
      </c>
      <c r="E1983" s="3" t="s">
        <v>1136</v>
      </c>
      <c r="F1983" s="6" t="str">
        <f t="shared" si="61"/>
        <v>41092408</v>
      </c>
      <c r="G1983" s="3" t="s">
        <v>1138</v>
      </c>
      <c r="H1983" s="3" t="s">
        <v>7</v>
      </c>
      <c r="I1983" s="4">
        <v>12291.558000000001</v>
      </c>
    </row>
    <row r="1984" spans="1:9" x14ac:dyDescent="0.2">
      <c r="A1984" s="3">
        <v>132</v>
      </c>
      <c r="B1984" s="6"/>
      <c r="C1984" s="3" t="s">
        <v>497</v>
      </c>
      <c r="D1984" s="6" t="str">
        <f t="shared" si="60"/>
        <v>RKIMC0850</v>
      </c>
      <c r="E1984" s="3" t="s">
        <v>1136</v>
      </c>
      <c r="F1984" s="6" t="str">
        <f t="shared" si="61"/>
        <v>41092408</v>
      </c>
      <c r="G1984" s="3" t="s">
        <v>1139</v>
      </c>
      <c r="H1984" s="3" t="s">
        <v>7</v>
      </c>
      <c r="I1984" s="4">
        <v>3563.4769999999999</v>
      </c>
    </row>
    <row r="1985" spans="1:9" x14ac:dyDescent="0.2">
      <c r="A1985" s="3">
        <v>132</v>
      </c>
      <c r="B1985" s="6"/>
      <c r="C1985" s="3" t="s">
        <v>497</v>
      </c>
      <c r="D1985" s="6" t="str">
        <f t="shared" si="60"/>
        <v>RKIMC0850</v>
      </c>
      <c r="E1985" s="3" t="s">
        <v>1136</v>
      </c>
      <c r="F1985" s="6" t="str">
        <f t="shared" si="61"/>
        <v>41092408</v>
      </c>
      <c r="G1985" s="3" t="s">
        <v>1140</v>
      </c>
      <c r="H1985" s="3" t="s">
        <v>7</v>
      </c>
      <c r="I1985" s="4">
        <v>4452.125</v>
      </c>
    </row>
    <row r="1986" spans="1:9" x14ac:dyDescent="0.2">
      <c r="A1986" s="3">
        <v>132</v>
      </c>
      <c r="B1986" s="6"/>
      <c r="C1986" s="3" t="s">
        <v>497</v>
      </c>
      <c r="D1986" s="6" t="str">
        <f t="shared" si="60"/>
        <v>RKIMC0850</v>
      </c>
      <c r="E1986" s="3" t="s">
        <v>1136</v>
      </c>
      <c r="F1986" s="6" t="str">
        <f t="shared" si="61"/>
        <v>41092408</v>
      </c>
      <c r="G1986" s="3" t="s">
        <v>1141</v>
      </c>
      <c r="H1986" s="3" t="s">
        <v>7</v>
      </c>
      <c r="I1986" s="4">
        <v>69.825000000000003</v>
      </c>
    </row>
    <row r="1987" spans="1:9" x14ac:dyDescent="0.2">
      <c r="A1987" s="3">
        <v>132</v>
      </c>
      <c r="B1987" s="6"/>
      <c r="C1987" s="3" t="s">
        <v>497</v>
      </c>
      <c r="D1987" s="6" t="str">
        <f t="shared" ref="D1987:D2050" si="62">LEFT(E1987,9)</f>
        <v>RKIMC0850</v>
      </c>
      <c r="E1987" s="3" t="s">
        <v>1136</v>
      </c>
      <c r="F1987" s="6" t="str">
        <f t="shared" ref="F1987:F2050" si="63">LEFT(G1987,8)</f>
        <v>41092408</v>
      </c>
      <c r="G1987" s="3" t="s">
        <v>1142</v>
      </c>
      <c r="H1987" s="3" t="s">
        <v>7</v>
      </c>
      <c r="I1987" s="4">
        <v>-80441.27</v>
      </c>
    </row>
    <row r="1988" spans="1:9" x14ac:dyDescent="0.2">
      <c r="A1988" s="3">
        <v>132</v>
      </c>
      <c r="B1988" s="6"/>
      <c r="C1988" s="3" t="s">
        <v>497</v>
      </c>
      <c r="D1988" s="6" t="str">
        <f t="shared" si="62"/>
        <v>RKIMC0850</v>
      </c>
      <c r="E1988" s="3" t="s">
        <v>1136</v>
      </c>
      <c r="F1988" s="6" t="str">
        <f t="shared" si="63"/>
        <v>41092408</v>
      </c>
      <c r="G1988" s="3" t="s">
        <v>1143</v>
      </c>
      <c r="H1988" s="3" t="s">
        <v>7</v>
      </c>
      <c r="I1988" s="4">
        <v>78020.259999999995</v>
      </c>
    </row>
    <row r="1989" spans="1:9" x14ac:dyDescent="0.2">
      <c r="A1989" s="3">
        <v>132</v>
      </c>
      <c r="B1989" s="6"/>
      <c r="C1989" s="3" t="s">
        <v>497</v>
      </c>
      <c r="D1989" s="6" t="str">
        <f t="shared" si="62"/>
        <v>RKIMC0850</v>
      </c>
      <c r="E1989" s="3" t="s">
        <v>1136</v>
      </c>
      <c r="F1989" s="6" t="str">
        <f t="shared" si="63"/>
        <v>41092408</v>
      </c>
      <c r="G1989" s="3" t="s">
        <v>1144</v>
      </c>
      <c r="H1989" s="3" t="s">
        <v>7</v>
      </c>
      <c r="I1989" s="4">
        <v>10777.74</v>
      </c>
    </row>
    <row r="1990" spans="1:9" x14ac:dyDescent="0.2">
      <c r="A1990" s="3">
        <v>132</v>
      </c>
      <c r="B1990" s="6"/>
      <c r="C1990" s="3" t="s">
        <v>497</v>
      </c>
      <c r="D1990" s="6" t="str">
        <f t="shared" si="62"/>
        <v>RKIMC0850</v>
      </c>
      <c r="E1990" s="3" t="s">
        <v>1136</v>
      </c>
      <c r="F1990" s="6" t="str">
        <f t="shared" si="63"/>
        <v>41092408</v>
      </c>
      <c r="G1990" s="3" t="s">
        <v>1145</v>
      </c>
      <c r="H1990" s="3" t="s">
        <v>7</v>
      </c>
      <c r="I1990" s="4">
        <v>51676.305</v>
      </c>
    </row>
    <row r="1991" spans="1:9" x14ac:dyDescent="0.2">
      <c r="A1991" s="3">
        <v>132</v>
      </c>
      <c r="B1991" s="6"/>
      <c r="C1991" s="3" t="s">
        <v>497</v>
      </c>
      <c r="D1991" s="6" t="str">
        <f t="shared" si="62"/>
        <v>RKIMC0850</v>
      </c>
      <c r="E1991" s="3" t="s">
        <v>1136</v>
      </c>
      <c r="F1991" s="6" t="str">
        <f t="shared" si="63"/>
        <v>41092408</v>
      </c>
      <c r="G1991" s="3" t="s">
        <v>1146</v>
      </c>
      <c r="H1991" s="3" t="s">
        <v>7</v>
      </c>
      <c r="I1991" s="4">
        <v>-17800.599999999999</v>
      </c>
    </row>
    <row r="1992" spans="1:9" x14ac:dyDescent="0.2">
      <c r="A1992" s="3">
        <v>132</v>
      </c>
      <c r="B1992" s="6"/>
      <c r="C1992" s="3" t="s">
        <v>497</v>
      </c>
      <c r="D1992" s="6" t="str">
        <f t="shared" si="62"/>
        <v>RKIMC0850</v>
      </c>
      <c r="E1992" s="3" t="s">
        <v>1136</v>
      </c>
      <c r="F1992" s="6" t="str">
        <f t="shared" si="63"/>
        <v>41096337</v>
      </c>
      <c r="G1992" s="3" t="s">
        <v>1147</v>
      </c>
      <c r="H1992" s="3" t="s">
        <v>7</v>
      </c>
      <c r="I1992" s="4">
        <v>1212606.31</v>
      </c>
    </row>
    <row r="1993" spans="1:9" x14ac:dyDescent="0.2">
      <c r="A1993" s="3">
        <v>132</v>
      </c>
      <c r="B1993" s="6"/>
      <c r="C1993" s="3" t="s">
        <v>497</v>
      </c>
      <c r="D1993" s="6" t="str">
        <f t="shared" si="62"/>
        <v>RKIMC0855</v>
      </c>
      <c r="E1993" s="3" t="s">
        <v>1148</v>
      </c>
      <c r="F1993" s="6" t="str">
        <f t="shared" si="63"/>
        <v>41192678</v>
      </c>
      <c r="G1993" s="3" t="s">
        <v>1149</v>
      </c>
      <c r="H1993" s="3" t="s">
        <v>7</v>
      </c>
      <c r="I1993" s="4">
        <v>197410.62</v>
      </c>
    </row>
    <row r="1994" spans="1:9" x14ac:dyDescent="0.2">
      <c r="A1994" s="3">
        <v>132</v>
      </c>
      <c r="B1994" s="6"/>
      <c r="C1994" s="3" t="s">
        <v>497</v>
      </c>
      <c r="D1994" s="6" t="str">
        <f t="shared" si="62"/>
        <v>RKIMC0855</v>
      </c>
      <c r="E1994" s="3" t="s">
        <v>1148</v>
      </c>
      <c r="F1994" s="6" t="str">
        <f t="shared" si="63"/>
        <v>41192678</v>
      </c>
      <c r="G1994" s="3" t="s">
        <v>1150</v>
      </c>
      <c r="H1994" s="3" t="s">
        <v>7</v>
      </c>
      <c r="I1994" s="4">
        <v>60583.76</v>
      </c>
    </row>
    <row r="1995" spans="1:9" x14ac:dyDescent="0.2">
      <c r="A1995" s="3">
        <v>132</v>
      </c>
      <c r="B1995" s="6"/>
      <c r="C1995" s="3" t="s">
        <v>497</v>
      </c>
      <c r="D1995" s="6" t="str">
        <f t="shared" si="62"/>
        <v>RKIMC0911</v>
      </c>
      <c r="E1995" s="3" t="s">
        <v>1151</v>
      </c>
      <c r="F1995" s="6" t="str">
        <f t="shared" si="63"/>
        <v>41431035</v>
      </c>
      <c r="G1995" s="3" t="s">
        <v>1152</v>
      </c>
      <c r="H1995" s="3" t="s">
        <v>7</v>
      </c>
      <c r="I1995" s="4">
        <v>265802.93099999998</v>
      </c>
    </row>
    <row r="1996" spans="1:9" x14ac:dyDescent="0.2">
      <c r="A1996" s="3">
        <v>132</v>
      </c>
      <c r="B1996" s="6"/>
      <c r="C1996" s="3" t="s">
        <v>497</v>
      </c>
      <c r="D1996" s="6" t="str">
        <f t="shared" si="62"/>
        <v>RKIMC0911</v>
      </c>
      <c r="E1996" s="3" t="s">
        <v>1151</v>
      </c>
      <c r="F1996" s="6" t="str">
        <f t="shared" si="63"/>
        <v>41431035</v>
      </c>
      <c r="G1996" s="3" t="s">
        <v>1153</v>
      </c>
      <c r="H1996" s="3" t="s">
        <v>7</v>
      </c>
      <c r="I1996" s="4">
        <v>6611.09</v>
      </c>
    </row>
    <row r="1997" spans="1:9" x14ac:dyDescent="0.2">
      <c r="A1997" s="3">
        <v>132</v>
      </c>
      <c r="B1997" s="6"/>
      <c r="C1997" s="3" t="s">
        <v>497</v>
      </c>
      <c r="D1997" s="6" t="str">
        <f t="shared" si="62"/>
        <v>RKIMC0911</v>
      </c>
      <c r="E1997" s="3" t="s">
        <v>1151</v>
      </c>
      <c r="F1997" s="6" t="str">
        <f t="shared" si="63"/>
        <v>41431035</v>
      </c>
      <c r="G1997" s="3" t="s">
        <v>1154</v>
      </c>
      <c r="H1997" s="3" t="s">
        <v>7</v>
      </c>
      <c r="I1997" s="4">
        <v>199921.72</v>
      </c>
    </row>
    <row r="1998" spans="1:9" x14ac:dyDescent="0.2">
      <c r="A1998" s="3">
        <v>132</v>
      </c>
      <c r="B1998" s="6"/>
      <c r="C1998" s="3" t="s">
        <v>497</v>
      </c>
      <c r="D1998" s="6" t="str">
        <f t="shared" si="62"/>
        <v>RKIMC0911</v>
      </c>
      <c r="E1998" s="3" t="s">
        <v>1151</v>
      </c>
      <c r="F1998" s="6" t="str">
        <f t="shared" si="63"/>
        <v>41431035</v>
      </c>
      <c r="G1998" s="3" t="s">
        <v>1155</v>
      </c>
      <c r="H1998" s="3" t="s">
        <v>7</v>
      </c>
      <c r="I1998" s="4">
        <v>83535.95</v>
      </c>
    </row>
    <row r="1999" spans="1:9" x14ac:dyDescent="0.2">
      <c r="A1999" s="3">
        <v>132</v>
      </c>
      <c r="B1999" s="6"/>
      <c r="C1999" s="3" t="s">
        <v>497</v>
      </c>
      <c r="D1999" s="6" t="str">
        <f t="shared" si="62"/>
        <v>RKIMC0911</v>
      </c>
      <c r="E1999" s="3" t="s">
        <v>1151</v>
      </c>
      <c r="F1999" s="6" t="str">
        <f t="shared" si="63"/>
        <v>41431035</v>
      </c>
      <c r="G1999" s="3" t="s">
        <v>1156</v>
      </c>
      <c r="H1999" s="3" t="s">
        <v>7</v>
      </c>
      <c r="I1999" s="4">
        <v>81473.75</v>
      </c>
    </row>
    <row r="2000" spans="1:9" x14ac:dyDescent="0.2">
      <c r="A2000" s="3">
        <v>132</v>
      </c>
      <c r="B2000" s="6"/>
      <c r="C2000" s="3" t="s">
        <v>497</v>
      </c>
      <c r="D2000" s="6" t="str">
        <f t="shared" si="62"/>
        <v>RKIMC0911</v>
      </c>
      <c r="E2000" s="3" t="s">
        <v>1151</v>
      </c>
      <c r="F2000" s="6" t="str">
        <f t="shared" si="63"/>
        <v>41431035</v>
      </c>
      <c r="G2000" s="3" t="s">
        <v>1157</v>
      </c>
      <c r="H2000" s="3" t="s">
        <v>7</v>
      </c>
      <c r="I2000" s="4">
        <v>62841.760000000002</v>
      </c>
    </row>
    <row r="2001" spans="1:9" x14ac:dyDescent="0.2">
      <c r="A2001" s="3">
        <v>132</v>
      </c>
      <c r="B2001" s="6"/>
      <c r="C2001" s="3" t="s">
        <v>497</v>
      </c>
      <c r="D2001" s="6" t="str">
        <f t="shared" si="62"/>
        <v>RKIMC0911</v>
      </c>
      <c r="E2001" s="3" t="s">
        <v>1151</v>
      </c>
      <c r="F2001" s="6" t="str">
        <f t="shared" si="63"/>
        <v>41431035</v>
      </c>
      <c r="G2001" s="3" t="s">
        <v>1158</v>
      </c>
      <c r="H2001" s="3" t="s">
        <v>7</v>
      </c>
      <c r="I2001" s="4">
        <v>147119.34</v>
      </c>
    </row>
    <row r="2002" spans="1:9" x14ac:dyDescent="0.2">
      <c r="A2002" s="3">
        <v>132</v>
      </c>
      <c r="B2002" s="6"/>
      <c r="C2002" s="3" t="s">
        <v>497</v>
      </c>
      <c r="D2002" s="6" t="str">
        <f t="shared" si="62"/>
        <v>RKIMC0911</v>
      </c>
      <c r="E2002" s="3" t="s">
        <v>1151</v>
      </c>
      <c r="F2002" s="6" t="str">
        <f t="shared" si="63"/>
        <v>41431035</v>
      </c>
      <c r="G2002" s="3" t="s">
        <v>1159</v>
      </c>
      <c r="H2002" s="3" t="s">
        <v>7</v>
      </c>
      <c r="I2002" s="4">
        <v>29994.19</v>
      </c>
    </row>
    <row r="2003" spans="1:9" x14ac:dyDescent="0.2">
      <c r="A2003" s="3">
        <v>132</v>
      </c>
      <c r="B2003" s="6"/>
      <c r="C2003" s="3" t="s">
        <v>497</v>
      </c>
      <c r="D2003" s="6" t="str">
        <f t="shared" si="62"/>
        <v>RKIMC0911</v>
      </c>
      <c r="E2003" s="3" t="s">
        <v>1151</v>
      </c>
      <c r="F2003" s="6" t="str">
        <f t="shared" si="63"/>
        <v>41431035</v>
      </c>
      <c r="G2003" s="3" t="s">
        <v>1160</v>
      </c>
      <c r="H2003" s="3" t="s">
        <v>7</v>
      </c>
      <c r="I2003" s="4">
        <v>78574.92</v>
      </c>
    </row>
    <row r="2004" spans="1:9" x14ac:dyDescent="0.2">
      <c r="A2004" s="3">
        <v>132</v>
      </c>
      <c r="B2004" s="6"/>
      <c r="C2004" s="3" t="s">
        <v>497</v>
      </c>
      <c r="D2004" s="6" t="str">
        <f t="shared" si="62"/>
        <v>RKIMC0911</v>
      </c>
      <c r="E2004" s="3" t="s">
        <v>1151</v>
      </c>
      <c r="F2004" s="6" t="str">
        <f t="shared" si="63"/>
        <v>41431035</v>
      </c>
      <c r="G2004" s="3" t="s">
        <v>1161</v>
      </c>
      <c r="H2004" s="3" t="s">
        <v>7</v>
      </c>
      <c r="I2004" s="4">
        <v>19710.759999999998</v>
      </c>
    </row>
    <row r="2005" spans="1:9" x14ac:dyDescent="0.2">
      <c r="A2005" s="3">
        <v>132</v>
      </c>
      <c r="B2005" s="6"/>
      <c r="C2005" s="3" t="s">
        <v>497</v>
      </c>
      <c r="D2005" s="6" t="str">
        <f t="shared" si="62"/>
        <v>RKIMC0911</v>
      </c>
      <c r="E2005" s="3" t="s">
        <v>1151</v>
      </c>
      <c r="F2005" s="6" t="str">
        <f t="shared" si="63"/>
        <v>41431035</v>
      </c>
      <c r="G2005" s="3" t="s">
        <v>1162</v>
      </c>
      <c r="H2005" s="3" t="s">
        <v>7</v>
      </c>
      <c r="I2005" s="4">
        <v>1287.3699999999999</v>
      </c>
    </row>
    <row r="2006" spans="1:9" x14ac:dyDescent="0.2">
      <c r="A2006" s="3">
        <v>132</v>
      </c>
      <c r="B2006" s="6"/>
      <c r="C2006" s="3" t="s">
        <v>497</v>
      </c>
      <c r="D2006" s="6" t="str">
        <f t="shared" si="62"/>
        <v>RKIMC0911</v>
      </c>
      <c r="E2006" s="3" t="s">
        <v>1151</v>
      </c>
      <c r="F2006" s="6" t="str">
        <f t="shared" si="63"/>
        <v>41431035</v>
      </c>
      <c r="G2006" s="3" t="s">
        <v>1163</v>
      </c>
      <c r="H2006" s="3" t="s">
        <v>7</v>
      </c>
      <c r="I2006" s="4">
        <v>21444.05</v>
      </c>
    </row>
    <row r="2007" spans="1:9" x14ac:dyDescent="0.2">
      <c r="A2007" s="3">
        <v>132</v>
      </c>
      <c r="B2007" s="6"/>
      <c r="C2007" s="3" t="s">
        <v>497</v>
      </c>
      <c r="D2007" s="6" t="str">
        <f t="shared" si="62"/>
        <v>RKIMC0911</v>
      </c>
      <c r="E2007" s="3" t="s">
        <v>1151</v>
      </c>
      <c r="F2007" s="6" t="str">
        <f t="shared" si="63"/>
        <v>41431035</v>
      </c>
      <c r="G2007" s="3" t="s">
        <v>1164</v>
      </c>
      <c r="H2007" s="3" t="s">
        <v>7</v>
      </c>
      <c r="I2007" s="4">
        <v>18921.04</v>
      </c>
    </row>
    <row r="2008" spans="1:9" x14ac:dyDescent="0.2">
      <c r="A2008" s="3">
        <v>132</v>
      </c>
      <c r="B2008" s="6"/>
      <c r="C2008" s="3" t="s">
        <v>497</v>
      </c>
      <c r="D2008" s="6" t="str">
        <f t="shared" si="62"/>
        <v>RKIMC0911</v>
      </c>
      <c r="E2008" s="3" t="s">
        <v>1151</v>
      </c>
      <c r="F2008" s="6" t="str">
        <f t="shared" si="63"/>
        <v>41431035</v>
      </c>
      <c r="G2008" s="3" t="s">
        <v>1165</v>
      </c>
      <c r="H2008" s="3" t="s">
        <v>7</v>
      </c>
      <c r="I2008" s="4">
        <v>7974.24</v>
      </c>
    </row>
    <row r="2009" spans="1:9" x14ac:dyDescent="0.2">
      <c r="A2009" s="3">
        <v>132</v>
      </c>
      <c r="B2009" s="6"/>
      <c r="C2009" s="3" t="s">
        <v>497</v>
      </c>
      <c r="D2009" s="6" t="str">
        <f t="shared" si="62"/>
        <v>RKIMC0911</v>
      </c>
      <c r="E2009" s="3" t="s">
        <v>1151</v>
      </c>
      <c r="F2009" s="6" t="str">
        <f t="shared" si="63"/>
        <v>41431035</v>
      </c>
      <c r="G2009" s="3" t="s">
        <v>1166</v>
      </c>
      <c r="H2009" s="3" t="s">
        <v>7</v>
      </c>
      <c r="I2009" s="4">
        <v>31909.46</v>
      </c>
    </row>
    <row r="2010" spans="1:9" x14ac:dyDescent="0.2">
      <c r="A2010" s="3">
        <v>132</v>
      </c>
      <c r="B2010" s="6"/>
      <c r="C2010" s="3" t="s">
        <v>497</v>
      </c>
      <c r="D2010" s="6" t="str">
        <f t="shared" si="62"/>
        <v>RKIMC0911</v>
      </c>
      <c r="E2010" s="3" t="s">
        <v>1151</v>
      </c>
      <c r="F2010" s="6" t="str">
        <f t="shared" si="63"/>
        <v>41431035</v>
      </c>
      <c r="G2010" s="3" t="s">
        <v>1167</v>
      </c>
      <c r="H2010" s="3" t="s">
        <v>7</v>
      </c>
      <c r="I2010" s="4">
        <v>17925.759999999998</v>
      </c>
    </row>
    <row r="2011" spans="1:9" x14ac:dyDescent="0.2">
      <c r="A2011" s="3">
        <v>132</v>
      </c>
      <c r="B2011" s="6"/>
      <c r="C2011" s="3" t="s">
        <v>497</v>
      </c>
      <c r="D2011" s="6" t="str">
        <f t="shared" si="62"/>
        <v>RKIMC0911</v>
      </c>
      <c r="E2011" s="3" t="s">
        <v>1151</v>
      </c>
      <c r="F2011" s="6" t="str">
        <f t="shared" si="63"/>
        <v>41431035</v>
      </c>
      <c r="G2011" s="3" t="s">
        <v>1168</v>
      </c>
      <c r="H2011" s="3" t="s">
        <v>7</v>
      </c>
      <c r="I2011" s="4">
        <v>5811.06</v>
      </c>
    </row>
    <row r="2012" spans="1:9" x14ac:dyDescent="0.2">
      <c r="A2012" s="3">
        <v>132</v>
      </c>
      <c r="B2012" s="6"/>
      <c r="C2012" s="3" t="s">
        <v>497</v>
      </c>
      <c r="D2012" s="6" t="str">
        <f t="shared" si="62"/>
        <v>RKIMC0911</v>
      </c>
      <c r="E2012" s="3" t="s">
        <v>1151</v>
      </c>
      <c r="F2012" s="6" t="str">
        <f t="shared" si="63"/>
        <v>41431035</v>
      </c>
      <c r="G2012" s="3" t="s">
        <v>1169</v>
      </c>
      <c r="H2012" s="3" t="s">
        <v>7</v>
      </c>
      <c r="I2012" s="4">
        <v>2659.38</v>
      </c>
    </row>
    <row r="2013" spans="1:9" x14ac:dyDescent="0.2">
      <c r="A2013" s="3">
        <v>132</v>
      </c>
      <c r="B2013" s="6"/>
      <c r="C2013" s="3" t="s">
        <v>497</v>
      </c>
      <c r="D2013" s="6" t="str">
        <f t="shared" si="62"/>
        <v>RKIMC0911</v>
      </c>
      <c r="E2013" s="3" t="s">
        <v>1151</v>
      </c>
      <c r="F2013" s="6" t="str">
        <f t="shared" si="63"/>
        <v>41431035</v>
      </c>
      <c r="G2013" s="3" t="s">
        <v>1170</v>
      </c>
      <c r="H2013" s="3" t="s">
        <v>7</v>
      </c>
      <c r="I2013" s="4">
        <v>6694.01</v>
      </c>
    </row>
    <row r="2014" spans="1:9" x14ac:dyDescent="0.2">
      <c r="A2014" s="3">
        <v>132</v>
      </c>
      <c r="B2014" s="6"/>
      <c r="C2014" s="3" t="s">
        <v>497</v>
      </c>
      <c r="D2014" s="6" t="str">
        <f t="shared" si="62"/>
        <v>RKIMC0911</v>
      </c>
      <c r="E2014" s="3" t="s">
        <v>1151</v>
      </c>
      <c r="F2014" s="6" t="str">
        <f t="shared" si="63"/>
        <v>41431035</v>
      </c>
      <c r="G2014" s="3" t="s">
        <v>1171</v>
      </c>
      <c r="H2014" s="3" t="s">
        <v>7</v>
      </c>
      <c r="I2014" s="4">
        <v>6621.73</v>
      </c>
    </row>
    <row r="2015" spans="1:9" x14ac:dyDescent="0.2">
      <c r="A2015" s="3">
        <v>132</v>
      </c>
      <c r="B2015" s="6"/>
      <c r="C2015" s="3" t="s">
        <v>497</v>
      </c>
      <c r="D2015" s="6" t="str">
        <f t="shared" si="62"/>
        <v>RKIMC0911</v>
      </c>
      <c r="E2015" s="3" t="s">
        <v>1151</v>
      </c>
      <c r="F2015" s="6" t="str">
        <f t="shared" si="63"/>
        <v>41431035</v>
      </c>
      <c r="G2015" s="3" t="s">
        <v>1172</v>
      </c>
      <c r="H2015" s="3" t="s">
        <v>7</v>
      </c>
      <c r="I2015" s="4">
        <v>11702.22</v>
      </c>
    </row>
    <row r="2016" spans="1:9" x14ac:dyDescent="0.2">
      <c r="A2016" s="3">
        <v>132</v>
      </c>
      <c r="B2016" s="6"/>
      <c r="C2016" s="3" t="s">
        <v>497</v>
      </c>
      <c r="D2016" s="6" t="str">
        <f t="shared" si="62"/>
        <v>RKIMC0911</v>
      </c>
      <c r="E2016" s="3" t="s">
        <v>1151</v>
      </c>
      <c r="F2016" s="6" t="str">
        <f t="shared" si="63"/>
        <v>41431035</v>
      </c>
      <c r="G2016" s="3" t="s">
        <v>1173</v>
      </c>
      <c r="H2016" s="3" t="s">
        <v>7</v>
      </c>
      <c r="I2016" s="4">
        <v>7075.9</v>
      </c>
    </row>
    <row r="2017" spans="1:9" x14ac:dyDescent="0.2">
      <c r="A2017" s="3">
        <v>132</v>
      </c>
      <c r="B2017" s="6"/>
      <c r="C2017" s="3" t="s">
        <v>497</v>
      </c>
      <c r="D2017" s="6" t="str">
        <f t="shared" si="62"/>
        <v>RKIMC0911</v>
      </c>
      <c r="E2017" s="3" t="s">
        <v>1151</v>
      </c>
      <c r="F2017" s="6" t="str">
        <f t="shared" si="63"/>
        <v>41431035</v>
      </c>
      <c r="G2017" s="3" t="s">
        <v>1174</v>
      </c>
      <c r="H2017" s="3" t="s">
        <v>7</v>
      </c>
      <c r="I2017" s="4">
        <v>4486.3100000000004</v>
      </c>
    </row>
    <row r="2018" spans="1:9" x14ac:dyDescent="0.2">
      <c r="A2018" s="3">
        <v>132</v>
      </c>
      <c r="B2018" s="6"/>
      <c r="C2018" s="3" t="s">
        <v>497</v>
      </c>
      <c r="D2018" s="6" t="str">
        <f t="shared" si="62"/>
        <v>RKIMC0911</v>
      </c>
      <c r="E2018" s="3" t="s">
        <v>1151</v>
      </c>
      <c r="F2018" s="6" t="str">
        <f t="shared" si="63"/>
        <v>41431035</v>
      </c>
      <c r="G2018" s="3" t="s">
        <v>1175</v>
      </c>
      <c r="H2018" s="3" t="s">
        <v>7</v>
      </c>
      <c r="I2018" s="4">
        <v>5276.87</v>
      </c>
    </row>
    <row r="2019" spans="1:9" x14ac:dyDescent="0.2">
      <c r="A2019" s="3">
        <v>132</v>
      </c>
      <c r="B2019" s="6"/>
      <c r="C2019" s="3" t="s">
        <v>497</v>
      </c>
      <c r="D2019" s="6" t="str">
        <f t="shared" si="62"/>
        <v>RKIMC0911</v>
      </c>
      <c r="E2019" s="3" t="s">
        <v>1151</v>
      </c>
      <c r="F2019" s="6" t="str">
        <f t="shared" si="63"/>
        <v>41431035</v>
      </c>
      <c r="G2019" s="3" t="s">
        <v>1176</v>
      </c>
      <c r="H2019" s="3" t="s">
        <v>7</v>
      </c>
      <c r="I2019" s="4">
        <v>4114.78</v>
      </c>
    </row>
    <row r="2020" spans="1:9" x14ac:dyDescent="0.2">
      <c r="A2020" s="3">
        <v>132</v>
      </c>
      <c r="B2020" s="6"/>
      <c r="C2020" s="3" t="s">
        <v>497</v>
      </c>
      <c r="D2020" s="6" t="str">
        <f t="shared" si="62"/>
        <v>RKIMC0911</v>
      </c>
      <c r="E2020" s="3" t="s">
        <v>1151</v>
      </c>
      <c r="F2020" s="6" t="str">
        <f t="shared" si="63"/>
        <v>41431035</v>
      </c>
      <c r="G2020" s="3" t="s">
        <v>1177</v>
      </c>
      <c r="H2020" s="3" t="s">
        <v>7</v>
      </c>
      <c r="I2020" s="4">
        <v>591.38</v>
      </c>
    </row>
    <row r="2021" spans="1:9" x14ac:dyDescent="0.2">
      <c r="A2021" s="3">
        <v>132</v>
      </c>
      <c r="B2021" s="6"/>
      <c r="C2021" s="3" t="s">
        <v>497</v>
      </c>
      <c r="D2021" s="6" t="str">
        <f t="shared" si="62"/>
        <v>RKIMC0911</v>
      </c>
      <c r="E2021" s="3" t="s">
        <v>1151</v>
      </c>
      <c r="F2021" s="6" t="str">
        <f t="shared" si="63"/>
        <v>41431035</v>
      </c>
      <c r="G2021" s="3" t="s">
        <v>1178</v>
      </c>
      <c r="H2021" s="3" t="s">
        <v>7</v>
      </c>
      <c r="I2021" s="4">
        <v>26040.5</v>
      </c>
    </row>
    <row r="2022" spans="1:9" x14ac:dyDescent="0.2">
      <c r="A2022" s="3">
        <v>132</v>
      </c>
      <c r="B2022" s="6"/>
      <c r="C2022" s="3" t="s">
        <v>497</v>
      </c>
      <c r="D2022" s="6" t="str">
        <f t="shared" si="62"/>
        <v>RKIMC0911</v>
      </c>
      <c r="E2022" s="3" t="s">
        <v>1151</v>
      </c>
      <c r="F2022" s="6" t="str">
        <f t="shared" si="63"/>
        <v>41431035</v>
      </c>
      <c r="G2022" s="3" t="s">
        <v>1179</v>
      </c>
      <c r="H2022" s="3" t="s">
        <v>7</v>
      </c>
      <c r="I2022" s="4">
        <v>19505.07</v>
      </c>
    </row>
    <row r="2023" spans="1:9" x14ac:dyDescent="0.2">
      <c r="A2023" s="3">
        <v>132</v>
      </c>
      <c r="B2023" s="6"/>
      <c r="C2023" s="3" t="s">
        <v>497</v>
      </c>
      <c r="D2023" s="6" t="str">
        <f t="shared" si="62"/>
        <v>RKIMC0911</v>
      </c>
      <c r="E2023" s="3" t="s">
        <v>1151</v>
      </c>
      <c r="F2023" s="6" t="str">
        <f t="shared" si="63"/>
        <v>41462865</v>
      </c>
      <c r="G2023" s="3" t="s">
        <v>1180</v>
      </c>
      <c r="H2023" s="3" t="s">
        <v>7</v>
      </c>
      <c r="I2023" s="4">
        <v>4794.67</v>
      </c>
    </row>
    <row r="2024" spans="1:9" x14ac:dyDescent="0.2">
      <c r="A2024" s="3">
        <v>132</v>
      </c>
      <c r="B2024" s="6"/>
      <c r="C2024" s="3" t="s">
        <v>497</v>
      </c>
      <c r="D2024" s="6" t="str">
        <f t="shared" si="62"/>
        <v>RKIMC0921</v>
      </c>
      <c r="E2024" s="3" t="s">
        <v>1181</v>
      </c>
      <c r="F2024" s="6" t="str">
        <f t="shared" si="63"/>
        <v>41099424</v>
      </c>
      <c r="G2024" s="3" t="s">
        <v>1182</v>
      </c>
      <c r="H2024" s="3" t="s">
        <v>7</v>
      </c>
      <c r="I2024" s="4">
        <v>256412.535</v>
      </c>
    </row>
    <row r="2025" spans="1:9" x14ac:dyDescent="0.2">
      <c r="A2025" s="3">
        <v>132</v>
      </c>
      <c r="B2025" s="6"/>
      <c r="C2025" s="3" t="s">
        <v>497</v>
      </c>
      <c r="D2025" s="6" t="str">
        <f t="shared" si="62"/>
        <v>RKIMC0921</v>
      </c>
      <c r="E2025" s="3" t="s">
        <v>1181</v>
      </c>
      <c r="F2025" s="6" t="str">
        <f t="shared" si="63"/>
        <v>41112318</v>
      </c>
      <c r="G2025" s="3" t="s">
        <v>1183</v>
      </c>
      <c r="H2025" s="3" t="s">
        <v>7</v>
      </c>
      <c r="I2025" s="4">
        <v>529404.1</v>
      </c>
    </row>
    <row r="2026" spans="1:9" x14ac:dyDescent="0.2">
      <c r="A2026" s="3">
        <v>132</v>
      </c>
      <c r="B2026" s="6"/>
      <c r="C2026" s="3" t="s">
        <v>497</v>
      </c>
      <c r="D2026" s="6" t="str">
        <f t="shared" si="62"/>
        <v>RKIMC0921</v>
      </c>
      <c r="E2026" s="3" t="s">
        <v>1181</v>
      </c>
      <c r="F2026" s="6" t="str">
        <f t="shared" si="63"/>
        <v>41112318</v>
      </c>
      <c r="G2026" s="3" t="s">
        <v>1184</v>
      </c>
      <c r="H2026" s="3" t="s">
        <v>7</v>
      </c>
      <c r="I2026" s="4">
        <v>17147.57</v>
      </c>
    </row>
    <row r="2027" spans="1:9" x14ac:dyDescent="0.2">
      <c r="A2027" s="3">
        <v>132</v>
      </c>
      <c r="B2027" s="6"/>
      <c r="C2027" s="3" t="s">
        <v>497</v>
      </c>
      <c r="D2027" s="6" t="str">
        <f t="shared" si="62"/>
        <v>RKIMC0921</v>
      </c>
      <c r="E2027" s="3" t="s">
        <v>1181</v>
      </c>
      <c r="F2027" s="6" t="str">
        <f t="shared" si="63"/>
        <v>41112318</v>
      </c>
      <c r="G2027" s="3" t="s">
        <v>1185</v>
      </c>
      <c r="H2027" s="3" t="s">
        <v>7</v>
      </c>
      <c r="I2027" s="4">
        <v>17015.699000000001</v>
      </c>
    </row>
    <row r="2028" spans="1:9" x14ac:dyDescent="0.2">
      <c r="A2028" s="3">
        <v>132</v>
      </c>
      <c r="B2028" s="6"/>
      <c r="C2028" s="3" t="s">
        <v>497</v>
      </c>
      <c r="D2028" s="6" t="str">
        <f t="shared" si="62"/>
        <v>RKIMC0921</v>
      </c>
      <c r="E2028" s="3" t="s">
        <v>1181</v>
      </c>
      <c r="F2028" s="6" t="str">
        <f t="shared" si="63"/>
        <v>41112318</v>
      </c>
      <c r="G2028" s="3" t="s">
        <v>1186</v>
      </c>
      <c r="H2028" s="3" t="s">
        <v>7</v>
      </c>
      <c r="I2028" s="4">
        <v>4044.28</v>
      </c>
    </row>
    <row r="2029" spans="1:9" x14ac:dyDescent="0.2">
      <c r="A2029" s="3">
        <v>132</v>
      </c>
      <c r="B2029" s="6"/>
      <c r="C2029" s="3" t="s">
        <v>497</v>
      </c>
      <c r="D2029" s="6" t="str">
        <f t="shared" si="62"/>
        <v>RKIMC0921</v>
      </c>
      <c r="E2029" s="3" t="s">
        <v>1181</v>
      </c>
      <c r="F2029" s="6" t="str">
        <f t="shared" si="63"/>
        <v>41112318</v>
      </c>
      <c r="G2029" s="3" t="s">
        <v>1187</v>
      </c>
      <c r="H2029" s="3" t="s">
        <v>7</v>
      </c>
      <c r="I2029" s="4">
        <v>1180.47</v>
      </c>
    </row>
    <row r="2030" spans="1:9" x14ac:dyDescent="0.2">
      <c r="A2030" s="3">
        <v>132</v>
      </c>
      <c r="B2030" s="6"/>
      <c r="C2030" s="3" t="s">
        <v>497</v>
      </c>
      <c r="D2030" s="6" t="str">
        <f t="shared" si="62"/>
        <v>RKIMC0921</v>
      </c>
      <c r="E2030" s="3" t="s">
        <v>1181</v>
      </c>
      <c r="F2030" s="6" t="str">
        <f t="shared" si="63"/>
        <v>41112326</v>
      </c>
      <c r="G2030" s="3" t="s">
        <v>1188</v>
      </c>
      <c r="H2030" s="3" t="s">
        <v>7</v>
      </c>
      <c r="I2030" s="4">
        <v>469261.38</v>
      </c>
    </row>
    <row r="2031" spans="1:9" x14ac:dyDescent="0.2">
      <c r="A2031" s="3">
        <v>132</v>
      </c>
      <c r="B2031" s="6"/>
      <c r="C2031" s="3" t="s">
        <v>497</v>
      </c>
      <c r="D2031" s="6" t="str">
        <f t="shared" si="62"/>
        <v>RKIMC0921</v>
      </c>
      <c r="E2031" s="3" t="s">
        <v>1181</v>
      </c>
      <c r="F2031" s="6" t="str">
        <f t="shared" si="63"/>
        <v>41112326</v>
      </c>
      <c r="G2031" s="3" t="s">
        <v>1189</v>
      </c>
      <c r="H2031" s="3" t="s">
        <v>7</v>
      </c>
      <c r="I2031" s="4">
        <v>9406.42</v>
      </c>
    </row>
    <row r="2032" spans="1:9" x14ac:dyDescent="0.2">
      <c r="A2032" s="3">
        <v>132</v>
      </c>
      <c r="B2032" s="6"/>
      <c r="C2032" s="3" t="s">
        <v>497</v>
      </c>
      <c r="D2032" s="6" t="str">
        <f t="shared" si="62"/>
        <v>RKIMC0921</v>
      </c>
      <c r="E2032" s="3" t="s">
        <v>1181</v>
      </c>
      <c r="F2032" s="6" t="str">
        <f t="shared" si="63"/>
        <v>41112326</v>
      </c>
      <c r="G2032" s="3" t="s">
        <v>1190</v>
      </c>
      <c r="H2032" s="3" t="s">
        <v>7</v>
      </c>
      <c r="I2032" s="4">
        <v>5026.84</v>
      </c>
    </row>
    <row r="2033" spans="1:9" x14ac:dyDescent="0.2">
      <c r="A2033" s="3">
        <v>132</v>
      </c>
      <c r="B2033" s="6"/>
      <c r="C2033" s="3" t="s">
        <v>497</v>
      </c>
      <c r="D2033" s="6" t="str">
        <f t="shared" si="62"/>
        <v>RKIMC0925</v>
      </c>
      <c r="E2033" s="3" t="s">
        <v>1191</v>
      </c>
      <c r="F2033" s="6" t="str">
        <f t="shared" si="63"/>
        <v>X1181170</v>
      </c>
      <c r="G2033" s="3" t="s">
        <v>1192</v>
      </c>
      <c r="H2033" s="3" t="s">
        <v>7</v>
      </c>
      <c r="I2033" s="4">
        <v>3231160</v>
      </c>
    </row>
    <row r="2034" spans="1:9" x14ac:dyDescent="0.2">
      <c r="A2034" s="3">
        <v>132</v>
      </c>
      <c r="B2034" s="6"/>
      <c r="C2034" s="3" t="s">
        <v>497</v>
      </c>
      <c r="D2034" s="6" t="str">
        <f t="shared" si="62"/>
        <v>RKIMC0933</v>
      </c>
      <c r="E2034" s="3" t="s">
        <v>1193</v>
      </c>
      <c r="F2034" s="6" t="str">
        <f t="shared" si="63"/>
        <v>41155671</v>
      </c>
      <c r="G2034" s="3" t="s">
        <v>1194</v>
      </c>
      <c r="H2034" s="3" t="s">
        <v>7</v>
      </c>
      <c r="I2034" s="4">
        <v>226085.92</v>
      </c>
    </row>
    <row r="2035" spans="1:9" x14ac:dyDescent="0.2">
      <c r="A2035" s="3">
        <v>132</v>
      </c>
      <c r="B2035" s="6"/>
      <c r="C2035" s="3" t="s">
        <v>497</v>
      </c>
      <c r="D2035" s="6" t="str">
        <f t="shared" si="62"/>
        <v>RKIMC0933</v>
      </c>
      <c r="E2035" s="3" t="s">
        <v>1193</v>
      </c>
      <c r="F2035" s="6" t="str">
        <f t="shared" si="63"/>
        <v>41155671</v>
      </c>
      <c r="G2035" s="3" t="s">
        <v>1195</v>
      </c>
      <c r="H2035" s="3" t="s">
        <v>7</v>
      </c>
      <c r="I2035" s="4">
        <v>41159.83</v>
      </c>
    </row>
    <row r="2036" spans="1:9" x14ac:dyDescent="0.2">
      <c r="A2036" s="3">
        <v>132</v>
      </c>
      <c r="B2036" s="6"/>
      <c r="C2036" s="3" t="s">
        <v>497</v>
      </c>
      <c r="D2036" s="6" t="str">
        <f t="shared" si="62"/>
        <v>RKIMC0933</v>
      </c>
      <c r="E2036" s="3" t="s">
        <v>1193</v>
      </c>
      <c r="F2036" s="6" t="str">
        <f t="shared" si="63"/>
        <v>41155671</v>
      </c>
      <c r="G2036" s="3" t="s">
        <v>1196</v>
      </c>
      <c r="H2036" s="3" t="s">
        <v>7</v>
      </c>
      <c r="I2036" s="4">
        <v>87.01</v>
      </c>
    </row>
    <row r="2037" spans="1:9" x14ac:dyDescent="0.2">
      <c r="A2037" s="3">
        <v>132</v>
      </c>
      <c r="B2037" s="6"/>
      <c r="C2037" s="3" t="s">
        <v>497</v>
      </c>
      <c r="D2037" s="6" t="str">
        <f t="shared" si="62"/>
        <v>RKIMC0933</v>
      </c>
      <c r="E2037" s="3" t="s">
        <v>1193</v>
      </c>
      <c r="F2037" s="6" t="str">
        <f t="shared" si="63"/>
        <v>41155671</v>
      </c>
      <c r="G2037" s="3" t="s">
        <v>1197</v>
      </c>
      <c r="H2037" s="3" t="s">
        <v>7</v>
      </c>
      <c r="I2037" s="4">
        <v>7728.11</v>
      </c>
    </row>
    <row r="2038" spans="1:9" x14ac:dyDescent="0.2">
      <c r="A2038" s="3">
        <v>132</v>
      </c>
      <c r="B2038" s="6"/>
      <c r="C2038" s="3" t="s">
        <v>497</v>
      </c>
      <c r="D2038" s="6" t="str">
        <f t="shared" si="62"/>
        <v>RKIMC0933</v>
      </c>
      <c r="E2038" s="3" t="s">
        <v>1193</v>
      </c>
      <c r="F2038" s="6" t="str">
        <f t="shared" si="63"/>
        <v>41155671</v>
      </c>
      <c r="G2038" s="3" t="s">
        <v>1198</v>
      </c>
      <c r="H2038" s="3" t="s">
        <v>7</v>
      </c>
      <c r="I2038" s="4">
        <v>-135.16</v>
      </c>
    </row>
    <row r="2039" spans="1:9" x14ac:dyDescent="0.2">
      <c r="A2039" s="3">
        <v>132</v>
      </c>
      <c r="B2039" s="6"/>
      <c r="C2039" s="3" t="s">
        <v>497</v>
      </c>
      <c r="D2039" s="6" t="str">
        <f t="shared" si="62"/>
        <v>RKIMC0933</v>
      </c>
      <c r="E2039" s="3" t="s">
        <v>1193</v>
      </c>
      <c r="F2039" s="6" t="str">
        <f t="shared" si="63"/>
        <v>41155671</v>
      </c>
      <c r="G2039" s="3" t="s">
        <v>1199</v>
      </c>
      <c r="H2039" s="3" t="s">
        <v>7</v>
      </c>
      <c r="I2039" s="4">
        <v>18132.189999999999</v>
      </c>
    </row>
    <row r="2040" spans="1:9" x14ac:dyDescent="0.2">
      <c r="A2040" s="3">
        <v>132</v>
      </c>
      <c r="B2040" s="6"/>
      <c r="C2040" s="3" t="s">
        <v>497</v>
      </c>
      <c r="D2040" s="6" t="str">
        <f t="shared" si="62"/>
        <v>RKIMC0933</v>
      </c>
      <c r="E2040" s="3" t="s">
        <v>1193</v>
      </c>
      <c r="F2040" s="6" t="str">
        <f t="shared" si="63"/>
        <v>41372217</v>
      </c>
      <c r="G2040" s="3" t="s">
        <v>1200</v>
      </c>
      <c r="H2040" s="3" t="s">
        <v>7</v>
      </c>
      <c r="I2040" s="4">
        <v>-1762.6</v>
      </c>
    </row>
    <row r="2041" spans="1:9" x14ac:dyDescent="0.2">
      <c r="A2041" s="3">
        <v>132</v>
      </c>
      <c r="B2041" s="6"/>
      <c r="C2041" s="3" t="s">
        <v>497</v>
      </c>
      <c r="D2041" s="6" t="str">
        <f t="shared" si="62"/>
        <v>RKIMC0935</v>
      </c>
      <c r="E2041" s="3" t="s">
        <v>1201</v>
      </c>
      <c r="F2041" s="6" t="str">
        <f t="shared" si="63"/>
        <v>41155676</v>
      </c>
      <c r="G2041" s="3" t="s">
        <v>1202</v>
      </c>
      <c r="H2041" s="3" t="s">
        <v>7</v>
      </c>
      <c r="I2041" s="4">
        <v>253887.86</v>
      </c>
    </row>
    <row r="2042" spans="1:9" x14ac:dyDescent="0.2">
      <c r="A2042" s="3">
        <v>132</v>
      </c>
      <c r="B2042" s="6"/>
      <c r="C2042" s="3" t="s">
        <v>497</v>
      </c>
      <c r="D2042" s="6" t="str">
        <f t="shared" si="62"/>
        <v>RKIMC0935</v>
      </c>
      <c r="E2042" s="3" t="s">
        <v>1201</v>
      </c>
      <c r="F2042" s="6" t="str">
        <f t="shared" si="63"/>
        <v>41155676</v>
      </c>
      <c r="G2042" s="3" t="s">
        <v>1203</v>
      </c>
      <c r="H2042" s="3" t="s">
        <v>7</v>
      </c>
      <c r="I2042" s="4">
        <v>26553.66</v>
      </c>
    </row>
    <row r="2043" spans="1:9" x14ac:dyDescent="0.2">
      <c r="A2043" s="3">
        <v>132</v>
      </c>
      <c r="B2043" s="6"/>
      <c r="C2043" s="3" t="s">
        <v>497</v>
      </c>
      <c r="D2043" s="6" t="str">
        <f t="shared" si="62"/>
        <v>RKIMC0935</v>
      </c>
      <c r="E2043" s="3" t="s">
        <v>1201</v>
      </c>
      <c r="F2043" s="6" t="str">
        <f t="shared" si="63"/>
        <v>41155676</v>
      </c>
      <c r="G2043" s="3" t="s">
        <v>1204</v>
      </c>
      <c r="H2043" s="3" t="s">
        <v>7</v>
      </c>
      <c r="I2043" s="4">
        <v>12794.59</v>
      </c>
    </row>
    <row r="2044" spans="1:9" x14ac:dyDescent="0.2">
      <c r="A2044" s="3">
        <v>132</v>
      </c>
      <c r="B2044" s="6"/>
      <c r="C2044" s="3" t="s">
        <v>497</v>
      </c>
      <c r="D2044" s="6" t="str">
        <f t="shared" si="62"/>
        <v>RKIMC0935</v>
      </c>
      <c r="E2044" s="3" t="s">
        <v>1201</v>
      </c>
      <c r="F2044" s="6" t="str">
        <f t="shared" si="63"/>
        <v>41155676</v>
      </c>
      <c r="G2044" s="3" t="s">
        <v>1205</v>
      </c>
      <c r="H2044" s="3" t="s">
        <v>7</v>
      </c>
      <c r="I2044" s="4">
        <v>16410.47</v>
      </c>
    </row>
    <row r="2045" spans="1:9" x14ac:dyDescent="0.2">
      <c r="A2045" s="3">
        <v>132</v>
      </c>
      <c r="B2045" s="6"/>
      <c r="C2045" s="3" t="s">
        <v>497</v>
      </c>
      <c r="D2045" s="6" t="str">
        <f t="shared" si="62"/>
        <v>RKIMC0935</v>
      </c>
      <c r="E2045" s="3" t="s">
        <v>1201</v>
      </c>
      <c r="F2045" s="6" t="str">
        <f t="shared" si="63"/>
        <v>41372222</v>
      </c>
      <c r="G2045" s="3" t="s">
        <v>1206</v>
      </c>
      <c r="H2045" s="3" t="s">
        <v>7</v>
      </c>
      <c r="I2045" s="4">
        <v>-1762.6</v>
      </c>
    </row>
    <row r="2046" spans="1:9" x14ac:dyDescent="0.2">
      <c r="A2046" s="3">
        <v>132</v>
      </c>
      <c r="B2046" s="6"/>
      <c r="C2046" s="3" t="s">
        <v>497</v>
      </c>
      <c r="D2046" s="6" t="str">
        <f t="shared" si="62"/>
        <v>RKIMC0936</v>
      </c>
      <c r="E2046" s="3" t="s">
        <v>1207</v>
      </c>
      <c r="F2046" s="6" t="str">
        <f t="shared" si="63"/>
        <v>41174732</v>
      </c>
      <c r="G2046" s="3" t="s">
        <v>1208</v>
      </c>
      <c r="H2046" s="3" t="s">
        <v>7</v>
      </c>
      <c r="I2046" s="4">
        <v>207725.83</v>
      </c>
    </row>
    <row r="2047" spans="1:9" x14ac:dyDescent="0.2">
      <c r="A2047" s="3">
        <v>132</v>
      </c>
      <c r="B2047" s="6"/>
      <c r="C2047" s="3" t="s">
        <v>497</v>
      </c>
      <c r="D2047" s="6" t="str">
        <f t="shared" si="62"/>
        <v>RKIMC0936</v>
      </c>
      <c r="E2047" s="3" t="s">
        <v>1207</v>
      </c>
      <c r="F2047" s="6" t="str">
        <f t="shared" si="63"/>
        <v>41174732</v>
      </c>
      <c r="G2047" s="3" t="s">
        <v>1209</v>
      </c>
      <c r="H2047" s="3" t="s">
        <v>7</v>
      </c>
      <c r="I2047" s="4">
        <v>30408.959999999999</v>
      </c>
    </row>
    <row r="2048" spans="1:9" x14ac:dyDescent="0.2">
      <c r="A2048" s="3">
        <v>132</v>
      </c>
      <c r="B2048" s="6"/>
      <c r="C2048" s="3" t="s">
        <v>497</v>
      </c>
      <c r="D2048" s="6" t="str">
        <f t="shared" si="62"/>
        <v>RKIMC0936</v>
      </c>
      <c r="E2048" s="3" t="s">
        <v>1207</v>
      </c>
      <c r="F2048" s="6" t="str">
        <f t="shared" si="63"/>
        <v>41174732</v>
      </c>
      <c r="G2048" s="3" t="s">
        <v>1210</v>
      </c>
      <c r="H2048" s="3" t="s">
        <v>7</v>
      </c>
      <c r="I2048" s="4">
        <v>123944.51</v>
      </c>
    </row>
    <row r="2049" spans="1:9" x14ac:dyDescent="0.2">
      <c r="A2049" s="3">
        <v>132</v>
      </c>
      <c r="B2049" s="6"/>
      <c r="C2049" s="3" t="s">
        <v>497</v>
      </c>
      <c r="D2049" s="6" t="str">
        <f t="shared" si="62"/>
        <v>RKIMC0950</v>
      </c>
      <c r="E2049" s="3" t="s">
        <v>1211</v>
      </c>
      <c r="F2049" s="6" t="str">
        <f t="shared" si="63"/>
        <v>41127649</v>
      </c>
      <c r="G2049" s="3" t="s">
        <v>1212</v>
      </c>
      <c r="H2049" s="3" t="s">
        <v>7</v>
      </c>
      <c r="I2049" s="4">
        <v>379098.16100000002</v>
      </c>
    </row>
    <row r="2050" spans="1:9" x14ac:dyDescent="0.2">
      <c r="A2050" s="3">
        <v>132</v>
      </c>
      <c r="B2050" s="6"/>
      <c r="C2050" s="3" t="s">
        <v>497</v>
      </c>
      <c r="D2050" s="6" t="str">
        <f t="shared" si="62"/>
        <v>RKIMC0950</v>
      </c>
      <c r="E2050" s="3" t="s">
        <v>1211</v>
      </c>
      <c r="F2050" s="6" t="str">
        <f t="shared" si="63"/>
        <v>41127649</v>
      </c>
      <c r="G2050" s="3" t="s">
        <v>1213</v>
      </c>
      <c r="H2050" s="3" t="s">
        <v>7</v>
      </c>
      <c r="I2050" s="4">
        <v>-12959.02</v>
      </c>
    </row>
    <row r="2051" spans="1:9" x14ac:dyDescent="0.2">
      <c r="A2051" s="3">
        <v>132</v>
      </c>
      <c r="B2051" s="6"/>
      <c r="C2051" s="3" t="s">
        <v>497</v>
      </c>
      <c r="D2051" s="6" t="str">
        <f t="shared" ref="D2051:D2114" si="64">LEFT(E2051,9)</f>
        <v>RKIMC0950</v>
      </c>
      <c r="E2051" s="3" t="s">
        <v>1211</v>
      </c>
      <c r="F2051" s="6" t="str">
        <f t="shared" ref="F2051:F2114" si="65">LEFT(G2051,8)</f>
        <v>41127649</v>
      </c>
      <c r="G2051" s="3" t="s">
        <v>1214</v>
      </c>
      <c r="H2051" s="3" t="s">
        <v>7</v>
      </c>
      <c r="I2051" s="4">
        <v>190470.87</v>
      </c>
    </row>
    <row r="2052" spans="1:9" x14ac:dyDescent="0.2">
      <c r="A2052" s="3">
        <v>132</v>
      </c>
      <c r="B2052" s="6"/>
      <c r="C2052" s="3" t="s">
        <v>497</v>
      </c>
      <c r="D2052" s="6" t="str">
        <f t="shared" si="64"/>
        <v>RKIMC0950</v>
      </c>
      <c r="E2052" s="3" t="s">
        <v>1211</v>
      </c>
      <c r="F2052" s="6" t="str">
        <f t="shared" si="65"/>
        <v>41127649</v>
      </c>
      <c r="G2052" s="3" t="s">
        <v>1215</v>
      </c>
      <c r="H2052" s="3" t="s">
        <v>7</v>
      </c>
      <c r="I2052" s="4">
        <v>63332.98</v>
      </c>
    </row>
    <row r="2053" spans="1:9" x14ac:dyDescent="0.2">
      <c r="A2053" s="3">
        <v>132</v>
      </c>
      <c r="B2053" s="6"/>
      <c r="C2053" s="3" t="s">
        <v>497</v>
      </c>
      <c r="D2053" s="6" t="str">
        <f t="shared" si="64"/>
        <v>RKIMC0950</v>
      </c>
      <c r="E2053" s="3" t="s">
        <v>1211</v>
      </c>
      <c r="F2053" s="6" t="str">
        <f t="shared" si="65"/>
        <v>41127649</v>
      </c>
      <c r="G2053" s="3" t="s">
        <v>1216</v>
      </c>
      <c r="H2053" s="3" t="s">
        <v>7</v>
      </c>
      <c r="I2053" s="4">
        <v>112631.49</v>
      </c>
    </row>
    <row r="2054" spans="1:9" x14ac:dyDescent="0.2">
      <c r="A2054" s="3">
        <v>132</v>
      </c>
      <c r="B2054" s="6"/>
      <c r="C2054" s="3" t="s">
        <v>497</v>
      </c>
      <c r="D2054" s="6" t="str">
        <f t="shared" si="64"/>
        <v>RKIMC0950</v>
      </c>
      <c r="E2054" s="3" t="s">
        <v>1211</v>
      </c>
      <c r="F2054" s="6" t="str">
        <f t="shared" si="65"/>
        <v>41127649</v>
      </c>
      <c r="G2054" s="3" t="s">
        <v>1217</v>
      </c>
      <c r="H2054" s="3" t="s">
        <v>7</v>
      </c>
      <c r="I2054" s="4">
        <v>45128.26</v>
      </c>
    </row>
    <row r="2055" spans="1:9" x14ac:dyDescent="0.2">
      <c r="A2055" s="3">
        <v>132</v>
      </c>
      <c r="B2055" s="6"/>
      <c r="C2055" s="3" t="s">
        <v>497</v>
      </c>
      <c r="D2055" s="6" t="str">
        <f t="shared" si="64"/>
        <v>RKIMC0950</v>
      </c>
      <c r="E2055" s="3" t="s">
        <v>1211</v>
      </c>
      <c r="F2055" s="6" t="str">
        <f t="shared" si="65"/>
        <v>41127649</v>
      </c>
      <c r="G2055" s="3" t="s">
        <v>1218</v>
      </c>
      <c r="H2055" s="3" t="s">
        <v>7</v>
      </c>
      <c r="I2055" s="4">
        <v>78291.009000000005</v>
      </c>
    </row>
    <row r="2056" spans="1:9" x14ac:dyDescent="0.2">
      <c r="A2056" s="3">
        <v>132</v>
      </c>
      <c r="B2056" s="6"/>
      <c r="C2056" s="3" t="s">
        <v>497</v>
      </c>
      <c r="D2056" s="6" t="str">
        <f t="shared" si="64"/>
        <v>RKIMC0950</v>
      </c>
      <c r="E2056" s="3" t="s">
        <v>1211</v>
      </c>
      <c r="F2056" s="6" t="str">
        <f t="shared" si="65"/>
        <v>41127649</v>
      </c>
      <c r="G2056" s="3" t="s">
        <v>1219</v>
      </c>
      <c r="H2056" s="3" t="s">
        <v>7</v>
      </c>
      <c r="I2056" s="4">
        <v>37846.339999999997</v>
      </c>
    </row>
    <row r="2057" spans="1:9" x14ac:dyDescent="0.2">
      <c r="A2057" s="3">
        <v>132</v>
      </c>
      <c r="B2057" s="6"/>
      <c r="C2057" s="3" t="s">
        <v>497</v>
      </c>
      <c r="D2057" s="6" t="str">
        <f t="shared" si="64"/>
        <v>RKIMC0950</v>
      </c>
      <c r="E2057" s="3" t="s">
        <v>1211</v>
      </c>
      <c r="F2057" s="6" t="str">
        <f t="shared" si="65"/>
        <v>41127649</v>
      </c>
      <c r="G2057" s="3" t="s">
        <v>1220</v>
      </c>
      <c r="H2057" s="3" t="s">
        <v>7</v>
      </c>
      <c r="I2057" s="4">
        <v>74588.55</v>
      </c>
    </row>
    <row r="2058" spans="1:9" x14ac:dyDescent="0.2">
      <c r="A2058" s="3">
        <v>132</v>
      </c>
      <c r="B2058" s="6"/>
      <c r="C2058" s="3" t="s">
        <v>497</v>
      </c>
      <c r="D2058" s="6" t="str">
        <f t="shared" si="64"/>
        <v>RKIMC0950</v>
      </c>
      <c r="E2058" s="3" t="s">
        <v>1211</v>
      </c>
      <c r="F2058" s="6" t="str">
        <f t="shared" si="65"/>
        <v>41127649</v>
      </c>
      <c r="G2058" s="3" t="s">
        <v>1221</v>
      </c>
      <c r="H2058" s="3" t="s">
        <v>7</v>
      </c>
      <c r="I2058" s="4">
        <v>38229.58</v>
      </c>
    </row>
    <row r="2059" spans="1:9" x14ac:dyDescent="0.2">
      <c r="A2059" s="3">
        <v>132</v>
      </c>
      <c r="B2059" s="6"/>
      <c r="C2059" s="3" t="s">
        <v>497</v>
      </c>
      <c r="D2059" s="6" t="str">
        <f t="shared" si="64"/>
        <v>RKIMC0950</v>
      </c>
      <c r="E2059" s="3" t="s">
        <v>1211</v>
      </c>
      <c r="F2059" s="6" t="str">
        <f t="shared" si="65"/>
        <v>41127649</v>
      </c>
      <c r="G2059" s="3" t="s">
        <v>1222</v>
      </c>
      <c r="H2059" s="3" t="s">
        <v>7</v>
      </c>
      <c r="I2059" s="4">
        <v>33732.58</v>
      </c>
    </row>
    <row r="2060" spans="1:9" x14ac:dyDescent="0.2">
      <c r="A2060" s="3">
        <v>132</v>
      </c>
      <c r="B2060" s="6"/>
      <c r="C2060" s="3" t="s">
        <v>497</v>
      </c>
      <c r="D2060" s="6" t="str">
        <f t="shared" si="64"/>
        <v>RKIMC0950</v>
      </c>
      <c r="E2060" s="3" t="s">
        <v>1211</v>
      </c>
      <c r="F2060" s="6" t="str">
        <f t="shared" si="65"/>
        <v>41127649</v>
      </c>
      <c r="G2060" s="3" t="s">
        <v>1223</v>
      </c>
      <c r="H2060" s="3" t="s">
        <v>7</v>
      </c>
      <c r="I2060" s="4">
        <v>11630.28</v>
      </c>
    </row>
    <row r="2061" spans="1:9" x14ac:dyDescent="0.2">
      <c r="A2061" s="3">
        <v>132</v>
      </c>
      <c r="B2061" s="6"/>
      <c r="C2061" s="3" t="s">
        <v>497</v>
      </c>
      <c r="D2061" s="6" t="str">
        <f t="shared" si="64"/>
        <v>RKIMC0950</v>
      </c>
      <c r="E2061" s="3" t="s">
        <v>1211</v>
      </c>
      <c r="F2061" s="6" t="str">
        <f t="shared" si="65"/>
        <v>41127649</v>
      </c>
      <c r="G2061" s="3" t="s">
        <v>1224</v>
      </c>
      <c r="H2061" s="3" t="s">
        <v>7</v>
      </c>
      <c r="I2061" s="4">
        <v>24263.08</v>
      </c>
    </row>
    <row r="2062" spans="1:9" x14ac:dyDescent="0.2">
      <c r="A2062" s="3">
        <v>132</v>
      </c>
      <c r="B2062" s="6"/>
      <c r="C2062" s="3" t="s">
        <v>497</v>
      </c>
      <c r="D2062" s="6" t="str">
        <f t="shared" si="64"/>
        <v>RKIMC0950</v>
      </c>
      <c r="E2062" s="3" t="s">
        <v>1211</v>
      </c>
      <c r="F2062" s="6" t="str">
        <f t="shared" si="65"/>
        <v>41127649</v>
      </c>
      <c r="G2062" s="3" t="s">
        <v>1225</v>
      </c>
      <c r="H2062" s="3" t="s">
        <v>7</v>
      </c>
      <c r="I2062" s="4">
        <v>24286.18</v>
      </c>
    </row>
    <row r="2063" spans="1:9" x14ac:dyDescent="0.2">
      <c r="A2063" s="3">
        <v>132</v>
      </c>
      <c r="B2063" s="6"/>
      <c r="C2063" s="3" t="s">
        <v>497</v>
      </c>
      <c r="D2063" s="6" t="str">
        <f t="shared" si="64"/>
        <v>RKIMC0950</v>
      </c>
      <c r="E2063" s="3" t="s">
        <v>1211</v>
      </c>
      <c r="F2063" s="6" t="str">
        <f t="shared" si="65"/>
        <v>41127649</v>
      </c>
      <c r="G2063" s="3" t="s">
        <v>1226</v>
      </c>
      <c r="H2063" s="3" t="s">
        <v>7</v>
      </c>
      <c r="I2063" s="4">
        <v>19254.57</v>
      </c>
    </row>
    <row r="2064" spans="1:9" x14ac:dyDescent="0.2">
      <c r="A2064" s="3">
        <v>132</v>
      </c>
      <c r="B2064" s="6"/>
      <c r="C2064" s="3" t="s">
        <v>497</v>
      </c>
      <c r="D2064" s="6" t="str">
        <f t="shared" si="64"/>
        <v>RKIMC0950</v>
      </c>
      <c r="E2064" s="3" t="s">
        <v>1211</v>
      </c>
      <c r="F2064" s="6" t="str">
        <f t="shared" si="65"/>
        <v>41127649</v>
      </c>
      <c r="G2064" s="3" t="s">
        <v>1227</v>
      </c>
      <c r="H2064" s="3" t="s">
        <v>7</v>
      </c>
      <c r="I2064" s="4">
        <v>6459.25</v>
      </c>
    </row>
    <row r="2065" spans="1:9" x14ac:dyDescent="0.2">
      <c r="A2065" s="3">
        <v>132</v>
      </c>
      <c r="B2065" s="6"/>
      <c r="C2065" s="3" t="s">
        <v>497</v>
      </c>
      <c r="D2065" s="6" t="str">
        <f t="shared" si="64"/>
        <v>RKIMC0950</v>
      </c>
      <c r="E2065" s="3" t="s">
        <v>1211</v>
      </c>
      <c r="F2065" s="6" t="str">
        <f t="shared" si="65"/>
        <v>41127649</v>
      </c>
      <c r="G2065" s="3" t="s">
        <v>1228</v>
      </c>
      <c r="H2065" s="3" t="s">
        <v>7</v>
      </c>
      <c r="I2065" s="4">
        <v>945.2</v>
      </c>
    </row>
    <row r="2066" spans="1:9" x14ac:dyDescent="0.2">
      <c r="A2066" s="3">
        <v>132</v>
      </c>
      <c r="B2066" s="6"/>
      <c r="C2066" s="3" t="s">
        <v>497</v>
      </c>
      <c r="D2066" s="6" t="str">
        <f t="shared" si="64"/>
        <v>RKIMC0950</v>
      </c>
      <c r="E2066" s="3" t="s">
        <v>1211</v>
      </c>
      <c r="F2066" s="6" t="str">
        <f t="shared" si="65"/>
        <v>41127649</v>
      </c>
      <c r="G2066" s="3" t="s">
        <v>1229</v>
      </c>
      <c r="H2066" s="3" t="s">
        <v>7</v>
      </c>
      <c r="I2066" s="4">
        <v>10729.3</v>
      </c>
    </row>
    <row r="2067" spans="1:9" x14ac:dyDescent="0.2">
      <c r="A2067" s="3">
        <v>132</v>
      </c>
      <c r="B2067" s="6"/>
      <c r="C2067" s="3" t="s">
        <v>497</v>
      </c>
      <c r="D2067" s="6" t="str">
        <f t="shared" si="64"/>
        <v>RKIMC0950</v>
      </c>
      <c r="E2067" s="3" t="s">
        <v>1211</v>
      </c>
      <c r="F2067" s="6" t="str">
        <f t="shared" si="65"/>
        <v>41127649</v>
      </c>
      <c r="G2067" s="3" t="s">
        <v>1230</v>
      </c>
      <c r="H2067" s="3" t="s">
        <v>7</v>
      </c>
      <c r="I2067" s="4">
        <v>9965.84</v>
      </c>
    </row>
    <row r="2068" spans="1:9" x14ac:dyDescent="0.2">
      <c r="A2068" s="3">
        <v>132</v>
      </c>
      <c r="B2068" s="6"/>
      <c r="C2068" s="3" t="s">
        <v>497</v>
      </c>
      <c r="D2068" s="6" t="str">
        <f t="shared" si="64"/>
        <v>RKIMC0950</v>
      </c>
      <c r="E2068" s="3" t="s">
        <v>1211</v>
      </c>
      <c r="F2068" s="6" t="str">
        <f t="shared" si="65"/>
        <v>41127649</v>
      </c>
      <c r="G2068" s="3" t="s">
        <v>1231</v>
      </c>
      <c r="H2068" s="3" t="s">
        <v>7</v>
      </c>
      <c r="I2068" s="4">
        <v>5657.92</v>
      </c>
    </row>
    <row r="2069" spans="1:9" x14ac:dyDescent="0.2">
      <c r="A2069" s="3">
        <v>132</v>
      </c>
      <c r="B2069" s="6"/>
      <c r="C2069" s="3" t="s">
        <v>497</v>
      </c>
      <c r="D2069" s="6" t="str">
        <f t="shared" si="64"/>
        <v>RKIMC0950</v>
      </c>
      <c r="E2069" s="3" t="s">
        <v>1211</v>
      </c>
      <c r="F2069" s="6" t="str">
        <f t="shared" si="65"/>
        <v>41127649</v>
      </c>
      <c r="G2069" s="3" t="s">
        <v>1232</v>
      </c>
      <c r="H2069" s="3" t="s">
        <v>7</v>
      </c>
      <c r="I2069" s="4">
        <v>1108.02</v>
      </c>
    </row>
    <row r="2070" spans="1:9" x14ac:dyDescent="0.2">
      <c r="A2070" s="3">
        <v>132</v>
      </c>
      <c r="B2070" s="6"/>
      <c r="C2070" s="3" t="s">
        <v>497</v>
      </c>
      <c r="D2070" s="6" t="str">
        <f t="shared" si="64"/>
        <v>RKIMC0950</v>
      </c>
      <c r="E2070" s="3" t="s">
        <v>1211</v>
      </c>
      <c r="F2070" s="6" t="str">
        <f t="shared" si="65"/>
        <v>41127649</v>
      </c>
      <c r="G2070" s="3" t="s">
        <v>1233</v>
      </c>
      <c r="H2070" s="3" t="s">
        <v>7</v>
      </c>
      <c r="I2070" s="4">
        <v>16767.77</v>
      </c>
    </row>
    <row r="2071" spans="1:9" x14ac:dyDescent="0.2">
      <c r="A2071" s="3">
        <v>132</v>
      </c>
      <c r="B2071" s="6"/>
      <c r="C2071" s="3" t="s">
        <v>497</v>
      </c>
      <c r="D2071" s="6" t="str">
        <f t="shared" si="64"/>
        <v>RKIMC0950</v>
      </c>
      <c r="E2071" s="3" t="s">
        <v>1211</v>
      </c>
      <c r="F2071" s="6" t="str">
        <f t="shared" si="65"/>
        <v>41127649</v>
      </c>
      <c r="G2071" s="3" t="s">
        <v>1234</v>
      </c>
      <c r="H2071" s="3" t="s">
        <v>7</v>
      </c>
      <c r="I2071" s="4">
        <v>1969.42</v>
      </c>
    </row>
    <row r="2072" spans="1:9" x14ac:dyDescent="0.2">
      <c r="A2072" s="3">
        <v>132</v>
      </c>
      <c r="B2072" s="6"/>
      <c r="C2072" s="3" t="s">
        <v>497</v>
      </c>
      <c r="D2072" s="6" t="str">
        <f t="shared" si="64"/>
        <v>RKIMC0950</v>
      </c>
      <c r="E2072" s="3" t="s">
        <v>1211</v>
      </c>
      <c r="F2072" s="6" t="str">
        <f t="shared" si="65"/>
        <v>41127649</v>
      </c>
      <c r="G2072" s="3" t="s">
        <v>1235</v>
      </c>
      <c r="H2072" s="3" t="s">
        <v>7</v>
      </c>
      <c r="I2072" s="4">
        <v>19593.47</v>
      </c>
    </row>
    <row r="2073" spans="1:9" x14ac:dyDescent="0.2">
      <c r="A2073" s="3">
        <v>132</v>
      </c>
      <c r="B2073" s="6"/>
      <c r="C2073" s="3" t="s">
        <v>497</v>
      </c>
      <c r="D2073" s="6" t="str">
        <f t="shared" si="64"/>
        <v>RKIMC0950</v>
      </c>
      <c r="E2073" s="3" t="s">
        <v>1211</v>
      </c>
      <c r="F2073" s="6" t="str">
        <f t="shared" si="65"/>
        <v>41127649</v>
      </c>
      <c r="G2073" s="3" t="s">
        <v>1236</v>
      </c>
      <c r="H2073" s="3" t="s">
        <v>7</v>
      </c>
      <c r="I2073" s="4">
        <v>2903.69</v>
      </c>
    </row>
    <row r="2074" spans="1:9" x14ac:dyDescent="0.2">
      <c r="A2074" s="3">
        <v>132</v>
      </c>
      <c r="B2074" s="6"/>
      <c r="C2074" s="3" t="s">
        <v>497</v>
      </c>
      <c r="D2074" s="6" t="str">
        <f t="shared" si="64"/>
        <v>RKIMC0950</v>
      </c>
      <c r="E2074" s="3" t="s">
        <v>1211</v>
      </c>
      <c r="F2074" s="6" t="str">
        <f t="shared" si="65"/>
        <v>41412354</v>
      </c>
      <c r="G2074" s="3" t="s">
        <v>1237</v>
      </c>
      <c r="H2074" s="3" t="s">
        <v>7</v>
      </c>
      <c r="I2074" s="4">
        <v>1888601.94</v>
      </c>
    </row>
    <row r="2075" spans="1:9" x14ac:dyDescent="0.2">
      <c r="A2075" s="3">
        <v>132</v>
      </c>
      <c r="B2075" s="6"/>
      <c r="C2075" s="3" t="s">
        <v>497</v>
      </c>
      <c r="D2075" s="6" t="str">
        <f t="shared" si="64"/>
        <v>RKIMC0950</v>
      </c>
      <c r="E2075" s="3" t="s">
        <v>1211</v>
      </c>
      <c r="F2075" s="6" t="str">
        <f t="shared" si="65"/>
        <v>41537360</v>
      </c>
      <c r="G2075" s="3" t="s">
        <v>1238</v>
      </c>
      <c r="H2075" s="3" t="s">
        <v>7</v>
      </c>
      <c r="I2075" s="4">
        <v>-535.30999999999995</v>
      </c>
    </row>
    <row r="2076" spans="1:9" x14ac:dyDescent="0.2">
      <c r="A2076" s="3">
        <v>132</v>
      </c>
      <c r="B2076" s="6"/>
      <c r="C2076" s="3" t="s">
        <v>497</v>
      </c>
      <c r="D2076" s="6" t="str">
        <f t="shared" si="64"/>
        <v>RKIMC0952</v>
      </c>
      <c r="E2076" s="3" t="s">
        <v>1239</v>
      </c>
      <c r="F2076" s="6" t="str">
        <f t="shared" si="65"/>
        <v>X1177230</v>
      </c>
      <c r="G2076" s="3" t="s">
        <v>1240</v>
      </c>
      <c r="H2076" s="3" t="s">
        <v>7</v>
      </c>
      <c r="I2076" s="4">
        <v>438272.12</v>
      </c>
    </row>
    <row r="2077" spans="1:9" x14ac:dyDescent="0.2">
      <c r="A2077" s="3">
        <v>132</v>
      </c>
      <c r="B2077" s="6"/>
      <c r="C2077" s="3" t="s">
        <v>497</v>
      </c>
      <c r="D2077" s="6" t="str">
        <f t="shared" si="64"/>
        <v>RKIMC0952</v>
      </c>
      <c r="E2077" s="3" t="s">
        <v>1239</v>
      </c>
      <c r="F2077" s="6" t="str">
        <f t="shared" si="65"/>
        <v>X1177230</v>
      </c>
      <c r="G2077" s="3" t="s">
        <v>1241</v>
      </c>
      <c r="H2077" s="3" t="s">
        <v>7</v>
      </c>
      <c r="I2077" s="4">
        <v>46963.87</v>
      </c>
    </row>
    <row r="2078" spans="1:9" x14ac:dyDescent="0.2">
      <c r="A2078" s="3">
        <v>132</v>
      </c>
      <c r="B2078" s="6"/>
      <c r="C2078" s="3" t="s">
        <v>497</v>
      </c>
      <c r="D2078" s="6" t="str">
        <f t="shared" si="64"/>
        <v>RKIMC0952</v>
      </c>
      <c r="E2078" s="3" t="s">
        <v>1239</v>
      </c>
      <c r="F2078" s="6" t="str">
        <f t="shared" si="65"/>
        <v>X1177240</v>
      </c>
      <c r="G2078" s="3" t="s">
        <v>1242</v>
      </c>
      <c r="H2078" s="3" t="s">
        <v>7</v>
      </c>
      <c r="I2078" s="4">
        <v>522247.02</v>
      </c>
    </row>
    <row r="2079" spans="1:9" x14ac:dyDescent="0.2">
      <c r="A2079" s="3">
        <v>132</v>
      </c>
      <c r="B2079" s="6"/>
      <c r="C2079" s="3" t="s">
        <v>497</v>
      </c>
      <c r="D2079" s="6" t="str">
        <f t="shared" si="64"/>
        <v>RKIMC0952</v>
      </c>
      <c r="E2079" s="3" t="s">
        <v>1239</v>
      </c>
      <c r="F2079" s="6" t="str">
        <f t="shared" si="65"/>
        <v>X1177240</v>
      </c>
      <c r="G2079" s="3" t="s">
        <v>1243</v>
      </c>
      <c r="H2079" s="3" t="s">
        <v>7</v>
      </c>
      <c r="I2079" s="4">
        <v>95917.68</v>
      </c>
    </row>
    <row r="2080" spans="1:9" x14ac:dyDescent="0.2">
      <c r="A2080" s="3">
        <v>132</v>
      </c>
      <c r="B2080" s="6"/>
      <c r="C2080" s="3" t="s">
        <v>497</v>
      </c>
      <c r="D2080" s="6" t="str">
        <f t="shared" si="64"/>
        <v>RKIMC0955</v>
      </c>
      <c r="E2080" s="3" t="s">
        <v>1244</v>
      </c>
      <c r="F2080" s="6" t="str">
        <f t="shared" si="65"/>
        <v>41169584</v>
      </c>
      <c r="G2080" s="3" t="s">
        <v>1245</v>
      </c>
      <c r="H2080" s="3" t="s">
        <v>7</v>
      </c>
      <c r="I2080" s="4">
        <v>4069443.699</v>
      </c>
    </row>
    <row r="2081" spans="1:9" x14ac:dyDescent="0.2">
      <c r="A2081" s="3">
        <v>132</v>
      </c>
      <c r="B2081" s="6"/>
      <c r="C2081" s="3" t="s">
        <v>497</v>
      </c>
      <c r="D2081" s="6" t="str">
        <f t="shared" si="64"/>
        <v>RKIMC0955</v>
      </c>
      <c r="E2081" s="3" t="s">
        <v>1244</v>
      </c>
      <c r="F2081" s="6" t="str">
        <f t="shared" si="65"/>
        <v>41169584</v>
      </c>
      <c r="G2081" s="3" t="s">
        <v>1246</v>
      </c>
      <c r="H2081" s="3" t="s">
        <v>7</v>
      </c>
      <c r="I2081" s="4">
        <v>28279.200000000001</v>
      </c>
    </row>
    <row r="2082" spans="1:9" x14ac:dyDescent="0.2">
      <c r="A2082" s="3">
        <v>132</v>
      </c>
      <c r="B2082" s="6"/>
      <c r="C2082" s="3" t="s">
        <v>497</v>
      </c>
      <c r="D2082" s="6" t="str">
        <f t="shared" si="64"/>
        <v>RKIMC0955</v>
      </c>
      <c r="E2082" s="3" t="s">
        <v>1244</v>
      </c>
      <c r="F2082" s="6" t="str">
        <f t="shared" si="65"/>
        <v>41169584</v>
      </c>
      <c r="G2082" s="3" t="s">
        <v>1247</v>
      </c>
      <c r="H2082" s="3" t="s">
        <v>7</v>
      </c>
      <c r="I2082" s="4">
        <v>38989</v>
      </c>
    </row>
    <row r="2083" spans="1:9" x14ac:dyDescent="0.2">
      <c r="A2083" s="3">
        <v>132</v>
      </c>
      <c r="B2083" s="6"/>
      <c r="C2083" s="3" t="s">
        <v>497</v>
      </c>
      <c r="D2083" s="6" t="str">
        <f t="shared" si="64"/>
        <v>RKIMC0955</v>
      </c>
      <c r="E2083" s="3" t="s">
        <v>1244</v>
      </c>
      <c r="F2083" s="6" t="str">
        <f t="shared" si="65"/>
        <v>41169584</v>
      </c>
      <c r="G2083" s="3" t="s">
        <v>1248</v>
      </c>
      <c r="H2083" s="3" t="s">
        <v>7</v>
      </c>
      <c r="I2083" s="4">
        <v>28039.11</v>
      </c>
    </row>
    <row r="2084" spans="1:9" x14ac:dyDescent="0.2">
      <c r="A2084" s="3">
        <v>132</v>
      </c>
      <c r="B2084" s="6"/>
      <c r="C2084" s="3" t="s">
        <v>497</v>
      </c>
      <c r="D2084" s="6" t="str">
        <f t="shared" si="64"/>
        <v>RKIMC0955</v>
      </c>
      <c r="E2084" s="3" t="s">
        <v>1244</v>
      </c>
      <c r="F2084" s="6" t="str">
        <f t="shared" si="65"/>
        <v>41169584</v>
      </c>
      <c r="G2084" s="3" t="s">
        <v>1249</v>
      </c>
      <c r="H2084" s="3" t="s">
        <v>7</v>
      </c>
      <c r="I2084" s="4">
        <v>38896.07</v>
      </c>
    </row>
    <row r="2085" spans="1:9" x14ac:dyDescent="0.2">
      <c r="A2085" s="3">
        <v>132</v>
      </c>
      <c r="B2085" s="6"/>
      <c r="C2085" s="3" t="s">
        <v>497</v>
      </c>
      <c r="D2085" s="6" t="str">
        <f t="shared" si="64"/>
        <v>RKIMC0955</v>
      </c>
      <c r="E2085" s="3" t="s">
        <v>1244</v>
      </c>
      <c r="F2085" s="6" t="str">
        <f t="shared" si="65"/>
        <v>41169584</v>
      </c>
      <c r="G2085" s="3" t="s">
        <v>1250</v>
      </c>
      <c r="H2085" s="3" t="s">
        <v>7</v>
      </c>
      <c r="I2085" s="4">
        <v>8577.5400000000009</v>
      </c>
    </row>
    <row r="2086" spans="1:9" x14ac:dyDescent="0.2">
      <c r="A2086" s="3">
        <v>132</v>
      </c>
      <c r="B2086" s="6"/>
      <c r="C2086" s="3" t="s">
        <v>497</v>
      </c>
      <c r="D2086" s="6" t="str">
        <f t="shared" si="64"/>
        <v>RKIMC0955</v>
      </c>
      <c r="E2086" s="3" t="s">
        <v>1244</v>
      </c>
      <c r="F2086" s="6" t="str">
        <f t="shared" si="65"/>
        <v>41169584</v>
      </c>
      <c r="G2086" s="3" t="s">
        <v>1251</v>
      </c>
      <c r="H2086" s="3" t="s">
        <v>7</v>
      </c>
      <c r="I2086" s="4">
        <v>20696.95</v>
      </c>
    </row>
    <row r="2087" spans="1:9" x14ac:dyDescent="0.2">
      <c r="A2087" s="3">
        <v>132</v>
      </c>
      <c r="B2087" s="6"/>
      <c r="C2087" s="3" t="s">
        <v>497</v>
      </c>
      <c r="D2087" s="6" t="str">
        <f t="shared" si="64"/>
        <v>RKIMC0955</v>
      </c>
      <c r="E2087" s="3" t="s">
        <v>1244</v>
      </c>
      <c r="F2087" s="6" t="str">
        <f t="shared" si="65"/>
        <v>41169584</v>
      </c>
      <c r="G2087" s="3" t="s">
        <v>1252</v>
      </c>
      <c r="H2087" s="3" t="s">
        <v>7</v>
      </c>
      <c r="I2087" s="4">
        <v>9863.61</v>
      </c>
    </row>
    <row r="2088" spans="1:9" x14ac:dyDescent="0.2">
      <c r="A2088" s="3">
        <v>132</v>
      </c>
      <c r="B2088" s="6"/>
      <c r="C2088" s="3" t="s">
        <v>497</v>
      </c>
      <c r="D2088" s="6" t="str">
        <f t="shared" si="64"/>
        <v>RKIMC0970</v>
      </c>
      <c r="E2088" s="3" t="s">
        <v>1253</v>
      </c>
      <c r="F2088" s="6" t="str">
        <f t="shared" si="65"/>
        <v>41412383</v>
      </c>
      <c r="G2088" s="3" t="s">
        <v>1254</v>
      </c>
      <c r="H2088" s="3" t="s">
        <v>7</v>
      </c>
      <c r="I2088" s="4">
        <v>77265.16</v>
      </c>
    </row>
    <row r="2089" spans="1:9" x14ac:dyDescent="0.2">
      <c r="A2089" s="3">
        <v>132</v>
      </c>
      <c r="B2089" s="6"/>
      <c r="C2089" s="3" t="s">
        <v>497</v>
      </c>
      <c r="D2089" s="6" t="str">
        <f t="shared" si="64"/>
        <v>RKIMC0970</v>
      </c>
      <c r="E2089" s="3" t="s">
        <v>1253</v>
      </c>
      <c r="F2089" s="6" t="str">
        <f t="shared" si="65"/>
        <v>41412788</v>
      </c>
      <c r="G2089" s="3" t="s">
        <v>1255</v>
      </c>
      <c r="H2089" s="3" t="s">
        <v>7</v>
      </c>
      <c r="I2089" s="4">
        <v>37566.39</v>
      </c>
    </row>
    <row r="2090" spans="1:9" x14ac:dyDescent="0.2">
      <c r="A2090" s="3">
        <v>132</v>
      </c>
      <c r="B2090" s="6"/>
      <c r="C2090" s="3" t="s">
        <v>497</v>
      </c>
      <c r="D2090" s="6" t="str">
        <f t="shared" si="64"/>
        <v>RKIMC0970</v>
      </c>
      <c r="E2090" s="3" t="s">
        <v>1253</v>
      </c>
      <c r="F2090" s="6" t="str">
        <f t="shared" si="65"/>
        <v>41412788</v>
      </c>
      <c r="G2090" s="3" t="s">
        <v>1256</v>
      </c>
      <c r="H2090" s="3" t="s">
        <v>7</v>
      </c>
      <c r="I2090" s="4">
        <v>15691.48</v>
      </c>
    </row>
    <row r="2091" spans="1:9" x14ac:dyDescent="0.2">
      <c r="A2091" s="3">
        <v>132</v>
      </c>
      <c r="B2091" s="6"/>
      <c r="C2091" s="3" t="s">
        <v>497</v>
      </c>
      <c r="D2091" s="6" t="str">
        <f t="shared" si="64"/>
        <v>RKIMC0970</v>
      </c>
      <c r="E2091" s="3" t="s">
        <v>1253</v>
      </c>
      <c r="F2091" s="6" t="str">
        <f t="shared" si="65"/>
        <v>41412788</v>
      </c>
      <c r="G2091" s="3" t="s">
        <v>1257</v>
      </c>
      <c r="H2091" s="3" t="s">
        <v>7</v>
      </c>
      <c r="I2091" s="4">
        <v>47316.01</v>
      </c>
    </row>
    <row r="2092" spans="1:9" x14ac:dyDescent="0.2">
      <c r="A2092" s="3">
        <v>132</v>
      </c>
      <c r="B2092" s="6"/>
      <c r="C2092" s="3" t="s">
        <v>497</v>
      </c>
      <c r="D2092" s="6" t="str">
        <f t="shared" si="64"/>
        <v>RKIMC0970</v>
      </c>
      <c r="E2092" s="3" t="s">
        <v>1253</v>
      </c>
      <c r="F2092" s="6" t="str">
        <f t="shared" si="65"/>
        <v>41412788</v>
      </c>
      <c r="G2092" s="3" t="s">
        <v>1258</v>
      </c>
      <c r="H2092" s="3" t="s">
        <v>7</v>
      </c>
      <c r="I2092" s="4">
        <v>4489.6000000000004</v>
      </c>
    </row>
    <row r="2093" spans="1:9" x14ac:dyDescent="0.2">
      <c r="A2093" s="3">
        <v>132</v>
      </c>
      <c r="B2093" s="6"/>
      <c r="C2093" s="3" t="s">
        <v>497</v>
      </c>
      <c r="D2093" s="6" t="str">
        <f t="shared" si="64"/>
        <v>RKIMC0970</v>
      </c>
      <c r="E2093" s="3" t="s">
        <v>1253</v>
      </c>
      <c r="F2093" s="6" t="str">
        <f t="shared" si="65"/>
        <v>41412788</v>
      </c>
      <c r="G2093" s="3" t="s">
        <v>1259</v>
      </c>
      <c r="H2093" s="3" t="s">
        <v>7</v>
      </c>
      <c r="I2093" s="4">
        <v>8173.76</v>
      </c>
    </row>
    <row r="2094" spans="1:9" x14ac:dyDescent="0.2">
      <c r="A2094" s="3">
        <v>132</v>
      </c>
      <c r="B2094" s="6"/>
      <c r="C2094" s="3" t="s">
        <v>497</v>
      </c>
      <c r="D2094" s="6" t="str">
        <f t="shared" si="64"/>
        <v>RKIMC0970</v>
      </c>
      <c r="E2094" s="3" t="s">
        <v>1253</v>
      </c>
      <c r="F2094" s="6" t="str">
        <f t="shared" si="65"/>
        <v>41412788</v>
      </c>
      <c r="G2094" s="3" t="s">
        <v>1260</v>
      </c>
      <c r="H2094" s="3" t="s">
        <v>7</v>
      </c>
      <c r="I2094" s="4">
        <v>1493.37</v>
      </c>
    </row>
    <row r="2095" spans="1:9" x14ac:dyDescent="0.2">
      <c r="A2095" s="3">
        <v>132</v>
      </c>
      <c r="B2095" s="6"/>
      <c r="C2095" s="3" t="s">
        <v>497</v>
      </c>
      <c r="D2095" s="6" t="str">
        <f t="shared" si="64"/>
        <v>RKIMC0970</v>
      </c>
      <c r="E2095" s="3" t="s">
        <v>1253</v>
      </c>
      <c r="F2095" s="6" t="str">
        <f t="shared" si="65"/>
        <v>41412788</v>
      </c>
      <c r="G2095" s="3" t="s">
        <v>1261</v>
      </c>
      <c r="H2095" s="3" t="s">
        <v>7</v>
      </c>
      <c r="I2095" s="4">
        <v>6976.08</v>
      </c>
    </row>
    <row r="2096" spans="1:9" x14ac:dyDescent="0.2">
      <c r="A2096" s="3">
        <v>132</v>
      </c>
      <c r="B2096" s="6"/>
      <c r="C2096" s="3" t="s">
        <v>497</v>
      </c>
      <c r="D2096" s="6" t="str">
        <f t="shared" si="64"/>
        <v>RKIMC0970</v>
      </c>
      <c r="E2096" s="3" t="s">
        <v>1253</v>
      </c>
      <c r="F2096" s="6" t="str">
        <f t="shared" si="65"/>
        <v>41412788</v>
      </c>
      <c r="G2096" s="3" t="s">
        <v>1262</v>
      </c>
      <c r="H2096" s="3" t="s">
        <v>7</v>
      </c>
      <c r="I2096" s="4">
        <v>5578.92</v>
      </c>
    </row>
    <row r="2097" spans="1:9" x14ac:dyDescent="0.2">
      <c r="A2097" s="3">
        <v>132</v>
      </c>
      <c r="B2097" s="6"/>
      <c r="C2097" s="3" t="s">
        <v>497</v>
      </c>
      <c r="D2097" s="6" t="str">
        <f t="shared" si="64"/>
        <v>RKIMC0970</v>
      </c>
      <c r="E2097" s="3" t="s">
        <v>1253</v>
      </c>
      <c r="F2097" s="6" t="str">
        <f t="shared" si="65"/>
        <v>41412788</v>
      </c>
      <c r="G2097" s="3" t="s">
        <v>1263</v>
      </c>
      <c r="H2097" s="3" t="s">
        <v>7</v>
      </c>
      <c r="I2097" s="4">
        <v>3915.54</v>
      </c>
    </row>
    <row r="2098" spans="1:9" x14ac:dyDescent="0.2">
      <c r="A2098" s="3">
        <v>132</v>
      </c>
      <c r="B2098" s="6"/>
      <c r="C2098" s="3" t="s">
        <v>497</v>
      </c>
      <c r="D2098" s="6" t="str">
        <f t="shared" si="64"/>
        <v>RKIMC0970</v>
      </c>
      <c r="E2098" s="3" t="s">
        <v>1253</v>
      </c>
      <c r="F2098" s="6" t="str">
        <f t="shared" si="65"/>
        <v>41412788</v>
      </c>
      <c r="G2098" s="3" t="s">
        <v>1264</v>
      </c>
      <c r="H2098" s="3" t="s">
        <v>7</v>
      </c>
      <c r="I2098" s="4">
        <v>78971.960000000006</v>
      </c>
    </row>
    <row r="2099" spans="1:9" x14ac:dyDescent="0.2">
      <c r="A2099" s="3">
        <v>132</v>
      </c>
      <c r="B2099" s="6"/>
      <c r="C2099" s="3" t="s">
        <v>497</v>
      </c>
      <c r="D2099" s="6" t="str">
        <f t="shared" si="64"/>
        <v>RKIMC0970</v>
      </c>
      <c r="E2099" s="3" t="s">
        <v>1253</v>
      </c>
      <c r="F2099" s="6" t="str">
        <f t="shared" si="65"/>
        <v>41412788</v>
      </c>
      <c r="G2099" s="3" t="s">
        <v>1265</v>
      </c>
      <c r="H2099" s="3" t="s">
        <v>7</v>
      </c>
      <c r="I2099" s="4">
        <v>19468.419999999998</v>
      </c>
    </row>
    <row r="2100" spans="1:9" x14ac:dyDescent="0.2">
      <c r="A2100" s="3">
        <v>132</v>
      </c>
      <c r="B2100" s="6"/>
      <c r="C2100" s="3" t="s">
        <v>497</v>
      </c>
      <c r="D2100" s="6" t="str">
        <f t="shared" si="64"/>
        <v>RKIMC0970</v>
      </c>
      <c r="E2100" s="3" t="s">
        <v>1253</v>
      </c>
      <c r="F2100" s="6" t="str">
        <f t="shared" si="65"/>
        <v>41412788</v>
      </c>
      <c r="G2100" s="3" t="s">
        <v>1266</v>
      </c>
      <c r="H2100" s="3" t="s">
        <v>7</v>
      </c>
      <c r="I2100" s="4">
        <v>3398.59</v>
      </c>
    </row>
    <row r="2101" spans="1:9" x14ac:dyDescent="0.2">
      <c r="A2101" s="3">
        <v>132</v>
      </c>
      <c r="B2101" s="6"/>
      <c r="C2101" s="3" t="s">
        <v>497</v>
      </c>
      <c r="D2101" s="6" t="str">
        <f t="shared" si="64"/>
        <v>RKIMC0970</v>
      </c>
      <c r="E2101" s="3" t="s">
        <v>1253</v>
      </c>
      <c r="F2101" s="6" t="str">
        <f t="shared" si="65"/>
        <v>41412788</v>
      </c>
      <c r="G2101" s="3" t="s">
        <v>1267</v>
      </c>
      <c r="H2101" s="3" t="s">
        <v>7</v>
      </c>
      <c r="I2101" s="4">
        <v>2303.85</v>
      </c>
    </row>
    <row r="2102" spans="1:9" x14ac:dyDescent="0.2">
      <c r="A2102" s="3">
        <v>132</v>
      </c>
      <c r="B2102" s="6"/>
      <c r="C2102" s="3" t="s">
        <v>497</v>
      </c>
      <c r="D2102" s="6" t="str">
        <f t="shared" si="64"/>
        <v>RKIMC0970</v>
      </c>
      <c r="E2102" s="3" t="s">
        <v>1253</v>
      </c>
      <c r="F2102" s="6" t="str">
        <f t="shared" si="65"/>
        <v>41412788</v>
      </c>
      <c r="G2102" s="3" t="s">
        <v>1268</v>
      </c>
      <c r="H2102" s="3" t="s">
        <v>7</v>
      </c>
      <c r="I2102" s="4">
        <v>2340.41</v>
      </c>
    </row>
    <row r="2103" spans="1:9" x14ac:dyDescent="0.2">
      <c r="A2103" s="3">
        <v>132</v>
      </c>
      <c r="B2103" s="6"/>
      <c r="C2103" s="3" t="s">
        <v>497</v>
      </c>
      <c r="D2103" s="6" t="str">
        <f t="shared" si="64"/>
        <v>RKIMC0975</v>
      </c>
      <c r="E2103" s="3" t="s">
        <v>1269</v>
      </c>
      <c r="F2103" s="6" t="str">
        <f t="shared" si="65"/>
        <v>41203820</v>
      </c>
      <c r="G2103" s="3" t="s">
        <v>1270</v>
      </c>
      <c r="H2103" s="3" t="s">
        <v>7</v>
      </c>
      <c r="I2103" s="4">
        <v>3378996.84</v>
      </c>
    </row>
    <row r="2104" spans="1:9" x14ac:dyDescent="0.2">
      <c r="A2104" s="3">
        <v>132</v>
      </c>
      <c r="B2104" s="6"/>
      <c r="C2104" s="3" t="s">
        <v>497</v>
      </c>
      <c r="D2104" s="6" t="str">
        <f t="shared" si="64"/>
        <v>RKIMC0975</v>
      </c>
      <c r="E2104" s="3" t="s">
        <v>1269</v>
      </c>
      <c r="F2104" s="6" t="str">
        <f t="shared" si="65"/>
        <v>41203820</v>
      </c>
      <c r="G2104" s="3" t="s">
        <v>1271</v>
      </c>
      <c r="H2104" s="3" t="s">
        <v>7</v>
      </c>
      <c r="I2104" s="4">
        <v>69657.3</v>
      </c>
    </row>
    <row r="2105" spans="1:9" x14ac:dyDescent="0.2">
      <c r="A2105" s="3">
        <v>132</v>
      </c>
      <c r="B2105" s="6"/>
      <c r="C2105" s="3" t="s">
        <v>497</v>
      </c>
      <c r="D2105" s="6" t="str">
        <f t="shared" si="64"/>
        <v>RKIMC0975</v>
      </c>
      <c r="E2105" s="3" t="s">
        <v>1269</v>
      </c>
      <c r="F2105" s="6" t="str">
        <f t="shared" si="65"/>
        <v>41364433</v>
      </c>
      <c r="G2105" s="3" t="s">
        <v>1272</v>
      </c>
      <c r="H2105" s="3" t="s">
        <v>7</v>
      </c>
      <c r="I2105" s="4">
        <v>320650.15999999997</v>
      </c>
    </row>
    <row r="2106" spans="1:9" x14ac:dyDescent="0.2">
      <c r="A2106" s="3">
        <v>132</v>
      </c>
      <c r="B2106" s="6"/>
      <c r="C2106" s="3" t="s">
        <v>497</v>
      </c>
      <c r="D2106" s="6" t="str">
        <f t="shared" si="64"/>
        <v>RKIMC1020</v>
      </c>
      <c r="E2106" s="3" t="s">
        <v>1273</v>
      </c>
      <c r="F2106" s="6" t="str">
        <f t="shared" si="65"/>
        <v>X1175200</v>
      </c>
      <c r="G2106" s="3" t="s">
        <v>1274</v>
      </c>
      <c r="H2106" s="3" t="s">
        <v>7</v>
      </c>
      <c r="I2106" s="4">
        <v>16341677.324999999</v>
      </c>
    </row>
    <row r="2107" spans="1:9" x14ac:dyDescent="0.2">
      <c r="A2107" s="3">
        <v>132</v>
      </c>
      <c r="B2107" s="6"/>
      <c r="C2107" s="3" t="s">
        <v>497</v>
      </c>
      <c r="D2107" s="6" t="str">
        <f t="shared" si="64"/>
        <v>RKIMC1020</v>
      </c>
      <c r="E2107" s="3" t="s">
        <v>1273</v>
      </c>
      <c r="F2107" s="6" t="str">
        <f t="shared" si="65"/>
        <v>X1175200</v>
      </c>
      <c r="G2107" s="3" t="s">
        <v>1275</v>
      </c>
      <c r="H2107" s="3" t="s">
        <v>7</v>
      </c>
      <c r="I2107" s="4">
        <v>33844.57</v>
      </c>
    </row>
    <row r="2108" spans="1:9" x14ac:dyDescent="0.2">
      <c r="A2108" s="3">
        <v>132</v>
      </c>
      <c r="B2108" s="6"/>
      <c r="C2108" s="3" t="s">
        <v>497</v>
      </c>
      <c r="D2108" s="6" t="str">
        <f t="shared" si="64"/>
        <v>RKIMC1020</v>
      </c>
      <c r="E2108" s="3" t="s">
        <v>1273</v>
      </c>
      <c r="F2108" s="6" t="str">
        <f t="shared" si="65"/>
        <v>X1175200</v>
      </c>
      <c r="G2108" s="3" t="s">
        <v>1276</v>
      </c>
      <c r="H2108" s="3" t="s">
        <v>7</v>
      </c>
      <c r="I2108" s="4">
        <v>3095145.88</v>
      </c>
    </row>
    <row r="2109" spans="1:9" x14ac:dyDescent="0.2">
      <c r="A2109" s="3">
        <v>132</v>
      </c>
      <c r="B2109" s="6"/>
      <c r="C2109" s="3" t="s">
        <v>497</v>
      </c>
      <c r="D2109" s="6" t="str">
        <f t="shared" si="64"/>
        <v>RKIMC1020</v>
      </c>
      <c r="E2109" s="3" t="s">
        <v>1273</v>
      </c>
      <c r="F2109" s="6" t="str">
        <f t="shared" si="65"/>
        <v>X1175200</v>
      </c>
      <c r="G2109" s="3" t="s">
        <v>1277</v>
      </c>
      <c r="H2109" s="3" t="s">
        <v>7</v>
      </c>
      <c r="I2109" s="4">
        <v>547020.71</v>
      </c>
    </row>
    <row r="2110" spans="1:9" x14ac:dyDescent="0.2">
      <c r="A2110" s="3">
        <v>132</v>
      </c>
      <c r="B2110" s="6"/>
      <c r="C2110" s="3" t="s">
        <v>497</v>
      </c>
      <c r="D2110" s="6" t="str">
        <f t="shared" si="64"/>
        <v>RKIMC1020</v>
      </c>
      <c r="E2110" s="3" t="s">
        <v>1273</v>
      </c>
      <c r="F2110" s="6" t="str">
        <f t="shared" si="65"/>
        <v>X1175200</v>
      </c>
      <c r="G2110" s="3" t="s">
        <v>1278</v>
      </c>
      <c r="H2110" s="3" t="s">
        <v>7</v>
      </c>
      <c r="I2110" s="4">
        <v>-28490.91</v>
      </c>
    </row>
    <row r="2111" spans="1:9" x14ac:dyDescent="0.2">
      <c r="A2111" s="3">
        <v>132</v>
      </c>
      <c r="B2111" s="6"/>
      <c r="C2111" s="3" t="s">
        <v>497</v>
      </c>
      <c r="D2111" s="6" t="str">
        <f t="shared" si="64"/>
        <v>RKIMC1020</v>
      </c>
      <c r="E2111" s="3" t="s">
        <v>1273</v>
      </c>
      <c r="F2111" s="6" t="str">
        <f t="shared" si="65"/>
        <v>X1175200</v>
      </c>
      <c r="G2111" s="3" t="s">
        <v>1279</v>
      </c>
      <c r="H2111" s="3" t="s">
        <v>7</v>
      </c>
      <c r="I2111" s="4">
        <v>532499.6</v>
      </c>
    </row>
    <row r="2112" spans="1:9" x14ac:dyDescent="0.2">
      <c r="A2112" s="3">
        <v>132</v>
      </c>
      <c r="B2112" s="6"/>
      <c r="C2112" s="3" t="s">
        <v>497</v>
      </c>
      <c r="D2112" s="6" t="str">
        <f t="shared" si="64"/>
        <v>RKIMC1021</v>
      </c>
      <c r="E2112" s="3" t="s">
        <v>1280</v>
      </c>
      <c r="F2112" s="6" t="str">
        <f t="shared" si="65"/>
        <v>X1175210</v>
      </c>
      <c r="G2112" s="3" t="s">
        <v>1281</v>
      </c>
      <c r="H2112" s="3" t="s">
        <v>7</v>
      </c>
      <c r="I2112" s="4">
        <v>19157802.184999999</v>
      </c>
    </row>
    <row r="2113" spans="1:9" x14ac:dyDescent="0.2">
      <c r="A2113" s="3">
        <v>132</v>
      </c>
      <c r="B2113" s="6"/>
      <c r="C2113" s="3" t="s">
        <v>497</v>
      </c>
      <c r="D2113" s="6" t="str">
        <f t="shared" si="64"/>
        <v>RKIMC1021</v>
      </c>
      <c r="E2113" s="3" t="s">
        <v>1280</v>
      </c>
      <c r="F2113" s="6" t="str">
        <f t="shared" si="65"/>
        <v>X1175210</v>
      </c>
      <c r="G2113" s="3" t="s">
        <v>1282</v>
      </c>
      <c r="H2113" s="3" t="s">
        <v>7</v>
      </c>
      <c r="I2113" s="4">
        <v>5186.5</v>
      </c>
    </row>
    <row r="2114" spans="1:9" x14ac:dyDescent="0.2">
      <c r="A2114" s="3">
        <v>132</v>
      </c>
      <c r="B2114" s="6"/>
      <c r="C2114" s="3" t="s">
        <v>497</v>
      </c>
      <c r="D2114" s="6" t="str">
        <f t="shared" si="64"/>
        <v>RKIMC1021</v>
      </c>
      <c r="E2114" s="3" t="s">
        <v>1280</v>
      </c>
      <c r="F2114" s="6" t="str">
        <f t="shared" si="65"/>
        <v>X1175210</v>
      </c>
      <c r="G2114" s="3" t="s">
        <v>1283</v>
      </c>
      <c r="H2114" s="3" t="s">
        <v>7</v>
      </c>
      <c r="I2114" s="4">
        <v>-1008.42</v>
      </c>
    </row>
    <row r="2115" spans="1:9" x14ac:dyDescent="0.2">
      <c r="A2115" s="3">
        <v>132</v>
      </c>
      <c r="B2115" s="6"/>
      <c r="C2115" s="3" t="s">
        <v>497</v>
      </c>
      <c r="D2115" s="6" t="str">
        <f t="shared" ref="D2115:D2178" si="66">LEFT(E2115,9)</f>
        <v>RKIMC1021</v>
      </c>
      <c r="E2115" s="3" t="s">
        <v>1280</v>
      </c>
      <c r="F2115" s="6" t="str">
        <f t="shared" ref="F2115:F2178" si="67">LEFT(G2115,8)</f>
        <v>X1175210</v>
      </c>
      <c r="G2115" s="3" t="s">
        <v>1284</v>
      </c>
      <c r="H2115" s="3" t="s">
        <v>7</v>
      </c>
      <c r="I2115" s="4">
        <v>407442.57</v>
      </c>
    </row>
    <row r="2116" spans="1:9" x14ac:dyDescent="0.2">
      <c r="A2116" s="3">
        <v>132</v>
      </c>
      <c r="B2116" s="6"/>
      <c r="C2116" s="3" t="s">
        <v>497</v>
      </c>
      <c r="D2116" s="6" t="str">
        <f t="shared" si="66"/>
        <v>RKIMC1021</v>
      </c>
      <c r="E2116" s="3" t="s">
        <v>1280</v>
      </c>
      <c r="F2116" s="6" t="str">
        <f t="shared" si="67"/>
        <v>X1175210</v>
      </c>
      <c r="G2116" s="3" t="s">
        <v>1285</v>
      </c>
      <c r="H2116" s="3" t="s">
        <v>32</v>
      </c>
      <c r="I2116" s="4">
        <v>58266.27</v>
      </c>
    </row>
    <row r="2117" spans="1:9" x14ac:dyDescent="0.2">
      <c r="A2117" s="3">
        <v>132</v>
      </c>
      <c r="B2117" s="6"/>
      <c r="C2117" s="3" t="s">
        <v>497</v>
      </c>
      <c r="D2117" s="6" t="str">
        <f t="shared" si="66"/>
        <v>RKIMC1021</v>
      </c>
      <c r="E2117" s="3" t="s">
        <v>1280</v>
      </c>
      <c r="F2117" s="6" t="str">
        <f t="shared" si="67"/>
        <v>X1182790</v>
      </c>
      <c r="G2117" s="3" t="s">
        <v>1286</v>
      </c>
      <c r="H2117" s="3" t="s">
        <v>7</v>
      </c>
      <c r="I2117" s="4">
        <v>87175.5</v>
      </c>
    </row>
    <row r="2118" spans="1:9" x14ac:dyDescent="0.2">
      <c r="A2118" s="3">
        <v>132</v>
      </c>
      <c r="B2118" s="6"/>
      <c r="C2118" s="3" t="s">
        <v>497</v>
      </c>
      <c r="D2118" s="6" t="str">
        <f t="shared" si="66"/>
        <v>RKIMC1025</v>
      </c>
      <c r="E2118" s="3" t="s">
        <v>1287</v>
      </c>
      <c r="F2118" s="6" t="str">
        <f t="shared" si="67"/>
        <v>41192522</v>
      </c>
      <c r="G2118" s="3" t="s">
        <v>1288</v>
      </c>
      <c r="H2118" s="3" t="s">
        <v>7</v>
      </c>
      <c r="I2118" s="4">
        <v>99160.58</v>
      </c>
    </row>
    <row r="2119" spans="1:9" x14ac:dyDescent="0.2">
      <c r="A2119" s="3">
        <v>132</v>
      </c>
      <c r="B2119" s="6"/>
      <c r="C2119" s="3" t="s">
        <v>497</v>
      </c>
      <c r="D2119" s="6" t="str">
        <f t="shared" si="66"/>
        <v>RKIMC1025</v>
      </c>
      <c r="E2119" s="3" t="s">
        <v>1287</v>
      </c>
      <c r="F2119" s="6" t="str">
        <f t="shared" si="67"/>
        <v>41192522</v>
      </c>
      <c r="G2119" s="3" t="s">
        <v>1289</v>
      </c>
      <c r="H2119" s="3" t="s">
        <v>7</v>
      </c>
      <c r="I2119" s="4">
        <v>2702.17</v>
      </c>
    </row>
    <row r="2120" spans="1:9" x14ac:dyDescent="0.2">
      <c r="A2120" s="3">
        <v>132</v>
      </c>
      <c r="B2120" s="6"/>
      <c r="C2120" s="3" t="s">
        <v>497</v>
      </c>
      <c r="D2120" s="6" t="str">
        <f t="shared" si="66"/>
        <v>RKIMC1025</v>
      </c>
      <c r="E2120" s="3" t="s">
        <v>1287</v>
      </c>
      <c r="F2120" s="6" t="str">
        <f t="shared" si="67"/>
        <v>41192522</v>
      </c>
      <c r="G2120" s="3" t="s">
        <v>1290</v>
      </c>
      <c r="H2120" s="3" t="s">
        <v>7</v>
      </c>
      <c r="I2120" s="4">
        <v>21215.43</v>
      </c>
    </row>
    <row r="2121" spans="1:9" x14ac:dyDescent="0.2">
      <c r="A2121" s="3">
        <v>132</v>
      </c>
      <c r="B2121" s="6"/>
      <c r="C2121" s="3" t="s">
        <v>497</v>
      </c>
      <c r="D2121" s="6" t="str">
        <f t="shared" si="66"/>
        <v>RKIMC1025</v>
      </c>
      <c r="E2121" s="3" t="s">
        <v>1287</v>
      </c>
      <c r="F2121" s="6" t="str">
        <f t="shared" si="67"/>
        <v>41192522</v>
      </c>
      <c r="G2121" s="3" t="s">
        <v>1291</v>
      </c>
      <c r="H2121" s="3" t="s">
        <v>7</v>
      </c>
      <c r="I2121" s="4">
        <v>31714.39</v>
      </c>
    </row>
    <row r="2122" spans="1:9" x14ac:dyDescent="0.2">
      <c r="A2122" s="3">
        <v>132</v>
      </c>
      <c r="B2122" s="6"/>
      <c r="C2122" s="3" t="s">
        <v>497</v>
      </c>
      <c r="D2122" s="6" t="str">
        <f t="shared" si="66"/>
        <v>RKIMC1025</v>
      </c>
      <c r="E2122" s="3" t="s">
        <v>1287</v>
      </c>
      <c r="F2122" s="6" t="str">
        <f t="shared" si="67"/>
        <v>41192522</v>
      </c>
      <c r="G2122" s="3" t="s">
        <v>1292</v>
      </c>
      <c r="H2122" s="3" t="s">
        <v>7</v>
      </c>
      <c r="I2122" s="4">
        <v>17264.580000000002</v>
      </c>
    </row>
    <row r="2123" spans="1:9" x14ac:dyDescent="0.2">
      <c r="A2123" s="3">
        <v>132</v>
      </c>
      <c r="B2123" s="6"/>
      <c r="C2123" s="3" t="s">
        <v>497</v>
      </c>
      <c r="D2123" s="6" t="str">
        <f t="shared" si="66"/>
        <v>RKIMC1025</v>
      </c>
      <c r="E2123" s="3" t="s">
        <v>1287</v>
      </c>
      <c r="F2123" s="6" t="str">
        <f t="shared" si="67"/>
        <v>41192522</v>
      </c>
      <c r="G2123" s="3" t="s">
        <v>1293</v>
      </c>
      <c r="H2123" s="3" t="s">
        <v>7</v>
      </c>
      <c r="I2123" s="4">
        <v>5878.47</v>
      </c>
    </row>
    <row r="2124" spans="1:9" x14ac:dyDescent="0.2">
      <c r="A2124" s="3">
        <v>132</v>
      </c>
      <c r="B2124" s="6"/>
      <c r="C2124" s="3" t="s">
        <v>497</v>
      </c>
      <c r="D2124" s="6" t="str">
        <f t="shared" si="66"/>
        <v>RKIMC1025</v>
      </c>
      <c r="E2124" s="3" t="s">
        <v>1287</v>
      </c>
      <c r="F2124" s="6" t="str">
        <f t="shared" si="67"/>
        <v>41192522</v>
      </c>
      <c r="G2124" s="3" t="s">
        <v>1294</v>
      </c>
      <c r="H2124" s="3" t="s">
        <v>7</v>
      </c>
      <c r="I2124" s="4">
        <v>21183.94</v>
      </c>
    </row>
    <row r="2125" spans="1:9" x14ac:dyDescent="0.2">
      <c r="A2125" s="3">
        <v>132</v>
      </c>
      <c r="B2125" s="6"/>
      <c r="C2125" s="3" t="s">
        <v>497</v>
      </c>
      <c r="D2125" s="6" t="str">
        <f t="shared" si="66"/>
        <v>RKIMC1025</v>
      </c>
      <c r="E2125" s="3" t="s">
        <v>1287</v>
      </c>
      <c r="F2125" s="6" t="str">
        <f t="shared" si="67"/>
        <v>41192522</v>
      </c>
      <c r="G2125" s="3" t="s">
        <v>1295</v>
      </c>
      <c r="H2125" s="3" t="s">
        <v>7</v>
      </c>
      <c r="I2125" s="4">
        <v>6440.78</v>
      </c>
    </row>
    <row r="2126" spans="1:9" x14ac:dyDescent="0.2">
      <c r="A2126" s="3">
        <v>132</v>
      </c>
      <c r="B2126" s="6"/>
      <c r="C2126" s="3" t="s">
        <v>497</v>
      </c>
      <c r="D2126" s="6" t="str">
        <f t="shared" si="66"/>
        <v>RKIMC1025</v>
      </c>
      <c r="E2126" s="3" t="s">
        <v>1287</v>
      </c>
      <c r="F2126" s="6" t="str">
        <f t="shared" si="67"/>
        <v>41192522</v>
      </c>
      <c r="G2126" s="3" t="s">
        <v>1296</v>
      </c>
      <c r="H2126" s="3" t="s">
        <v>7</v>
      </c>
      <c r="I2126" s="4">
        <v>1092.18</v>
      </c>
    </row>
    <row r="2127" spans="1:9" x14ac:dyDescent="0.2">
      <c r="A2127" s="3">
        <v>132</v>
      </c>
      <c r="B2127" s="6"/>
      <c r="C2127" s="3" t="s">
        <v>497</v>
      </c>
      <c r="D2127" s="6" t="str">
        <f t="shared" si="66"/>
        <v>RKIMC1025</v>
      </c>
      <c r="E2127" s="3" t="s">
        <v>1287</v>
      </c>
      <c r="F2127" s="6" t="str">
        <f t="shared" si="67"/>
        <v>41192522</v>
      </c>
      <c r="G2127" s="3" t="s">
        <v>1297</v>
      </c>
      <c r="H2127" s="3" t="s">
        <v>7</v>
      </c>
      <c r="I2127" s="4">
        <v>1932.88</v>
      </c>
    </row>
    <row r="2128" spans="1:9" x14ac:dyDescent="0.2">
      <c r="A2128" s="3">
        <v>132</v>
      </c>
      <c r="B2128" s="6"/>
      <c r="C2128" s="3" t="s">
        <v>497</v>
      </c>
      <c r="D2128" s="6" t="str">
        <f t="shared" si="66"/>
        <v>RKIMC1025</v>
      </c>
      <c r="E2128" s="3" t="s">
        <v>1287</v>
      </c>
      <c r="F2128" s="6" t="str">
        <f t="shared" si="67"/>
        <v>41192522</v>
      </c>
      <c r="G2128" s="3" t="s">
        <v>1298</v>
      </c>
      <c r="H2128" s="3" t="s">
        <v>7</v>
      </c>
      <c r="I2128" s="4">
        <v>696.79</v>
      </c>
    </row>
    <row r="2129" spans="1:9" x14ac:dyDescent="0.2">
      <c r="A2129" s="3">
        <v>132</v>
      </c>
      <c r="B2129" s="6"/>
      <c r="C2129" s="3" t="s">
        <v>497</v>
      </c>
      <c r="D2129" s="6" t="str">
        <f t="shared" si="66"/>
        <v>RKIMC1025</v>
      </c>
      <c r="E2129" s="3" t="s">
        <v>1287</v>
      </c>
      <c r="F2129" s="6" t="str">
        <f t="shared" si="67"/>
        <v>41192522</v>
      </c>
      <c r="G2129" s="3" t="s">
        <v>1299</v>
      </c>
      <c r="H2129" s="3" t="s">
        <v>7</v>
      </c>
      <c r="I2129" s="4">
        <v>19351.27</v>
      </c>
    </row>
    <row r="2130" spans="1:9" x14ac:dyDescent="0.2">
      <c r="A2130" s="3">
        <v>132</v>
      </c>
      <c r="B2130" s="6"/>
      <c r="C2130" s="3" t="s">
        <v>497</v>
      </c>
      <c r="D2130" s="6" t="str">
        <f t="shared" si="66"/>
        <v>RKIMC1025</v>
      </c>
      <c r="E2130" s="3" t="s">
        <v>1287</v>
      </c>
      <c r="F2130" s="6" t="str">
        <f t="shared" si="67"/>
        <v>41192522</v>
      </c>
      <c r="G2130" s="3" t="s">
        <v>1300</v>
      </c>
      <c r="H2130" s="3" t="s">
        <v>7</v>
      </c>
      <c r="I2130" s="4">
        <v>4636.57</v>
      </c>
    </row>
    <row r="2131" spans="1:9" x14ac:dyDescent="0.2">
      <c r="A2131" s="3">
        <v>132</v>
      </c>
      <c r="B2131" s="6"/>
      <c r="C2131" s="3" t="s">
        <v>497</v>
      </c>
      <c r="D2131" s="6" t="str">
        <f t="shared" si="66"/>
        <v>RKIMC1025</v>
      </c>
      <c r="E2131" s="3" t="s">
        <v>1287</v>
      </c>
      <c r="F2131" s="6" t="str">
        <f t="shared" si="67"/>
        <v>41192522</v>
      </c>
      <c r="G2131" s="3" t="s">
        <v>1301</v>
      </c>
      <c r="H2131" s="3" t="s">
        <v>7</v>
      </c>
      <c r="I2131" s="4">
        <v>91599.4</v>
      </c>
    </row>
    <row r="2132" spans="1:9" x14ac:dyDescent="0.2">
      <c r="A2132" s="3">
        <v>132</v>
      </c>
      <c r="B2132" s="6"/>
      <c r="C2132" s="3" t="s">
        <v>497</v>
      </c>
      <c r="D2132" s="6" t="str">
        <f t="shared" si="66"/>
        <v>RKIMC1025</v>
      </c>
      <c r="E2132" s="3" t="s">
        <v>1287</v>
      </c>
      <c r="F2132" s="6" t="str">
        <f t="shared" si="67"/>
        <v>41192522</v>
      </c>
      <c r="G2132" s="3" t="s">
        <v>1302</v>
      </c>
      <c r="H2132" s="3" t="s">
        <v>7</v>
      </c>
      <c r="I2132" s="4">
        <v>16656.68</v>
      </c>
    </row>
    <row r="2133" spans="1:9" x14ac:dyDescent="0.2">
      <c r="A2133" s="3">
        <v>132</v>
      </c>
      <c r="B2133" s="6"/>
      <c r="C2133" s="3" t="s">
        <v>497</v>
      </c>
      <c r="D2133" s="6" t="str">
        <f t="shared" si="66"/>
        <v>RKIMC1025</v>
      </c>
      <c r="E2133" s="3" t="s">
        <v>1287</v>
      </c>
      <c r="F2133" s="6" t="str">
        <f t="shared" si="67"/>
        <v>41192522</v>
      </c>
      <c r="G2133" s="3" t="s">
        <v>1303</v>
      </c>
      <c r="H2133" s="3" t="s">
        <v>7</v>
      </c>
      <c r="I2133" s="4">
        <v>25792.68</v>
      </c>
    </row>
    <row r="2134" spans="1:9" x14ac:dyDescent="0.2">
      <c r="A2134" s="3">
        <v>132</v>
      </c>
      <c r="B2134" s="6"/>
      <c r="C2134" s="3" t="s">
        <v>497</v>
      </c>
      <c r="D2134" s="6" t="str">
        <f t="shared" si="66"/>
        <v>RKIMC1050</v>
      </c>
      <c r="E2134" s="3" t="s">
        <v>1304</v>
      </c>
      <c r="F2134" s="6" t="str">
        <f t="shared" si="67"/>
        <v>41499040</v>
      </c>
      <c r="G2134" s="3" t="s">
        <v>1305</v>
      </c>
      <c r="H2134" s="3" t="s">
        <v>7</v>
      </c>
      <c r="I2134" s="4">
        <v>517025.89</v>
      </c>
    </row>
    <row r="2135" spans="1:9" x14ac:dyDescent="0.2">
      <c r="A2135" s="3">
        <v>132</v>
      </c>
      <c r="B2135" s="6"/>
      <c r="C2135" s="3" t="s">
        <v>497</v>
      </c>
      <c r="D2135" s="6" t="str">
        <f t="shared" si="66"/>
        <v>RKIMC1050</v>
      </c>
      <c r="E2135" s="3" t="s">
        <v>1304</v>
      </c>
      <c r="F2135" s="6" t="str">
        <f t="shared" si="67"/>
        <v>41499040</v>
      </c>
      <c r="G2135" s="3" t="s">
        <v>1306</v>
      </c>
      <c r="H2135" s="3" t="s">
        <v>7</v>
      </c>
      <c r="I2135" s="4">
        <v>17693.12</v>
      </c>
    </row>
    <row r="2136" spans="1:9" x14ac:dyDescent="0.2">
      <c r="A2136" s="3">
        <v>132</v>
      </c>
      <c r="B2136" s="6"/>
      <c r="C2136" s="3" t="s">
        <v>497</v>
      </c>
      <c r="D2136" s="6" t="str">
        <f t="shared" si="66"/>
        <v>RKIMC1050</v>
      </c>
      <c r="E2136" s="3" t="s">
        <v>1304</v>
      </c>
      <c r="F2136" s="6" t="str">
        <f t="shared" si="67"/>
        <v>41499040</v>
      </c>
      <c r="G2136" s="3" t="s">
        <v>1307</v>
      </c>
      <c r="H2136" s="3" t="s">
        <v>7</v>
      </c>
      <c r="I2136" s="4">
        <v>86939.53</v>
      </c>
    </row>
    <row r="2137" spans="1:9" x14ac:dyDescent="0.2">
      <c r="A2137" s="3">
        <v>132</v>
      </c>
      <c r="B2137" s="6"/>
      <c r="C2137" s="3" t="s">
        <v>497</v>
      </c>
      <c r="D2137" s="6" t="str">
        <f t="shared" si="66"/>
        <v>RKIMC1050</v>
      </c>
      <c r="E2137" s="3" t="s">
        <v>1304</v>
      </c>
      <c r="F2137" s="6" t="str">
        <f t="shared" si="67"/>
        <v>41499040</v>
      </c>
      <c r="G2137" s="3" t="s">
        <v>1308</v>
      </c>
      <c r="H2137" s="3" t="s">
        <v>7</v>
      </c>
      <c r="I2137" s="4">
        <v>-1712268.24</v>
      </c>
    </row>
    <row r="2138" spans="1:9" x14ac:dyDescent="0.2">
      <c r="A2138" s="3">
        <v>132</v>
      </c>
      <c r="B2138" s="6"/>
      <c r="C2138" s="3" t="s">
        <v>497</v>
      </c>
      <c r="D2138" s="6" t="str">
        <f t="shared" si="66"/>
        <v>RKIMC1050</v>
      </c>
      <c r="E2138" s="3" t="s">
        <v>1304</v>
      </c>
      <c r="F2138" s="6" t="str">
        <f t="shared" si="67"/>
        <v>41499040</v>
      </c>
      <c r="G2138" s="3" t="s">
        <v>1309</v>
      </c>
      <c r="H2138" s="3" t="s">
        <v>7</v>
      </c>
      <c r="I2138" s="4">
        <v>8078.74</v>
      </c>
    </row>
    <row r="2139" spans="1:9" x14ac:dyDescent="0.2">
      <c r="A2139" s="3">
        <v>132</v>
      </c>
      <c r="B2139" s="6"/>
      <c r="C2139" s="3" t="s">
        <v>497</v>
      </c>
      <c r="D2139" s="6" t="str">
        <f t="shared" si="66"/>
        <v>RKIMC1050</v>
      </c>
      <c r="E2139" s="3" t="s">
        <v>1304</v>
      </c>
      <c r="F2139" s="6" t="str">
        <f t="shared" si="67"/>
        <v>41499040</v>
      </c>
      <c r="G2139" s="3" t="s">
        <v>1310</v>
      </c>
      <c r="H2139" s="3" t="s">
        <v>7</v>
      </c>
      <c r="I2139" s="4">
        <v>33977.07</v>
      </c>
    </row>
    <row r="2140" spans="1:9" x14ac:dyDescent="0.2">
      <c r="A2140" s="3">
        <v>132</v>
      </c>
      <c r="B2140" s="6"/>
      <c r="C2140" s="3" t="s">
        <v>497</v>
      </c>
      <c r="D2140" s="6" t="str">
        <f t="shared" si="66"/>
        <v>RKIMC1050</v>
      </c>
      <c r="E2140" s="3" t="s">
        <v>1304</v>
      </c>
      <c r="F2140" s="6" t="str">
        <f t="shared" si="67"/>
        <v>41499040</v>
      </c>
      <c r="G2140" s="3" t="s">
        <v>1311</v>
      </c>
      <c r="H2140" s="3" t="s">
        <v>7</v>
      </c>
      <c r="I2140" s="4">
        <v>7887.42</v>
      </c>
    </row>
    <row r="2141" spans="1:9" x14ac:dyDescent="0.2">
      <c r="A2141" s="3">
        <v>132</v>
      </c>
      <c r="B2141" s="6"/>
      <c r="C2141" s="3" t="s">
        <v>497</v>
      </c>
      <c r="D2141" s="6" t="str">
        <f t="shared" si="66"/>
        <v>RKIMC1050</v>
      </c>
      <c r="E2141" s="3" t="s">
        <v>1304</v>
      </c>
      <c r="F2141" s="6" t="str">
        <f t="shared" si="67"/>
        <v>41499046</v>
      </c>
      <c r="G2141" s="3" t="s">
        <v>1312</v>
      </c>
      <c r="H2141" s="3" t="s">
        <v>7</v>
      </c>
      <c r="I2141" s="4">
        <v>36080.410000000003</v>
      </c>
    </row>
    <row r="2142" spans="1:9" x14ac:dyDescent="0.2">
      <c r="A2142" s="3">
        <v>132</v>
      </c>
      <c r="B2142" s="6"/>
      <c r="C2142" s="3" t="s">
        <v>497</v>
      </c>
      <c r="D2142" s="6" t="str">
        <f t="shared" si="66"/>
        <v>RKIMC1050</v>
      </c>
      <c r="E2142" s="3" t="s">
        <v>1304</v>
      </c>
      <c r="F2142" s="6" t="str">
        <f t="shared" si="67"/>
        <v>41499046</v>
      </c>
      <c r="G2142" s="3" t="s">
        <v>1313</v>
      </c>
      <c r="H2142" s="3" t="s">
        <v>7</v>
      </c>
      <c r="I2142" s="4">
        <v>85668.44</v>
      </c>
    </row>
    <row r="2143" spans="1:9" x14ac:dyDescent="0.2">
      <c r="A2143" s="3">
        <v>132</v>
      </c>
      <c r="B2143" s="6"/>
      <c r="C2143" s="3" t="s">
        <v>497</v>
      </c>
      <c r="D2143" s="6" t="str">
        <f t="shared" si="66"/>
        <v>RKIMC1050</v>
      </c>
      <c r="E2143" s="3" t="s">
        <v>1304</v>
      </c>
      <c r="F2143" s="6" t="str">
        <f t="shared" si="67"/>
        <v>41499048</v>
      </c>
      <c r="G2143" s="3" t="s">
        <v>1314</v>
      </c>
      <c r="H2143" s="3" t="s">
        <v>7</v>
      </c>
      <c r="I2143" s="4">
        <v>21100.41</v>
      </c>
    </row>
    <row r="2144" spans="1:9" x14ac:dyDescent="0.2">
      <c r="A2144" s="3">
        <v>132</v>
      </c>
      <c r="B2144" s="6"/>
      <c r="C2144" s="3" t="s">
        <v>497</v>
      </c>
      <c r="D2144" s="6" t="str">
        <f t="shared" si="66"/>
        <v>RKIMC1050</v>
      </c>
      <c r="E2144" s="3" t="s">
        <v>1304</v>
      </c>
      <c r="F2144" s="6" t="str">
        <f t="shared" si="67"/>
        <v>41499048</v>
      </c>
      <c r="G2144" s="3" t="s">
        <v>1315</v>
      </c>
      <c r="H2144" s="3" t="s">
        <v>7</v>
      </c>
      <c r="I2144" s="4">
        <v>120426.95</v>
      </c>
    </row>
    <row r="2145" spans="1:9" x14ac:dyDescent="0.2">
      <c r="A2145" s="3">
        <v>132</v>
      </c>
      <c r="B2145" s="6"/>
      <c r="C2145" s="3" t="s">
        <v>497</v>
      </c>
      <c r="D2145" s="6" t="str">
        <f t="shared" si="66"/>
        <v>RKIMC1050</v>
      </c>
      <c r="E2145" s="3" t="s">
        <v>1304</v>
      </c>
      <c r="F2145" s="6" t="str">
        <f t="shared" si="67"/>
        <v>41499052</v>
      </c>
      <c r="G2145" s="3" t="s">
        <v>1316</v>
      </c>
      <c r="H2145" s="3" t="s">
        <v>7</v>
      </c>
      <c r="I2145" s="4">
        <v>39020.080000000002</v>
      </c>
    </row>
    <row r="2146" spans="1:9" x14ac:dyDescent="0.2">
      <c r="A2146" s="3">
        <v>132</v>
      </c>
      <c r="B2146" s="6"/>
      <c r="C2146" s="3" t="s">
        <v>497</v>
      </c>
      <c r="D2146" s="6" t="str">
        <f t="shared" si="66"/>
        <v>RKIMC1050</v>
      </c>
      <c r="E2146" s="3" t="s">
        <v>1304</v>
      </c>
      <c r="F2146" s="6" t="str">
        <f t="shared" si="67"/>
        <v>41499052</v>
      </c>
      <c r="G2146" s="3" t="s">
        <v>1317</v>
      </c>
      <c r="H2146" s="3" t="s">
        <v>7</v>
      </c>
      <c r="I2146" s="4">
        <v>104075.01</v>
      </c>
    </row>
    <row r="2147" spans="1:9" x14ac:dyDescent="0.2">
      <c r="A2147" s="3">
        <v>132</v>
      </c>
      <c r="B2147" s="6"/>
      <c r="C2147" s="3" t="s">
        <v>497</v>
      </c>
      <c r="D2147" s="6" t="str">
        <f t="shared" si="66"/>
        <v>RKIMC1050</v>
      </c>
      <c r="E2147" s="3" t="s">
        <v>1304</v>
      </c>
      <c r="F2147" s="6" t="str">
        <f t="shared" si="67"/>
        <v>41499052</v>
      </c>
      <c r="G2147" s="3" t="s">
        <v>1318</v>
      </c>
      <c r="H2147" s="3" t="s">
        <v>7</v>
      </c>
      <c r="I2147" s="4">
        <v>1958.94</v>
      </c>
    </row>
    <row r="2148" spans="1:9" x14ac:dyDescent="0.2">
      <c r="A2148" s="3">
        <v>132</v>
      </c>
      <c r="B2148" s="6"/>
      <c r="C2148" s="3" t="s">
        <v>497</v>
      </c>
      <c r="D2148" s="6" t="str">
        <f t="shared" si="66"/>
        <v>RKIMC1050</v>
      </c>
      <c r="E2148" s="3" t="s">
        <v>1304</v>
      </c>
      <c r="F2148" s="6" t="str">
        <f t="shared" si="67"/>
        <v>41499053</v>
      </c>
      <c r="G2148" s="3" t="s">
        <v>1319</v>
      </c>
      <c r="H2148" s="3" t="s">
        <v>7</v>
      </c>
      <c r="I2148" s="4">
        <v>120649.68</v>
      </c>
    </row>
    <row r="2149" spans="1:9" x14ac:dyDescent="0.2">
      <c r="A2149" s="3">
        <v>132</v>
      </c>
      <c r="B2149" s="6"/>
      <c r="C2149" s="3" t="s">
        <v>497</v>
      </c>
      <c r="D2149" s="6" t="str">
        <f t="shared" si="66"/>
        <v>RKIMC1050</v>
      </c>
      <c r="E2149" s="3" t="s">
        <v>1304</v>
      </c>
      <c r="F2149" s="6" t="str">
        <f t="shared" si="67"/>
        <v>41499053</v>
      </c>
      <c r="G2149" s="3" t="s">
        <v>1320</v>
      </c>
      <c r="H2149" s="3" t="s">
        <v>7</v>
      </c>
      <c r="I2149" s="4">
        <v>536414.29</v>
      </c>
    </row>
    <row r="2150" spans="1:9" x14ac:dyDescent="0.2">
      <c r="A2150" s="3">
        <v>132</v>
      </c>
      <c r="B2150" s="6"/>
      <c r="C2150" s="3" t="s">
        <v>497</v>
      </c>
      <c r="D2150" s="6" t="str">
        <f t="shared" si="66"/>
        <v>RKIMC1050</v>
      </c>
      <c r="E2150" s="3" t="s">
        <v>1304</v>
      </c>
      <c r="F2150" s="6" t="str">
        <f t="shared" si="67"/>
        <v>41499054</v>
      </c>
      <c r="G2150" s="3" t="s">
        <v>1321</v>
      </c>
      <c r="H2150" s="3" t="s">
        <v>7</v>
      </c>
      <c r="I2150" s="4">
        <v>111821.28</v>
      </c>
    </row>
    <row r="2151" spans="1:9" x14ac:dyDescent="0.2">
      <c r="A2151" s="3">
        <v>132</v>
      </c>
      <c r="B2151" s="6"/>
      <c r="C2151" s="3" t="s">
        <v>497</v>
      </c>
      <c r="D2151" s="6" t="str">
        <f t="shared" si="66"/>
        <v>RKIMC1050</v>
      </c>
      <c r="E2151" s="3" t="s">
        <v>1304</v>
      </c>
      <c r="F2151" s="6" t="str">
        <f t="shared" si="67"/>
        <v>41499054</v>
      </c>
      <c r="G2151" s="3" t="s">
        <v>1322</v>
      </c>
      <c r="H2151" s="3" t="s">
        <v>7</v>
      </c>
      <c r="I2151" s="4">
        <v>515141.03</v>
      </c>
    </row>
    <row r="2152" spans="1:9" x14ac:dyDescent="0.2">
      <c r="A2152" s="3">
        <v>132</v>
      </c>
      <c r="B2152" s="6"/>
      <c r="C2152" s="3" t="s">
        <v>497</v>
      </c>
      <c r="D2152" s="6" t="str">
        <f t="shared" si="66"/>
        <v>RKIMC1050</v>
      </c>
      <c r="E2152" s="3" t="s">
        <v>1304</v>
      </c>
      <c r="F2152" s="6" t="str">
        <f t="shared" si="67"/>
        <v>41499054</v>
      </c>
      <c r="G2152" s="3" t="s">
        <v>1323</v>
      </c>
      <c r="H2152" s="3" t="s">
        <v>7</v>
      </c>
      <c r="I2152" s="4">
        <v>3023.23</v>
      </c>
    </row>
    <row r="2153" spans="1:9" x14ac:dyDescent="0.2">
      <c r="A2153" s="3">
        <v>132</v>
      </c>
      <c r="B2153" s="6"/>
      <c r="C2153" s="3" t="s">
        <v>497</v>
      </c>
      <c r="D2153" s="6" t="str">
        <f t="shared" si="66"/>
        <v>RKIMC1050</v>
      </c>
      <c r="E2153" s="3" t="s">
        <v>1304</v>
      </c>
      <c r="F2153" s="6" t="str">
        <f t="shared" si="67"/>
        <v>41499055</v>
      </c>
      <c r="G2153" s="3" t="s">
        <v>1324</v>
      </c>
      <c r="H2153" s="3" t="s">
        <v>7</v>
      </c>
      <c r="I2153" s="4">
        <v>19030.79</v>
      </c>
    </row>
    <row r="2154" spans="1:9" x14ac:dyDescent="0.2">
      <c r="A2154" s="3">
        <v>132</v>
      </c>
      <c r="B2154" s="6"/>
      <c r="C2154" s="3" t="s">
        <v>497</v>
      </c>
      <c r="D2154" s="6" t="str">
        <f t="shared" si="66"/>
        <v>RKIMC1050</v>
      </c>
      <c r="E2154" s="3" t="s">
        <v>1304</v>
      </c>
      <c r="F2154" s="6" t="str">
        <f t="shared" si="67"/>
        <v>41499055</v>
      </c>
      <c r="G2154" s="3" t="s">
        <v>1325</v>
      </c>
      <c r="H2154" s="3" t="s">
        <v>7</v>
      </c>
      <c r="I2154" s="4">
        <v>86043.15</v>
      </c>
    </row>
    <row r="2155" spans="1:9" x14ac:dyDescent="0.2">
      <c r="A2155" s="3">
        <v>132</v>
      </c>
      <c r="B2155" s="6"/>
      <c r="C2155" s="3" t="s">
        <v>497</v>
      </c>
      <c r="D2155" s="6" t="str">
        <f t="shared" si="66"/>
        <v>RKIMC1050</v>
      </c>
      <c r="E2155" s="3" t="s">
        <v>1304</v>
      </c>
      <c r="F2155" s="6" t="str">
        <f t="shared" si="67"/>
        <v>41502214</v>
      </c>
      <c r="G2155" s="3" t="s">
        <v>1326</v>
      </c>
      <c r="H2155" s="3" t="s">
        <v>7</v>
      </c>
      <c r="I2155" s="4">
        <v>50728.31</v>
      </c>
    </row>
    <row r="2156" spans="1:9" x14ac:dyDescent="0.2">
      <c r="A2156" s="3">
        <v>132</v>
      </c>
      <c r="B2156" s="6"/>
      <c r="C2156" s="3" t="s">
        <v>497</v>
      </c>
      <c r="D2156" s="6" t="str">
        <f t="shared" si="66"/>
        <v>RKIMC1050</v>
      </c>
      <c r="E2156" s="3" t="s">
        <v>1304</v>
      </c>
      <c r="F2156" s="6" t="str">
        <f t="shared" si="67"/>
        <v>41502214</v>
      </c>
      <c r="G2156" s="3" t="s">
        <v>1327</v>
      </c>
      <c r="H2156" s="3" t="s">
        <v>7</v>
      </c>
      <c r="I2156" s="4">
        <v>105.19</v>
      </c>
    </row>
    <row r="2157" spans="1:9" x14ac:dyDescent="0.2">
      <c r="A2157" s="3">
        <v>132</v>
      </c>
      <c r="B2157" s="6"/>
      <c r="C2157" s="3" t="s">
        <v>497</v>
      </c>
      <c r="D2157" s="6" t="str">
        <f t="shared" si="66"/>
        <v>RKIMC1050</v>
      </c>
      <c r="E2157" s="3" t="s">
        <v>1304</v>
      </c>
      <c r="F2157" s="6" t="str">
        <f t="shared" si="67"/>
        <v>41502214</v>
      </c>
      <c r="G2157" s="3" t="s">
        <v>1328</v>
      </c>
      <c r="H2157" s="3" t="s">
        <v>7</v>
      </c>
      <c r="I2157" s="4">
        <v>10126.51</v>
      </c>
    </row>
    <row r="2158" spans="1:9" x14ac:dyDescent="0.2">
      <c r="A2158" s="3">
        <v>132</v>
      </c>
      <c r="B2158" s="6"/>
      <c r="C2158" s="3" t="s">
        <v>497</v>
      </c>
      <c r="D2158" s="6" t="str">
        <f t="shared" si="66"/>
        <v>RKIMC1050</v>
      </c>
      <c r="E2158" s="3" t="s">
        <v>1304</v>
      </c>
      <c r="F2158" s="6" t="str">
        <f t="shared" si="67"/>
        <v>41502214</v>
      </c>
      <c r="G2158" s="3" t="s">
        <v>1329</v>
      </c>
      <c r="H2158" s="3" t="s">
        <v>7</v>
      </c>
      <c r="I2158" s="4">
        <v>727.82</v>
      </c>
    </row>
    <row r="2159" spans="1:9" x14ac:dyDescent="0.2">
      <c r="A2159" s="3">
        <v>132</v>
      </c>
      <c r="B2159" s="6"/>
      <c r="C2159" s="3" t="s">
        <v>497</v>
      </c>
      <c r="D2159" s="6" t="str">
        <f t="shared" si="66"/>
        <v>RKIMC1050</v>
      </c>
      <c r="E2159" s="3" t="s">
        <v>1304</v>
      </c>
      <c r="F2159" s="6" t="str">
        <f t="shared" si="67"/>
        <v>41569000</v>
      </c>
      <c r="G2159" s="3" t="s">
        <v>1330</v>
      </c>
      <c r="H2159" s="3" t="s">
        <v>7</v>
      </c>
      <c r="I2159" s="4">
        <v>4329.3900000000003</v>
      </c>
    </row>
    <row r="2160" spans="1:9" x14ac:dyDescent="0.2">
      <c r="A2160" s="3">
        <v>132</v>
      </c>
      <c r="B2160" s="6"/>
      <c r="C2160" s="3" t="s">
        <v>497</v>
      </c>
      <c r="D2160" s="6" t="str">
        <f t="shared" si="66"/>
        <v>RKIMC1050</v>
      </c>
      <c r="E2160" s="3" t="s">
        <v>1304</v>
      </c>
      <c r="F2160" s="6" t="str">
        <f t="shared" si="67"/>
        <v>41569000</v>
      </c>
      <c r="G2160" s="3" t="s">
        <v>1331</v>
      </c>
      <c r="H2160" s="3" t="s">
        <v>7</v>
      </c>
      <c r="I2160" s="4">
        <v>26810.37</v>
      </c>
    </row>
    <row r="2161" spans="1:9" x14ac:dyDescent="0.2">
      <c r="A2161" s="3">
        <v>132</v>
      </c>
      <c r="B2161" s="6"/>
      <c r="C2161" s="3" t="s">
        <v>497</v>
      </c>
      <c r="D2161" s="6" t="str">
        <f t="shared" si="66"/>
        <v>RKIMC1050</v>
      </c>
      <c r="E2161" s="3" t="s">
        <v>1304</v>
      </c>
      <c r="F2161" s="6" t="str">
        <f t="shared" si="67"/>
        <v>41569000</v>
      </c>
      <c r="G2161" s="3" t="s">
        <v>1332</v>
      </c>
      <c r="H2161" s="3" t="s">
        <v>7</v>
      </c>
      <c r="I2161" s="4">
        <v>1586.43</v>
      </c>
    </row>
    <row r="2162" spans="1:9" x14ac:dyDescent="0.2">
      <c r="A2162" s="3">
        <v>132</v>
      </c>
      <c r="B2162" s="6"/>
      <c r="C2162" s="3" t="s">
        <v>497</v>
      </c>
      <c r="D2162" s="6" t="str">
        <f t="shared" si="66"/>
        <v>RKIMC1050</v>
      </c>
      <c r="E2162" s="3" t="s">
        <v>1304</v>
      </c>
      <c r="F2162" s="6" t="str">
        <f t="shared" si="67"/>
        <v>41639129</v>
      </c>
      <c r="G2162" s="3" t="s">
        <v>1333</v>
      </c>
      <c r="H2162" s="3" t="s">
        <v>7</v>
      </c>
      <c r="I2162" s="4">
        <v>-1559.71</v>
      </c>
    </row>
    <row r="2163" spans="1:9" x14ac:dyDescent="0.2">
      <c r="A2163" s="3">
        <v>132</v>
      </c>
      <c r="B2163" s="6"/>
      <c r="C2163" s="3" t="s">
        <v>497</v>
      </c>
      <c r="D2163" s="6" t="str">
        <f t="shared" si="66"/>
        <v>RKIMC1050</v>
      </c>
      <c r="E2163" s="3" t="s">
        <v>1304</v>
      </c>
      <c r="F2163" s="6" t="str">
        <f t="shared" si="67"/>
        <v>41667791</v>
      </c>
      <c r="G2163" s="3" t="s">
        <v>1334</v>
      </c>
      <c r="H2163" s="3" t="s">
        <v>7</v>
      </c>
      <c r="I2163" s="4">
        <v>-156660.5</v>
      </c>
    </row>
    <row r="2164" spans="1:9" x14ac:dyDescent="0.2">
      <c r="A2164" s="3">
        <v>132</v>
      </c>
      <c r="B2164" s="6"/>
      <c r="C2164" s="3" t="s">
        <v>497</v>
      </c>
      <c r="D2164" s="6" t="str">
        <f t="shared" si="66"/>
        <v>RKIMC1050</v>
      </c>
      <c r="E2164" s="3" t="s">
        <v>1304</v>
      </c>
      <c r="F2164" s="6" t="str">
        <f t="shared" si="67"/>
        <v>41712105</v>
      </c>
      <c r="G2164" s="3" t="s">
        <v>1335</v>
      </c>
      <c r="H2164" s="3" t="s">
        <v>7</v>
      </c>
      <c r="I2164" s="4">
        <v>-11575.99</v>
      </c>
    </row>
    <row r="2165" spans="1:9" x14ac:dyDescent="0.2">
      <c r="A2165" s="3">
        <v>132</v>
      </c>
      <c r="B2165" s="6"/>
      <c r="C2165" s="3" t="s">
        <v>497</v>
      </c>
      <c r="D2165" s="6" t="str">
        <f t="shared" si="66"/>
        <v>RKIMC1050</v>
      </c>
      <c r="E2165" s="3" t="s">
        <v>1304</v>
      </c>
      <c r="F2165" s="6" t="str">
        <f t="shared" si="67"/>
        <v>41755528</v>
      </c>
      <c r="G2165" s="3" t="s">
        <v>1336</v>
      </c>
      <c r="H2165" s="3" t="s">
        <v>7</v>
      </c>
      <c r="I2165" s="4">
        <v>1690.83</v>
      </c>
    </row>
    <row r="2166" spans="1:9" x14ac:dyDescent="0.2">
      <c r="A2166" s="3">
        <v>132</v>
      </c>
      <c r="B2166" s="6"/>
      <c r="C2166" s="3" t="s">
        <v>497</v>
      </c>
      <c r="D2166" s="6" t="str">
        <f t="shared" si="66"/>
        <v>RKIMC1055</v>
      </c>
      <c r="E2166" s="3" t="s">
        <v>1337</v>
      </c>
      <c r="F2166" s="6" t="str">
        <f t="shared" si="67"/>
        <v>42254858</v>
      </c>
      <c r="G2166" s="3" t="s">
        <v>1338</v>
      </c>
      <c r="H2166" s="3" t="s">
        <v>91</v>
      </c>
      <c r="I2166" s="4">
        <v>921221.03</v>
      </c>
    </row>
    <row r="2167" spans="1:9" x14ac:dyDescent="0.2">
      <c r="A2167" s="3">
        <v>132</v>
      </c>
      <c r="B2167" s="6"/>
      <c r="C2167" s="3" t="s">
        <v>497</v>
      </c>
      <c r="D2167" s="6" t="str">
        <f t="shared" si="66"/>
        <v>RKIMC1057</v>
      </c>
      <c r="E2167" s="3" t="s">
        <v>1339</v>
      </c>
      <c r="F2167" s="6" t="str">
        <f t="shared" si="67"/>
        <v>41561015</v>
      </c>
      <c r="G2167" s="3" t="s">
        <v>1340</v>
      </c>
      <c r="H2167" s="3" t="s">
        <v>7</v>
      </c>
      <c r="I2167" s="4">
        <v>308926.14</v>
      </c>
    </row>
    <row r="2168" spans="1:9" x14ac:dyDescent="0.2">
      <c r="A2168" s="3">
        <v>132</v>
      </c>
      <c r="B2168" s="6"/>
      <c r="C2168" s="3" t="s">
        <v>497</v>
      </c>
      <c r="D2168" s="6" t="str">
        <f t="shared" si="66"/>
        <v>RKIMC1057</v>
      </c>
      <c r="E2168" s="3" t="s">
        <v>1339</v>
      </c>
      <c r="F2168" s="6" t="str">
        <f t="shared" si="67"/>
        <v>41561015</v>
      </c>
      <c r="G2168" s="3" t="s">
        <v>1341</v>
      </c>
      <c r="H2168" s="3" t="s">
        <v>7</v>
      </c>
      <c r="I2168" s="4">
        <v>759.95</v>
      </c>
    </row>
    <row r="2169" spans="1:9" x14ac:dyDescent="0.2">
      <c r="A2169" s="3">
        <v>132</v>
      </c>
      <c r="B2169" s="6"/>
      <c r="C2169" s="3" t="s">
        <v>497</v>
      </c>
      <c r="D2169" s="6" t="str">
        <f t="shared" si="66"/>
        <v>RKIMC1057</v>
      </c>
      <c r="E2169" s="3" t="s">
        <v>1339</v>
      </c>
      <c r="F2169" s="6" t="str">
        <f t="shared" si="67"/>
        <v>41561015</v>
      </c>
      <c r="G2169" s="3" t="s">
        <v>1342</v>
      </c>
      <c r="H2169" s="3" t="s">
        <v>7</v>
      </c>
      <c r="I2169" s="4">
        <v>38541.83</v>
      </c>
    </row>
    <row r="2170" spans="1:9" x14ac:dyDescent="0.2">
      <c r="A2170" s="3">
        <v>132</v>
      </c>
      <c r="B2170" s="6"/>
      <c r="C2170" s="3" t="s">
        <v>497</v>
      </c>
      <c r="D2170" s="6" t="str">
        <f t="shared" si="66"/>
        <v>RKIMC1057</v>
      </c>
      <c r="E2170" s="3" t="s">
        <v>1339</v>
      </c>
      <c r="F2170" s="6" t="str">
        <f t="shared" si="67"/>
        <v>41561015</v>
      </c>
      <c r="G2170" s="3" t="s">
        <v>1343</v>
      </c>
      <c r="H2170" s="3" t="s">
        <v>7</v>
      </c>
      <c r="I2170" s="4">
        <v>7447.89</v>
      </c>
    </row>
    <row r="2171" spans="1:9" x14ac:dyDescent="0.2">
      <c r="A2171" s="3">
        <v>132</v>
      </c>
      <c r="B2171" s="6"/>
      <c r="C2171" s="3" t="s">
        <v>497</v>
      </c>
      <c r="D2171" s="6" t="str">
        <f t="shared" si="66"/>
        <v>RKIMC1057</v>
      </c>
      <c r="E2171" s="3" t="s">
        <v>1339</v>
      </c>
      <c r="F2171" s="6" t="str">
        <f t="shared" si="67"/>
        <v>41561015</v>
      </c>
      <c r="G2171" s="3" t="s">
        <v>1344</v>
      </c>
      <c r="H2171" s="3" t="s">
        <v>32</v>
      </c>
      <c r="I2171" s="4">
        <v>3607.3</v>
      </c>
    </row>
    <row r="2172" spans="1:9" x14ac:dyDescent="0.2">
      <c r="A2172" s="3">
        <v>132</v>
      </c>
      <c r="B2172" s="6"/>
      <c r="C2172" s="3" t="s">
        <v>497</v>
      </c>
      <c r="D2172" s="6" t="str">
        <f t="shared" si="66"/>
        <v>RKIMC1060</v>
      </c>
      <c r="E2172" s="3" t="s">
        <v>1345</v>
      </c>
      <c r="F2172" s="6" t="str">
        <f t="shared" si="67"/>
        <v>41615371</v>
      </c>
      <c r="G2172" s="3" t="s">
        <v>1346</v>
      </c>
      <c r="H2172" s="3" t="s">
        <v>7</v>
      </c>
      <c r="I2172" s="4">
        <v>475134.65</v>
      </c>
    </row>
    <row r="2173" spans="1:9" x14ac:dyDescent="0.2">
      <c r="A2173" s="3">
        <v>132</v>
      </c>
      <c r="B2173" s="6"/>
      <c r="C2173" s="3" t="s">
        <v>497</v>
      </c>
      <c r="D2173" s="6" t="str">
        <f t="shared" si="66"/>
        <v>RKIMC1108</v>
      </c>
      <c r="E2173" s="3" t="s">
        <v>1347</v>
      </c>
      <c r="F2173" s="6" t="str">
        <f t="shared" si="67"/>
        <v>41172655</v>
      </c>
      <c r="G2173" s="3" t="s">
        <v>1348</v>
      </c>
      <c r="H2173" s="3" t="s">
        <v>7</v>
      </c>
      <c r="I2173" s="4">
        <v>865001.94</v>
      </c>
    </row>
    <row r="2174" spans="1:9" x14ac:dyDescent="0.2">
      <c r="A2174" s="3">
        <v>132</v>
      </c>
      <c r="B2174" s="6"/>
      <c r="C2174" s="3" t="s">
        <v>497</v>
      </c>
      <c r="D2174" s="6" t="str">
        <f t="shared" si="66"/>
        <v>RKIMC1108</v>
      </c>
      <c r="E2174" s="3" t="s">
        <v>1347</v>
      </c>
      <c r="F2174" s="6" t="str">
        <f t="shared" si="67"/>
        <v>41172655</v>
      </c>
      <c r="G2174" s="3" t="s">
        <v>1349</v>
      </c>
      <c r="H2174" s="3" t="s">
        <v>7</v>
      </c>
      <c r="I2174" s="4">
        <v>246198.85</v>
      </c>
    </row>
    <row r="2175" spans="1:9" x14ac:dyDescent="0.2">
      <c r="A2175" s="3">
        <v>132</v>
      </c>
      <c r="B2175" s="6"/>
      <c r="C2175" s="3" t="s">
        <v>497</v>
      </c>
      <c r="D2175" s="6" t="str">
        <f t="shared" si="66"/>
        <v>RKIMC1108</v>
      </c>
      <c r="E2175" s="3" t="s">
        <v>1347</v>
      </c>
      <c r="F2175" s="6" t="str">
        <f t="shared" si="67"/>
        <v>41172655</v>
      </c>
      <c r="G2175" s="3" t="s">
        <v>1350</v>
      </c>
      <c r="H2175" s="3" t="s">
        <v>7</v>
      </c>
      <c r="I2175" s="4">
        <v>23864.54</v>
      </c>
    </row>
    <row r="2176" spans="1:9" x14ac:dyDescent="0.2">
      <c r="A2176" s="3">
        <v>132</v>
      </c>
      <c r="B2176" s="6"/>
      <c r="C2176" s="3" t="s">
        <v>497</v>
      </c>
      <c r="D2176" s="6" t="str">
        <f t="shared" si="66"/>
        <v>RKIMC1110</v>
      </c>
      <c r="E2176" s="3" t="s">
        <v>1351</v>
      </c>
      <c r="F2176" s="6" t="str">
        <f t="shared" si="67"/>
        <v>41776321</v>
      </c>
      <c r="G2176" s="3" t="s">
        <v>1352</v>
      </c>
      <c r="H2176" s="3" t="s">
        <v>7</v>
      </c>
      <c r="I2176" s="4">
        <v>122341.33</v>
      </c>
    </row>
    <row r="2177" spans="1:9" x14ac:dyDescent="0.2">
      <c r="A2177" s="3">
        <v>132</v>
      </c>
      <c r="B2177" s="6"/>
      <c r="C2177" s="3" t="s">
        <v>497</v>
      </c>
      <c r="D2177" s="6" t="str">
        <f t="shared" si="66"/>
        <v>RKIMC1110</v>
      </c>
      <c r="E2177" s="3" t="s">
        <v>1351</v>
      </c>
      <c r="F2177" s="6" t="str">
        <f t="shared" si="67"/>
        <v>41776321</v>
      </c>
      <c r="G2177" s="3" t="s">
        <v>1353</v>
      </c>
      <c r="H2177" s="3" t="s">
        <v>7</v>
      </c>
      <c r="I2177" s="4">
        <v>31052.05</v>
      </c>
    </row>
    <row r="2178" spans="1:9" x14ac:dyDescent="0.2">
      <c r="A2178" s="3">
        <v>132</v>
      </c>
      <c r="B2178" s="6"/>
      <c r="C2178" s="3" t="s">
        <v>497</v>
      </c>
      <c r="D2178" s="6" t="str">
        <f t="shared" si="66"/>
        <v>RKIMC1110</v>
      </c>
      <c r="E2178" s="3" t="s">
        <v>1351</v>
      </c>
      <c r="F2178" s="6" t="str">
        <f t="shared" si="67"/>
        <v>41776321</v>
      </c>
      <c r="G2178" s="3" t="s">
        <v>1354</v>
      </c>
      <c r="H2178" s="3" t="s">
        <v>7</v>
      </c>
      <c r="I2178" s="4">
        <v>827331.5</v>
      </c>
    </row>
    <row r="2179" spans="1:9" x14ac:dyDescent="0.2">
      <c r="A2179" s="3">
        <v>132</v>
      </c>
      <c r="B2179" s="6"/>
      <c r="C2179" s="3" t="s">
        <v>497</v>
      </c>
      <c r="D2179" s="6" t="str">
        <f t="shared" ref="D2179:D2242" si="68">LEFT(E2179,9)</f>
        <v>RKIMC1110</v>
      </c>
      <c r="E2179" s="3" t="s">
        <v>1351</v>
      </c>
      <c r="F2179" s="6" t="str">
        <f t="shared" ref="F2179:F2242" si="69">LEFT(G2179,8)</f>
        <v>41776321</v>
      </c>
      <c r="G2179" s="3" t="s">
        <v>1355</v>
      </c>
      <c r="H2179" s="3" t="s">
        <v>7</v>
      </c>
      <c r="I2179" s="4">
        <v>92538.21</v>
      </c>
    </row>
    <row r="2180" spans="1:9" x14ac:dyDescent="0.2">
      <c r="A2180" s="3">
        <v>132</v>
      </c>
      <c r="B2180" s="6"/>
      <c r="C2180" s="3" t="s">
        <v>497</v>
      </c>
      <c r="D2180" s="6" t="str">
        <f t="shared" si="68"/>
        <v>RKIMC1110</v>
      </c>
      <c r="E2180" s="3" t="s">
        <v>1351</v>
      </c>
      <c r="F2180" s="6" t="str">
        <f t="shared" si="69"/>
        <v>41776321</v>
      </c>
      <c r="G2180" s="3" t="s">
        <v>1356</v>
      </c>
      <c r="H2180" s="3" t="s">
        <v>7</v>
      </c>
      <c r="I2180" s="4">
        <v>26568.16</v>
      </c>
    </row>
    <row r="2181" spans="1:9" x14ac:dyDescent="0.2">
      <c r="A2181" s="3">
        <v>132</v>
      </c>
      <c r="B2181" s="6"/>
      <c r="C2181" s="3" t="s">
        <v>497</v>
      </c>
      <c r="D2181" s="6" t="str">
        <f t="shared" si="68"/>
        <v>RKIMC1175</v>
      </c>
      <c r="E2181" s="3" t="s">
        <v>1357</v>
      </c>
      <c r="F2181" s="6" t="str">
        <f t="shared" si="69"/>
        <v>41786433</v>
      </c>
      <c r="G2181" s="3" t="s">
        <v>1358</v>
      </c>
      <c r="H2181" s="3" t="s">
        <v>7</v>
      </c>
      <c r="I2181" s="4">
        <v>3716026.63</v>
      </c>
    </row>
    <row r="2182" spans="1:9" x14ac:dyDescent="0.2">
      <c r="A2182" s="3">
        <v>132</v>
      </c>
      <c r="B2182" s="6"/>
      <c r="C2182" s="3" t="s">
        <v>497</v>
      </c>
      <c r="D2182" s="6" t="str">
        <f t="shared" si="68"/>
        <v>RKIMC1175</v>
      </c>
      <c r="E2182" s="3" t="s">
        <v>1357</v>
      </c>
      <c r="F2182" s="6" t="str">
        <f t="shared" si="69"/>
        <v>41786433</v>
      </c>
      <c r="G2182" s="3" t="s">
        <v>1359</v>
      </c>
      <c r="H2182" s="3" t="s">
        <v>7</v>
      </c>
      <c r="I2182" s="4">
        <v>25485.75</v>
      </c>
    </row>
    <row r="2183" spans="1:9" x14ac:dyDescent="0.2">
      <c r="A2183" s="3">
        <v>132</v>
      </c>
      <c r="B2183" s="6"/>
      <c r="C2183" s="3" t="s">
        <v>497</v>
      </c>
      <c r="D2183" s="6" t="str">
        <f t="shared" si="68"/>
        <v>RKIMC1175</v>
      </c>
      <c r="E2183" s="3" t="s">
        <v>1357</v>
      </c>
      <c r="F2183" s="6" t="str">
        <f t="shared" si="69"/>
        <v>41786433</v>
      </c>
      <c r="G2183" s="3" t="s">
        <v>1360</v>
      </c>
      <c r="H2183" s="3" t="s">
        <v>7</v>
      </c>
      <c r="I2183" s="4">
        <v>119367.75</v>
      </c>
    </row>
    <row r="2184" spans="1:9" x14ac:dyDescent="0.2">
      <c r="A2184" s="3">
        <v>132</v>
      </c>
      <c r="B2184" s="6"/>
      <c r="C2184" s="3" t="s">
        <v>497</v>
      </c>
      <c r="D2184" s="6" t="str">
        <f t="shared" si="68"/>
        <v>RKIMC1175</v>
      </c>
      <c r="E2184" s="3" t="s">
        <v>1357</v>
      </c>
      <c r="F2184" s="6" t="str">
        <f t="shared" si="69"/>
        <v>41786433</v>
      </c>
      <c r="G2184" s="3" t="s">
        <v>1361</v>
      </c>
      <c r="H2184" s="3" t="s">
        <v>7</v>
      </c>
      <c r="I2184" s="4">
        <v>93324.52</v>
      </c>
    </row>
    <row r="2185" spans="1:9" x14ac:dyDescent="0.2">
      <c r="A2185" s="3">
        <v>132</v>
      </c>
      <c r="B2185" s="6"/>
      <c r="C2185" s="3" t="s">
        <v>497</v>
      </c>
      <c r="D2185" s="6" t="str">
        <f t="shared" si="68"/>
        <v>RKIMC1175</v>
      </c>
      <c r="E2185" s="3" t="s">
        <v>1357</v>
      </c>
      <c r="F2185" s="6" t="str">
        <f t="shared" si="69"/>
        <v>41934988</v>
      </c>
      <c r="G2185" s="3" t="s">
        <v>1362</v>
      </c>
      <c r="H2185" s="3" t="s">
        <v>7</v>
      </c>
      <c r="I2185" s="4">
        <v>169790.34</v>
      </c>
    </row>
    <row r="2186" spans="1:9" x14ac:dyDescent="0.2">
      <c r="A2186" s="3">
        <v>132</v>
      </c>
      <c r="B2186" s="6"/>
      <c r="C2186" s="3" t="s">
        <v>497</v>
      </c>
      <c r="D2186" s="6" t="str">
        <f t="shared" si="68"/>
        <v>RKIMC1175</v>
      </c>
      <c r="E2186" s="3" t="s">
        <v>1357</v>
      </c>
      <c r="F2186" s="6" t="str">
        <f t="shared" si="69"/>
        <v>41934988</v>
      </c>
      <c r="G2186" s="3" t="s">
        <v>1363</v>
      </c>
      <c r="H2186" s="3" t="s">
        <v>7</v>
      </c>
      <c r="I2186" s="4">
        <v>-21202.81</v>
      </c>
    </row>
    <row r="2187" spans="1:9" x14ac:dyDescent="0.2">
      <c r="A2187" s="3">
        <v>132</v>
      </c>
      <c r="B2187" s="6"/>
      <c r="C2187" s="3" t="s">
        <v>497</v>
      </c>
      <c r="D2187" s="6" t="str">
        <f t="shared" si="68"/>
        <v>RKIMC1175</v>
      </c>
      <c r="E2187" s="3" t="s">
        <v>1357</v>
      </c>
      <c r="F2187" s="6" t="str">
        <f t="shared" si="69"/>
        <v>41934988</v>
      </c>
      <c r="G2187" s="3" t="s">
        <v>1364</v>
      </c>
      <c r="H2187" s="3" t="s">
        <v>7</v>
      </c>
      <c r="I2187" s="4">
        <v>278663.56</v>
      </c>
    </row>
    <row r="2188" spans="1:9" x14ac:dyDescent="0.2">
      <c r="A2188" s="3">
        <v>132</v>
      </c>
      <c r="B2188" s="6"/>
      <c r="C2188" s="3" t="s">
        <v>497</v>
      </c>
      <c r="D2188" s="6" t="str">
        <f t="shared" si="68"/>
        <v>RKIMC1175</v>
      </c>
      <c r="E2188" s="3" t="s">
        <v>1357</v>
      </c>
      <c r="F2188" s="6" t="str">
        <f t="shared" si="69"/>
        <v>41934988</v>
      </c>
      <c r="G2188" s="3" t="s">
        <v>1365</v>
      </c>
      <c r="H2188" s="3" t="s">
        <v>7</v>
      </c>
      <c r="I2188" s="4">
        <v>105539.03</v>
      </c>
    </row>
    <row r="2189" spans="1:9" x14ac:dyDescent="0.2">
      <c r="A2189" s="3">
        <v>132</v>
      </c>
      <c r="B2189" s="6"/>
      <c r="C2189" s="3" t="s">
        <v>497</v>
      </c>
      <c r="D2189" s="6" t="str">
        <f t="shared" si="68"/>
        <v>RKIMC1175</v>
      </c>
      <c r="E2189" s="3" t="s">
        <v>1357</v>
      </c>
      <c r="F2189" s="6" t="str">
        <f t="shared" si="69"/>
        <v>41934988</v>
      </c>
      <c r="G2189" s="3" t="s">
        <v>1366</v>
      </c>
      <c r="H2189" s="3" t="s">
        <v>7</v>
      </c>
      <c r="I2189" s="4">
        <v>3406.99</v>
      </c>
    </row>
    <row r="2190" spans="1:9" x14ac:dyDescent="0.2">
      <c r="A2190" s="3">
        <v>132</v>
      </c>
      <c r="B2190" s="6"/>
      <c r="C2190" s="3" t="s">
        <v>497</v>
      </c>
      <c r="D2190" s="6" t="str">
        <f t="shared" si="68"/>
        <v>RKIMC1175</v>
      </c>
      <c r="E2190" s="3" t="s">
        <v>1357</v>
      </c>
      <c r="F2190" s="6" t="str">
        <f t="shared" si="69"/>
        <v>41934988</v>
      </c>
      <c r="G2190" s="3" t="s">
        <v>1367</v>
      </c>
      <c r="H2190" s="3" t="s">
        <v>7</v>
      </c>
      <c r="I2190" s="4">
        <v>910.95</v>
      </c>
    </row>
    <row r="2191" spans="1:9" x14ac:dyDescent="0.2">
      <c r="A2191" s="3">
        <v>132</v>
      </c>
      <c r="B2191" s="6"/>
      <c r="C2191" s="3" t="s">
        <v>497</v>
      </c>
      <c r="D2191" s="6" t="str">
        <f t="shared" si="68"/>
        <v>RKIMC1175</v>
      </c>
      <c r="E2191" s="3" t="s">
        <v>1357</v>
      </c>
      <c r="F2191" s="6" t="str">
        <f t="shared" si="69"/>
        <v>41934988</v>
      </c>
      <c r="G2191" s="3" t="s">
        <v>1368</v>
      </c>
      <c r="H2191" s="3" t="s">
        <v>7</v>
      </c>
      <c r="I2191" s="4">
        <v>73720.53</v>
      </c>
    </row>
    <row r="2192" spans="1:9" x14ac:dyDescent="0.2">
      <c r="A2192" s="3">
        <v>132</v>
      </c>
      <c r="B2192" s="6"/>
      <c r="C2192" s="3" t="s">
        <v>497</v>
      </c>
      <c r="D2192" s="6" t="str">
        <f t="shared" si="68"/>
        <v>RKIMC1175</v>
      </c>
      <c r="E2192" s="3" t="s">
        <v>1357</v>
      </c>
      <c r="F2192" s="6" t="str">
        <f t="shared" si="69"/>
        <v>41934988</v>
      </c>
      <c r="G2192" s="3" t="s">
        <v>1369</v>
      </c>
      <c r="H2192" s="3" t="s">
        <v>7</v>
      </c>
      <c r="I2192" s="4">
        <v>88155.16</v>
      </c>
    </row>
    <row r="2193" spans="1:9" x14ac:dyDescent="0.2">
      <c r="A2193" s="3">
        <v>132</v>
      </c>
      <c r="B2193" s="6"/>
      <c r="C2193" s="3" t="s">
        <v>497</v>
      </c>
      <c r="D2193" s="6" t="str">
        <f t="shared" si="68"/>
        <v>RKIMC1175</v>
      </c>
      <c r="E2193" s="3" t="s">
        <v>1357</v>
      </c>
      <c r="F2193" s="6" t="str">
        <f t="shared" si="69"/>
        <v>41934988</v>
      </c>
      <c r="G2193" s="3" t="s">
        <v>1370</v>
      </c>
      <c r="H2193" s="3" t="s">
        <v>7</v>
      </c>
      <c r="I2193" s="4">
        <v>6553.95</v>
      </c>
    </row>
    <row r="2194" spans="1:9" x14ac:dyDescent="0.2">
      <c r="A2194" s="3">
        <v>132</v>
      </c>
      <c r="B2194" s="6"/>
      <c r="C2194" s="3" t="s">
        <v>497</v>
      </c>
      <c r="D2194" s="6" t="str">
        <f t="shared" si="68"/>
        <v>RKIMC1175</v>
      </c>
      <c r="E2194" s="3" t="s">
        <v>1357</v>
      </c>
      <c r="F2194" s="6" t="str">
        <f t="shared" si="69"/>
        <v>41934988</v>
      </c>
      <c r="G2194" s="3" t="s">
        <v>1371</v>
      </c>
      <c r="H2194" s="3" t="s">
        <v>7</v>
      </c>
      <c r="I2194" s="4">
        <v>1577.68</v>
      </c>
    </row>
    <row r="2195" spans="1:9" x14ac:dyDescent="0.2">
      <c r="A2195" s="3">
        <v>132</v>
      </c>
      <c r="B2195" s="6"/>
      <c r="C2195" s="3" t="s">
        <v>497</v>
      </c>
      <c r="D2195" s="6" t="str">
        <f t="shared" si="68"/>
        <v>RKIMC1175</v>
      </c>
      <c r="E2195" s="3" t="s">
        <v>1357</v>
      </c>
      <c r="F2195" s="6" t="str">
        <f t="shared" si="69"/>
        <v>41934988</v>
      </c>
      <c r="G2195" s="3" t="s">
        <v>1372</v>
      </c>
      <c r="H2195" s="3" t="s">
        <v>7</v>
      </c>
      <c r="I2195" s="4">
        <v>157233.89000000001</v>
      </c>
    </row>
    <row r="2196" spans="1:9" x14ac:dyDescent="0.2">
      <c r="A2196" s="3">
        <v>132</v>
      </c>
      <c r="B2196" s="6"/>
      <c r="C2196" s="3" t="s">
        <v>497</v>
      </c>
      <c r="D2196" s="6" t="str">
        <f t="shared" si="68"/>
        <v>RKIMC1175</v>
      </c>
      <c r="E2196" s="3" t="s">
        <v>1357</v>
      </c>
      <c r="F2196" s="6" t="str">
        <f t="shared" si="69"/>
        <v>41934988</v>
      </c>
      <c r="G2196" s="3" t="s">
        <v>1373</v>
      </c>
      <c r="H2196" s="3" t="s">
        <v>7</v>
      </c>
      <c r="I2196" s="4">
        <v>65052.82</v>
      </c>
    </row>
    <row r="2197" spans="1:9" x14ac:dyDescent="0.2">
      <c r="A2197" s="3">
        <v>132</v>
      </c>
      <c r="B2197" s="6"/>
      <c r="C2197" s="3" t="s">
        <v>497</v>
      </c>
      <c r="D2197" s="6" t="str">
        <f t="shared" si="68"/>
        <v>RKIMC1175</v>
      </c>
      <c r="E2197" s="3" t="s">
        <v>1357</v>
      </c>
      <c r="F2197" s="6" t="str">
        <f t="shared" si="69"/>
        <v>41934988</v>
      </c>
      <c r="G2197" s="3" t="s">
        <v>1374</v>
      </c>
      <c r="H2197" s="3" t="s">
        <v>7</v>
      </c>
      <c r="I2197" s="4">
        <v>58836.46</v>
      </c>
    </row>
    <row r="2198" spans="1:9" x14ac:dyDescent="0.2">
      <c r="A2198" s="3">
        <v>132</v>
      </c>
      <c r="B2198" s="6"/>
      <c r="C2198" s="3" t="s">
        <v>497</v>
      </c>
      <c r="D2198" s="6" t="str">
        <f t="shared" si="68"/>
        <v>RKIMC1175</v>
      </c>
      <c r="E2198" s="3" t="s">
        <v>1357</v>
      </c>
      <c r="F2198" s="6" t="str">
        <f t="shared" si="69"/>
        <v>41934988</v>
      </c>
      <c r="G2198" s="3" t="s">
        <v>1375</v>
      </c>
      <c r="H2198" s="3" t="s">
        <v>7</v>
      </c>
      <c r="I2198" s="4">
        <v>17284.29</v>
      </c>
    </row>
    <row r="2199" spans="1:9" x14ac:dyDescent="0.2">
      <c r="A2199" s="3">
        <v>132</v>
      </c>
      <c r="B2199" s="6"/>
      <c r="C2199" s="3" t="s">
        <v>497</v>
      </c>
      <c r="D2199" s="6" t="str">
        <f t="shared" si="68"/>
        <v>RKIMC1175</v>
      </c>
      <c r="E2199" s="3" t="s">
        <v>1357</v>
      </c>
      <c r="F2199" s="6" t="str">
        <f t="shared" si="69"/>
        <v>41934988</v>
      </c>
      <c r="G2199" s="3" t="s">
        <v>1376</v>
      </c>
      <c r="H2199" s="3" t="s">
        <v>7</v>
      </c>
      <c r="I2199" s="4">
        <v>31520.44</v>
      </c>
    </row>
    <row r="2200" spans="1:9" x14ac:dyDescent="0.2">
      <c r="A2200" s="3">
        <v>132</v>
      </c>
      <c r="B2200" s="6"/>
      <c r="C2200" s="3" t="s">
        <v>497</v>
      </c>
      <c r="D2200" s="6" t="str">
        <f t="shared" si="68"/>
        <v>RKIMC1175</v>
      </c>
      <c r="E2200" s="3" t="s">
        <v>1357</v>
      </c>
      <c r="F2200" s="6" t="str">
        <f t="shared" si="69"/>
        <v>41934988</v>
      </c>
      <c r="G2200" s="3" t="s">
        <v>1377</v>
      </c>
      <c r="H2200" s="3" t="s">
        <v>7</v>
      </c>
      <c r="I2200" s="4">
        <v>17609.18</v>
      </c>
    </row>
    <row r="2201" spans="1:9" x14ac:dyDescent="0.2">
      <c r="A2201" s="3">
        <v>132</v>
      </c>
      <c r="B2201" s="6"/>
      <c r="C2201" s="3" t="s">
        <v>497</v>
      </c>
      <c r="D2201" s="6" t="str">
        <f t="shared" si="68"/>
        <v>RKIMC1175</v>
      </c>
      <c r="E2201" s="3" t="s">
        <v>1357</v>
      </c>
      <c r="F2201" s="6" t="str">
        <f t="shared" si="69"/>
        <v>41934988</v>
      </c>
      <c r="G2201" s="3" t="s">
        <v>1378</v>
      </c>
      <c r="H2201" s="3" t="s">
        <v>7</v>
      </c>
      <c r="I2201" s="4">
        <v>14302.97</v>
      </c>
    </row>
    <row r="2202" spans="1:9" x14ac:dyDescent="0.2">
      <c r="A2202" s="3">
        <v>132</v>
      </c>
      <c r="B2202" s="6"/>
      <c r="C2202" s="3" t="s">
        <v>497</v>
      </c>
      <c r="D2202" s="6" t="str">
        <f t="shared" si="68"/>
        <v>RKIMC1175</v>
      </c>
      <c r="E2202" s="3" t="s">
        <v>1357</v>
      </c>
      <c r="F2202" s="6" t="str">
        <f t="shared" si="69"/>
        <v>41934988</v>
      </c>
      <c r="G2202" s="3" t="s">
        <v>1379</v>
      </c>
      <c r="H2202" s="3" t="s">
        <v>7</v>
      </c>
      <c r="I2202" s="4">
        <v>11417.42</v>
      </c>
    </row>
    <row r="2203" spans="1:9" x14ac:dyDescent="0.2">
      <c r="A2203" s="3">
        <v>132</v>
      </c>
      <c r="B2203" s="6"/>
      <c r="C2203" s="3" t="s">
        <v>497</v>
      </c>
      <c r="D2203" s="6" t="str">
        <f t="shared" si="68"/>
        <v>RKIMC1175</v>
      </c>
      <c r="E2203" s="3" t="s">
        <v>1357</v>
      </c>
      <c r="F2203" s="6" t="str">
        <f t="shared" si="69"/>
        <v>41934988</v>
      </c>
      <c r="G2203" s="3" t="s">
        <v>1380</v>
      </c>
      <c r="H2203" s="3" t="s">
        <v>7</v>
      </c>
      <c r="I2203" s="4">
        <v>175.79</v>
      </c>
    </row>
    <row r="2204" spans="1:9" x14ac:dyDescent="0.2">
      <c r="A2204" s="3">
        <v>132</v>
      </c>
      <c r="B2204" s="6"/>
      <c r="C2204" s="3" t="s">
        <v>497</v>
      </c>
      <c r="D2204" s="6" t="str">
        <f t="shared" si="68"/>
        <v>RKIMC1175</v>
      </c>
      <c r="E2204" s="3" t="s">
        <v>1357</v>
      </c>
      <c r="F2204" s="6" t="str">
        <f t="shared" si="69"/>
        <v>41934988</v>
      </c>
      <c r="G2204" s="3" t="s">
        <v>1381</v>
      </c>
      <c r="H2204" s="3" t="s">
        <v>7</v>
      </c>
      <c r="I2204" s="4">
        <v>22210.02</v>
      </c>
    </row>
    <row r="2205" spans="1:9" x14ac:dyDescent="0.2">
      <c r="A2205" s="3">
        <v>132</v>
      </c>
      <c r="B2205" s="6"/>
      <c r="C2205" s="3" t="s">
        <v>497</v>
      </c>
      <c r="D2205" s="6" t="str">
        <f t="shared" si="68"/>
        <v>RKIMC1175</v>
      </c>
      <c r="E2205" s="3" t="s">
        <v>1357</v>
      </c>
      <c r="F2205" s="6" t="str">
        <f t="shared" si="69"/>
        <v>41934988</v>
      </c>
      <c r="G2205" s="3" t="s">
        <v>1382</v>
      </c>
      <c r="H2205" s="3" t="s">
        <v>7</v>
      </c>
      <c r="I2205" s="4">
        <v>11686.71</v>
      </c>
    </row>
    <row r="2206" spans="1:9" x14ac:dyDescent="0.2">
      <c r="A2206" s="3">
        <v>132</v>
      </c>
      <c r="B2206" s="6"/>
      <c r="C2206" s="3" t="s">
        <v>497</v>
      </c>
      <c r="D2206" s="6" t="str">
        <f t="shared" si="68"/>
        <v>RKIMC1207</v>
      </c>
      <c r="E2206" s="3" t="s">
        <v>1383</v>
      </c>
      <c r="F2206" s="6" t="str">
        <f t="shared" si="69"/>
        <v>41732932</v>
      </c>
      <c r="G2206" s="3" t="s">
        <v>1384</v>
      </c>
      <c r="H2206" s="3" t="s">
        <v>7</v>
      </c>
      <c r="I2206" s="4">
        <v>547985.30000000005</v>
      </c>
    </row>
    <row r="2207" spans="1:9" x14ac:dyDescent="0.2">
      <c r="A2207" s="3">
        <v>132</v>
      </c>
      <c r="B2207" s="6"/>
      <c r="C2207" s="3" t="s">
        <v>497</v>
      </c>
      <c r="D2207" s="6" t="str">
        <f t="shared" si="68"/>
        <v>RKIMC1207</v>
      </c>
      <c r="E2207" s="3" t="s">
        <v>1383</v>
      </c>
      <c r="F2207" s="6" t="str">
        <f t="shared" si="69"/>
        <v>41985121</v>
      </c>
      <c r="G2207" s="3" t="s">
        <v>1385</v>
      </c>
      <c r="H2207" s="3" t="s">
        <v>7</v>
      </c>
      <c r="I2207" s="4">
        <v>142091.31</v>
      </c>
    </row>
    <row r="2208" spans="1:9" x14ac:dyDescent="0.2">
      <c r="A2208" s="3">
        <v>132</v>
      </c>
      <c r="B2208" s="6"/>
      <c r="C2208" s="3" t="s">
        <v>497</v>
      </c>
      <c r="D2208" s="6" t="str">
        <f t="shared" si="68"/>
        <v>RKIMC1207</v>
      </c>
      <c r="E2208" s="3" t="s">
        <v>1383</v>
      </c>
      <c r="F2208" s="6" t="str">
        <f t="shared" si="69"/>
        <v>41985121</v>
      </c>
      <c r="G2208" s="3" t="s">
        <v>1386</v>
      </c>
      <c r="H2208" s="3" t="s">
        <v>7</v>
      </c>
      <c r="I2208" s="4">
        <v>4504.8100000000004</v>
      </c>
    </row>
    <row r="2209" spans="1:9" x14ac:dyDescent="0.2">
      <c r="A2209" s="3">
        <v>132</v>
      </c>
      <c r="B2209" s="6"/>
      <c r="C2209" s="3" t="s">
        <v>497</v>
      </c>
      <c r="D2209" s="6" t="str">
        <f t="shared" si="68"/>
        <v>RKIMC1207</v>
      </c>
      <c r="E2209" s="3" t="s">
        <v>1383</v>
      </c>
      <c r="F2209" s="6" t="str">
        <f t="shared" si="69"/>
        <v>41985121</v>
      </c>
      <c r="G2209" s="3" t="s">
        <v>1387</v>
      </c>
      <c r="H2209" s="3" t="s">
        <v>7</v>
      </c>
      <c r="I2209" s="4">
        <v>1020.43</v>
      </c>
    </row>
    <row r="2210" spans="1:9" x14ac:dyDescent="0.2">
      <c r="A2210" s="3">
        <v>132</v>
      </c>
      <c r="B2210" s="6"/>
      <c r="C2210" s="3" t="s">
        <v>497</v>
      </c>
      <c r="D2210" s="6" t="str">
        <f t="shared" si="68"/>
        <v>RKIMC1207</v>
      </c>
      <c r="E2210" s="3" t="s">
        <v>1383</v>
      </c>
      <c r="F2210" s="6" t="str">
        <f t="shared" si="69"/>
        <v>42056137</v>
      </c>
      <c r="G2210" s="3" t="s">
        <v>1388</v>
      </c>
      <c r="H2210" s="3" t="s">
        <v>7</v>
      </c>
      <c r="I2210" s="4">
        <v>357.41</v>
      </c>
    </row>
    <row r="2211" spans="1:9" x14ac:dyDescent="0.2">
      <c r="A2211" s="3">
        <v>132</v>
      </c>
      <c r="B2211" s="6"/>
      <c r="C2211" s="3" t="s">
        <v>497</v>
      </c>
      <c r="D2211" s="6" t="str">
        <f t="shared" si="68"/>
        <v>RKU2AHSBI</v>
      </c>
      <c r="E2211" s="3" t="s">
        <v>1389</v>
      </c>
      <c r="F2211" s="6" t="str">
        <f t="shared" si="69"/>
        <v>X1181740</v>
      </c>
      <c r="G2211" s="3" t="s">
        <v>1390</v>
      </c>
      <c r="H2211" s="3" t="s">
        <v>7</v>
      </c>
      <c r="I2211" s="4">
        <v>2366584.35</v>
      </c>
    </row>
    <row r="2212" spans="1:9" x14ac:dyDescent="0.2">
      <c r="A2212" s="3">
        <v>132</v>
      </c>
      <c r="B2212" s="6"/>
      <c r="C2212" s="3" t="s">
        <v>497</v>
      </c>
      <c r="D2212" s="6" t="str">
        <f t="shared" si="68"/>
        <v>RKU2AHSBI</v>
      </c>
      <c r="E2212" s="3" t="s">
        <v>1389</v>
      </c>
      <c r="F2212" s="6" t="str">
        <f t="shared" si="69"/>
        <v>X1181740</v>
      </c>
      <c r="G2212" s="3" t="s">
        <v>1391</v>
      </c>
      <c r="H2212" s="3" t="s">
        <v>7</v>
      </c>
      <c r="I2212" s="4">
        <v>609356.27</v>
      </c>
    </row>
    <row r="2213" spans="1:9" x14ac:dyDescent="0.2">
      <c r="A2213" s="3">
        <v>132</v>
      </c>
      <c r="B2213" s="6"/>
      <c r="C2213" s="3" t="s">
        <v>497</v>
      </c>
      <c r="D2213" s="6" t="str">
        <f t="shared" si="68"/>
        <v xml:space="preserve">WSRK0003 </v>
      </c>
      <c r="E2213" s="3" t="s">
        <v>1392</v>
      </c>
      <c r="F2213" s="6" t="str">
        <f t="shared" si="69"/>
        <v>40088558</v>
      </c>
      <c r="G2213" s="3" t="s">
        <v>1393</v>
      </c>
      <c r="H2213" s="3" t="s">
        <v>7</v>
      </c>
      <c r="I2213" s="4">
        <v>492.88</v>
      </c>
    </row>
    <row r="2214" spans="1:9" x14ac:dyDescent="0.2">
      <c r="A2214" s="3">
        <v>132</v>
      </c>
      <c r="B2214" s="6"/>
      <c r="C2214" s="3" t="s">
        <v>497</v>
      </c>
      <c r="D2214" s="6" t="str">
        <f t="shared" si="68"/>
        <v xml:space="preserve">WSRK0003 </v>
      </c>
      <c r="E2214" s="3" t="s">
        <v>1392</v>
      </c>
      <c r="F2214" s="6" t="str">
        <f t="shared" si="69"/>
        <v>40088558</v>
      </c>
      <c r="G2214" s="3" t="s">
        <v>1394</v>
      </c>
      <c r="H2214" s="3" t="s">
        <v>7</v>
      </c>
      <c r="I2214" s="4">
        <v>0.12</v>
      </c>
    </row>
    <row r="2215" spans="1:9" x14ac:dyDescent="0.2">
      <c r="A2215" s="3">
        <v>132</v>
      </c>
      <c r="B2215" s="6"/>
      <c r="C2215" s="3" t="s">
        <v>497</v>
      </c>
      <c r="D2215" s="6" t="str">
        <f t="shared" si="68"/>
        <v xml:space="preserve">WSRK0003 </v>
      </c>
      <c r="E2215" s="3" t="s">
        <v>1392</v>
      </c>
      <c r="F2215" s="6" t="str">
        <f t="shared" si="69"/>
        <v>40088558</v>
      </c>
      <c r="G2215" s="3" t="s">
        <v>1395</v>
      </c>
      <c r="H2215" s="3" t="s">
        <v>7</v>
      </c>
      <c r="I2215" s="4">
        <v>-42.07</v>
      </c>
    </row>
    <row r="2216" spans="1:9" x14ac:dyDescent="0.2">
      <c r="A2216" s="3">
        <v>132</v>
      </c>
      <c r="B2216" s="6"/>
      <c r="C2216" s="3" t="s">
        <v>497</v>
      </c>
      <c r="D2216" s="6" t="str">
        <f t="shared" si="68"/>
        <v xml:space="preserve">WSRK0003 </v>
      </c>
      <c r="E2216" s="3" t="s">
        <v>1392</v>
      </c>
      <c r="F2216" s="6" t="str">
        <f t="shared" si="69"/>
        <v>40088558</v>
      </c>
      <c r="G2216" s="3" t="s">
        <v>1396</v>
      </c>
      <c r="H2216" s="3" t="s">
        <v>7</v>
      </c>
      <c r="I2216" s="4">
        <v>16191.91</v>
      </c>
    </row>
    <row r="2217" spans="1:9" x14ac:dyDescent="0.2">
      <c r="A2217" s="3">
        <v>132</v>
      </c>
      <c r="B2217" s="6"/>
      <c r="C2217" s="3" t="s">
        <v>497</v>
      </c>
      <c r="D2217" s="6" t="str">
        <f t="shared" si="68"/>
        <v xml:space="preserve">WSRK0003 </v>
      </c>
      <c r="E2217" s="3" t="s">
        <v>1392</v>
      </c>
      <c r="F2217" s="6" t="str">
        <f t="shared" si="69"/>
        <v>40469873</v>
      </c>
      <c r="G2217" s="3" t="s">
        <v>1397</v>
      </c>
      <c r="H2217" s="3" t="s">
        <v>7</v>
      </c>
      <c r="I2217" s="4">
        <v>-4981.21</v>
      </c>
    </row>
    <row r="2218" spans="1:9" x14ac:dyDescent="0.2">
      <c r="A2218" s="3">
        <v>132</v>
      </c>
      <c r="B2218" s="6"/>
      <c r="C2218" s="3" t="s">
        <v>497</v>
      </c>
      <c r="D2218" s="6" t="str">
        <f t="shared" si="68"/>
        <v xml:space="preserve">WSRK0006 </v>
      </c>
      <c r="E2218" s="3" t="s">
        <v>1398</v>
      </c>
      <c r="F2218" s="6" t="str">
        <f t="shared" si="69"/>
        <v>40049591</v>
      </c>
      <c r="G2218" s="3" t="s">
        <v>1399</v>
      </c>
      <c r="H2218" s="3" t="s">
        <v>7</v>
      </c>
      <c r="I2218" s="4">
        <v>18619.8</v>
      </c>
    </row>
    <row r="2219" spans="1:9" x14ac:dyDescent="0.2">
      <c r="A2219" s="3">
        <v>132</v>
      </c>
      <c r="B2219" s="6"/>
      <c r="C2219" s="3" t="s">
        <v>497</v>
      </c>
      <c r="D2219" s="6" t="str">
        <f t="shared" si="68"/>
        <v xml:space="preserve">WSRK0006 </v>
      </c>
      <c r="E2219" s="3" t="s">
        <v>1398</v>
      </c>
      <c r="F2219" s="6" t="str">
        <f t="shared" si="69"/>
        <v>40049591</v>
      </c>
      <c r="G2219" s="3" t="s">
        <v>1400</v>
      </c>
      <c r="H2219" s="3" t="s">
        <v>7</v>
      </c>
      <c r="I2219" s="4">
        <v>1254</v>
      </c>
    </row>
    <row r="2220" spans="1:9" x14ac:dyDescent="0.2">
      <c r="A2220" s="3">
        <v>132</v>
      </c>
      <c r="B2220" s="6"/>
      <c r="C2220" s="3" t="s">
        <v>497</v>
      </c>
      <c r="D2220" s="6" t="str">
        <f t="shared" si="68"/>
        <v xml:space="preserve">WSRK0006 </v>
      </c>
      <c r="E2220" s="3" t="s">
        <v>1398</v>
      </c>
      <c r="F2220" s="6" t="str">
        <f t="shared" si="69"/>
        <v>40049591</v>
      </c>
      <c r="G2220" s="3" t="s">
        <v>1401</v>
      </c>
      <c r="H2220" s="3" t="s">
        <v>7</v>
      </c>
      <c r="I2220" s="4">
        <v>1254</v>
      </c>
    </row>
    <row r="2221" spans="1:9" x14ac:dyDescent="0.2">
      <c r="A2221" s="3">
        <v>132</v>
      </c>
      <c r="B2221" s="6"/>
      <c r="C2221" s="3" t="s">
        <v>497</v>
      </c>
      <c r="D2221" s="6" t="str">
        <f t="shared" si="68"/>
        <v>WSX113824</v>
      </c>
      <c r="E2221" s="3" t="s">
        <v>1402</v>
      </c>
      <c r="F2221" s="6" t="str">
        <f t="shared" si="69"/>
        <v>40121968</v>
      </c>
      <c r="G2221" s="3" t="s">
        <v>1403</v>
      </c>
      <c r="H2221" s="3" t="s">
        <v>7</v>
      </c>
      <c r="I2221" s="4">
        <v>138.52000000000001</v>
      </c>
    </row>
    <row r="2222" spans="1:9" x14ac:dyDescent="0.2">
      <c r="A2222" s="3">
        <v>132</v>
      </c>
      <c r="B2222" s="6"/>
      <c r="C2222" s="3" t="s">
        <v>497</v>
      </c>
      <c r="D2222" s="6" t="str">
        <f t="shared" si="68"/>
        <v>WSX115842</v>
      </c>
      <c r="E2222" s="3" t="s">
        <v>1404</v>
      </c>
      <c r="F2222" s="6" t="str">
        <f t="shared" si="69"/>
        <v>04800187</v>
      </c>
      <c r="G2222" s="3" t="s">
        <v>1405</v>
      </c>
      <c r="H2222" s="3" t="s">
        <v>32</v>
      </c>
      <c r="I2222" s="4">
        <v>-14047.03</v>
      </c>
    </row>
    <row r="2223" spans="1:9" x14ac:dyDescent="0.2">
      <c r="A2223" s="3">
        <v>132</v>
      </c>
      <c r="B2223" s="6"/>
      <c r="C2223" s="3" t="s">
        <v>497</v>
      </c>
      <c r="D2223" s="6" t="str">
        <f t="shared" si="68"/>
        <v>WSX115842</v>
      </c>
      <c r="E2223" s="3" t="s">
        <v>1404</v>
      </c>
      <c r="F2223" s="6" t="str">
        <f t="shared" si="69"/>
        <v>04800187</v>
      </c>
      <c r="G2223" s="3" t="s">
        <v>1406</v>
      </c>
      <c r="H2223" s="3" t="s">
        <v>32</v>
      </c>
      <c r="I2223" s="4">
        <v>-4601.18</v>
      </c>
    </row>
    <row r="2224" spans="1:9" x14ac:dyDescent="0.2">
      <c r="A2224" s="3">
        <v>132</v>
      </c>
      <c r="B2224" s="6"/>
      <c r="C2224" s="3" t="s">
        <v>497</v>
      </c>
      <c r="D2224" s="6" t="str">
        <f t="shared" si="68"/>
        <v>WSX115842</v>
      </c>
      <c r="E2224" s="3" t="s">
        <v>1404</v>
      </c>
      <c r="F2224" s="6" t="str">
        <f t="shared" si="69"/>
        <v>04800359</v>
      </c>
      <c r="G2224" s="3" t="s">
        <v>1407</v>
      </c>
      <c r="H2224" s="3" t="s">
        <v>7</v>
      </c>
      <c r="I2224" s="4">
        <v>76.084999999999994</v>
      </c>
    </row>
    <row r="2225" spans="1:9" x14ac:dyDescent="0.2">
      <c r="A2225" s="3">
        <v>132</v>
      </c>
      <c r="B2225" s="6"/>
      <c r="C2225" s="3" t="s">
        <v>497</v>
      </c>
      <c r="D2225" s="6" t="str">
        <f t="shared" si="68"/>
        <v>WSX115845</v>
      </c>
      <c r="E2225" s="3" t="s">
        <v>1408</v>
      </c>
      <c r="F2225" s="6" t="str">
        <f t="shared" si="69"/>
        <v>04800360</v>
      </c>
      <c r="G2225" s="3" t="s">
        <v>1409</v>
      </c>
      <c r="H2225" s="3" t="s">
        <v>7</v>
      </c>
      <c r="I2225" s="4">
        <v>357.9</v>
      </c>
    </row>
    <row r="2226" spans="1:9" x14ac:dyDescent="0.2">
      <c r="A2226" s="3">
        <v>132</v>
      </c>
      <c r="B2226" s="6"/>
      <c r="C2226" s="3" t="s">
        <v>497</v>
      </c>
      <c r="D2226" s="6" t="str">
        <f t="shared" si="68"/>
        <v>WSX115915</v>
      </c>
      <c r="E2226" s="3" t="s">
        <v>1410</v>
      </c>
      <c r="F2226" s="6" t="str">
        <f t="shared" si="69"/>
        <v>04800382</v>
      </c>
      <c r="G2226" s="3" t="s">
        <v>1411</v>
      </c>
      <c r="H2226" s="3" t="s">
        <v>7</v>
      </c>
      <c r="I2226" s="4">
        <v>480647.99300000002</v>
      </c>
    </row>
    <row r="2227" spans="1:9" x14ac:dyDescent="0.2">
      <c r="A2227" s="3">
        <v>132</v>
      </c>
      <c r="B2227" s="6"/>
      <c r="C2227" s="3" t="s">
        <v>497</v>
      </c>
      <c r="D2227" s="6" t="str">
        <f t="shared" si="68"/>
        <v>WSX115915</v>
      </c>
      <c r="E2227" s="3" t="s">
        <v>1410</v>
      </c>
      <c r="F2227" s="6" t="str">
        <f t="shared" si="69"/>
        <v>04800382</v>
      </c>
      <c r="G2227" s="3" t="s">
        <v>1412</v>
      </c>
      <c r="H2227" s="3" t="s">
        <v>7</v>
      </c>
      <c r="I2227" s="4">
        <v>13461.62</v>
      </c>
    </row>
    <row r="2228" spans="1:9" x14ac:dyDescent="0.2">
      <c r="A2228" s="3">
        <v>132</v>
      </c>
      <c r="B2228" s="6"/>
      <c r="C2228" s="3" t="s">
        <v>497</v>
      </c>
      <c r="D2228" s="6" t="str">
        <f t="shared" si="68"/>
        <v>WSX115915</v>
      </c>
      <c r="E2228" s="3" t="s">
        <v>1410</v>
      </c>
      <c r="F2228" s="6" t="str">
        <f t="shared" si="69"/>
        <v>04800382</v>
      </c>
      <c r="G2228" s="3" t="s">
        <v>1413</v>
      </c>
      <c r="H2228" s="3" t="s">
        <v>7</v>
      </c>
      <c r="I2228" s="4">
        <v>383.41500000000002</v>
      </c>
    </row>
    <row r="2229" spans="1:9" x14ac:dyDescent="0.2">
      <c r="A2229" s="3">
        <v>132</v>
      </c>
      <c r="B2229" s="6"/>
      <c r="C2229" s="3" t="s">
        <v>497</v>
      </c>
      <c r="D2229" s="6" t="str">
        <f t="shared" si="68"/>
        <v>WSX115915</v>
      </c>
      <c r="E2229" s="3" t="s">
        <v>1410</v>
      </c>
      <c r="F2229" s="6" t="str">
        <f t="shared" si="69"/>
        <v>04800382</v>
      </c>
      <c r="G2229" s="3" t="s">
        <v>1414</v>
      </c>
      <c r="H2229" s="3" t="s">
        <v>7</v>
      </c>
      <c r="I2229" s="4">
        <v>225387.02499999999</v>
      </c>
    </row>
    <row r="2230" spans="1:9" x14ac:dyDescent="0.2">
      <c r="A2230" s="3">
        <v>132</v>
      </c>
      <c r="B2230" s="6"/>
      <c r="C2230" s="3" t="s">
        <v>497</v>
      </c>
      <c r="D2230" s="6" t="str">
        <f t="shared" si="68"/>
        <v>WSX115915</v>
      </c>
      <c r="E2230" s="3" t="s">
        <v>1410</v>
      </c>
      <c r="F2230" s="6" t="str">
        <f t="shared" si="69"/>
        <v>40377849</v>
      </c>
      <c r="G2230" s="3" t="s">
        <v>1415</v>
      </c>
      <c r="H2230" s="3" t="s">
        <v>7</v>
      </c>
      <c r="I2230" s="4">
        <v>571227.96</v>
      </c>
    </row>
    <row r="2231" spans="1:9" x14ac:dyDescent="0.2">
      <c r="A2231" s="3">
        <v>132</v>
      </c>
      <c r="B2231" s="6"/>
      <c r="C2231" s="3" t="s">
        <v>497</v>
      </c>
      <c r="D2231" s="6" t="str">
        <f t="shared" si="68"/>
        <v>WSX115915</v>
      </c>
      <c r="E2231" s="3" t="s">
        <v>1410</v>
      </c>
      <c r="F2231" s="6" t="str">
        <f t="shared" si="69"/>
        <v>40377849</v>
      </c>
      <c r="G2231" s="3" t="s">
        <v>1416</v>
      </c>
      <c r="H2231" s="3" t="s">
        <v>7</v>
      </c>
      <c r="I2231" s="4">
        <v>420491.17499999999</v>
      </c>
    </row>
    <row r="2232" spans="1:9" x14ac:dyDescent="0.2">
      <c r="A2232" s="3">
        <v>132</v>
      </c>
      <c r="B2232" s="6"/>
      <c r="C2232" s="3" t="s">
        <v>497</v>
      </c>
      <c r="D2232" s="6" t="str">
        <f t="shared" si="68"/>
        <v>WSX115915</v>
      </c>
      <c r="E2232" s="3" t="s">
        <v>1410</v>
      </c>
      <c r="F2232" s="6" t="str">
        <f t="shared" si="69"/>
        <v>40377849</v>
      </c>
      <c r="G2232" s="3" t="s">
        <v>1417</v>
      </c>
      <c r="H2232" s="3" t="s">
        <v>7</v>
      </c>
      <c r="I2232" s="4">
        <v>3127.5219999999999</v>
      </c>
    </row>
    <row r="2233" spans="1:9" x14ac:dyDescent="0.2">
      <c r="A2233" s="3">
        <v>132</v>
      </c>
      <c r="B2233" s="6"/>
      <c r="C2233" s="3" t="s">
        <v>497</v>
      </c>
      <c r="D2233" s="6" t="str">
        <f t="shared" si="68"/>
        <v>WSX115915</v>
      </c>
      <c r="E2233" s="3" t="s">
        <v>1410</v>
      </c>
      <c r="F2233" s="6" t="str">
        <f t="shared" si="69"/>
        <v>40377849</v>
      </c>
      <c r="G2233" s="3" t="s">
        <v>1418</v>
      </c>
      <c r="H2233" s="3" t="s">
        <v>7</v>
      </c>
      <c r="I2233" s="4">
        <v>55444.207000000002</v>
      </c>
    </row>
    <row r="2234" spans="1:9" x14ac:dyDescent="0.2">
      <c r="A2234" s="3">
        <v>132</v>
      </c>
      <c r="B2234" s="6"/>
      <c r="C2234" s="3" t="s">
        <v>497</v>
      </c>
      <c r="D2234" s="6" t="str">
        <f t="shared" si="68"/>
        <v>WSX115915</v>
      </c>
      <c r="E2234" s="3" t="s">
        <v>1410</v>
      </c>
      <c r="F2234" s="6" t="str">
        <f t="shared" si="69"/>
        <v>40377849</v>
      </c>
      <c r="G2234" s="3" t="s">
        <v>1419</v>
      </c>
      <c r="H2234" s="3" t="s">
        <v>7</v>
      </c>
      <c r="I2234" s="4">
        <v>125174.295</v>
      </c>
    </row>
    <row r="2235" spans="1:9" x14ac:dyDescent="0.2">
      <c r="A2235" s="3">
        <v>132</v>
      </c>
      <c r="B2235" s="6"/>
      <c r="C2235" s="3" t="s">
        <v>497</v>
      </c>
      <c r="D2235" s="6" t="str">
        <f t="shared" si="68"/>
        <v>WSX115915</v>
      </c>
      <c r="E2235" s="3" t="s">
        <v>1410</v>
      </c>
      <c r="F2235" s="6" t="str">
        <f t="shared" si="69"/>
        <v>40377849</v>
      </c>
      <c r="G2235" s="3" t="s">
        <v>1420</v>
      </c>
      <c r="H2235" s="3" t="s">
        <v>7</v>
      </c>
      <c r="I2235" s="4">
        <v>11115.42</v>
      </c>
    </row>
    <row r="2236" spans="1:9" x14ac:dyDescent="0.2">
      <c r="A2236" s="3">
        <v>132</v>
      </c>
      <c r="B2236" s="6"/>
      <c r="C2236" s="3" t="s">
        <v>497</v>
      </c>
      <c r="D2236" s="6" t="str">
        <f t="shared" si="68"/>
        <v>WSX115915</v>
      </c>
      <c r="E2236" s="3" t="s">
        <v>1410</v>
      </c>
      <c r="F2236" s="6" t="str">
        <f t="shared" si="69"/>
        <v>40377849</v>
      </c>
      <c r="G2236" s="3" t="s">
        <v>1421</v>
      </c>
      <c r="H2236" s="3" t="s">
        <v>7</v>
      </c>
      <c r="I2236" s="4">
        <v>20342.71</v>
      </c>
    </row>
    <row r="2237" spans="1:9" x14ac:dyDescent="0.2">
      <c r="A2237" s="3">
        <v>132</v>
      </c>
      <c r="B2237" s="6"/>
      <c r="C2237" s="3" t="s">
        <v>497</v>
      </c>
      <c r="D2237" s="6" t="str">
        <f t="shared" si="68"/>
        <v>WSX115915</v>
      </c>
      <c r="E2237" s="3" t="s">
        <v>1410</v>
      </c>
      <c r="F2237" s="6" t="str">
        <f t="shared" si="69"/>
        <v>40377849</v>
      </c>
      <c r="G2237" s="3" t="s">
        <v>1422</v>
      </c>
      <c r="H2237" s="3" t="s">
        <v>7</v>
      </c>
      <c r="I2237" s="4">
        <v>980.85</v>
      </c>
    </row>
    <row r="2238" spans="1:9" x14ac:dyDescent="0.2">
      <c r="A2238" s="3">
        <v>132</v>
      </c>
      <c r="B2238" s="6"/>
      <c r="C2238" s="3" t="s">
        <v>497</v>
      </c>
      <c r="D2238" s="6" t="str">
        <f t="shared" si="68"/>
        <v>X00000289</v>
      </c>
      <c r="E2238" s="3" t="s">
        <v>1423</v>
      </c>
      <c r="F2238" s="6" t="str">
        <f t="shared" si="69"/>
        <v>04800058</v>
      </c>
      <c r="G2238" s="3" t="s">
        <v>1424</v>
      </c>
      <c r="H2238" s="3" t="s">
        <v>7</v>
      </c>
      <c r="I2238" s="4">
        <v>-3184.68</v>
      </c>
    </row>
    <row r="2239" spans="1:9" x14ac:dyDescent="0.2">
      <c r="A2239" s="3">
        <v>132</v>
      </c>
      <c r="B2239" s="6"/>
      <c r="C2239" s="3" t="s">
        <v>497</v>
      </c>
      <c r="D2239" s="6" t="str">
        <f t="shared" si="68"/>
        <v>X00000289</v>
      </c>
      <c r="E2239" s="3" t="s">
        <v>1423</v>
      </c>
      <c r="F2239" s="6" t="str">
        <f t="shared" si="69"/>
        <v>04800257</v>
      </c>
      <c r="G2239" s="3" t="s">
        <v>1425</v>
      </c>
      <c r="H2239" s="3" t="s">
        <v>32</v>
      </c>
      <c r="I2239" s="4">
        <v>-3499.74</v>
      </c>
    </row>
    <row r="2240" spans="1:9" x14ac:dyDescent="0.2">
      <c r="A2240" s="3">
        <v>132</v>
      </c>
      <c r="B2240" s="6"/>
      <c r="C2240" s="3" t="s">
        <v>497</v>
      </c>
      <c r="D2240" s="6" t="str">
        <f t="shared" si="68"/>
        <v>X00000289</v>
      </c>
      <c r="E2240" s="3" t="s">
        <v>1423</v>
      </c>
      <c r="F2240" s="6" t="str">
        <f t="shared" si="69"/>
        <v>04800257</v>
      </c>
      <c r="G2240" s="3" t="s">
        <v>1426</v>
      </c>
      <c r="H2240" s="3" t="s">
        <v>32</v>
      </c>
      <c r="I2240" s="4">
        <v>-2499.2550000000001</v>
      </c>
    </row>
    <row r="2241" spans="1:9" x14ac:dyDescent="0.2">
      <c r="A2241" s="3">
        <v>132</v>
      </c>
      <c r="B2241" s="6"/>
      <c r="C2241" s="3" t="s">
        <v>497</v>
      </c>
      <c r="D2241" s="6" t="str">
        <f t="shared" si="68"/>
        <v>X00000289</v>
      </c>
      <c r="E2241" s="3" t="s">
        <v>1423</v>
      </c>
      <c r="F2241" s="6" t="str">
        <f t="shared" si="69"/>
        <v>04800280</v>
      </c>
      <c r="G2241" s="3" t="s">
        <v>1427</v>
      </c>
      <c r="H2241" s="3" t="s">
        <v>7</v>
      </c>
      <c r="I2241" s="4">
        <v>116.6</v>
      </c>
    </row>
    <row r="2242" spans="1:9" x14ac:dyDescent="0.2">
      <c r="A2242" s="3">
        <v>132</v>
      </c>
      <c r="B2242" s="6"/>
      <c r="C2242" s="3" t="s">
        <v>497</v>
      </c>
      <c r="D2242" s="6" t="str">
        <f t="shared" si="68"/>
        <v>X00000386</v>
      </c>
      <c r="E2242" s="3" t="s">
        <v>1428</v>
      </c>
      <c r="F2242" s="6" t="str">
        <f t="shared" si="69"/>
        <v>04800050</v>
      </c>
      <c r="G2242" s="3" t="s">
        <v>1429</v>
      </c>
      <c r="H2242" s="3" t="s">
        <v>7</v>
      </c>
      <c r="I2242" s="4">
        <v>-8180.79</v>
      </c>
    </row>
    <row r="2243" spans="1:9" x14ac:dyDescent="0.2">
      <c r="A2243" s="3">
        <v>132</v>
      </c>
      <c r="B2243" s="6"/>
      <c r="C2243" s="3" t="s">
        <v>497</v>
      </c>
      <c r="D2243" s="6" t="str">
        <f t="shared" ref="D2243" si="70">LEFT(E2243,9)</f>
        <v>X00000386</v>
      </c>
      <c r="E2243" s="3" t="s">
        <v>1428</v>
      </c>
      <c r="F2243" s="6" t="str">
        <f t="shared" ref="F2243" si="71">LEFT(G2243,8)</f>
        <v>04801230</v>
      </c>
      <c r="G2243" s="3" t="s">
        <v>1430</v>
      </c>
      <c r="H2243" s="3" t="s">
        <v>7</v>
      </c>
      <c r="I2243" s="4">
        <v>-2123.7399999999998</v>
      </c>
    </row>
  </sheetData>
  <autoFilter ref="A1:I2243"/>
  <sortState ref="A2:I2243">
    <sortCondition ref="C2:C2243"/>
    <sortCondition ref="E2:E2243"/>
    <sortCondition ref="G2:G2243"/>
  </sortState>
  <pageMargins left="0.44431372549019615" right="0.44431372549019615" top="0.44431372549019615" bottom="0.44431372549019615" header="0.50980392156862753" footer="0.5098039215686275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topLeftCell="A105" workbookViewId="0">
      <selection activeCell="I175" sqref="I175"/>
    </sheetView>
  </sheetViews>
  <sheetFormatPr defaultRowHeight="12.75" x14ac:dyDescent="0.2"/>
  <cols>
    <col min="1" max="1" width="13.7109375" bestFit="1" customWidth="1"/>
    <col min="2" max="2" width="16.85546875" bestFit="1" customWidth="1"/>
    <col min="3" max="3" width="13.7109375" bestFit="1" customWidth="1"/>
    <col min="4" max="4" width="11.7109375" bestFit="1" customWidth="1"/>
    <col min="5" max="5" width="12.7109375" bestFit="1" customWidth="1"/>
  </cols>
  <sheetData>
    <row r="1" spans="1:5" x14ac:dyDescent="0.2">
      <c r="A1" s="7" t="s">
        <v>2484</v>
      </c>
      <c r="B1" s="7" t="s">
        <v>2479</v>
      </c>
      <c r="C1" s="7" t="s">
        <v>2481</v>
      </c>
      <c r="D1" s="7" t="s">
        <v>2482</v>
      </c>
      <c r="E1" s="7" t="s">
        <v>2</v>
      </c>
    </row>
    <row r="2" spans="1:5" x14ac:dyDescent="0.2">
      <c r="A2">
        <v>4</v>
      </c>
      <c r="B2" t="s">
        <v>4</v>
      </c>
      <c r="C2" t="s">
        <v>2485</v>
      </c>
      <c r="D2" t="s">
        <v>2534</v>
      </c>
      <c r="E2" t="s">
        <v>7</v>
      </c>
    </row>
    <row r="3" spans="1:5" x14ac:dyDescent="0.2">
      <c r="D3" t="s">
        <v>2535</v>
      </c>
      <c r="E3" t="s">
        <v>7</v>
      </c>
    </row>
    <row r="4" spans="1:5" x14ac:dyDescent="0.2">
      <c r="D4" t="s">
        <v>2536</v>
      </c>
      <c r="E4" t="s">
        <v>7</v>
      </c>
    </row>
    <row r="5" spans="1:5" x14ac:dyDescent="0.2">
      <c r="D5" t="s">
        <v>2537</v>
      </c>
      <c r="E5" t="s">
        <v>7</v>
      </c>
    </row>
    <row r="6" spans="1:5" x14ac:dyDescent="0.2">
      <c r="D6" t="s">
        <v>2538</v>
      </c>
      <c r="E6" t="s">
        <v>7</v>
      </c>
    </row>
    <row r="7" spans="1:5" x14ac:dyDescent="0.2">
      <c r="A7">
        <v>5</v>
      </c>
      <c r="B7" t="s">
        <v>4</v>
      </c>
      <c r="C7" t="s">
        <v>2486</v>
      </c>
      <c r="D7" t="s">
        <v>2539</v>
      </c>
      <c r="E7" t="s">
        <v>7</v>
      </c>
    </row>
    <row r="8" spans="1:5" x14ac:dyDescent="0.2">
      <c r="A8">
        <v>6</v>
      </c>
      <c r="B8" t="s">
        <v>4</v>
      </c>
      <c r="C8" t="s">
        <v>2487</v>
      </c>
      <c r="D8" t="s">
        <v>2540</v>
      </c>
      <c r="E8" t="s">
        <v>7</v>
      </c>
    </row>
    <row r="9" spans="1:5" x14ac:dyDescent="0.2">
      <c r="C9" t="s">
        <v>2488</v>
      </c>
      <c r="D9" t="s">
        <v>2541</v>
      </c>
      <c r="E9" t="s">
        <v>7</v>
      </c>
    </row>
    <row r="10" spans="1:5" x14ac:dyDescent="0.2">
      <c r="C10" t="s">
        <v>2489</v>
      </c>
      <c r="D10" t="s">
        <v>2542</v>
      </c>
      <c r="E10" t="s">
        <v>7</v>
      </c>
    </row>
    <row r="11" spans="1:5" x14ac:dyDescent="0.2">
      <c r="D11" t="s">
        <v>2543</v>
      </c>
      <c r="E11" t="s">
        <v>7</v>
      </c>
    </row>
    <row r="12" spans="1:5" x14ac:dyDescent="0.2">
      <c r="D12" t="s">
        <v>2544</v>
      </c>
      <c r="E12" t="s">
        <v>7</v>
      </c>
    </row>
    <row r="13" spans="1:5" x14ac:dyDescent="0.2">
      <c r="D13" t="s">
        <v>2545</v>
      </c>
      <c r="E13" t="s">
        <v>7</v>
      </c>
    </row>
    <row r="14" spans="1:5" x14ac:dyDescent="0.2">
      <c r="A14">
        <v>7</v>
      </c>
      <c r="B14" t="s">
        <v>446</v>
      </c>
      <c r="C14" t="s">
        <v>2490</v>
      </c>
      <c r="D14" t="s">
        <v>2546</v>
      </c>
      <c r="E14" t="s">
        <v>7</v>
      </c>
    </row>
    <row r="15" spans="1:5" x14ac:dyDescent="0.2">
      <c r="D15" t="s">
        <v>2547</v>
      </c>
      <c r="E15" t="s">
        <v>7</v>
      </c>
    </row>
    <row r="16" spans="1:5" x14ac:dyDescent="0.2">
      <c r="D16" t="s">
        <v>2548</v>
      </c>
      <c r="E16" t="s">
        <v>7</v>
      </c>
    </row>
    <row r="17" spans="3:5" x14ac:dyDescent="0.2">
      <c r="D17" t="s">
        <v>2549</v>
      </c>
      <c r="E17" t="s">
        <v>7</v>
      </c>
    </row>
    <row r="18" spans="3:5" x14ac:dyDescent="0.2">
      <c r="D18" t="s">
        <v>2550</v>
      </c>
      <c r="E18" t="s">
        <v>7</v>
      </c>
    </row>
    <row r="19" spans="3:5" x14ac:dyDescent="0.2">
      <c r="C19" t="s">
        <v>2491</v>
      </c>
      <c r="D19" t="s">
        <v>2551</v>
      </c>
      <c r="E19" t="s">
        <v>32</v>
      </c>
    </row>
    <row r="20" spans="3:5" x14ac:dyDescent="0.2">
      <c r="D20" t="s">
        <v>2552</v>
      </c>
      <c r="E20" t="s">
        <v>7</v>
      </c>
    </row>
    <row r="21" spans="3:5" x14ac:dyDescent="0.2">
      <c r="D21" t="s">
        <v>2553</v>
      </c>
      <c r="E21" t="s">
        <v>7</v>
      </c>
    </row>
    <row r="22" spans="3:5" x14ac:dyDescent="0.2">
      <c r="C22" t="s">
        <v>2492</v>
      </c>
      <c r="D22" t="s">
        <v>2554</v>
      </c>
      <c r="E22" t="s">
        <v>7</v>
      </c>
    </row>
    <row r="23" spans="3:5" x14ac:dyDescent="0.2">
      <c r="D23" t="s">
        <v>2555</v>
      </c>
      <c r="E23" t="s">
        <v>7</v>
      </c>
    </row>
    <row r="24" spans="3:5" x14ac:dyDescent="0.2">
      <c r="C24" t="s">
        <v>2493</v>
      </c>
      <c r="D24" t="s">
        <v>2556</v>
      </c>
      <c r="E24" t="s">
        <v>7</v>
      </c>
    </row>
    <row r="25" spans="3:5" x14ac:dyDescent="0.2">
      <c r="C25" t="s">
        <v>2494</v>
      </c>
      <c r="D25" t="s">
        <v>2557</v>
      </c>
      <c r="E25" t="s">
        <v>7</v>
      </c>
    </row>
    <row r="26" spans="3:5" x14ac:dyDescent="0.2">
      <c r="C26" t="s">
        <v>2495</v>
      </c>
      <c r="D26" t="s">
        <v>2558</v>
      </c>
      <c r="E26" t="s">
        <v>7</v>
      </c>
    </row>
    <row r="27" spans="3:5" x14ac:dyDescent="0.2">
      <c r="C27" t="s">
        <v>2496</v>
      </c>
      <c r="D27" t="s">
        <v>2559</v>
      </c>
      <c r="E27" t="s">
        <v>7</v>
      </c>
    </row>
    <row r="28" spans="3:5" x14ac:dyDescent="0.2">
      <c r="D28" t="s">
        <v>2560</v>
      </c>
      <c r="E28" t="s">
        <v>7</v>
      </c>
    </row>
    <row r="29" spans="3:5" x14ac:dyDescent="0.2">
      <c r="D29" t="s">
        <v>2561</v>
      </c>
      <c r="E29" t="s">
        <v>7</v>
      </c>
    </row>
    <row r="30" spans="3:5" x14ac:dyDescent="0.2">
      <c r="C30" t="s">
        <v>2497</v>
      </c>
      <c r="D30" t="s">
        <v>2562</v>
      </c>
      <c r="E30" t="s">
        <v>7</v>
      </c>
    </row>
    <row r="31" spans="3:5" x14ac:dyDescent="0.2">
      <c r="C31" t="s">
        <v>2498</v>
      </c>
      <c r="D31" t="s">
        <v>2563</v>
      </c>
      <c r="E31" t="s">
        <v>7</v>
      </c>
    </row>
    <row r="32" spans="3:5" x14ac:dyDescent="0.2">
      <c r="C32" t="s">
        <v>2499</v>
      </c>
      <c r="D32" t="s">
        <v>2564</v>
      </c>
      <c r="E32" t="s">
        <v>7</v>
      </c>
    </row>
    <row r="33" spans="3:5" x14ac:dyDescent="0.2">
      <c r="C33" t="s">
        <v>2500</v>
      </c>
      <c r="D33" t="s">
        <v>2565</v>
      </c>
      <c r="E33" t="s">
        <v>7</v>
      </c>
    </row>
    <row r="34" spans="3:5" x14ac:dyDescent="0.2">
      <c r="C34" t="s">
        <v>2501</v>
      </c>
      <c r="D34" t="s">
        <v>2566</v>
      </c>
      <c r="E34" t="s">
        <v>7</v>
      </c>
    </row>
    <row r="35" spans="3:5" x14ac:dyDescent="0.2">
      <c r="D35" t="s">
        <v>2567</v>
      </c>
      <c r="E35" t="s">
        <v>7</v>
      </c>
    </row>
    <row r="36" spans="3:5" x14ac:dyDescent="0.2">
      <c r="D36" t="s">
        <v>2568</v>
      </c>
      <c r="E36" t="s">
        <v>7</v>
      </c>
    </row>
    <row r="37" spans="3:5" x14ac:dyDescent="0.2">
      <c r="D37" t="s">
        <v>2569</v>
      </c>
      <c r="E37" t="s">
        <v>7</v>
      </c>
    </row>
    <row r="38" spans="3:5" x14ac:dyDescent="0.2">
      <c r="C38" t="s">
        <v>2502</v>
      </c>
      <c r="D38" t="s">
        <v>2570</v>
      </c>
      <c r="E38" t="s">
        <v>7</v>
      </c>
    </row>
    <row r="39" spans="3:5" x14ac:dyDescent="0.2">
      <c r="D39" t="s">
        <v>2571</v>
      </c>
      <c r="E39" t="s">
        <v>7</v>
      </c>
    </row>
    <row r="40" spans="3:5" x14ac:dyDescent="0.2">
      <c r="D40" t="s">
        <v>2572</v>
      </c>
      <c r="E40" t="s">
        <v>7</v>
      </c>
    </row>
    <row r="41" spans="3:5" x14ac:dyDescent="0.2">
      <c r="C41" t="s">
        <v>2503</v>
      </c>
      <c r="D41" t="s">
        <v>2573</v>
      </c>
      <c r="E41" t="s">
        <v>7</v>
      </c>
    </row>
    <row r="42" spans="3:5" x14ac:dyDescent="0.2">
      <c r="D42" t="s">
        <v>2574</v>
      </c>
      <c r="E42" t="s">
        <v>7</v>
      </c>
    </row>
    <row r="43" spans="3:5" x14ac:dyDescent="0.2">
      <c r="C43" t="s">
        <v>2504</v>
      </c>
      <c r="D43" t="s">
        <v>2575</v>
      </c>
      <c r="E43" t="s">
        <v>7</v>
      </c>
    </row>
    <row r="44" spans="3:5" x14ac:dyDescent="0.2">
      <c r="D44" t="s">
        <v>2576</v>
      </c>
      <c r="E44" t="s">
        <v>7</v>
      </c>
    </row>
    <row r="45" spans="3:5" x14ac:dyDescent="0.2">
      <c r="C45" t="s">
        <v>2505</v>
      </c>
      <c r="D45" t="s">
        <v>2577</v>
      </c>
      <c r="E45" t="s">
        <v>7</v>
      </c>
    </row>
    <row r="46" spans="3:5" x14ac:dyDescent="0.2">
      <c r="D46" t="s">
        <v>2578</v>
      </c>
      <c r="E46" t="s">
        <v>7</v>
      </c>
    </row>
    <row r="47" spans="3:5" x14ac:dyDescent="0.2">
      <c r="D47" t="s">
        <v>2579</v>
      </c>
      <c r="E47" t="s">
        <v>7</v>
      </c>
    </row>
    <row r="48" spans="3:5" x14ac:dyDescent="0.2">
      <c r="C48" t="s">
        <v>2506</v>
      </c>
      <c r="D48" t="s">
        <v>2580</v>
      </c>
      <c r="E48" t="s">
        <v>7</v>
      </c>
    </row>
    <row r="49" spans="4:5" x14ac:dyDescent="0.2">
      <c r="D49" t="s">
        <v>2581</v>
      </c>
      <c r="E49" t="s">
        <v>7</v>
      </c>
    </row>
    <row r="50" spans="4:5" x14ac:dyDescent="0.2">
      <c r="D50" t="s">
        <v>2582</v>
      </c>
      <c r="E50" t="s">
        <v>7</v>
      </c>
    </row>
    <row r="51" spans="4:5" x14ac:dyDescent="0.2">
      <c r="D51" t="s">
        <v>2583</v>
      </c>
      <c r="E51" t="s">
        <v>7</v>
      </c>
    </row>
    <row r="52" spans="4:5" x14ac:dyDescent="0.2">
      <c r="D52" t="s">
        <v>2584</v>
      </c>
      <c r="E52" t="s">
        <v>7</v>
      </c>
    </row>
    <row r="53" spans="4:5" x14ac:dyDescent="0.2">
      <c r="D53" t="s">
        <v>2585</v>
      </c>
      <c r="E53" t="s">
        <v>7</v>
      </c>
    </row>
    <row r="54" spans="4:5" x14ac:dyDescent="0.2">
      <c r="D54" t="s">
        <v>2586</v>
      </c>
      <c r="E54" t="s">
        <v>7</v>
      </c>
    </row>
    <row r="55" spans="4:5" x14ac:dyDescent="0.2">
      <c r="D55" t="s">
        <v>2587</v>
      </c>
      <c r="E55" t="s">
        <v>7</v>
      </c>
    </row>
    <row r="56" spans="4:5" x14ac:dyDescent="0.2">
      <c r="D56" t="s">
        <v>2588</v>
      </c>
      <c r="E56" t="s">
        <v>32</v>
      </c>
    </row>
    <row r="57" spans="4:5" x14ac:dyDescent="0.2">
      <c r="E57" t="s">
        <v>7</v>
      </c>
    </row>
    <row r="58" spans="4:5" x14ac:dyDescent="0.2">
      <c r="D58" t="s">
        <v>2589</v>
      </c>
      <c r="E58" t="s">
        <v>7</v>
      </c>
    </row>
    <row r="59" spans="4:5" x14ac:dyDescent="0.2">
      <c r="D59" t="s">
        <v>2590</v>
      </c>
      <c r="E59" t="s">
        <v>7</v>
      </c>
    </row>
    <row r="60" spans="4:5" x14ac:dyDescent="0.2">
      <c r="D60" t="s">
        <v>2591</v>
      </c>
      <c r="E60" t="s">
        <v>32</v>
      </c>
    </row>
    <row r="61" spans="4:5" x14ac:dyDescent="0.2">
      <c r="D61" t="s">
        <v>2592</v>
      </c>
      <c r="E61" t="s">
        <v>7</v>
      </c>
    </row>
    <row r="62" spans="4:5" x14ac:dyDescent="0.2">
      <c r="D62" t="s">
        <v>2593</v>
      </c>
      <c r="E62" t="s">
        <v>7</v>
      </c>
    </row>
    <row r="63" spans="4:5" x14ac:dyDescent="0.2">
      <c r="D63" t="s">
        <v>2594</v>
      </c>
      <c r="E63" t="s">
        <v>7</v>
      </c>
    </row>
    <row r="64" spans="4:5" x14ac:dyDescent="0.2">
      <c r="D64" t="s">
        <v>2595</v>
      </c>
      <c r="E64" t="s">
        <v>7</v>
      </c>
    </row>
    <row r="65" spans="3:5" x14ac:dyDescent="0.2">
      <c r="D65" t="s">
        <v>2596</v>
      </c>
      <c r="E65" t="s">
        <v>7</v>
      </c>
    </row>
    <row r="66" spans="3:5" x14ac:dyDescent="0.2">
      <c r="D66" t="s">
        <v>2597</v>
      </c>
      <c r="E66" t="s">
        <v>7</v>
      </c>
    </row>
    <row r="67" spans="3:5" x14ac:dyDescent="0.2">
      <c r="D67" t="s">
        <v>2598</v>
      </c>
      <c r="E67" t="s">
        <v>7</v>
      </c>
    </row>
    <row r="68" spans="3:5" x14ac:dyDescent="0.2">
      <c r="D68" t="s">
        <v>2599</v>
      </c>
      <c r="E68" t="s">
        <v>7</v>
      </c>
    </row>
    <row r="69" spans="3:5" x14ac:dyDescent="0.2">
      <c r="D69" t="s">
        <v>2600</v>
      </c>
      <c r="E69" t="s">
        <v>7</v>
      </c>
    </row>
    <row r="70" spans="3:5" x14ac:dyDescent="0.2">
      <c r="D70" t="s">
        <v>2601</v>
      </c>
      <c r="E70" t="s">
        <v>7</v>
      </c>
    </row>
    <row r="71" spans="3:5" x14ac:dyDescent="0.2">
      <c r="D71" t="s">
        <v>2602</v>
      </c>
      <c r="E71" t="s">
        <v>7</v>
      </c>
    </row>
    <row r="72" spans="3:5" x14ac:dyDescent="0.2">
      <c r="D72" t="s">
        <v>2603</v>
      </c>
      <c r="E72" t="s">
        <v>7</v>
      </c>
    </row>
    <row r="73" spans="3:5" x14ac:dyDescent="0.2">
      <c r="D73" t="s">
        <v>2604</v>
      </c>
      <c r="E73" t="s">
        <v>7</v>
      </c>
    </row>
    <row r="74" spans="3:5" x14ac:dyDescent="0.2">
      <c r="D74" t="s">
        <v>2605</v>
      </c>
      <c r="E74" t="s">
        <v>7</v>
      </c>
    </row>
    <row r="75" spans="3:5" x14ac:dyDescent="0.2">
      <c r="D75" t="s">
        <v>2606</v>
      </c>
      <c r="E75" t="s">
        <v>7</v>
      </c>
    </row>
    <row r="76" spans="3:5" x14ac:dyDescent="0.2">
      <c r="D76" t="s">
        <v>2607</v>
      </c>
      <c r="E76" t="s">
        <v>32</v>
      </c>
    </row>
    <row r="77" spans="3:5" x14ac:dyDescent="0.2">
      <c r="C77" t="s">
        <v>2507</v>
      </c>
      <c r="D77" t="s">
        <v>2608</v>
      </c>
      <c r="E77" t="s">
        <v>7</v>
      </c>
    </row>
    <row r="78" spans="3:5" x14ac:dyDescent="0.2">
      <c r="D78" t="s">
        <v>2609</v>
      </c>
      <c r="E78" t="s">
        <v>7</v>
      </c>
    </row>
    <row r="79" spans="3:5" x14ac:dyDescent="0.2">
      <c r="D79" t="s">
        <v>2610</v>
      </c>
      <c r="E79" t="s">
        <v>7</v>
      </c>
    </row>
    <row r="80" spans="3:5" x14ac:dyDescent="0.2">
      <c r="D80" t="s">
        <v>2611</v>
      </c>
      <c r="E80" t="s">
        <v>7</v>
      </c>
    </row>
    <row r="81" spans="4:5" x14ac:dyDescent="0.2">
      <c r="D81" t="s">
        <v>2612</v>
      </c>
      <c r="E81" t="s">
        <v>7</v>
      </c>
    </row>
    <row r="82" spans="4:5" x14ac:dyDescent="0.2">
      <c r="D82" t="s">
        <v>2613</v>
      </c>
      <c r="E82" t="s">
        <v>7</v>
      </c>
    </row>
    <row r="83" spans="4:5" x14ac:dyDescent="0.2">
      <c r="D83" t="s">
        <v>2614</v>
      </c>
      <c r="E83" t="s">
        <v>7</v>
      </c>
    </row>
    <row r="84" spans="4:5" x14ac:dyDescent="0.2">
      <c r="D84" t="s">
        <v>2615</v>
      </c>
      <c r="E84" t="s">
        <v>7</v>
      </c>
    </row>
    <row r="85" spans="4:5" x14ac:dyDescent="0.2">
      <c r="D85" t="s">
        <v>2616</v>
      </c>
      <c r="E85" t="s">
        <v>32</v>
      </c>
    </row>
    <row r="86" spans="4:5" x14ac:dyDescent="0.2">
      <c r="E86" t="s">
        <v>7</v>
      </c>
    </row>
    <row r="87" spans="4:5" x14ac:dyDescent="0.2">
      <c r="D87" t="s">
        <v>2617</v>
      </c>
      <c r="E87" t="s">
        <v>7</v>
      </c>
    </row>
    <row r="88" spans="4:5" x14ac:dyDescent="0.2">
      <c r="D88" t="s">
        <v>2618</v>
      </c>
      <c r="E88" t="s">
        <v>7</v>
      </c>
    </row>
    <row r="89" spans="4:5" x14ac:dyDescent="0.2">
      <c r="D89" t="s">
        <v>2619</v>
      </c>
      <c r="E89" t="s">
        <v>7</v>
      </c>
    </row>
    <row r="90" spans="4:5" x14ac:dyDescent="0.2">
      <c r="D90" t="s">
        <v>2620</v>
      </c>
      <c r="E90" t="s">
        <v>7</v>
      </c>
    </row>
    <row r="91" spans="4:5" x14ac:dyDescent="0.2">
      <c r="D91" t="s">
        <v>2621</v>
      </c>
      <c r="E91" t="s">
        <v>7</v>
      </c>
    </row>
    <row r="92" spans="4:5" x14ac:dyDescent="0.2">
      <c r="D92" t="s">
        <v>2622</v>
      </c>
      <c r="E92" t="s">
        <v>7</v>
      </c>
    </row>
    <row r="93" spans="4:5" x14ac:dyDescent="0.2">
      <c r="D93" t="s">
        <v>2623</v>
      </c>
      <c r="E93" t="s">
        <v>7</v>
      </c>
    </row>
    <row r="94" spans="4:5" x14ac:dyDescent="0.2">
      <c r="D94" t="s">
        <v>2624</v>
      </c>
      <c r="E94" t="s">
        <v>7</v>
      </c>
    </row>
    <row r="95" spans="4:5" x14ac:dyDescent="0.2">
      <c r="D95" t="s">
        <v>2625</v>
      </c>
      <c r="E95" t="s">
        <v>7</v>
      </c>
    </row>
    <row r="96" spans="4:5" x14ac:dyDescent="0.2">
      <c r="D96" t="s">
        <v>2626</v>
      </c>
      <c r="E96" t="s">
        <v>7</v>
      </c>
    </row>
    <row r="97" spans="1:5" x14ac:dyDescent="0.2">
      <c r="D97" t="s">
        <v>2627</v>
      </c>
      <c r="E97" t="s">
        <v>7</v>
      </c>
    </row>
    <row r="98" spans="1:5" x14ac:dyDescent="0.2">
      <c r="D98" t="s">
        <v>2628</v>
      </c>
      <c r="E98" t="s">
        <v>7</v>
      </c>
    </row>
    <row r="99" spans="1:5" x14ac:dyDescent="0.2">
      <c r="D99" t="s">
        <v>2629</v>
      </c>
      <c r="E99" t="s">
        <v>7</v>
      </c>
    </row>
    <row r="100" spans="1:5" x14ac:dyDescent="0.2">
      <c r="D100" t="s">
        <v>2630</v>
      </c>
      <c r="E100" t="s">
        <v>7</v>
      </c>
    </row>
    <row r="101" spans="1:5" x14ac:dyDescent="0.2">
      <c r="D101" t="s">
        <v>2631</v>
      </c>
      <c r="E101" t="s">
        <v>7</v>
      </c>
    </row>
    <row r="102" spans="1:5" x14ac:dyDescent="0.2">
      <c r="D102" t="s">
        <v>2632</v>
      </c>
      <c r="E102" t="s">
        <v>7</v>
      </c>
    </row>
    <row r="103" spans="1:5" x14ac:dyDescent="0.2">
      <c r="D103" t="s">
        <v>2633</v>
      </c>
      <c r="E103" t="s">
        <v>7</v>
      </c>
    </row>
    <row r="104" spans="1:5" x14ac:dyDescent="0.2">
      <c r="D104" t="s">
        <v>2634</v>
      </c>
      <c r="E104" t="s">
        <v>7</v>
      </c>
    </row>
    <row r="105" spans="1:5" x14ac:dyDescent="0.2">
      <c r="D105" t="s">
        <v>2635</v>
      </c>
      <c r="E105" t="s">
        <v>32</v>
      </c>
    </row>
    <row r="106" spans="1:5" x14ac:dyDescent="0.2">
      <c r="A106">
        <v>8</v>
      </c>
      <c r="B106" t="s">
        <v>446</v>
      </c>
      <c r="C106" t="s">
        <v>2506</v>
      </c>
      <c r="D106" t="s">
        <v>2587</v>
      </c>
      <c r="E106" t="s">
        <v>7</v>
      </c>
    </row>
    <row r="107" spans="1:5" x14ac:dyDescent="0.2">
      <c r="C107" t="s">
        <v>2507</v>
      </c>
      <c r="D107" t="s">
        <v>2614</v>
      </c>
      <c r="E107" t="s">
        <v>7</v>
      </c>
    </row>
    <row r="108" spans="1:5" x14ac:dyDescent="0.2">
      <c r="A108">
        <v>10</v>
      </c>
      <c r="B108" t="s">
        <v>497</v>
      </c>
      <c r="C108" t="s">
        <v>2508</v>
      </c>
      <c r="D108" t="s">
        <v>2636</v>
      </c>
      <c r="E108" t="s">
        <v>7</v>
      </c>
    </row>
    <row r="109" spans="1:5" x14ac:dyDescent="0.2">
      <c r="D109" t="s">
        <v>2637</v>
      </c>
      <c r="E109" t="s">
        <v>7</v>
      </c>
    </row>
    <row r="110" spans="1:5" x14ac:dyDescent="0.2">
      <c r="D110" t="s">
        <v>2638</v>
      </c>
      <c r="E110" t="s">
        <v>7</v>
      </c>
    </row>
    <row r="111" spans="1:5" x14ac:dyDescent="0.2">
      <c r="D111" t="s">
        <v>2639</v>
      </c>
      <c r="E111" t="s">
        <v>7</v>
      </c>
    </row>
    <row r="112" spans="1:5" x14ac:dyDescent="0.2">
      <c r="D112" t="s">
        <v>2640</v>
      </c>
      <c r="E112" t="s">
        <v>7</v>
      </c>
    </row>
    <row r="113" spans="1:5" x14ac:dyDescent="0.2">
      <c r="C113" t="s">
        <v>2509</v>
      </c>
      <c r="D113" t="s">
        <v>2641</v>
      </c>
      <c r="E113" t="s">
        <v>7</v>
      </c>
    </row>
    <row r="114" spans="1:5" x14ac:dyDescent="0.2">
      <c r="D114" t="s">
        <v>2642</v>
      </c>
      <c r="E114" t="s">
        <v>7</v>
      </c>
    </row>
    <row r="115" spans="1:5" x14ac:dyDescent="0.2">
      <c r="D115" t="s">
        <v>2643</v>
      </c>
      <c r="E115" t="s">
        <v>7</v>
      </c>
    </row>
    <row r="116" spans="1:5" x14ac:dyDescent="0.2">
      <c r="D116" t="s">
        <v>2644</v>
      </c>
      <c r="E116" t="s">
        <v>7</v>
      </c>
    </row>
    <row r="117" spans="1:5" x14ac:dyDescent="0.2">
      <c r="D117" t="s">
        <v>2645</v>
      </c>
      <c r="E117" t="s">
        <v>32</v>
      </c>
    </row>
    <row r="118" spans="1:5" x14ac:dyDescent="0.2">
      <c r="E118" t="s">
        <v>7</v>
      </c>
    </row>
    <row r="119" spans="1:5" x14ac:dyDescent="0.2">
      <c r="C119" t="s">
        <v>2510</v>
      </c>
      <c r="D119" t="s">
        <v>2646</v>
      </c>
      <c r="E119" t="s">
        <v>7</v>
      </c>
    </row>
    <row r="120" spans="1:5" x14ac:dyDescent="0.2">
      <c r="D120" t="s">
        <v>2647</v>
      </c>
      <c r="E120" t="s">
        <v>7</v>
      </c>
    </row>
    <row r="121" spans="1:5" x14ac:dyDescent="0.2">
      <c r="D121" t="s">
        <v>2648</v>
      </c>
      <c r="E121" t="s">
        <v>7</v>
      </c>
    </row>
    <row r="122" spans="1:5" x14ac:dyDescent="0.2">
      <c r="D122" t="s">
        <v>2649</v>
      </c>
      <c r="E122" t="s">
        <v>7</v>
      </c>
    </row>
    <row r="123" spans="1:5" x14ac:dyDescent="0.2">
      <c r="D123" t="s">
        <v>2650</v>
      </c>
      <c r="E123" t="s">
        <v>7</v>
      </c>
    </row>
    <row r="124" spans="1:5" x14ac:dyDescent="0.2">
      <c r="D124" t="s">
        <v>2651</v>
      </c>
      <c r="E124" t="s">
        <v>7</v>
      </c>
    </row>
    <row r="125" spans="1:5" x14ac:dyDescent="0.2">
      <c r="D125" t="s">
        <v>2652</v>
      </c>
      <c r="E125" t="s">
        <v>7</v>
      </c>
    </row>
    <row r="126" spans="1:5" x14ac:dyDescent="0.2">
      <c r="D126" t="s">
        <v>2653</v>
      </c>
      <c r="E126" t="s">
        <v>32</v>
      </c>
    </row>
    <row r="127" spans="1:5" x14ac:dyDescent="0.2">
      <c r="A127">
        <v>17</v>
      </c>
      <c r="B127" t="s">
        <v>446</v>
      </c>
      <c r="C127" t="s">
        <v>2511</v>
      </c>
      <c r="D127" t="s">
        <v>2654</v>
      </c>
      <c r="E127" t="s">
        <v>7</v>
      </c>
    </row>
    <row r="128" spans="1:5" x14ac:dyDescent="0.2">
      <c r="C128" t="s">
        <v>2512</v>
      </c>
      <c r="D128" t="s">
        <v>2655</v>
      </c>
      <c r="E128" t="s">
        <v>7</v>
      </c>
    </row>
    <row r="129" spans="1:5" x14ac:dyDescent="0.2">
      <c r="C129" t="s">
        <v>2513</v>
      </c>
      <c r="D129" t="s">
        <v>2656</v>
      </c>
      <c r="E129" t="s">
        <v>7</v>
      </c>
    </row>
    <row r="130" spans="1:5" x14ac:dyDescent="0.2">
      <c r="D130" t="s">
        <v>2657</v>
      </c>
      <c r="E130" t="s">
        <v>7</v>
      </c>
    </row>
    <row r="131" spans="1:5" x14ac:dyDescent="0.2">
      <c r="C131" t="s">
        <v>2514</v>
      </c>
      <c r="D131" t="s">
        <v>2658</v>
      </c>
      <c r="E131" t="s">
        <v>7</v>
      </c>
    </row>
    <row r="132" spans="1:5" x14ac:dyDescent="0.2">
      <c r="D132" t="s">
        <v>2659</v>
      </c>
      <c r="E132" t="s">
        <v>7</v>
      </c>
    </row>
    <row r="133" spans="1:5" x14ac:dyDescent="0.2">
      <c r="C133" t="s">
        <v>2515</v>
      </c>
      <c r="D133" t="s">
        <v>2660</v>
      </c>
      <c r="E133" t="s">
        <v>7</v>
      </c>
    </row>
    <row r="134" spans="1:5" x14ac:dyDescent="0.2">
      <c r="D134" t="s">
        <v>2661</v>
      </c>
      <c r="E134" t="s">
        <v>7</v>
      </c>
    </row>
    <row r="135" spans="1:5" x14ac:dyDescent="0.2">
      <c r="D135" t="s">
        <v>2662</v>
      </c>
      <c r="E135" t="s">
        <v>7</v>
      </c>
    </row>
    <row r="136" spans="1:5" x14ac:dyDescent="0.2">
      <c r="C136" t="s">
        <v>2516</v>
      </c>
      <c r="D136" t="s">
        <v>2663</v>
      </c>
      <c r="E136" t="s">
        <v>7</v>
      </c>
    </row>
    <row r="137" spans="1:5" x14ac:dyDescent="0.2">
      <c r="D137" t="s">
        <v>2664</v>
      </c>
      <c r="E137" t="s">
        <v>7</v>
      </c>
    </row>
    <row r="138" spans="1:5" x14ac:dyDescent="0.2">
      <c r="A138">
        <v>18</v>
      </c>
      <c r="B138" t="s">
        <v>446</v>
      </c>
      <c r="C138" t="s">
        <v>2512</v>
      </c>
      <c r="D138" t="s">
        <v>2665</v>
      </c>
      <c r="E138" t="s">
        <v>7</v>
      </c>
    </row>
    <row r="139" spans="1:5" x14ac:dyDescent="0.2">
      <c r="C139" t="s">
        <v>2513</v>
      </c>
      <c r="D139" t="s">
        <v>2656</v>
      </c>
      <c r="E139" t="s">
        <v>7</v>
      </c>
    </row>
    <row r="140" spans="1:5" x14ac:dyDescent="0.2">
      <c r="A140">
        <v>19</v>
      </c>
      <c r="B140" t="s">
        <v>446</v>
      </c>
      <c r="C140" t="s">
        <v>2517</v>
      </c>
      <c r="D140" t="s">
        <v>2666</v>
      </c>
      <c r="E140" t="s">
        <v>7</v>
      </c>
    </row>
    <row r="141" spans="1:5" x14ac:dyDescent="0.2">
      <c r="D141" t="s">
        <v>2667</v>
      </c>
      <c r="E141" t="s">
        <v>7</v>
      </c>
    </row>
    <row r="142" spans="1:5" x14ac:dyDescent="0.2">
      <c r="C142" t="s">
        <v>2518</v>
      </c>
      <c r="D142" t="s">
        <v>2668</v>
      </c>
      <c r="E142" t="s">
        <v>7</v>
      </c>
    </row>
    <row r="143" spans="1:5" x14ac:dyDescent="0.2">
      <c r="C143" t="s">
        <v>2519</v>
      </c>
      <c r="D143" t="s">
        <v>2669</v>
      </c>
      <c r="E143" t="s">
        <v>91</v>
      </c>
    </row>
    <row r="144" spans="1:5" x14ac:dyDescent="0.2">
      <c r="D144" t="s">
        <v>2670</v>
      </c>
      <c r="E144" t="s">
        <v>91</v>
      </c>
    </row>
    <row r="145" spans="1:5" x14ac:dyDescent="0.2">
      <c r="A145">
        <v>20</v>
      </c>
      <c r="B145" t="s">
        <v>446</v>
      </c>
      <c r="C145" t="s">
        <v>2520</v>
      </c>
      <c r="D145" t="s">
        <v>2671</v>
      </c>
      <c r="E145" t="s">
        <v>312</v>
      </c>
    </row>
    <row r="146" spans="1:5" x14ac:dyDescent="0.2">
      <c r="D146" t="s">
        <v>2672</v>
      </c>
      <c r="E146" t="s">
        <v>450</v>
      </c>
    </row>
    <row r="147" spans="1:5" x14ac:dyDescent="0.2">
      <c r="D147" t="s">
        <v>2673</v>
      </c>
      <c r="E147" t="s">
        <v>312</v>
      </c>
    </row>
    <row r="148" spans="1:5" x14ac:dyDescent="0.2">
      <c r="A148">
        <v>21</v>
      </c>
      <c r="B148" t="s">
        <v>446</v>
      </c>
      <c r="C148" t="s">
        <v>2521</v>
      </c>
      <c r="D148" t="s">
        <v>2674</v>
      </c>
      <c r="E148" t="s">
        <v>91</v>
      </c>
    </row>
    <row r="149" spans="1:5" x14ac:dyDescent="0.2">
      <c r="C149" t="s">
        <v>2522</v>
      </c>
      <c r="D149" t="s">
        <v>2675</v>
      </c>
      <c r="E149" t="s">
        <v>312</v>
      </c>
    </row>
    <row r="150" spans="1:5" x14ac:dyDescent="0.2">
      <c r="A150">
        <v>22</v>
      </c>
      <c r="B150" t="s">
        <v>446</v>
      </c>
      <c r="C150" t="s">
        <v>2523</v>
      </c>
      <c r="D150" t="s">
        <v>2676</v>
      </c>
      <c r="E150" t="s">
        <v>91</v>
      </c>
    </row>
    <row r="151" spans="1:5" x14ac:dyDescent="0.2">
      <c r="A151">
        <v>23</v>
      </c>
      <c r="B151" t="s">
        <v>446</v>
      </c>
      <c r="C151" t="s">
        <v>2524</v>
      </c>
      <c r="D151" t="s">
        <v>2677</v>
      </c>
      <c r="E151" t="s">
        <v>91</v>
      </c>
    </row>
    <row r="152" spans="1:5" x14ac:dyDescent="0.2">
      <c r="A152">
        <v>24</v>
      </c>
      <c r="B152" t="s">
        <v>497</v>
      </c>
      <c r="C152" t="s">
        <v>2525</v>
      </c>
      <c r="D152" t="s">
        <v>2678</v>
      </c>
      <c r="E152" t="s">
        <v>7</v>
      </c>
    </row>
    <row r="153" spans="1:5" x14ac:dyDescent="0.2">
      <c r="A153">
        <v>25</v>
      </c>
      <c r="B153" t="s">
        <v>497</v>
      </c>
      <c r="C153" t="s">
        <v>2526</v>
      </c>
      <c r="D153" t="s">
        <v>2679</v>
      </c>
      <c r="E153" t="s">
        <v>7</v>
      </c>
    </row>
    <row r="154" spans="1:5" x14ac:dyDescent="0.2">
      <c r="C154" t="s">
        <v>2527</v>
      </c>
      <c r="D154" t="s">
        <v>2680</v>
      </c>
      <c r="E154" t="s">
        <v>7</v>
      </c>
    </row>
    <row r="155" spans="1:5" x14ac:dyDescent="0.2">
      <c r="D155" t="s">
        <v>2681</v>
      </c>
      <c r="E155" t="s">
        <v>7</v>
      </c>
    </row>
    <row r="156" spans="1:5" x14ac:dyDescent="0.2">
      <c r="D156" t="s">
        <v>2682</v>
      </c>
      <c r="E156" t="s">
        <v>7</v>
      </c>
    </row>
    <row r="157" spans="1:5" x14ac:dyDescent="0.2">
      <c r="D157" t="s">
        <v>2683</v>
      </c>
      <c r="E157" t="s">
        <v>7</v>
      </c>
    </row>
    <row r="158" spans="1:5" x14ac:dyDescent="0.2">
      <c r="D158" t="s">
        <v>2684</v>
      </c>
      <c r="E158" t="s">
        <v>7</v>
      </c>
    </row>
    <row r="159" spans="1:5" x14ac:dyDescent="0.2">
      <c r="D159" t="s">
        <v>2685</v>
      </c>
      <c r="E159" t="s">
        <v>7</v>
      </c>
    </row>
    <row r="160" spans="1:5" x14ac:dyDescent="0.2">
      <c r="C160" t="s">
        <v>2528</v>
      </c>
      <c r="D160" t="s">
        <v>2686</v>
      </c>
      <c r="E160" t="s">
        <v>7</v>
      </c>
    </row>
    <row r="161" spans="1:5" x14ac:dyDescent="0.2">
      <c r="C161" t="s">
        <v>2529</v>
      </c>
      <c r="D161" t="s">
        <v>2687</v>
      </c>
      <c r="E161" t="s">
        <v>7</v>
      </c>
    </row>
    <row r="162" spans="1:5" x14ac:dyDescent="0.2">
      <c r="D162" t="s">
        <v>2688</v>
      </c>
      <c r="E162" t="s">
        <v>7</v>
      </c>
    </row>
    <row r="163" spans="1:5" x14ac:dyDescent="0.2">
      <c r="D163" t="s">
        <v>2689</v>
      </c>
      <c r="E163" t="s">
        <v>7</v>
      </c>
    </row>
    <row r="164" spans="1:5" x14ac:dyDescent="0.2">
      <c r="A164">
        <v>26</v>
      </c>
      <c r="B164" t="s">
        <v>497</v>
      </c>
      <c r="C164" t="s">
        <v>2530</v>
      </c>
      <c r="D164" t="s">
        <v>2690</v>
      </c>
      <c r="E164" t="s">
        <v>91</v>
      </c>
    </row>
    <row r="165" spans="1:5" x14ac:dyDescent="0.2">
      <c r="C165" t="s">
        <v>2531</v>
      </c>
      <c r="D165" t="s">
        <v>2691</v>
      </c>
      <c r="E165" t="s">
        <v>91</v>
      </c>
    </row>
    <row r="166" spans="1:5" x14ac:dyDescent="0.2">
      <c r="A166">
        <v>27</v>
      </c>
      <c r="B166" t="s">
        <v>497</v>
      </c>
      <c r="C166" t="s">
        <v>2532</v>
      </c>
      <c r="D166" t="s">
        <v>2692</v>
      </c>
      <c r="E166" t="s">
        <v>91</v>
      </c>
    </row>
    <row r="167" spans="1:5" x14ac:dyDescent="0.2">
      <c r="D167" t="s">
        <v>2693</v>
      </c>
      <c r="E167" t="s">
        <v>91</v>
      </c>
    </row>
    <row r="168" spans="1:5" x14ac:dyDescent="0.2">
      <c r="D168" t="s">
        <v>2694</v>
      </c>
      <c r="E168" t="s">
        <v>91</v>
      </c>
    </row>
    <row r="169" spans="1:5" x14ac:dyDescent="0.2">
      <c r="D169" t="s">
        <v>2695</v>
      </c>
      <c r="E169" t="s">
        <v>91</v>
      </c>
    </row>
    <row r="170" spans="1:5" x14ac:dyDescent="0.2">
      <c r="D170" t="s">
        <v>2696</v>
      </c>
      <c r="E170" t="s">
        <v>91</v>
      </c>
    </row>
    <row r="171" spans="1:5" x14ac:dyDescent="0.2">
      <c r="D171" t="s">
        <v>2697</v>
      </c>
      <c r="E171" t="s">
        <v>91</v>
      </c>
    </row>
    <row r="172" spans="1:5" x14ac:dyDescent="0.2">
      <c r="D172" t="s">
        <v>2698</v>
      </c>
      <c r="E172" t="s">
        <v>91</v>
      </c>
    </row>
    <row r="173" spans="1:5" x14ac:dyDescent="0.2">
      <c r="D173" t="s">
        <v>2699</v>
      </c>
      <c r="E173" t="s">
        <v>91</v>
      </c>
    </row>
    <row r="174" spans="1:5" x14ac:dyDescent="0.2">
      <c r="A174">
        <v>28</v>
      </c>
      <c r="B174" t="s">
        <v>497</v>
      </c>
      <c r="C174" t="s">
        <v>2533</v>
      </c>
      <c r="D174" t="s">
        <v>2700</v>
      </c>
      <c r="E174" t="s">
        <v>7</v>
      </c>
    </row>
    <row r="175" spans="1:5" x14ac:dyDescent="0.2">
      <c r="D175" t="s">
        <v>2701</v>
      </c>
      <c r="E175" t="s">
        <v>7</v>
      </c>
    </row>
    <row r="176" spans="1:5" x14ac:dyDescent="0.2">
      <c r="D176" t="s">
        <v>2702</v>
      </c>
      <c r="E176" t="s">
        <v>7</v>
      </c>
    </row>
    <row r="177" spans="1:5" x14ac:dyDescent="0.2">
      <c r="D177" t="s">
        <v>2703</v>
      </c>
      <c r="E177" t="s">
        <v>7</v>
      </c>
    </row>
    <row r="178" spans="1:5" x14ac:dyDescent="0.2">
      <c r="D178" t="s">
        <v>2704</v>
      </c>
      <c r="E178" t="s">
        <v>450</v>
      </c>
    </row>
    <row r="179" spans="1:5" x14ac:dyDescent="0.2">
      <c r="D179" t="s">
        <v>2705</v>
      </c>
      <c r="E179" t="s">
        <v>91</v>
      </c>
    </row>
    <row r="180" spans="1:5" x14ac:dyDescent="0.2">
      <c r="D180" t="s">
        <v>2706</v>
      </c>
      <c r="E180" t="s">
        <v>91</v>
      </c>
    </row>
    <row r="181" spans="1:5" x14ac:dyDescent="0.2">
      <c r="A181" t="s">
        <v>2483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22"/>
  <sheetViews>
    <sheetView tabSelected="1" workbookViewId="0">
      <pane ySplit="1" topLeftCell="A2" activePane="bottomLeft" state="frozen"/>
      <selection pane="bottomLeft" activeCell="A2" sqref="A2"/>
    </sheetView>
  </sheetViews>
  <sheetFormatPr defaultColWidth="8.85546875" defaultRowHeight="12.75" x14ac:dyDescent="0.2"/>
  <cols>
    <col min="1" max="1" width="5.7109375" style="33" bestFit="1" customWidth="1"/>
    <col min="2" max="2" width="9.42578125" style="33" bestFit="1" customWidth="1"/>
    <col min="3" max="3" width="12.42578125" style="33" bestFit="1" customWidth="1"/>
    <col min="4" max="4" width="37.140625" style="12" bestFit="1" customWidth="1"/>
    <col min="5" max="5" width="11.7109375" style="33" bestFit="1" customWidth="1"/>
    <col min="6" max="6" width="12.28515625" style="10" bestFit="1" customWidth="1"/>
    <col min="7" max="7" width="11.42578125" style="33" bestFit="1" customWidth="1"/>
    <col min="8" max="8" width="7.140625" style="34" bestFit="1" customWidth="1"/>
    <col min="9" max="9" width="29.5703125" style="40" customWidth="1"/>
    <col min="10" max="10" width="18.28515625" style="35" bestFit="1" customWidth="1"/>
    <col min="11" max="16384" width="8.85546875" style="35"/>
  </cols>
  <sheetData>
    <row r="1" spans="1:10" s="21" customFormat="1" x14ac:dyDescent="0.2">
      <c r="A1" s="9" t="s">
        <v>3236</v>
      </c>
      <c r="B1" s="9" t="s">
        <v>2479</v>
      </c>
      <c r="C1" s="9" t="s">
        <v>3195</v>
      </c>
      <c r="D1" s="9" t="s">
        <v>2709</v>
      </c>
      <c r="E1" s="19" t="s">
        <v>2707</v>
      </c>
      <c r="F1" s="9" t="s">
        <v>2481</v>
      </c>
      <c r="G1" s="19" t="s">
        <v>2482</v>
      </c>
      <c r="H1" s="20" t="s">
        <v>2708</v>
      </c>
      <c r="I1" s="19" t="s">
        <v>2832</v>
      </c>
      <c r="J1" s="21" t="s">
        <v>3307</v>
      </c>
    </row>
    <row r="2" spans="1:10" s="24" customFormat="1" x14ac:dyDescent="0.2">
      <c r="A2" s="10">
        <v>10</v>
      </c>
      <c r="B2" s="10" t="s">
        <v>2859</v>
      </c>
      <c r="C2" s="10" t="s">
        <v>3197</v>
      </c>
      <c r="D2" s="17" t="s">
        <v>2714</v>
      </c>
      <c r="E2" s="31" t="s">
        <v>2508</v>
      </c>
      <c r="F2" s="31" t="s">
        <v>2508</v>
      </c>
      <c r="G2" s="27" t="s">
        <v>2636</v>
      </c>
      <c r="H2" s="28">
        <v>37942</v>
      </c>
      <c r="I2" s="12" t="s">
        <v>2788</v>
      </c>
      <c r="J2" s="129">
        <v>2665030.36</v>
      </c>
    </row>
    <row r="3" spans="1:10" s="24" customFormat="1" x14ac:dyDescent="0.2">
      <c r="A3" s="10">
        <v>10</v>
      </c>
      <c r="B3" s="10" t="s">
        <v>2859</v>
      </c>
      <c r="C3" s="10" t="s">
        <v>3197</v>
      </c>
      <c r="D3" s="17" t="s">
        <v>2714</v>
      </c>
      <c r="E3" s="31" t="s">
        <v>2508</v>
      </c>
      <c r="F3" s="31" t="s">
        <v>2508</v>
      </c>
      <c r="G3" s="27" t="s">
        <v>2637</v>
      </c>
      <c r="H3" s="28">
        <v>37942</v>
      </c>
      <c r="I3" s="12" t="s">
        <v>2788</v>
      </c>
      <c r="J3" s="129">
        <v>3633098.77</v>
      </c>
    </row>
    <row r="4" spans="1:10" s="24" customFormat="1" x14ac:dyDescent="0.2">
      <c r="A4" s="10">
        <v>10</v>
      </c>
      <c r="B4" s="10" t="s">
        <v>2859</v>
      </c>
      <c r="C4" s="10" t="s">
        <v>3197</v>
      </c>
      <c r="D4" s="17" t="s">
        <v>2714</v>
      </c>
      <c r="E4" s="31" t="s">
        <v>2508</v>
      </c>
      <c r="F4" s="31" t="s">
        <v>2508</v>
      </c>
      <c r="G4" s="27" t="s">
        <v>2638</v>
      </c>
      <c r="H4" s="28">
        <v>37942</v>
      </c>
      <c r="I4" s="12" t="s">
        <v>2788</v>
      </c>
      <c r="J4" s="129">
        <v>2234511.8199999998</v>
      </c>
    </row>
    <row r="5" spans="1:10" s="24" customFormat="1" x14ac:dyDescent="0.2">
      <c r="A5" s="41">
        <v>10</v>
      </c>
      <c r="B5" s="41" t="s">
        <v>2859</v>
      </c>
      <c r="C5" s="41" t="s">
        <v>3197</v>
      </c>
      <c r="D5" s="43" t="s">
        <v>2714</v>
      </c>
      <c r="E5" s="91" t="s">
        <v>2508</v>
      </c>
      <c r="F5" s="91" t="s">
        <v>2508</v>
      </c>
      <c r="G5" s="41" t="s">
        <v>2639</v>
      </c>
      <c r="H5" s="45">
        <v>38443</v>
      </c>
      <c r="I5" s="44" t="s">
        <v>2836</v>
      </c>
      <c r="J5" s="129">
        <v>515696.11</v>
      </c>
    </row>
    <row r="6" spans="1:10" s="24" customFormat="1" x14ac:dyDescent="0.2">
      <c r="A6" s="41">
        <v>10</v>
      </c>
      <c r="B6" s="41" t="s">
        <v>2859</v>
      </c>
      <c r="C6" s="41" t="s">
        <v>3197</v>
      </c>
      <c r="D6" s="43" t="s">
        <v>2714</v>
      </c>
      <c r="E6" s="91" t="s">
        <v>2508</v>
      </c>
      <c r="F6" s="91" t="s">
        <v>2508</v>
      </c>
      <c r="G6" s="41" t="s">
        <v>2640</v>
      </c>
      <c r="H6" s="45">
        <v>38443</v>
      </c>
      <c r="I6" s="44" t="s">
        <v>2836</v>
      </c>
      <c r="J6" s="129">
        <v>47.69</v>
      </c>
    </row>
    <row r="7" spans="1:10" s="24" customFormat="1" ht="25.5" x14ac:dyDescent="0.2">
      <c r="A7" s="10">
        <v>10</v>
      </c>
      <c r="B7" s="10" t="s">
        <v>2859</v>
      </c>
      <c r="C7" s="10" t="s">
        <v>3197</v>
      </c>
      <c r="D7" s="17" t="s">
        <v>2714</v>
      </c>
      <c r="E7" s="31" t="s">
        <v>2816</v>
      </c>
      <c r="F7" s="31" t="s">
        <v>2816</v>
      </c>
      <c r="G7" s="27" t="s">
        <v>2815</v>
      </c>
      <c r="H7" s="28">
        <v>37942</v>
      </c>
      <c r="I7" s="12" t="s">
        <v>2788</v>
      </c>
      <c r="J7" s="129">
        <v>2393542.5699999998</v>
      </c>
    </row>
    <row r="8" spans="1:10" s="24" customFormat="1" ht="25.5" x14ac:dyDescent="0.2">
      <c r="A8" s="10">
        <v>10</v>
      </c>
      <c r="B8" s="10" t="s">
        <v>2859</v>
      </c>
      <c r="C8" s="10" t="s">
        <v>3197</v>
      </c>
      <c r="D8" s="17" t="s">
        <v>2714</v>
      </c>
      <c r="E8" s="31" t="s">
        <v>2816</v>
      </c>
      <c r="F8" s="31" t="s">
        <v>2816</v>
      </c>
      <c r="G8" s="27" t="s">
        <v>2817</v>
      </c>
      <c r="H8" s="28">
        <v>37942</v>
      </c>
      <c r="I8" s="12" t="s">
        <v>2788</v>
      </c>
      <c r="J8" s="129">
        <v>3626729.19</v>
      </c>
    </row>
    <row r="9" spans="1:10" s="24" customFormat="1" ht="25.5" x14ac:dyDescent="0.2">
      <c r="A9" s="10">
        <v>10</v>
      </c>
      <c r="B9" s="10" t="s">
        <v>2859</v>
      </c>
      <c r="C9" s="10" t="s">
        <v>3197</v>
      </c>
      <c r="D9" s="17" t="s">
        <v>2714</v>
      </c>
      <c r="E9" s="31" t="s">
        <v>2816</v>
      </c>
      <c r="F9" s="31" t="s">
        <v>2816</v>
      </c>
      <c r="G9" s="27" t="s">
        <v>2818</v>
      </c>
      <c r="H9" s="28">
        <v>37942</v>
      </c>
      <c r="I9" s="12" t="s">
        <v>2788</v>
      </c>
      <c r="J9" s="129">
        <v>2228700.64</v>
      </c>
    </row>
    <row r="10" spans="1:10" s="24" customFormat="1" x14ac:dyDescent="0.2">
      <c r="A10" s="41">
        <v>10</v>
      </c>
      <c r="B10" s="41" t="s">
        <v>2859</v>
      </c>
      <c r="C10" s="41" t="s">
        <v>3197</v>
      </c>
      <c r="D10" s="43" t="s">
        <v>2714</v>
      </c>
      <c r="E10" s="91" t="s">
        <v>2816</v>
      </c>
      <c r="F10" s="91" t="s">
        <v>2816</v>
      </c>
      <c r="G10" s="41" t="s">
        <v>3231</v>
      </c>
      <c r="H10" s="45">
        <v>38443</v>
      </c>
      <c r="I10" s="44" t="s">
        <v>2836</v>
      </c>
      <c r="J10" s="129">
        <v>515696.04</v>
      </c>
    </row>
    <row r="11" spans="1:10" s="24" customFormat="1" x14ac:dyDescent="0.2">
      <c r="A11" s="41">
        <v>10</v>
      </c>
      <c r="B11" s="41" t="s">
        <v>2859</v>
      </c>
      <c r="C11" s="41" t="s">
        <v>3197</v>
      </c>
      <c r="D11" s="43" t="s">
        <v>2714</v>
      </c>
      <c r="E11" s="91" t="s">
        <v>2816</v>
      </c>
      <c r="F11" s="91" t="s">
        <v>2816</v>
      </c>
      <c r="G11" s="41" t="s">
        <v>3232</v>
      </c>
      <c r="H11" s="45">
        <v>38443</v>
      </c>
      <c r="I11" s="44" t="s">
        <v>2836</v>
      </c>
      <c r="J11" s="129">
        <v>47.7</v>
      </c>
    </row>
    <row r="12" spans="1:10" s="24" customFormat="1" x14ac:dyDescent="0.2">
      <c r="A12" s="10">
        <v>10</v>
      </c>
      <c r="B12" s="10" t="s">
        <v>2859</v>
      </c>
      <c r="C12" s="10" t="s">
        <v>3197</v>
      </c>
      <c r="D12" s="17" t="s">
        <v>2714</v>
      </c>
      <c r="E12" s="31" t="s">
        <v>2509</v>
      </c>
      <c r="F12" s="31" t="s">
        <v>2509</v>
      </c>
      <c r="G12" s="27" t="s">
        <v>2641</v>
      </c>
      <c r="H12" s="28">
        <v>38084</v>
      </c>
      <c r="I12" s="12" t="s">
        <v>2788</v>
      </c>
      <c r="J12" s="129">
        <v>3085269.89</v>
      </c>
    </row>
    <row r="13" spans="1:10" s="24" customFormat="1" x14ac:dyDescent="0.2">
      <c r="A13" s="10">
        <v>10</v>
      </c>
      <c r="B13" s="10" t="s">
        <v>2859</v>
      </c>
      <c r="C13" s="10" t="s">
        <v>3197</v>
      </c>
      <c r="D13" s="17" t="s">
        <v>2714</v>
      </c>
      <c r="E13" s="31" t="s">
        <v>2509</v>
      </c>
      <c r="F13" s="31" t="s">
        <v>2509</v>
      </c>
      <c r="G13" s="27" t="s">
        <v>2642</v>
      </c>
      <c r="H13" s="28">
        <v>38084</v>
      </c>
      <c r="I13" s="12" t="s">
        <v>2788</v>
      </c>
      <c r="J13" s="129">
        <v>3715437.25</v>
      </c>
    </row>
    <row r="14" spans="1:10" s="24" customFormat="1" x14ac:dyDescent="0.2">
      <c r="A14" s="10">
        <v>10</v>
      </c>
      <c r="B14" s="10" t="s">
        <v>2859</v>
      </c>
      <c r="C14" s="10" t="s">
        <v>3197</v>
      </c>
      <c r="D14" s="17" t="s">
        <v>2714</v>
      </c>
      <c r="E14" s="31" t="s">
        <v>2509</v>
      </c>
      <c r="F14" s="31" t="s">
        <v>2509</v>
      </c>
      <c r="G14" s="27" t="s">
        <v>2643</v>
      </c>
      <c r="H14" s="28">
        <v>38084</v>
      </c>
      <c r="I14" s="12" t="s">
        <v>2788</v>
      </c>
      <c r="J14" s="129">
        <v>746178.34</v>
      </c>
    </row>
    <row r="15" spans="1:10" s="24" customFormat="1" x14ac:dyDescent="0.2">
      <c r="A15" s="10">
        <v>10</v>
      </c>
      <c r="B15" s="10" t="s">
        <v>2859</v>
      </c>
      <c r="C15" s="10" t="s">
        <v>3197</v>
      </c>
      <c r="D15" s="17" t="s">
        <v>2714</v>
      </c>
      <c r="E15" s="31" t="s">
        <v>2509</v>
      </c>
      <c r="F15" s="31" t="s">
        <v>2509</v>
      </c>
      <c r="G15" s="27" t="s">
        <v>2644</v>
      </c>
      <c r="H15" s="28">
        <v>38084</v>
      </c>
      <c r="I15" s="12" t="s">
        <v>2788</v>
      </c>
      <c r="J15" s="129">
        <v>583004.31000000006</v>
      </c>
    </row>
    <row r="16" spans="1:10" s="24" customFormat="1" x14ac:dyDescent="0.2">
      <c r="A16" s="10">
        <v>10</v>
      </c>
      <c r="B16" s="10" t="s">
        <v>2859</v>
      </c>
      <c r="C16" s="10" t="s">
        <v>3197</v>
      </c>
      <c r="D16" s="17" t="s">
        <v>2714</v>
      </c>
      <c r="E16" s="31" t="s">
        <v>2509</v>
      </c>
      <c r="F16" s="31" t="s">
        <v>2509</v>
      </c>
      <c r="G16" s="27" t="s">
        <v>2645</v>
      </c>
      <c r="H16" s="28">
        <v>38084</v>
      </c>
      <c r="I16" s="12" t="s">
        <v>2788</v>
      </c>
      <c r="J16" s="129">
        <v>276464.28999999998</v>
      </c>
    </row>
    <row r="17" spans="1:10" s="24" customFormat="1" ht="25.5" x14ac:dyDescent="0.2">
      <c r="A17" s="10">
        <v>10</v>
      </c>
      <c r="B17" s="10" t="s">
        <v>2859</v>
      </c>
      <c r="C17" s="10" t="s">
        <v>3197</v>
      </c>
      <c r="D17" s="17" t="s">
        <v>2714</v>
      </c>
      <c r="E17" s="31" t="s">
        <v>2790</v>
      </c>
      <c r="F17" s="31" t="s">
        <v>2790</v>
      </c>
      <c r="G17" s="27" t="s">
        <v>2789</v>
      </c>
      <c r="H17" s="28">
        <v>38084</v>
      </c>
      <c r="I17" s="12" t="s">
        <v>2788</v>
      </c>
      <c r="J17" s="129">
        <v>3040432.38</v>
      </c>
    </row>
    <row r="18" spans="1:10" s="24" customFormat="1" ht="25.5" x14ac:dyDescent="0.2">
      <c r="A18" s="10">
        <v>10</v>
      </c>
      <c r="B18" s="10" t="s">
        <v>2859</v>
      </c>
      <c r="C18" s="10" t="s">
        <v>3197</v>
      </c>
      <c r="D18" s="17" t="s">
        <v>2714</v>
      </c>
      <c r="E18" s="31" t="s">
        <v>2790</v>
      </c>
      <c r="F18" s="31" t="s">
        <v>2790</v>
      </c>
      <c r="G18" s="27" t="s">
        <v>2791</v>
      </c>
      <c r="H18" s="28">
        <v>38084</v>
      </c>
      <c r="I18" s="12" t="s">
        <v>2788</v>
      </c>
      <c r="J18" s="129">
        <v>3686263.8</v>
      </c>
    </row>
    <row r="19" spans="1:10" s="24" customFormat="1" ht="25.5" x14ac:dyDescent="0.2">
      <c r="A19" s="10">
        <v>10</v>
      </c>
      <c r="B19" s="10" t="s">
        <v>2859</v>
      </c>
      <c r="C19" s="10" t="s">
        <v>3197</v>
      </c>
      <c r="D19" s="17" t="s">
        <v>2714</v>
      </c>
      <c r="E19" s="31" t="s">
        <v>2790</v>
      </c>
      <c r="F19" s="31" t="s">
        <v>2790</v>
      </c>
      <c r="G19" s="27" t="s">
        <v>2792</v>
      </c>
      <c r="H19" s="28">
        <v>38084</v>
      </c>
      <c r="I19" s="12" t="s">
        <v>2788</v>
      </c>
      <c r="J19" s="129">
        <v>740637.03</v>
      </c>
    </row>
    <row r="20" spans="1:10" s="24" customFormat="1" ht="25.5" x14ac:dyDescent="0.2">
      <c r="A20" s="10">
        <v>10</v>
      </c>
      <c r="B20" s="10" t="s">
        <v>2859</v>
      </c>
      <c r="C20" s="10" t="s">
        <v>3197</v>
      </c>
      <c r="D20" s="17" t="s">
        <v>2714</v>
      </c>
      <c r="E20" s="31" t="s">
        <v>2790</v>
      </c>
      <c r="F20" s="31" t="s">
        <v>2790</v>
      </c>
      <c r="G20" s="27" t="s">
        <v>2793</v>
      </c>
      <c r="H20" s="28">
        <v>38084</v>
      </c>
      <c r="I20" s="12" t="s">
        <v>2788</v>
      </c>
      <c r="J20" s="129">
        <v>570451.25</v>
      </c>
    </row>
    <row r="21" spans="1:10" s="24" customFormat="1" ht="25.5" x14ac:dyDescent="0.2">
      <c r="A21" s="10">
        <v>10</v>
      </c>
      <c r="B21" s="10" t="s">
        <v>2859</v>
      </c>
      <c r="C21" s="10" t="s">
        <v>3197</v>
      </c>
      <c r="D21" s="17" t="s">
        <v>2714</v>
      </c>
      <c r="E21" s="31" t="s">
        <v>2790</v>
      </c>
      <c r="F21" s="31" t="s">
        <v>2790</v>
      </c>
      <c r="G21" s="27" t="s">
        <v>2794</v>
      </c>
      <c r="H21" s="28">
        <v>38084</v>
      </c>
      <c r="I21" s="12" t="s">
        <v>2788</v>
      </c>
      <c r="J21" s="129">
        <v>264295.71000000002</v>
      </c>
    </row>
    <row r="22" spans="1:10" s="24" customFormat="1" ht="24.75" hidden="1" x14ac:dyDescent="0.2">
      <c r="A22" s="41">
        <v>7</v>
      </c>
      <c r="B22" s="41" t="s">
        <v>2852</v>
      </c>
      <c r="C22" s="41" t="s">
        <v>3192</v>
      </c>
      <c r="D22" s="43" t="s">
        <v>2727</v>
      </c>
      <c r="E22" s="91" t="s">
        <v>2490</v>
      </c>
      <c r="F22" s="91" t="s">
        <v>2490</v>
      </c>
      <c r="G22" s="41" t="s">
        <v>2546</v>
      </c>
      <c r="H22" s="45">
        <v>39539</v>
      </c>
      <c r="I22" s="44" t="s">
        <v>2836</v>
      </c>
    </row>
    <row r="23" spans="1:10" s="24" customFormat="1" ht="24.75" hidden="1" x14ac:dyDescent="0.2">
      <c r="A23" s="41">
        <v>7</v>
      </c>
      <c r="B23" s="41" t="s">
        <v>2852</v>
      </c>
      <c r="C23" s="41" t="s">
        <v>3192</v>
      </c>
      <c r="D23" s="43" t="s">
        <v>2727</v>
      </c>
      <c r="E23" s="91" t="s">
        <v>2490</v>
      </c>
      <c r="F23" s="91" t="s">
        <v>2490</v>
      </c>
      <c r="G23" s="41" t="s">
        <v>2547</v>
      </c>
      <c r="H23" s="45">
        <v>39783</v>
      </c>
      <c r="I23" s="44" t="s">
        <v>2836</v>
      </c>
    </row>
    <row r="24" spans="1:10" s="24" customFormat="1" ht="24.75" hidden="1" x14ac:dyDescent="0.2">
      <c r="A24" s="41">
        <v>7</v>
      </c>
      <c r="B24" s="41" t="s">
        <v>2852</v>
      </c>
      <c r="C24" s="41" t="s">
        <v>3192</v>
      </c>
      <c r="D24" s="43" t="s">
        <v>2727</v>
      </c>
      <c r="E24" s="91" t="s">
        <v>2490</v>
      </c>
      <c r="F24" s="91" t="s">
        <v>2490</v>
      </c>
      <c r="G24" s="41" t="s">
        <v>2548</v>
      </c>
      <c r="H24" s="45">
        <v>39508</v>
      </c>
      <c r="I24" s="44" t="s">
        <v>2836</v>
      </c>
    </row>
    <row r="25" spans="1:10" s="24" customFormat="1" ht="24.75" hidden="1" x14ac:dyDescent="0.2">
      <c r="A25" s="41">
        <v>7</v>
      </c>
      <c r="B25" s="41" t="s">
        <v>2852</v>
      </c>
      <c r="C25" s="41" t="s">
        <v>3192</v>
      </c>
      <c r="D25" s="43" t="s">
        <v>2727</v>
      </c>
      <c r="E25" s="91" t="s">
        <v>2490</v>
      </c>
      <c r="F25" s="91" t="s">
        <v>2490</v>
      </c>
      <c r="G25" s="41" t="s">
        <v>2549</v>
      </c>
      <c r="H25" s="45">
        <v>39539</v>
      </c>
      <c r="I25" s="44" t="s">
        <v>2836</v>
      </c>
    </row>
    <row r="26" spans="1:10" s="24" customFormat="1" ht="24.75" hidden="1" x14ac:dyDescent="0.2">
      <c r="A26" s="41">
        <v>7</v>
      </c>
      <c r="B26" s="41" t="s">
        <v>2852</v>
      </c>
      <c r="C26" s="41" t="s">
        <v>3192</v>
      </c>
      <c r="D26" s="43" t="s">
        <v>2727</v>
      </c>
      <c r="E26" s="91" t="s">
        <v>2490</v>
      </c>
      <c r="F26" s="91" t="s">
        <v>2490</v>
      </c>
      <c r="G26" s="41" t="s">
        <v>2550</v>
      </c>
      <c r="H26" s="45">
        <v>39539</v>
      </c>
      <c r="I26" s="44" t="s">
        <v>2836</v>
      </c>
    </row>
    <row r="27" spans="1:10" s="24" customFormat="1" ht="24.75" hidden="1" x14ac:dyDescent="0.2">
      <c r="A27" s="41">
        <v>7</v>
      </c>
      <c r="B27" s="41" t="s">
        <v>2852</v>
      </c>
      <c r="C27" s="41" t="s">
        <v>3198</v>
      </c>
      <c r="D27" s="43" t="s">
        <v>2727</v>
      </c>
      <c r="E27" s="91" t="s">
        <v>2491</v>
      </c>
      <c r="F27" s="91" t="s">
        <v>2491</v>
      </c>
      <c r="G27" s="41" t="s">
        <v>2552</v>
      </c>
      <c r="H27" s="45">
        <v>39052</v>
      </c>
      <c r="I27" s="44" t="s">
        <v>2836</v>
      </c>
    </row>
    <row r="28" spans="1:10" s="24" customFormat="1" ht="24.75" hidden="1" x14ac:dyDescent="0.2">
      <c r="A28" s="41">
        <v>7</v>
      </c>
      <c r="B28" s="41" t="s">
        <v>2852</v>
      </c>
      <c r="C28" s="41" t="s">
        <v>3198</v>
      </c>
      <c r="D28" s="43" t="s">
        <v>2727</v>
      </c>
      <c r="E28" s="91" t="s">
        <v>2491</v>
      </c>
      <c r="F28" s="91" t="s">
        <v>2491</v>
      </c>
      <c r="G28" s="41" t="s">
        <v>2553</v>
      </c>
      <c r="H28" s="45">
        <v>39052</v>
      </c>
      <c r="I28" s="44" t="s">
        <v>2836</v>
      </c>
    </row>
    <row r="29" spans="1:10" s="24" customFormat="1" hidden="1" x14ac:dyDescent="0.2">
      <c r="A29" s="41">
        <v>6</v>
      </c>
      <c r="B29" s="41" t="s">
        <v>2843</v>
      </c>
      <c r="C29" s="41" t="s">
        <v>3194</v>
      </c>
      <c r="D29" s="43" t="s">
        <v>2712</v>
      </c>
      <c r="E29" s="91" t="s">
        <v>2488</v>
      </c>
      <c r="F29" s="91" t="s">
        <v>2488</v>
      </c>
      <c r="G29" s="41" t="s">
        <v>2541</v>
      </c>
      <c r="H29" s="45">
        <v>39995</v>
      </c>
      <c r="I29" s="44" t="s">
        <v>2836</v>
      </c>
    </row>
    <row r="30" spans="1:10" s="24" customFormat="1" ht="24.75" hidden="1" x14ac:dyDescent="0.2">
      <c r="A30" s="41">
        <v>7</v>
      </c>
      <c r="B30" s="41" t="s">
        <v>2852</v>
      </c>
      <c r="C30" s="41" t="s">
        <v>3192</v>
      </c>
      <c r="D30" s="43" t="s">
        <v>2727</v>
      </c>
      <c r="E30" s="91" t="s">
        <v>2492</v>
      </c>
      <c r="F30" s="91" t="s">
        <v>2492</v>
      </c>
      <c r="G30" s="41" t="s">
        <v>2554</v>
      </c>
      <c r="H30" s="45">
        <v>40288</v>
      </c>
      <c r="I30" s="44" t="s">
        <v>2836</v>
      </c>
    </row>
    <row r="31" spans="1:10" s="24" customFormat="1" ht="24.75" hidden="1" x14ac:dyDescent="0.2">
      <c r="A31" s="41">
        <v>7</v>
      </c>
      <c r="B31" s="41" t="s">
        <v>2852</v>
      </c>
      <c r="C31" s="41" t="s">
        <v>3192</v>
      </c>
      <c r="D31" s="43" t="s">
        <v>2727</v>
      </c>
      <c r="E31" s="91" t="s">
        <v>2492</v>
      </c>
      <c r="F31" s="91" t="s">
        <v>2492</v>
      </c>
      <c r="G31" s="41" t="s">
        <v>2555</v>
      </c>
      <c r="H31" s="45">
        <v>40288</v>
      </c>
      <c r="I31" s="44" t="s">
        <v>2836</v>
      </c>
    </row>
    <row r="32" spans="1:10" s="24" customFormat="1" hidden="1" x14ac:dyDescent="0.2">
      <c r="A32" s="10">
        <v>6</v>
      </c>
      <c r="B32" s="10" t="s">
        <v>2843</v>
      </c>
      <c r="C32" s="10" t="s">
        <v>3194</v>
      </c>
      <c r="D32" s="17" t="s">
        <v>2712</v>
      </c>
      <c r="E32" s="22" t="s">
        <v>2730</v>
      </c>
      <c r="F32" s="81" t="s">
        <v>3220</v>
      </c>
      <c r="G32" s="22" t="s">
        <v>2831</v>
      </c>
      <c r="H32" s="23">
        <v>38107</v>
      </c>
      <c r="I32" s="39" t="s">
        <v>2830</v>
      </c>
    </row>
    <row r="33" spans="1:9" s="24" customFormat="1" hidden="1" x14ac:dyDescent="0.2">
      <c r="A33" s="10">
        <v>6</v>
      </c>
      <c r="B33" s="10" t="s">
        <v>2843</v>
      </c>
      <c r="C33" s="10" t="s">
        <v>3194</v>
      </c>
      <c r="D33" s="17" t="s">
        <v>2712</v>
      </c>
      <c r="E33" s="22" t="s">
        <v>2730</v>
      </c>
      <c r="F33" s="81" t="s">
        <v>2487</v>
      </c>
      <c r="G33" s="22" t="s">
        <v>2540</v>
      </c>
      <c r="H33" s="23">
        <v>38040</v>
      </c>
      <c r="I33" s="39" t="s">
        <v>2770</v>
      </c>
    </row>
    <row r="34" spans="1:9" s="24" customFormat="1" hidden="1" x14ac:dyDescent="0.2">
      <c r="A34" s="10">
        <v>6</v>
      </c>
      <c r="B34" s="10" t="s">
        <v>2843</v>
      </c>
      <c r="C34" s="10" t="s">
        <v>3194</v>
      </c>
      <c r="D34" s="17" t="s">
        <v>2712</v>
      </c>
      <c r="E34" s="22" t="s">
        <v>2730</v>
      </c>
      <c r="F34" s="81" t="s">
        <v>3221</v>
      </c>
      <c r="G34" s="22" t="s">
        <v>2776</v>
      </c>
      <c r="H34" s="26">
        <v>38386</v>
      </c>
      <c r="I34" s="39" t="s">
        <v>2775</v>
      </c>
    </row>
    <row r="35" spans="1:9" s="24" customFormat="1" hidden="1" x14ac:dyDescent="0.2">
      <c r="A35" s="10">
        <v>6</v>
      </c>
      <c r="B35" s="10" t="s">
        <v>2843</v>
      </c>
      <c r="C35" s="10" t="s">
        <v>3194</v>
      </c>
      <c r="D35" s="17" t="s">
        <v>2712</v>
      </c>
      <c r="E35" s="22" t="s">
        <v>2730</v>
      </c>
      <c r="F35" s="10" t="s">
        <v>3219</v>
      </c>
      <c r="G35" s="22" t="s">
        <v>2763</v>
      </c>
      <c r="H35" s="23">
        <v>37750</v>
      </c>
      <c r="I35" s="12" t="s">
        <v>2833</v>
      </c>
    </row>
    <row r="36" spans="1:9" s="24" customFormat="1" hidden="1" x14ac:dyDescent="0.2">
      <c r="A36" s="10">
        <v>6</v>
      </c>
      <c r="B36" s="10" t="s">
        <v>2843</v>
      </c>
      <c r="C36" s="10" t="s">
        <v>3194</v>
      </c>
      <c r="D36" s="17" t="s">
        <v>2712</v>
      </c>
      <c r="E36" s="22" t="s">
        <v>2730</v>
      </c>
      <c r="F36" s="10" t="s">
        <v>3219</v>
      </c>
      <c r="G36" s="22" t="s">
        <v>2737</v>
      </c>
      <c r="H36" s="23">
        <v>37463</v>
      </c>
      <c r="I36" s="37" t="s">
        <v>2736</v>
      </c>
    </row>
    <row r="37" spans="1:9" s="24" customFormat="1" hidden="1" x14ac:dyDescent="0.2">
      <c r="A37" s="10">
        <v>6</v>
      </c>
      <c r="B37" s="10" t="s">
        <v>2843</v>
      </c>
      <c r="C37" s="10" t="s">
        <v>3194</v>
      </c>
      <c r="D37" s="17" t="s">
        <v>2712</v>
      </c>
      <c r="E37" s="22" t="s">
        <v>2730</v>
      </c>
      <c r="F37" s="10" t="s">
        <v>2489</v>
      </c>
      <c r="G37" s="22" t="s">
        <v>2542</v>
      </c>
      <c r="H37" s="23">
        <v>37750</v>
      </c>
      <c r="I37" s="12" t="s">
        <v>2751</v>
      </c>
    </row>
    <row r="38" spans="1:9" s="24" customFormat="1" hidden="1" x14ac:dyDescent="0.2">
      <c r="A38" s="10">
        <v>6</v>
      </c>
      <c r="B38" s="10" t="s">
        <v>2843</v>
      </c>
      <c r="C38" s="10" t="s">
        <v>3194</v>
      </c>
      <c r="D38" s="17" t="s">
        <v>2712</v>
      </c>
      <c r="E38" s="22" t="s">
        <v>2730</v>
      </c>
      <c r="F38" s="10" t="s">
        <v>2489</v>
      </c>
      <c r="G38" s="22" t="s">
        <v>2753</v>
      </c>
      <c r="H38" s="23">
        <v>37750</v>
      </c>
      <c r="I38" s="12" t="s">
        <v>2751</v>
      </c>
    </row>
    <row r="39" spans="1:9" s="24" customFormat="1" hidden="1" x14ac:dyDescent="0.2">
      <c r="A39" s="10">
        <v>6</v>
      </c>
      <c r="B39" s="10" t="s">
        <v>2843</v>
      </c>
      <c r="C39" s="10" t="s">
        <v>3194</v>
      </c>
      <c r="D39" s="17" t="s">
        <v>2712</v>
      </c>
      <c r="E39" s="22" t="s">
        <v>2730</v>
      </c>
      <c r="F39" s="10" t="s">
        <v>2489</v>
      </c>
      <c r="G39" s="22" t="s">
        <v>2765</v>
      </c>
      <c r="H39" s="23">
        <v>37750</v>
      </c>
      <c r="I39" s="38" t="s">
        <v>2764</v>
      </c>
    </row>
    <row r="40" spans="1:9" s="24" customFormat="1" hidden="1" x14ac:dyDescent="0.2">
      <c r="A40" s="10">
        <v>6</v>
      </c>
      <c r="B40" s="10" t="s">
        <v>2843</v>
      </c>
      <c r="C40" s="10" t="s">
        <v>3194</v>
      </c>
      <c r="D40" s="17" t="s">
        <v>2712</v>
      </c>
      <c r="E40" s="22" t="s">
        <v>2730</v>
      </c>
      <c r="F40" s="10" t="s">
        <v>2489</v>
      </c>
      <c r="G40" s="22" t="s">
        <v>2756</v>
      </c>
      <c r="H40" s="23">
        <v>37750</v>
      </c>
      <c r="I40" s="12" t="s">
        <v>2755</v>
      </c>
    </row>
    <row r="41" spans="1:9" s="24" customFormat="1" hidden="1" x14ac:dyDescent="0.2">
      <c r="A41" s="10">
        <v>6</v>
      </c>
      <c r="B41" s="10" t="s">
        <v>2843</v>
      </c>
      <c r="C41" s="10" t="s">
        <v>3194</v>
      </c>
      <c r="D41" s="17" t="s">
        <v>2712</v>
      </c>
      <c r="E41" s="22" t="s">
        <v>2730</v>
      </c>
      <c r="F41" s="10" t="s">
        <v>2489</v>
      </c>
      <c r="G41" s="22" t="s">
        <v>2752</v>
      </c>
      <c r="H41" s="23">
        <v>37750</v>
      </c>
      <c r="I41" s="12" t="s">
        <v>2751</v>
      </c>
    </row>
    <row r="42" spans="1:9" s="24" customFormat="1" hidden="1" x14ac:dyDescent="0.2">
      <c r="A42" s="10">
        <v>6</v>
      </c>
      <c r="B42" s="10" t="s">
        <v>2843</v>
      </c>
      <c r="C42" s="10" t="s">
        <v>3194</v>
      </c>
      <c r="D42" s="17" t="s">
        <v>2712</v>
      </c>
      <c r="E42" s="22" t="s">
        <v>2730</v>
      </c>
      <c r="F42" s="10" t="s">
        <v>2489</v>
      </c>
      <c r="G42" s="22" t="s">
        <v>2744</v>
      </c>
      <c r="H42" s="23">
        <v>37609</v>
      </c>
      <c r="I42" s="37" t="s">
        <v>2743</v>
      </c>
    </row>
    <row r="43" spans="1:9" s="24" customFormat="1" hidden="1" x14ac:dyDescent="0.2">
      <c r="A43" s="10">
        <v>6</v>
      </c>
      <c r="B43" s="10" t="s">
        <v>2843</v>
      </c>
      <c r="C43" s="10" t="s">
        <v>3194</v>
      </c>
      <c r="D43" s="17" t="s">
        <v>2712</v>
      </c>
      <c r="E43" s="22" t="s">
        <v>2730</v>
      </c>
      <c r="F43" s="10" t="s">
        <v>2489</v>
      </c>
      <c r="G43" s="22" t="s">
        <v>2750</v>
      </c>
      <c r="H43" s="23">
        <v>37618</v>
      </c>
      <c r="I43" s="37" t="s">
        <v>2749</v>
      </c>
    </row>
    <row r="44" spans="1:9" s="24" customFormat="1" hidden="1" x14ac:dyDescent="0.2">
      <c r="A44" s="10">
        <v>6</v>
      </c>
      <c r="B44" s="10" t="s">
        <v>2843</v>
      </c>
      <c r="C44" s="10" t="s">
        <v>3194</v>
      </c>
      <c r="D44" s="17" t="s">
        <v>2712</v>
      </c>
      <c r="E44" s="22" t="s">
        <v>2730</v>
      </c>
      <c r="F44" s="10" t="s">
        <v>2489</v>
      </c>
      <c r="G44" s="22" t="s">
        <v>2735</v>
      </c>
      <c r="H44" s="23">
        <v>37409</v>
      </c>
      <c r="I44" s="39" t="s">
        <v>2734</v>
      </c>
    </row>
    <row r="45" spans="1:9" s="24" customFormat="1" hidden="1" x14ac:dyDescent="0.2">
      <c r="A45" s="10">
        <v>6</v>
      </c>
      <c r="B45" s="10" t="s">
        <v>2843</v>
      </c>
      <c r="C45" s="10" t="s">
        <v>3194</v>
      </c>
      <c r="D45" s="17" t="s">
        <v>2712</v>
      </c>
      <c r="E45" s="22" t="s">
        <v>2730</v>
      </c>
      <c r="F45" s="10" t="s">
        <v>2489</v>
      </c>
      <c r="G45" s="22" t="s">
        <v>2729</v>
      </c>
      <c r="H45" s="23">
        <v>37364</v>
      </c>
      <c r="I45" s="37" t="s">
        <v>2728</v>
      </c>
    </row>
    <row r="46" spans="1:9" s="24" customFormat="1" hidden="1" x14ac:dyDescent="0.2">
      <c r="A46" s="10">
        <v>6</v>
      </c>
      <c r="B46" s="10" t="s">
        <v>2843</v>
      </c>
      <c r="C46" s="10" t="s">
        <v>3194</v>
      </c>
      <c r="D46" s="17" t="s">
        <v>2712</v>
      </c>
      <c r="E46" s="22" t="s">
        <v>2730</v>
      </c>
      <c r="F46" s="10" t="s">
        <v>2489</v>
      </c>
      <c r="G46" s="22" t="s">
        <v>2732</v>
      </c>
      <c r="H46" s="23">
        <v>37364</v>
      </c>
      <c r="I46" s="39" t="s">
        <v>2731</v>
      </c>
    </row>
    <row r="47" spans="1:9" s="24" customFormat="1" hidden="1" x14ac:dyDescent="0.2">
      <c r="A47" s="10">
        <v>6</v>
      </c>
      <c r="B47" s="10" t="s">
        <v>2843</v>
      </c>
      <c r="C47" s="10" t="s">
        <v>3194</v>
      </c>
      <c r="D47" s="17" t="s">
        <v>2712</v>
      </c>
      <c r="E47" s="22" t="s">
        <v>2730</v>
      </c>
      <c r="F47" s="10" t="s">
        <v>2489</v>
      </c>
      <c r="G47" s="22" t="s">
        <v>2739</v>
      </c>
      <c r="H47" s="23">
        <v>37468</v>
      </c>
      <c r="I47" s="37" t="s">
        <v>2738</v>
      </c>
    </row>
    <row r="48" spans="1:9" s="24" customFormat="1" hidden="1" x14ac:dyDescent="0.2">
      <c r="A48" s="10">
        <v>6</v>
      </c>
      <c r="B48" s="10" t="s">
        <v>2843</v>
      </c>
      <c r="C48" s="10" t="s">
        <v>3194</v>
      </c>
      <c r="D48" s="17" t="s">
        <v>2712</v>
      </c>
      <c r="E48" s="22" t="s">
        <v>2730</v>
      </c>
      <c r="F48" s="10" t="s">
        <v>2489</v>
      </c>
      <c r="G48" s="22" t="s">
        <v>2746</v>
      </c>
      <c r="H48" s="23">
        <v>37609</v>
      </c>
      <c r="I48" s="37" t="s">
        <v>2745</v>
      </c>
    </row>
    <row r="49" spans="1:9" s="24" customFormat="1" hidden="1" x14ac:dyDescent="0.2">
      <c r="A49" s="10">
        <v>6</v>
      </c>
      <c r="B49" s="10" t="s">
        <v>2843</v>
      </c>
      <c r="C49" s="10" t="s">
        <v>3194</v>
      </c>
      <c r="D49" s="17" t="s">
        <v>2712</v>
      </c>
      <c r="E49" s="22" t="s">
        <v>2730</v>
      </c>
      <c r="F49" s="10" t="s">
        <v>2489</v>
      </c>
      <c r="G49" s="22" t="s">
        <v>2758</v>
      </c>
      <c r="H49" s="23">
        <v>37750</v>
      </c>
      <c r="I49" s="12" t="s">
        <v>2757</v>
      </c>
    </row>
    <row r="50" spans="1:9" s="24" customFormat="1" hidden="1" x14ac:dyDescent="0.2">
      <c r="A50" s="10">
        <v>6</v>
      </c>
      <c r="B50" s="10" t="s">
        <v>2843</v>
      </c>
      <c r="C50" s="10" t="s">
        <v>3194</v>
      </c>
      <c r="D50" s="17" t="s">
        <v>2712</v>
      </c>
      <c r="E50" s="22" t="s">
        <v>2730</v>
      </c>
      <c r="F50" s="10" t="s">
        <v>2489</v>
      </c>
      <c r="G50" s="22" t="s">
        <v>2543</v>
      </c>
      <c r="H50" s="26">
        <v>38412</v>
      </c>
      <c r="I50" s="39" t="s">
        <v>2784</v>
      </c>
    </row>
    <row r="51" spans="1:9" s="24" customFormat="1" hidden="1" x14ac:dyDescent="0.2">
      <c r="A51" s="10">
        <v>6</v>
      </c>
      <c r="B51" s="10" t="s">
        <v>2843</v>
      </c>
      <c r="C51" s="10" t="s">
        <v>3194</v>
      </c>
      <c r="D51" s="17" t="s">
        <v>2712</v>
      </c>
      <c r="E51" s="22" t="s">
        <v>2730</v>
      </c>
      <c r="F51" s="10" t="s">
        <v>2489</v>
      </c>
      <c r="G51" s="22" t="s">
        <v>2760</v>
      </c>
      <c r="H51" s="23">
        <v>37750</v>
      </c>
      <c r="I51" s="12" t="s">
        <v>2759</v>
      </c>
    </row>
    <row r="52" spans="1:9" s="24" customFormat="1" hidden="1" x14ac:dyDescent="0.2">
      <c r="A52" s="10">
        <v>6</v>
      </c>
      <c r="B52" s="10" t="s">
        <v>2843</v>
      </c>
      <c r="C52" s="10" t="s">
        <v>3194</v>
      </c>
      <c r="D52" s="17" t="s">
        <v>2712</v>
      </c>
      <c r="E52" s="22" t="s">
        <v>2730</v>
      </c>
      <c r="F52" s="10" t="s">
        <v>2489</v>
      </c>
      <c r="G52" s="22" t="s">
        <v>2762</v>
      </c>
      <c r="H52" s="23">
        <v>37750</v>
      </c>
      <c r="I52" s="12" t="s">
        <v>2761</v>
      </c>
    </row>
    <row r="53" spans="1:9" s="24" customFormat="1" hidden="1" x14ac:dyDescent="0.2">
      <c r="A53" s="10">
        <v>6</v>
      </c>
      <c r="B53" s="10" t="s">
        <v>2843</v>
      </c>
      <c r="C53" s="10" t="s">
        <v>3194</v>
      </c>
      <c r="D53" s="17" t="s">
        <v>2712</v>
      </c>
      <c r="E53" s="22" t="s">
        <v>2730</v>
      </c>
      <c r="F53" s="10" t="s">
        <v>2489</v>
      </c>
      <c r="G53" s="22" t="s">
        <v>2754</v>
      </c>
      <c r="H53" s="23">
        <v>37750</v>
      </c>
      <c r="I53" s="12" t="s">
        <v>2751</v>
      </c>
    </row>
    <row r="54" spans="1:9" s="24" customFormat="1" hidden="1" x14ac:dyDescent="0.2">
      <c r="A54" s="10">
        <v>6</v>
      </c>
      <c r="B54" s="10" t="s">
        <v>2843</v>
      </c>
      <c r="C54" s="10" t="s">
        <v>3194</v>
      </c>
      <c r="D54" s="17" t="s">
        <v>2712</v>
      </c>
      <c r="E54" s="22" t="s">
        <v>2730</v>
      </c>
      <c r="F54" s="10" t="s">
        <v>2489</v>
      </c>
      <c r="G54" s="22" t="s">
        <v>2768</v>
      </c>
      <c r="H54" s="23">
        <v>37800</v>
      </c>
      <c r="I54" s="37" t="s">
        <v>2767</v>
      </c>
    </row>
    <row r="55" spans="1:9" s="24" customFormat="1" hidden="1" x14ac:dyDescent="0.2">
      <c r="A55" s="10">
        <v>6</v>
      </c>
      <c r="B55" s="10" t="s">
        <v>2843</v>
      </c>
      <c r="C55" s="10" t="s">
        <v>3194</v>
      </c>
      <c r="D55" s="17" t="s">
        <v>2712</v>
      </c>
      <c r="E55" s="22" t="s">
        <v>2730</v>
      </c>
      <c r="F55" s="10" t="s">
        <v>2489</v>
      </c>
      <c r="G55" s="22" t="s">
        <v>2544</v>
      </c>
      <c r="H55" s="23">
        <v>37781</v>
      </c>
      <c r="I55" s="37" t="s">
        <v>2766</v>
      </c>
    </row>
    <row r="56" spans="1:9" s="24" customFormat="1" hidden="1" x14ac:dyDescent="0.2">
      <c r="A56" s="41">
        <v>6</v>
      </c>
      <c r="B56" s="41" t="s">
        <v>2843</v>
      </c>
      <c r="C56" s="41" t="s">
        <v>3194</v>
      </c>
      <c r="D56" s="43" t="s">
        <v>2712</v>
      </c>
      <c r="E56" s="41" t="s">
        <v>2730</v>
      </c>
      <c r="F56" s="41" t="s">
        <v>2489</v>
      </c>
      <c r="G56" s="41" t="s">
        <v>2545</v>
      </c>
      <c r="H56" s="45">
        <v>38718</v>
      </c>
      <c r="I56" s="44" t="s">
        <v>2836</v>
      </c>
    </row>
    <row r="57" spans="1:9" s="24" customFormat="1" ht="24.75" hidden="1" x14ac:dyDescent="0.2">
      <c r="A57" s="44">
        <v>7</v>
      </c>
      <c r="B57" s="41" t="s">
        <v>2852</v>
      </c>
      <c r="C57" s="44" t="s">
        <v>3192</v>
      </c>
      <c r="D57" s="43" t="s">
        <v>2727</v>
      </c>
      <c r="E57" s="44" t="s">
        <v>2974</v>
      </c>
      <c r="F57" s="44" t="s">
        <v>2974</v>
      </c>
      <c r="G57" s="82" t="s">
        <v>2975</v>
      </c>
      <c r="H57" s="45">
        <v>41620</v>
      </c>
      <c r="I57" s="44" t="s">
        <v>2836</v>
      </c>
    </row>
    <row r="58" spans="1:9" s="24" customFormat="1" ht="24.75" hidden="1" x14ac:dyDescent="0.2">
      <c r="A58" s="44">
        <v>7</v>
      </c>
      <c r="B58" s="41" t="s">
        <v>2852</v>
      </c>
      <c r="C58" s="44" t="s">
        <v>3192</v>
      </c>
      <c r="D58" s="43" t="s">
        <v>2727</v>
      </c>
      <c r="E58" s="44" t="s">
        <v>2977</v>
      </c>
      <c r="F58" s="44" t="s">
        <v>2977</v>
      </c>
      <c r="G58" s="82" t="s">
        <v>2978</v>
      </c>
      <c r="H58" s="45">
        <v>39202</v>
      </c>
      <c r="I58" s="44" t="s">
        <v>2836</v>
      </c>
    </row>
    <row r="59" spans="1:9" s="24" customFormat="1" ht="24.75" hidden="1" x14ac:dyDescent="0.2">
      <c r="A59" s="44">
        <v>7</v>
      </c>
      <c r="B59" s="41" t="s">
        <v>2852</v>
      </c>
      <c r="C59" s="44" t="s">
        <v>3196</v>
      </c>
      <c r="D59" s="43" t="s">
        <v>2727</v>
      </c>
      <c r="E59" s="44" t="s">
        <v>2493</v>
      </c>
      <c r="F59" s="44" t="s">
        <v>2493</v>
      </c>
      <c r="G59" s="82" t="s">
        <v>2556</v>
      </c>
      <c r="H59" s="45">
        <v>39264</v>
      </c>
      <c r="I59" s="44" t="s">
        <v>2836</v>
      </c>
    </row>
    <row r="60" spans="1:9" s="24" customFormat="1" ht="24.75" hidden="1" x14ac:dyDescent="0.2">
      <c r="A60" s="44">
        <v>7</v>
      </c>
      <c r="B60" s="41" t="s">
        <v>2852</v>
      </c>
      <c r="C60" s="44" t="s">
        <v>3192</v>
      </c>
      <c r="D60" s="43" t="s">
        <v>2727</v>
      </c>
      <c r="E60" s="44" t="s">
        <v>2494</v>
      </c>
      <c r="F60" s="44" t="s">
        <v>2494</v>
      </c>
      <c r="G60" s="82" t="s">
        <v>2557</v>
      </c>
      <c r="H60" s="45">
        <v>39202</v>
      </c>
      <c r="I60" s="44" t="s">
        <v>2836</v>
      </c>
    </row>
    <row r="61" spans="1:9" s="24" customFormat="1" ht="24.75" hidden="1" x14ac:dyDescent="0.2">
      <c r="A61" s="44">
        <v>7</v>
      </c>
      <c r="B61" s="41" t="s">
        <v>2852</v>
      </c>
      <c r="C61" s="44" t="s">
        <v>3192</v>
      </c>
      <c r="D61" s="43" t="s">
        <v>2727</v>
      </c>
      <c r="E61" s="44" t="s">
        <v>2979</v>
      </c>
      <c r="F61" s="44" t="s">
        <v>2979</v>
      </c>
      <c r="G61" s="82" t="s">
        <v>2980</v>
      </c>
      <c r="H61" s="45">
        <v>39149</v>
      </c>
      <c r="I61" s="44" t="s">
        <v>2836</v>
      </c>
    </row>
    <row r="62" spans="1:9" s="24" customFormat="1" ht="24.75" hidden="1" x14ac:dyDescent="0.2">
      <c r="A62" s="44">
        <v>7</v>
      </c>
      <c r="B62" s="41" t="s">
        <v>2852</v>
      </c>
      <c r="C62" s="44" t="s">
        <v>3192</v>
      </c>
      <c r="D62" s="43" t="s">
        <v>2727</v>
      </c>
      <c r="E62" s="44" t="s">
        <v>2495</v>
      </c>
      <c r="F62" s="44" t="s">
        <v>2495</v>
      </c>
      <c r="G62" s="82" t="s">
        <v>2558</v>
      </c>
      <c r="H62" s="45">
        <v>39202</v>
      </c>
      <c r="I62" s="44" t="s">
        <v>2836</v>
      </c>
    </row>
    <row r="63" spans="1:9" s="24" customFormat="1" ht="24.75" hidden="1" x14ac:dyDescent="0.2">
      <c r="A63" s="44">
        <v>7</v>
      </c>
      <c r="B63" s="41" t="s">
        <v>2852</v>
      </c>
      <c r="C63" s="44" t="s">
        <v>3192</v>
      </c>
      <c r="D63" s="43" t="s">
        <v>2727</v>
      </c>
      <c r="E63" s="44" t="s">
        <v>2513</v>
      </c>
      <c r="F63" s="44" t="s">
        <v>2513</v>
      </c>
      <c r="G63" s="82" t="s">
        <v>2981</v>
      </c>
      <c r="H63" s="45">
        <v>39964</v>
      </c>
      <c r="I63" s="44" t="s">
        <v>2836</v>
      </c>
    </row>
    <row r="64" spans="1:9" s="24" customFormat="1" ht="24.75" hidden="1" x14ac:dyDescent="0.2">
      <c r="A64" s="44">
        <v>7</v>
      </c>
      <c r="B64" s="41" t="s">
        <v>2852</v>
      </c>
      <c r="C64" s="44" t="s">
        <v>3192</v>
      </c>
      <c r="D64" s="43" t="s">
        <v>2727</v>
      </c>
      <c r="E64" s="44" t="s">
        <v>2513</v>
      </c>
      <c r="F64" s="44" t="s">
        <v>2513</v>
      </c>
      <c r="G64" s="82" t="s">
        <v>2656</v>
      </c>
      <c r="H64" s="45">
        <v>39108</v>
      </c>
      <c r="I64" s="44" t="s">
        <v>2836</v>
      </c>
    </row>
    <row r="65" spans="1:9" s="24" customFormat="1" ht="24.75" hidden="1" x14ac:dyDescent="0.2">
      <c r="A65" s="44">
        <v>7</v>
      </c>
      <c r="B65" s="41" t="s">
        <v>2852</v>
      </c>
      <c r="C65" s="44" t="s">
        <v>3192</v>
      </c>
      <c r="D65" s="43" t="s">
        <v>2727</v>
      </c>
      <c r="E65" s="44" t="s">
        <v>2513</v>
      </c>
      <c r="F65" s="44" t="s">
        <v>2513</v>
      </c>
      <c r="G65" s="82" t="s">
        <v>2657</v>
      </c>
      <c r="H65" s="45">
        <v>39964</v>
      </c>
      <c r="I65" s="44" t="s">
        <v>2836</v>
      </c>
    </row>
    <row r="66" spans="1:9" s="24" customFormat="1" ht="24.75" hidden="1" x14ac:dyDescent="0.2">
      <c r="A66" s="44">
        <v>7</v>
      </c>
      <c r="B66" s="41" t="s">
        <v>2852</v>
      </c>
      <c r="C66" s="44" t="s">
        <v>3192</v>
      </c>
      <c r="D66" s="43" t="s">
        <v>2727</v>
      </c>
      <c r="E66" s="44" t="s">
        <v>2496</v>
      </c>
      <c r="F66" s="44" t="s">
        <v>2496</v>
      </c>
      <c r="G66" s="82" t="s">
        <v>2559</v>
      </c>
      <c r="H66" s="45">
        <v>38701</v>
      </c>
      <c r="I66" s="44" t="s">
        <v>2836</v>
      </c>
    </row>
    <row r="67" spans="1:9" s="24" customFormat="1" ht="24.75" hidden="1" x14ac:dyDescent="0.2">
      <c r="A67" s="44">
        <v>7</v>
      </c>
      <c r="B67" s="41" t="s">
        <v>2852</v>
      </c>
      <c r="C67" s="44" t="s">
        <v>3192</v>
      </c>
      <c r="D67" s="43" t="s">
        <v>2727</v>
      </c>
      <c r="E67" s="44" t="s">
        <v>2496</v>
      </c>
      <c r="F67" s="44" t="s">
        <v>2496</v>
      </c>
      <c r="G67" s="82" t="s">
        <v>2560</v>
      </c>
      <c r="H67" s="45">
        <v>39108</v>
      </c>
      <c r="I67" s="44" t="s">
        <v>2836</v>
      </c>
    </row>
    <row r="68" spans="1:9" s="24" customFormat="1" ht="24.75" hidden="1" x14ac:dyDescent="0.2">
      <c r="A68" s="41">
        <v>7</v>
      </c>
      <c r="B68" s="41" t="s">
        <v>2852</v>
      </c>
      <c r="C68" s="41" t="s">
        <v>3192</v>
      </c>
      <c r="D68" s="43" t="s">
        <v>2727</v>
      </c>
      <c r="E68" s="41" t="s">
        <v>2496</v>
      </c>
      <c r="F68" s="41" t="s">
        <v>2496</v>
      </c>
      <c r="G68" s="41" t="s">
        <v>2561</v>
      </c>
      <c r="H68" s="45">
        <v>39083</v>
      </c>
      <c r="I68" s="44" t="s">
        <v>2836</v>
      </c>
    </row>
    <row r="69" spans="1:9" s="24" customFormat="1" ht="24.75" hidden="1" x14ac:dyDescent="0.2">
      <c r="A69" s="44">
        <v>7</v>
      </c>
      <c r="B69" s="41" t="s">
        <v>2852</v>
      </c>
      <c r="C69" s="44" t="s">
        <v>3196</v>
      </c>
      <c r="D69" s="43" t="s">
        <v>2727</v>
      </c>
      <c r="E69" s="44" t="s">
        <v>2497</v>
      </c>
      <c r="F69" s="44" t="s">
        <v>2497</v>
      </c>
      <c r="G69" s="82" t="s">
        <v>2562</v>
      </c>
      <c r="H69" s="45">
        <v>39264</v>
      </c>
      <c r="I69" s="44" t="s">
        <v>2836</v>
      </c>
    </row>
    <row r="70" spans="1:9" s="24" customFormat="1" ht="24.75" hidden="1" x14ac:dyDescent="0.2">
      <c r="A70" s="44">
        <v>7</v>
      </c>
      <c r="B70" s="41" t="s">
        <v>2852</v>
      </c>
      <c r="C70" s="44" t="s">
        <v>3192</v>
      </c>
      <c r="D70" s="43" t="s">
        <v>2727</v>
      </c>
      <c r="E70" s="44" t="s">
        <v>2498</v>
      </c>
      <c r="F70" s="44" t="s">
        <v>2498</v>
      </c>
      <c r="G70" s="82" t="s">
        <v>2563</v>
      </c>
      <c r="H70" s="45">
        <v>39108</v>
      </c>
      <c r="I70" s="44" t="s">
        <v>2836</v>
      </c>
    </row>
    <row r="71" spans="1:9" s="24" customFormat="1" ht="24.75" hidden="1" x14ac:dyDescent="0.2">
      <c r="A71" s="44">
        <v>7</v>
      </c>
      <c r="B71" s="41" t="s">
        <v>2852</v>
      </c>
      <c r="C71" s="44" t="s">
        <v>3192</v>
      </c>
      <c r="D71" s="43" t="s">
        <v>2727</v>
      </c>
      <c r="E71" s="44" t="s">
        <v>2499</v>
      </c>
      <c r="F71" s="44" t="s">
        <v>2499</v>
      </c>
      <c r="G71" s="82" t="s">
        <v>2564</v>
      </c>
      <c r="H71" s="45">
        <v>39149</v>
      </c>
      <c r="I71" s="44" t="s">
        <v>2836</v>
      </c>
    </row>
    <row r="72" spans="1:9" s="24" customFormat="1" ht="24.75" hidden="1" x14ac:dyDescent="0.2">
      <c r="A72" s="44">
        <v>7</v>
      </c>
      <c r="B72" s="41" t="s">
        <v>2852</v>
      </c>
      <c r="C72" s="44" t="s">
        <v>3192</v>
      </c>
      <c r="D72" s="43" t="s">
        <v>2727</v>
      </c>
      <c r="E72" s="44" t="s">
        <v>2500</v>
      </c>
      <c r="F72" s="44" t="s">
        <v>2500</v>
      </c>
      <c r="G72" s="82" t="s">
        <v>2565</v>
      </c>
      <c r="H72" s="45">
        <v>39108</v>
      </c>
      <c r="I72" s="44" t="s">
        <v>2836</v>
      </c>
    </row>
    <row r="73" spans="1:9" s="24" customFormat="1" ht="24.75" hidden="1" x14ac:dyDescent="0.2">
      <c r="A73" s="44">
        <v>7</v>
      </c>
      <c r="B73" s="41" t="s">
        <v>2852</v>
      </c>
      <c r="C73" s="44" t="s">
        <v>3194</v>
      </c>
      <c r="D73" s="43" t="s">
        <v>2727</v>
      </c>
      <c r="E73" s="44" t="s">
        <v>3172</v>
      </c>
      <c r="F73" s="44" t="s">
        <v>3172</v>
      </c>
      <c r="G73" s="82" t="s">
        <v>3173</v>
      </c>
      <c r="H73" s="45">
        <v>40178</v>
      </c>
      <c r="I73" s="44" t="s">
        <v>2836</v>
      </c>
    </row>
    <row r="74" spans="1:9" s="24" customFormat="1" ht="24.75" hidden="1" x14ac:dyDescent="0.2">
      <c r="A74" s="41">
        <v>7</v>
      </c>
      <c r="B74" s="41" t="s">
        <v>2852</v>
      </c>
      <c r="C74" s="41" t="s">
        <v>3197</v>
      </c>
      <c r="D74" s="43" t="s">
        <v>2727</v>
      </c>
      <c r="E74" s="41" t="s">
        <v>2501</v>
      </c>
      <c r="F74" s="41" t="s">
        <v>2501</v>
      </c>
      <c r="G74" s="41" t="s">
        <v>2566</v>
      </c>
      <c r="H74" s="45">
        <v>39114</v>
      </c>
      <c r="I74" s="44" t="s">
        <v>2836</v>
      </c>
    </row>
    <row r="75" spans="1:9" s="24" customFormat="1" ht="24.75" hidden="1" x14ac:dyDescent="0.2">
      <c r="A75" s="41">
        <v>7</v>
      </c>
      <c r="B75" s="41" t="s">
        <v>2852</v>
      </c>
      <c r="C75" s="41" t="s">
        <v>3197</v>
      </c>
      <c r="D75" s="43" t="s">
        <v>2727</v>
      </c>
      <c r="E75" s="41" t="s">
        <v>2501</v>
      </c>
      <c r="F75" s="41" t="s">
        <v>2501</v>
      </c>
      <c r="G75" s="41" t="s">
        <v>2567</v>
      </c>
      <c r="H75" s="45">
        <v>39600</v>
      </c>
      <c r="I75" s="44" t="s">
        <v>2836</v>
      </c>
    </row>
    <row r="76" spans="1:9" s="24" customFormat="1" ht="24.75" hidden="1" x14ac:dyDescent="0.2">
      <c r="A76" s="44">
        <v>7</v>
      </c>
      <c r="B76" s="41" t="s">
        <v>2852</v>
      </c>
      <c r="C76" s="44" t="s">
        <v>3197</v>
      </c>
      <c r="D76" s="43" t="s">
        <v>2727</v>
      </c>
      <c r="E76" s="44" t="s">
        <v>2501</v>
      </c>
      <c r="F76" s="44" t="s">
        <v>2501</v>
      </c>
      <c r="G76" s="82" t="s">
        <v>2568</v>
      </c>
      <c r="H76" s="45">
        <v>39083</v>
      </c>
      <c r="I76" s="44" t="s">
        <v>2836</v>
      </c>
    </row>
    <row r="77" spans="1:9" s="24" customFormat="1" ht="24.75" hidden="1" x14ac:dyDescent="0.2">
      <c r="A77" s="41">
        <v>7</v>
      </c>
      <c r="B77" s="41" t="s">
        <v>2852</v>
      </c>
      <c r="C77" s="41" t="s">
        <v>3197</v>
      </c>
      <c r="D77" s="43" t="s">
        <v>2727</v>
      </c>
      <c r="E77" s="41" t="s">
        <v>2501</v>
      </c>
      <c r="F77" s="41" t="s">
        <v>2501</v>
      </c>
      <c r="G77" s="41" t="s">
        <v>2569</v>
      </c>
      <c r="H77" s="45">
        <v>39083</v>
      </c>
      <c r="I77" s="44" t="s">
        <v>2836</v>
      </c>
    </row>
    <row r="78" spans="1:9" s="24" customFormat="1" ht="24.75" hidden="1" x14ac:dyDescent="0.2">
      <c r="A78" s="44">
        <v>7</v>
      </c>
      <c r="B78" s="41" t="s">
        <v>2852</v>
      </c>
      <c r="C78" s="44" t="s">
        <v>3192</v>
      </c>
      <c r="D78" s="43" t="s">
        <v>2727</v>
      </c>
      <c r="E78" s="44" t="s">
        <v>3045</v>
      </c>
      <c r="F78" s="44" t="s">
        <v>3045</v>
      </c>
      <c r="G78" s="82" t="s">
        <v>3046</v>
      </c>
      <c r="H78" s="45">
        <v>41794</v>
      </c>
      <c r="I78" s="44" t="s">
        <v>2836</v>
      </c>
    </row>
    <row r="79" spans="1:9" s="24" customFormat="1" ht="24.75" hidden="1" x14ac:dyDescent="0.2">
      <c r="A79" s="44">
        <v>7</v>
      </c>
      <c r="B79" s="41" t="s">
        <v>2852</v>
      </c>
      <c r="C79" s="44" t="s">
        <v>3194</v>
      </c>
      <c r="D79" s="43" t="s">
        <v>2727</v>
      </c>
      <c r="E79" s="44" t="s">
        <v>3177</v>
      </c>
      <c r="F79" s="44" t="s">
        <v>3177</v>
      </c>
      <c r="G79" s="82" t="s">
        <v>3178</v>
      </c>
      <c r="H79" s="45">
        <v>41067</v>
      </c>
      <c r="I79" s="44" t="s">
        <v>2836</v>
      </c>
    </row>
    <row r="80" spans="1:9" ht="24.75" hidden="1" x14ac:dyDescent="0.2">
      <c r="A80" s="44">
        <v>7</v>
      </c>
      <c r="B80" s="42" t="s">
        <v>2852</v>
      </c>
      <c r="C80" s="83" t="s">
        <v>3194</v>
      </c>
      <c r="D80" s="43" t="s">
        <v>2727</v>
      </c>
      <c r="E80" s="44" t="s">
        <v>3179</v>
      </c>
      <c r="F80" s="44" t="s">
        <v>3179</v>
      </c>
      <c r="G80" s="82" t="s">
        <v>3180</v>
      </c>
      <c r="H80" s="90"/>
      <c r="I80" s="44" t="s">
        <v>2836</v>
      </c>
    </row>
    <row r="81" spans="1:10" ht="24.75" hidden="1" x14ac:dyDescent="0.2">
      <c r="A81" s="44">
        <v>7</v>
      </c>
      <c r="B81" s="42" t="s">
        <v>2852</v>
      </c>
      <c r="C81" s="83" t="s">
        <v>3194</v>
      </c>
      <c r="D81" s="43" t="s">
        <v>2727</v>
      </c>
      <c r="E81" s="44" t="s">
        <v>3187</v>
      </c>
      <c r="F81" s="44" t="s">
        <v>3187</v>
      </c>
      <c r="G81" s="82" t="s">
        <v>3188</v>
      </c>
      <c r="H81" s="45">
        <v>40179</v>
      </c>
      <c r="I81" s="44" t="s">
        <v>2836</v>
      </c>
    </row>
    <row r="82" spans="1:10" ht="24.75" hidden="1" x14ac:dyDescent="0.2">
      <c r="A82" s="41">
        <v>7</v>
      </c>
      <c r="B82" s="42" t="s">
        <v>2852</v>
      </c>
      <c r="C82" s="42" t="s">
        <v>3197</v>
      </c>
      <c r="D82" s="43" t="s">
        <v>2727</v>
      </c>
      <c r="E82" s="41" t="s">
        <v>2502</v>
      </c>
      <c r="F82" s="41" t="s">
        <v>2502</v>
      </c>
      <c r="G82" s="41" t="s">
        <v>2570</v>
      </c>
      <c r="H82" s="45">
        <v>39052</v>
      </c>
      <c r="I82" s="44" t="s">
        <v>2836</v>
      </c>
    </row>
    <row r="83" spans="1:10" ht="24.75" hidden="1" x14ac:dyDescent="0.2">
      <c r="A83" s="41">
        <v>7</v>
      </c>
      <c r="B83" s="42" t="s">
        <v>2852</v>
      </c>
      <c r="C83" s="42" t="s">
        <v>3197</v>
      </c>
      <c r="D83" s="43" t="s">
        <v>2727</v>
      </c>
      <c r="E83" s="41" t="s">
        <v>2502</v>
      </c>
      <c r="F83" s="41" t="s">
        <v>2502</v>
      </c>
      <c r="G83" s="41" t="s">
        <v>2571</v>
      </c>
      <c r="H83" s="45">
        <v>39203</v>
      </c>
      <c r="I83" s="44" t="s">
        <v>2836</v>
      </c>
    </row>
    <row r="84" spans="1:10" ht="24.75" hidden="1" x14ac:dyDescent="0.2">
      <c r="A84" s="44">
        <v>7</v>
      </c>
      <c r="B84" s="42" t="s">
        <v>2852</v>
      </c>
      <c r="C84" s="83" t="s">
        <v>3197</v>
      </c>
      <c r="D84" s="43" t="s">
        <v>2727</v>
      </c>
      <c r="E84" s="44" t="s">
        <v>2502</v>
      </c>
      <c r="F84" s="44" t="s">
        <v>2502</v>
      </c>
      <c r="G84" s="82" t="s">
        <v>2572</v>
      </c>
      <c r="H84" s="45">
        <v>39083</v>
      </c>
      <c r="I84" s="44" t="s">
        <v>2836</v>
      </c>
    </row>
    <row r="85" spans="1:10" ht="24.75" hidden="1" x14ac:dyDescent="0.2">
      <c r="A85" s="44">
        <v>7</v>
      </c>
      <c r="B85" s="42" t="s">
        <v>2852</v>
      </c>
      <c r="C85" s="83" t="s">
        <v>3194</v>
      </c>
      <c r="D85" s="43" t="s">
        <v>2727</v>
      </c>
      <c r="E85" s="44" t="s">
        <v>3181</v>
      </c>
      <c r="F85" s="44" t="s">
        <v>3181</v>
      </c>
      <c r="G85" s="82" t="s">
        <v>3182</v>
      </c>
      <c r="H85" s="45">
        <v>41068</v>
      </c>
      <c r="I85" s="44" t="s">
        <v>2836</v>
      </c>
    </row>
    <row r="86" spans="1:10" ht="24.75" hidden="1" x14ac:dyDescent="0.2">
      <c r="A86" s="44">
        <v>7</v>
      </c>
      <c r="B86" s="42" t="s">
        <v>2852</v>
      </c>
      <c r="C86" s="83" t="s">
        <v>3192</v>
      </c>
      <c r="D86" s="43" t="s">
        <v>2727</v>
      </c>
      <c r="E86" s="44" t="s">
        <v>3071</v>
      </c>
      <c r="F86" s="44" t="s">
        <v>3071</v>
      </c>
      <c r="G86" s="82" t="s">
        <v>3072</v>
      </c>
      <c r="H86" s="45">
        <v>41591</v>
      </c>
      <c r="I86" s="44" t="s">
        <v>2836</v>
      </c>
    </row>
    <row r="87" spans="1:10" ht="24.75" hidden="1" x14ac:dyDescent="0.2">
      <c r="A87" s="44">
        <v>7</v>
      </c>
      <c r="B87" s="42" t="s">
        <v>2852</v>
      </c>
      <c r="C87" s="83" t="s">
        <v>3192</v>
      </c>
      <c r="D87" s="43" t="s">
        <v>2727</v>
      </c>
      <c r="E87" s="44" t="s">
        <v>3071</v>
      </c>
      <c r="F87" s="44" t="s">
        <v>3071</v>
      </c>
      <c r="G87" s="82" t="s">
        <v>3073</v>
      </c>
      <c r="H87" s="45">
        <v>41437</v>
      </c>
      <c r="I87" s="44" t="s">
        <v>2836</v>
      </c>
    </row>
    <row r="88" spans="1:10" ht="24.75" hidden="1" x14ac:dyDescent="0.2">
      <c r="A88" s="44">
        <v>7</v>
      </c>
      <c r="B88" s="42" t="s">
        <v>2852</v>
      </c>
      <c r="C88" s="83" t="s">
        <v>3192</v>
      </c>
      <c r="D88" s="43" t="s">
        <v>2727</v>
      </c>
      <c r="E88" s="44" t="s">
        <v>3071</v>
      </c>
      <c r="F88" s="44" t="s">
        <v>3071</v>
      </c>
      <c r="G88" s="82" t="s">
        <v>3074</v>
      </c>
      <c r="H88" s="45">
        <v>41495</v>
      </c>
      <c r="I88" s="44" t="s">
        <v>2836</v>
      </c>
    </row>
    <row r="89" spans="1:10" ht="24.75" hidden="1" x14ac:dyDescent="0.2">
      <c r="A89" s="41">
        <v>7</v>
      </c>
      <c r="B89" s="42" t="s">
        <v>2852</v>
      </c>
      <c r="C89" s="42" t="s">
        <v>3192</v>
      </c>
      <c r="D89" s="43" t="s">
        <v>2727</v>
      </c>
      <c r="E89" s="41" t="s">
        <v>2503</v>
      </c>
      <c r="F89" s="41" t="s">
        <v>2503</v>
      </c>
      <c r="G89" s="41" t="s">
        <v>2573</v>
      </c>
      <c r="H89" s="45">
        <v>39114</v>
      </c>
      <c r="I89" s="44" t="s">
        <v>2836</v>
      </c>
    </row>
    <row r="90" spans="1:10" ht="24.75" hidden="1" x14ac:dyDescent="0.2">
      <c r="A90" s="41">
        <v>7</v>
      </c>
      <c r="B90" s="42" t="s">
        <v>2852</v>
      </c>
      <c r="C90" s="42" t="s">
        <v>3192</v>
      </c>
      <c r="D90" s="43" t="s">
        <v>2727</v>
      </c>
      <c r="E90" s="41" t="s">
        <v>2503</v>
      </c>
      <c r="F90" s="41" t="s">
        <v>2503</v>
      </c>
      <c r="G90" s="41" t="s">
        <v>2574</v>
      </c>
      <c r="H90" s="45">
        <v>39083</v>
      </c>
      <c r="I90" s="44" t="s">
        <v>2836</v>
      </c>
    </row>
    <row r="91" spans="1:10" ht="25.5" x14ac:dyDescent="0.2">
      <c r="A91" s="10">
        <v>10</v>
      </c>
      <c r="B91" s="14" t="s">
        <v>2859</v>
      </c>
      <c r="C91" s="14" t="s">
        <v>3201</v>
      </c>
      <c r="D91" s="17" t="s">
        <v>2714</v>
      </c>
      <c r="E91" s="27" t="s">
        <v>2774</v>
      </c>
      <c r="F91" s="27" t="s">
        <v>2774</v>
      </c>
      <c r="G91" s="27" t="s">
        <v>2773</v>
      </c>
      <c r="H91" s="28">
        <v>39112</v>
      </c>
      <c r="I91" s="12" t="s">
        <v>2772</v>
      </c>
      <c r="J91" s="129">
        <v>711264.68</v>
      </c>
    </row>
    <row r="92" spans="1:10" ht="25.5" x14ac:dyDescent="0.2">
      <c r="A92" s="10">
        <v>10</v>
      </c>
      <c r="B92" s="14" t="s">
        <v>2859</v>
      </c>
      <c r="C92" s="14" t="s">
        <v>3201</v>
      </c>
      <c r="D92" s="17" t="s">
        <v>2714</v>
      </c>
      <c r="E92" s="27" t="s">
        <v>2774</v>
      </c>
      <c r="F92" s="27" t="s">
        <v>2774</v>
      </c>
      <c r="G92" s="27" t="s">
        <v>2785</v>
      </c>
      <c r="H92" s="28">
        <v>39513</v>
      </c>
      <c r="I92" s="12" t="s">
        <v>2772</v>
      </c>
      <c r="J92" s="129">
        <v>777217.99</v>
      </c>
    </row>
    <row r="93" spans="1:10" ht="25.5" x14ac:dyDescent="0.2">
      <c r="A93" s="10">
        <v>10</v>
      </c>
      <c r="B93" s="14" t="s">
        <v>2859</v>
      </c>
      <c r="C93" s="14" t="s">
        <v>3201</v>
      </c>
      <c r="D93" s="17" t="s">
        <v>2714</v>
      </c>
      <c r="E93" s="27" t="s">
        <v>2774</v>
      </c>
      <c r="F93" s="27" t="s">
        <v>2774</v>
      </c>
      <c r="G93" s="27" t="s">
        <v>2780</v>
      </c>
      <c r="H93" s="28">
        <v>39869</v>
      </c>
      <c r="I93" s="12" t="s">
        <v>2772</v>
      </c>
      <c r="J93" s="129">
        <v>486059.24</v>
      </c>
    </row>
    <row r="94" spans="1:10" x14ac:dyDescent="0.2">
      <c r="A94" s="41">
        <v>10</v>
      </c>
      <c r="B94" s="42" t="s">
        <v>2859</v>
      </c>
      <c r="C94" s="42" t="s">
        <v>3201</v>
      </c>
      <c r="D94" s="43" t="s">
        <v>2714</v>
      </c>
      <c r="E94" s="41" t="s">
        <v>2774</v>
      </c>
      <c r="F94" s="41" t="s">
        <v>2774</v>
      </c>
      <c r="G94" s="41" t="s">
        <v>3233</v>
      </c>
      <c r="H94" s="45">
        <v>41000</v>
      </c>
      <c r="I94" s="44" t="s">
        <v>2836</v>
      </c>
      <c r="J94" s="129">
        <v>156555.03</v>
      </c>
    </row>
    <row r="95" spans="1:10" x14ac:dyDescent="0.2">
      <c r="A95" s="41">
        <v>10</v>
      </c>
      <c r="B95" s="42" t="s">
        <v>2859</v>
      </c>
      <c r="C95" s="42" t="s">
        <v>3201</v>
      </c>
      <c r="D95" s="43" t="s">
        <v>2714</v>
      </c>
      <c r="E95" s="100" t="s">
        <v>2774</v>
      </c>
      <c r="F95" s="41" t="s">
        <v>2774</v>
      </c>
      <c r="G95" s="41" t="s">
        <v>3234</v>
      </c>
      <c r="H95" s="45">
        <v>40057</v>
      </c>
      <c r="I95" s="44" t="s">
        <v>2836</v>
      </c>
      <c r="J95" s="129">
        <v>32270.81</v>
      </c>
    </row>
    <row r="96" spans="1:10" ht="25.5" x14ac:dyDescent="0.2">
      <c r="A96" s="10">
        <v>10</v>
      </c>
      <c r="B96" s="14" t="s">
        <v>2859</v>
      </c>
      <c r="C96" s="14" t="s">
        <v>3201</v>
      </c>
      <c r="D96" s="17" t="s">
        <v>2714</v>
      </c>
      <c r="E96" s="27" t="s">
        <v>2774</v>
      </c>
      <c r="F96" s="27" t="s">
        <v>2774</v>
      </c>
      <c r="G96" s="27" t="s">
        <v>2781</v>
      </c>
      <c r="H96" s="28">
        <v>39869</v>
      </c>
      <c r="I96" s="12" t="s">
        <v>2772</v>
      </c>
      <c r="J96" s="129">
        <v>212235.53</v>
      </c>
    </row>
    <row r="97" spans="1:10" x14ac:dyDescent="0.2">
      <c r="A97" s="41">
        <v>10</v>
      </c>
      <c r="B97" s="42" t="s">
        <v>2859</v>
      </c>
      <c r="C97" s="42" t="s">
        <v>3201</v>
      </c>
      <c r="D97" s="43" t="s">
        <v>2714</v>
      </c>
      <c r="E97" s="41" t="s">
        <v>2774</v>
      </c>
      <c r="F97" s="41" t="s">
        <v>2774</v>
      </c>
      <c r="G97" s="41" t="s">
        <v>3235</v>
      </c>
      <c r="H97" s="45">
        <v>40452</v>
      </c>
      <c r="I97" s="44" t="s">
        <v>2836</v>
      </c>
      <c r="J97" s="129">
        <v>876250.57</v>
      </c>
    </row>
    <row r="98" spans="1:10" x14ac:dyDescent="0.2">
      <c r="A98" s="41">
        <v>10</v>
      </c>
      <c r="B98" s="42" t="s">
        <v>2859</v>
      </c>
      <c r="C98" s="42" t="s">
        <v>3201</v>
      </c>
      <c r="D98" s="43" t="s">
        <v>2714</v>
      </c>
      <c r="E98" s="41" t="s">
        <v>2510</v>
      </c>
      <c r="F98" s="41" t="s">
        <v>2510</v>
      </c>
      <c r="G98" s="41" t="s">
        <v>2646</v>
      </c>
      <c r="H98" s="88">
        <v>39112</v>
      </c>
      <c r="I98" s="44" t="s">
        <v>2836</v>
      </c>
      <c r="J98" s="129">
        <v>720774.96</v>
      </c>
    </row>
    <row r="99" spans="1:10" x14ac:dyDescent="0.2">
      <c r="A99" s="41">
        <v>10</v>
      </c>
      <c r="B99" s="42" t="s">
        <v>2859</v>
      </c>
      <c r="C99" s="42" t="s">
        <v>3201</v>
      </c>
      <c r="D99" s="43" t="s">
        <v>2714</v>
      </c>
      <c r="E99" s="41" t="s">
        <v>2510</v>
      </c>
      <c r="F99" s="41" t="s">
        <v>2510</v>
      </c>
      <c r="G99" s="41" t="s">
        <v>2647</v>
      </c>
      <c r="H99" s="88">
        <v>39513</v>
      </c>
      <c r="I99" s="44" t="s">
        <v>2836</v>
      </c>
      <c r="J99" s="129">
        <v>781216.61</v>
      </c>
    </row>
    <row r="100" spans="1:10" x14ac:dyDescent="0.2">
      <c r="A100" s="41">
        <v>10</v>
      </c>
      <c r="B100" s="42" t="s">
        <v>2859</v>
      </c>
      <c r="C100" s="42" t="s">
        <v>3201</v>
      </c>
      <c r="D100" s="43" t="s">
        <v>2714</v>
      </c>
      <c r="E100" s="41" t="s">
        <v>2510</v>
      </c>
      <c r="F100" s="41" t="s">
        <v>2510</v>
      </c>
      <c r="G100" s="41" t="s">
        <v>2648</v>
      </c>
      <c r="H100" s="88">
        <v>39869</v>
      </c>
      <c r="I100" s="44" t="s">
        <v>2836</v>
      </c>
      <c r="J100" s="129">
        <v>485959.69</v>
      </c>
    </row>
    <row r="101" spans="1:10" x14ac:dyDescent="0.2">
      <c r="A101" s="41">
        <v>10</v>
      </c>
      <c r="B101" s="42" t="s">
        <v>2859</v>
      </c>
      <c r="C101" s="42" t="s">
        <v>3201</v>
      </c>
      <c r="D101" s="43" t="s">
        <v>2714</v>
      </c>
      <c r="E101" s="41" t="s">
        <v>2510</v>
      </c>
      <c r="F101" s="41" t="s">
        <v>2510</v>
      </c>
      <c r="G101" s="41" t="s">
        <v>2649</v>
      </c>
      <c r="H101" s="45">
        <v>41000</v>
      </c>
      <c r="I101" s="44" t="s">
        <v>2836</v>
      </c>
      <c r="J101" s="129">
        <v>168766.23</v>
      </c>
    </row>
    <row r="102" spans="1:10" x14ac:dyDescent="0.2">
      <c r="A102" s="41">
        <v>10</v>
      </c>
      <c r="B102" s="42" t="s">
        <v>2859</v>
      </c>
      <c r="C102" s="42" t="s">
        <v>3201</v>
      </c>
      <c r="D102" s="43" t="s">
        <v>2714</v>
      </c>
      <c r="E102" s="41" t="s">
        <v>2510</v>
      </c>
      <c r="F102" s="41" t="s">
        <v>2510</v>
      </c>
      <c r="G102" s="41" t="s">
        <v>2650</v>
      </c>
      <c r="H102" s="45">
        <v>40057</v>
      </c>
      <c r="I102" s="44" t="s">
        <v>2836</v>
      </c>
      <c r="J102" s="129">
        <v>33854.019999999997</v>
      </c>
    </row>
    <row r="103" spans="1:10" x14ac:dyDescent="0.2">
      <c r="A103" s="41">
        <v>10</v>
      </c>
      <c r="B103" s="42" t="s">
        <v>2859</v>
      </c>
      <c r="C103" s="42" t="s">
        <v>3201</v>
      </c>
      <c r="D103" s="43" t="s">
        <v>2714</v>
      </c>
      <c r="E103" s="41" t="s">
        <v>2510</v>
      </c>
      <c r="F103" s="41" t="s">
        <v>2510</v>
      </c>
      <c r="G103" s="41" t="s">
        <v>2651</v>
      </c>
      <c r="H103" s="45">
        <v>40148</v>
      </c>
      <c r="I103" s="44" t="s">
        <v>2836</v>
      </c>
      <c r="J103" s="129">
        <v>215283.05</v>
      </c>
    </row>
    <row r="104" spans="1:10" x14ac:dyDescent="0.2">
      <c r="A104" s="41">
        <v>10</v>
      </c>
      <c r="B104" s="42" t="s">
        <v>2859</v>
      </c>
      <c r="C104" s="42" t="s">
        <v>3201</v>
      </c>
      <c r="D104" s="43" t="s">
        <v>2714</v>
      </c>
      <c r="E104" s="100" t="s">
        <v>2510</v>
      </c>
      <c r="F104" s="41" t="s">
        <v>2510</v>
      </c>
      <c r="G104" s="41" t="s">
        <v>2652</v>
      </c>
      <c r="H104" s="45">
        <v>40452</v>
      </c>
      <c r="I104" s="44" t="s">
        <v>2836</v>
      </c>
      <c r="J104" s="129">
        <v>924577.4</v>
      </c>
    </row>
    <row r="105" spans="1:10" ht="24.75" hidden="1" x14ac:dyDescent="0.2">
      <c r="A105" s="41">
        <v>7</v>
      </c>
      <c r="B105" s="42" t="s">
        <v>2852</v>
      </c>
      <c r="C105" s="42" t="s">
        <v>3197</v>
      </c>
      <c r="D105" s="43" t="s">
        <v>2727</v>
      </c>
      <c r="E105" s="100" t="s">
        <v>2504</v>
      </c>
      <c r="F105" s="41" t="s">
        <v>2504</v>
      </c>
      <c r="G105" s="41" t="s">
        <v>2575</v>
      </c>
      <c r="H105" s="45">
        <v>38231</v>
      </c>
      <c r="I105" s="44" t="s">
        <v>2836</v>
      </c>
    </row>
    <row r="106" spans="1:10" ht="24.75" hidden="1" x14ac:dyDescent="0.2">
      <c r="A106" s="41">
        <v>7</v>
      </c>
      <c r="B106" s="42" t="s">
        <v>2852</v>
      </c>
      <c r="C106" s="42" t="s">
        <v>3197</v>
      </c>
      <c r="D106" s="43" t="s">
        <v>2727</v>
      </c>
      <c r="E106" s="41" t="s">
        <v>2504</v>
      </c>
      <c r="F106" s="41" t="s">
        <v>2504</v>
      </c>
      <c r="G106" s="41" t="s">
        <v>2576</v>
      </c>
      <c r="H106" s="45">
        <v>40057</v>
      </c>
      <c r="I106" s="44" t="s">
        <v>2836</v>
      </c>
    </row>
    <row r="107" spans="1:10" ht="16.5" hidden="1" x14ac:dyDescent="0.2">
      <c r="A107" s="10">
        <v>4</v>
      </c>
      <c r="B107" s="14" t="s">
        <v>2843</v>
      </c>
      <c r="C107" s="14" t="s">
        <v>3200</v>
      </c>
      <c r="D107" s="17" t="s">
        <v>2710</v>
      </c>
      <c r="E107" s="25" t="s">
        <v>2485</v>
      </c>
      <c r="F107" s="25" t="s">
        <v>2485</v>
      </c>
      <c r="G107" s="22" t="s">
        <v>2534</v>
      </c>
      <c r="H107" s="26">
        <v>37400</v>
      </c>
      <c r="I107" s="12" t="s">
        <v>2733</v>
      </c>
    </row>
    <row r="108" spans="1:10" ht="16.5" hidden="1" x14ac:dyDescent="0.2">
      <c r="A108" s="10">
        <v>4</v>
      </c>
      <c r="B108" s="14" t="s">
        <v>2843</v>
      </c>
      <c r="C108" s="14" t="s">
        <v>3200</v>
      </c>
      <c r="D108" s="17" t="s">
        <v>2710</v>
      </c>
      <c r="E108" s="25" t="s">
        <v>2485</v>
      </c>
      <c r="F108" s="25" t="s">
        <v>2485</v>
      </c>
      <c r="G108" s="22" t="s">
        <v>2535</v>
      </c>
      <c r="H108" s="26">
        <v>37400</v>
      </c>
      <c r="I108" s="37" t="s">
        <v>2796</v>
      </c>
    </row>
    <row r="109" spans="1:10" ht="16.5" hidden="1" x14ac:dyDescent="0.2">
      <c r="A109" s="10">
        <v>4</v>
      </c>
      <c r="B109" s="14" t="s">
        <v>2843</v>
      </c>
      <c r="C109" s="14" t="s">
        <v>3200</v>
      </c>
      <c r="D109" s="17" t="s">
        <v>2710</v>
      </c>
      <c r="E109" s="25" t="s">
        <v>2485</v>
      </c>
      <c r="F109" s="25" t="s">
        <v>2485</v>
      </c>
      <c r="G109" s="22" t="s">
        <v>2536</v>
      </c>
      <c r="H109" s="26">
        <v>37986</v>
      </c>
      <c r="I109" s="12" t="s">
        <v>2769</v>
      </c>
    </row>
    <row r="110" spans="1:10" ht="16.5" hidden="1" x14ac:dyDescent="0.2">
      <c r="A110" s="10">
        <v>4</v>
      </c>
      <c r="B110" s="14" t="s">
        <v>2843</v>
      </c>
      <c r="C110" s="14" t="s">
        <v>3200</v>
      </c>
      <c r="D110" s="17" t="s">
        <v>2710</v>
      </c>
      <c r="E110" s="25" t="s">
        <v>2485</v>
      </c>
      <c r="F110" s="25" t="s">
        <v>2485</v>
      </c>
      <c r="G110" s="22" t="s">
        <v>2537</v>
      </c>
      <c r="H110" s="26">
        <v>38131</v>
      </c>
      <c r="I110" s="12" t="s">
        <v>2771</v>
      </c>
    </row>
    <row r="111" spans="1:10" ht="16.5" hidden="1" x14ac:dyDescent="0.2">
      <c r="A111" s="41">
        <v>4</v>
      </c>
      <c r="B111" s="42" t="s">
        <v>2843</v>
      </c>
      <c r="C111" s="42" t="s">
        <v>3200</v>
      </c>
      <c r="D111" s="43" t="s">
        <v>2710</v>
      </c>
      <c r="E111" s="100" t="s">
        <v>2485</v>
      </c>
      <c r="F111" s="41" t="s">
        <v>2485</v>
      </c>
      <c r="G111" s="41" t="s">
        <v>2538</v>
      </c>
      <c r="H111" s="89">
        <v>38322</v>
      </c>
      <c r="I111" s="44" t="s">
        <v>2836</v>
      </c>
    </row>
    <row r="112" spans="1:10" ht="24.75" hidden="1" x14ac:dyDescent="0.2">
      <c r="A112" s="41">
        <v>7</v>
      </c>
      <c r="B112" s="42" t="s">
        <v>2852</v>
      </c>
      <c r="C112" s="42" t="s">
        <v>3200</v>
      </c>
      <c r="D112" s="43" t="s">
        <v>2727</v>
      </c>
      <c r="E112" s="41" t="s">
        <v>2505</v>
      </c>
      <c r="F112" s="41" t="s">
        <v>2505</v>
      </c>
      <c r="G112" s="41" t="s">
        <v>2577</v>
      </c>
      <c r="H112" s="45">
        <v>40360</v>
      </c>
      <c r="I112" s="44" t="s">
        <v>2836</v>
      </c>
    </row>
    <row r="113" spans="1:9" ht="24.75" hidden="1" x14ac:dyDescent="0.2">
      <c r="A113" s="41">
        <v>7</v>
      </c>
      <c r="B113" s="42" t="s">
        <v>2852</v>
      </c>
      <c r="C113" s="42" t="s">
        <v>3200</v>
      </c>
      <c r="D113" s="43" t="s">
        <v>2727</v>
      </c>
      <c r="E113" s="41" t="s">
        <v>2505</v>
      </c>
      <c r="F113" s="41" t="s">
        <v>2505</v>
      </c>
      <c r="G113" s="41" t="s">
        <v>2578</v>
      </c>
      <c r="H113" s="45">
        <v>38384</v>
      </c>
      <c r="I113" s="44" t="s">
        <v>2836</v>
      </c>
    </row>
    <row r="114" spans="1:9" ht="24.75" hidden="1" x14ac:dyDescent="0.2">
      <c r="A114" s="41">
        <v>7</v>
      </c>
      <c r="B114" s="42" t="s">
        <v>2852</v>
      </c>
      <c r="C114" s="42" t="s">
        <v>3200</v>
      </c>
      <c r="D114" s="43" t="s">
        <v>2727</v>
      </c>
      <c r="E114" s="41" t="s">
        <v>2505</v>
      </c>
      <c r="F114" s="41" t="s">
        <v>2505</v>
      </c>
      <c r="G114" s="41" t="s">
        <v>2579</v>
      </c>
      <c r="H114" s="45">
        <v>38473</v>
      </c>
      <c r="I114" s="44" t="s">
        <v>2836</v>
      </c>
    </row>
    <row r="115" spans="1:9" ht="24.75" hidden="1" x14ac:dyDescent="0.2">
      <c r="A115" s="44">
        <v>7</v>
      </c>
      <c r="B115" s="42" t="s">
        <v>2852</v>
      </c>
      <c r="C115" s="83" t="s">
        <v>3194</v>
      </c>
      <c r="D115" s="43" t="s">
        <v>2727</v>
      </c>
      <c r="E115" s="41" t="s">
        <v>2506</v>
      </c>
      <c r="F115" s="44" t="s">
        <v>2506</v>
      </c>
      <c r="G115" s="82" t="s">
        <v>2580</v>
      </c>
      <c r="H115" s="45">
        <v>39209</v>
      </c>
      <c r="I115" s="44" t="s">
        <v>2836</v>
      </c>
    </row>
    <row r="116" spans="1:9" ht="24.75" hidden="1" x14ac:dyDescent="0.2">
      <c r="A116" s="44">
        <v>7</v>
      </c>
      <c r="B116" s="42" t="s">
        <v>2852</v>
      </c>
      <c r="C116" s="83" t="s">
        <v>3192</v>
      </c>
      <c r="D116" s="43" t="s">
        <v>2727</v>
      </c>
      <c r="E116" s="44" t="s">
        <v>2506</v>
      </c>
      <c r="F116" s="44" t="s">
        <v>2506</v>
      </c>
      <c r="G116" s="82" t="s">
        <v>2582</v>
      </c>
      <c r="H116" s="45">
        <v>39202</v>
      </c>
      <c r="I116" s="44" t="s">
        <v>2836</v>
      </c>
    </row>
    <row r="117" spans="1:9" ht="24.75" hidden="1" x14ac:dyDescent="0.2">
      <c r="A117" s="44">
        <v>7</v>
      </c>
      <c r="B117" s="42" t="s">
        <v>2852</v>
      </c>
      <c r="C117" s="83" t="s">
        <v>3192</v>
      </c>
      <c r="D117" s="43" t="s">
        <v>2727</v>
      </c>
      <c r="E117" s="44" t="s">
        <v>2506</v>
      </c>
      <c r="F117" s="44" t="s">
        <v>2506</v>
      </c>
      <c r="G117" s="82" t="s">
        <v>2583</v>
      </c>
      <c r="H117" s="45">
        <v>39234</v>
      </c>
      <c r="I117" s="44" t="s">
        <v>2836</v>
      </c>
    </row>
    <row r="118" spans="1:9" ht="24.75" hidden="1" x14ac:dyDescent="0.2">
      <c r="A118" s="41">
        <v>7</v>
      </c>
      <c r="B118" s="42" t="s">
        <v>2852</v>
      </c>
      <c r="C118" s="42" t="s">
        <v>3192</v>
      </c>
      <c r="D118" s="43" t="s">
        <v>2727</v>
      </c>
      <c r="E118" s="41" t="s">
        <v>2506</v>
      </c>
      <c r="F118" s="41" t="s">
        <v>2506</v>
      </c>
      <c r="G118" s="41" t="s">
        <v>2584</v>
      </c>
      <c r="H118" s="45">
        <v>40148</v>
      </c>
      <c r="I118" s="44" t="s">
        <v>2836</v>
      </c>
    </row>
    <row r="119" spans="1:9" ht="24.75" hidden="1" x14ac:dyDescent="0.2">
      <c r="A119" s="41">
        <v>7</v>
      </c>
      <c r="B119" s="42" t="s">
        <v>2852</v>
      </c>
      <c r="C119" s="42" t="s">
        <v>3192</v>
      </c>
      <c r="D119" s="43" t="s">
        <v>2727</v>
      </c>
      <c r="E119" s="44" t="s">
        <v>2506</v>
      </c>
      <c r="F119" s="41" t="s">
        <v>2506</v>
      </c>
      <c r="G119" s="41" t="s">
        <v>2585</v>
      </c>
      <c r="H119" s="45">
        <v>39753</v>
      </c>
      <c r="I119" s="44" t="s">
        <v>2836</v>
      </c>
    </row>
    <row r="120" spans="1:9" ht="24.75" hidden="1" x14ac:dyDescent="0.2">
      <c r="A120" s="44">
        <v>7</v>
      </c>
      <c r="B120" s="42" t="s">
        <v>2852</v>
      </c>
      <c r="C120" s="83" t="s">
        <v>3194</v>
      </c>
      <c r="D120" s="43" t="s">
        <v>2727</v>
      </c>
      <c r="E120" s="44" t="s">
        <v>2506</v>
      </c>
      <c r="F120" s="44" t="s">
        <v>2506</v>
      </c>
      <c r="G120" s="82" t="s">
        <v>2586</v>
      </c>
      <c r="H120" s="45">
        <v>39463</v>
      </c>
      <c r="I120" s="44" t="s">
        <v>2836</v>
      </c>
    </row>
    <row r="121" spans="1:9" ht="16.5" hidden="1" x14ac:dyDescent="0.2">
      <c r="A121" s="41">
        <v>8</v>
      </c>
      <c r="B121" s="42" t="s">
        <v>2852</v>
      </c>
      <c r="C121" s="42" t="s">
        <v>3192</v>
      </c>
      <c r="D121" s="43" t="s">
        <v>2713</v>
      </c>
      <c r="E121" s="41" t="s">
        <v>2506</v>
      </c>
      <c r="F121" s="41" t="s">
        <v>2506</v>
      </c>
      <c r="G121" s="41" t="s">
        <v>2587</v>
      </c>
      <c r="H121" s="45">
        <v>39202</v>
      </c>
      <c r="I121" s="44" t="s">
        <v>2836</v>
      </c>
    </row>
    <row r="122" spans="1:9" ht="24.75" hidden="1" x14ac:dyDescent="0.2">
      <c r="A122" s="44">
        <v>7</v>
      </c>
      <c r="B122" s="42" t="s">
        <v>2852</v>
      </c>
      <c r="C122" s="83" t="s">
        <v>3192</v>
      </c>
      <c r="D122" s="43" t="s">
        <v>2727</v>
      </c>
      <c r="E122" s="44" t="s">
        <v>2506</v>
      </c>
      <c r="F122" s="44" t="s">
        <v>2506</v>
      </c>
      <c r="G122" s="82" t="s">
        <v>2588</v>
      </c>
      <c r="H122" s="45">
        <v>39202</v>
      </c>
      <c r="I122" s="44" t="s">
        <v>2836</v>
      </c>
    </row>
    <row r="123" spans="1:9" ht="24.75" hidden="1" x14ac:dyDescent="0.2">
      <c r="A123" s="44">
        <v>7</v>
      </c>
      <c r="B123" s="42" t="s">
        <v>2852</v>
      </c>
      <c r="C123" s="83" t="s">
        <v>3192</v>
      </c>
      <c r="D123" s="43" t="s">
        <v>2727</v>
      </c>
      <c r="E123" s="44" t="s">
        <v>2506</v>
      </c>
      <c r="F123" s="44" t="s">
        <v>2506</v>
      </c>
      <c r="G123" s="82" t="s">
        <v>2589</v>
      </c>
      <c r="H123" s="45">
        <v>39202</v>
      </c>
      <c r="I123" s="44" t="s">
        <v>2836</v>
      </c>
    </row>
    <row r="124" spans="1:9" ht="24.75" hidden="1" x14ac:dyDescent="0.2">
      <c r="A124" s="44">
        <v>7</v>
      </c>
      <c r="B124" s="42" t="s">
        <v>2852</v>
      </c>
      <c r="C124" s="83" t="s">
        <v>3192</v>
      </c>
      <c r="D124" s="43" t="s">
        <v>2727</v>
      </c>
      <c r="E124" s="44" t="s">
        <v>2506</v>
      </c>
      <c r="F124" s="44" t="s">
        <v>2506</v>
      </c>
      <c r="G124" s="82" t="s">
        <v>2590</v>
      </c>
      <c r="H124" s="45">
        <v>38701</v>
      </c>
      <c r="I124" s="44" t="s">
        <v>2836</v>
      </c>
    </row>
    <row r="125" spans="1:9" ht="24.75" hidden="1" x14ac:dyDescent="0.2">
      <c r="A125" s="41">
        <v>7</v>
      </c>
      <c r="B125" s="42" t="s">
        <v>2852</v>
      </c>
      <c r="C125" s="42" t="s">
        <v>3192</v>
      </c>
      <c r="D125" s="43" t="s">
        <v>2727</v>
      </c>
      <c r="E125" s="44" t="s">
        <v>2506</v>
      </c>
      <c r="F125" s="41" t="s">
        <v>2506</v>
      </c>
      <c r="G125" s="41" t="s">
        <v>2592</v>
      </c>
      <c r="H125" s="45">
        <v>39600</v>
      </c>
      <c r="I125" s="44" t="s">
        <v>2836</v>
      </c>
    </row>
    <row r="126" spans="1:9" ht="24.75" hidden="1" x14ac:dyDescent="0.2">
      <c r="A126" s="44">
        <v>7</v>
      </c>
      <c r="B126" s="42" t="s">
        <v>2852</v>
      </c>
      <c r="C126" s="83" t="s">
        <v>3192</v>
      </c>
      <c r="D126" s="43" t="s">
        <v>2727</v>
      </c>
      <c r="E126" s="44" t="s">
        <v>2506</v>
      </c>
      <c r="F126" s="44" t="s">
        <v>2506</v>
      </c>
      <c r="G126" s="82" t="s">
        <v>2593</v>
      </c>
      <c r="H126" s="45">
        <v>39202</v>
      </c>
      <c r="I126" s="44" t="s">
        <v>2836</v>
      </c>
    </row>
    <row r="127" spans="1:9" ht="24.75" hidden="1" x14ac:dyDescent="0.2">
      <c r="A127" s="44">
        <v>7</v>
      </c>
      <c r="B127" s="42" t="s">
        <v>2852</v>
      </c>
      <c r="C127" s="83" t="s">
        <v>3192</v>
      </c>
      <c r="D127" s="43" t="s">
        <v>2727</v>
      </c>
      <c r="E127" s="44" t="s">
        <v>2506</v>
      </c>
      <c r="F127" s="44" t="s">
        <v>2506</v>
      </c>
      <c r="G127" s="82" t="s">
        <v>2594</v>
      </c>
      <c r="H127" s="45">
        <v>39202</v>
      </c>
      <c r="I127" s="44" t="s">
        <v>2836</v>
      </c>
    </row>
    <row r="128" spans="1:9" ht="24.75" hidden="1" x14ac:dyDescent="0.2">
      <c r="A128" s="44">
        <v>7</v>
      </c>
      <c r="B128" s="42" t="s">
        <v>2852</v>
      </c>
      <c r="C128" s="83" t="s">
        <v>3192</v>
      </c>
      <c r="D128" s="43" t="s">
        <v>2727</v>
      </c>
      <c r="E128" s="44" t="s">
        <v>2506</v>
      </c>
      <c r="F128" s="44" t="s">
        <v>2506</v>
      </c>
      <c r="G128" s="82" t="s">
        <v>2595</v>
      </c>
      <c r="H128" s="45">
        <v>39202</v>
      </c>
      <c r="I128" s="44" t="s">
        <v>2836</v>
      </c>
    </row>
    <row r="129" spans="1:9" ht="24.75" hidden="1" x14ac:dyDescent="0.2">
      <c r="A129" s="44">
        <v>7</v>
      </c>
      <c r="B129" s="42" t="s">
        <v>2852</v>
      </c>
      <c r="C129" s="83" t="s">
        <v>3192</v>
      </c>
      <c r="D129" s="43" t="s">
        <v>2727</v>
      </c>
      <c r="E129" s="44" t="s">
        <v>2506</v>
      </c>
      <c r="F129" s="44" t="s">
        <v>2506</v>
      </c>
      <c r="G129" s="82" t="s">
        <v>2596</v>
      </c>
      <c r="H129" s="45">
        <v>39202</v>
      </c>
      <c r="I129" s="44" t="s">
        <v>2836</v>
      </c>
    </row>
    <row r="130" spans="1:9" ht="24.75" hidden="1" x14ac:dyDescent="0.2">
      <c r="A130" s="44">
        <v>7</v>
      </c>
      <c r="B130" s="42" t="s">
        <v>2852</v>
      </c>
      <c r="C130" s="83" t="s">
        <v>3194</v>
      </c>
      <c r="D130" s="43" t="s">
        <v>2727</v>
      </c>
      <c r="E130" s="44" t="s">
        <v>2506</v>
      </c>
      <c r="F130" s="44" t="s">
        <v>2506</v>
      </c>
      <c r="G130" s="82" t="s">
        <v>2597</v>
      </c>
      <c r="H130" s="45">
        <v>39209</v>
      </c>
      <c r="I130" s="44" t="s">
        <v>2836</v>
      </c>
    </row>
    <row r="131" spans="1:9" ht="24.75" hidden="1" x14ac:dyDescent="0.2">
      <c r="A131" s="44">
        <v>7</v>
      </c>
      <c r="B131" s="42" t="s">
        <v>2852</v>
      </c>
      <c r="C131" s="83" t="s">
        <v>3194</v>
      </c>
      <c r="D131" s="43" t="s">
        <v>2727</v>
      </c>
      <c r="E131" s="44" t="s">
        <v>2506</v>
      </c>
      <c r="F131" s="44" t="s">
        <v>2506</v>
      </c>
      <c r="G131" s="82" t="s">
        <v>2598</v>
      </c>
      <c r="H131" s="45">
        <v>39209</v>
      </c>
      <c r="I131" s="44" t="s">
        <v>2836</v>
      </c>
    </row>
    <row r="132" spans="1:9" ht="24.75" hidden="1" x14ac:dyDescent="0.2">
      <c r="A132" s="44">
        <v>7</v>
      </c>
      <c r="B132" s="42" t="s">
        <v>2852</v>
      </c>
      <c r="C132" s="83" t="s">
        <v>3194</v>
      </c>
      <c r="D132" s="43" t="s">
        <v>2727</v>
      </c>
      <c r="E132" s="44" t="s">
        <v>2506</v>
      </c>
      <c r="F132" s="44" t="s">
        <v>2506</v>
      </c>
      <c r="G132" s="82" t="s">
        <v>2599</v>
      </c>
      <c r="H132" s="45">
        <v>39209</v>
      </c>
      <c r="I132" s="44" t="s">
        <v>2836</v>
      </c>
    </row>
    <row r="133" spans="1:9" ht="24.75" hidden="1" x14ac:dyDescent="0.2">
      <c r="A133" s="44">
        <v>7</v>
      </c>
      <c r="B133" s="42" t="s">
        <v>2852</v>
      </c>
      <c r="C133" s="83" t="s">
        <v>3194</v>
      </c>
      <c r="D133" s="43" t="s">
        <v>2727</v>
      </c>
      <c r="E133" s="44" t="s">
        <v>2506</v>
      </c>
      <c r="F133" s="44" t="s">
        <v>2506</v>
      </c>
      <c r="G133" s="82" t="s">
        <v>2600</v>
      </c>
      <c r="H133" s="45">
        <v>39209</v>
      </c>
      <c r="I133" s="44" t="s">
        <v>2836</v>
      </c>
    </row>
    <row r="134" spans="1:9" ht="24.75" hidden="1" x14ac:dyDescent="0.2">
      <c r="A134" s="44">
        <v>7</v>
      </c>
      <c r="B134" s="42" t="s">
        <v>2852</v>
      </c>
      <c r="C134" s="83" t="s">
        <v>3194</v>
      </c>
      <c r="D134" s="43" t="s">
        <v>2727</v>
      </c>
      <c r="E134" s="44" t="s">
        <v>2506</v>
      </c>
      <c r="F134" s="44" t="s">
        <v>2506</v>
      </c>
      <c r="G134" s="82" t="s">
        <v>2601</v>
      </c>
      <c r="H134" s="45">
        <v>39209</v>
      </c>
      <c r="I134" s="44" t="s">
        <v>2836</v>
      </c>
    </row>
    <row r="135" spans="1:9" ht="24.75" hidden="1" x14ac:dyDescent="0.2">
      <c r="A135" s="44">
        <v>7</v>
      </c>
      <c r="B135" s="42" t="s">
        <v>2852</v>
      </c>
      <c r="C135" s="83" t="s">
        <v>3194</v>
      </c>
      <c r="D135" s="43" t="s">
        <v>2727</v>
      </c>
      <c r="E135" s="44" t="s">
        <v>2506</v>
      </c>
      <c r="F135" s="44" t="s">
        <v>2506</v>
      </c>
      <c r="G135" s="82" t="s">
        <v>2602</v>
      </c>
      <c r="H135" s="45">
        <v>39209</v>
      </c>
      <c r="I135" s="44" t="s">
        <v>2836</v>
      </c>
    </row>
    <row r="136" spans="1:9" ht="24.75" hidden="1" x14ac:dyDescent="0.2">
      <c r="A136" s="44">
        <v>7</v>
      </c>
      <c r="B136" s="42" t="s">
        <v>2852</v>
      </c>
      <c r="C136" s="83" t="s">
        <v>3194</v>
      </c>
      <c r="D136" s="43" t="s">
        <v>2727</v>
      </c>
      <c r="E136" s="44" t="s">
        <v>2506</v>
      </c>
      <c r="F136" s="44" t="s">
        <v>2506</v>
      </c>
      <c r="G136" s="82" t="s">
        <v>2603</v>
      </c>
      <c r="H136" s="45">
        <v>39209</v>
      </c>
      <c r="I136" s="44" t="s">
        <v>2836</v>
      </c>
    </row>
    <row r="137" spans="1:9" ht="24.75" hidden="1" x14ac:dyDescent="0.2">
      <c r="A137" s="44">
        <v>7</v>
      </c>
      <c r="B137" s="42" t="s">
        <v>2852</v>
      </c>
      <c r="C137" s="83" t="s">
        <v>3194</v>
      </c>
      <c r="D137" s="43" t="s">
        <v>2727</v>
      </c>
      <c r="E137" s="44" t="s">
        <v>2506</v>
      </c>
      <c r="F137" s="44" t="s">
        <v>2506</v>
      </c>
      <c r="G137" s="82" t="s">
        <v>2604</v>
      </c>
      <c r="H137" s="45">
        <v>39209</v>
      </c>
      <c r="I137" s="44" t="s">
        <v>2836</v>
      </c>
    </row>
    <row r="138" spans="1:9" ht="24.75" hidden="1" x14ac:dyDescent="0.2">
      <c r="A138" s="44">
        <v>7</v>
      </c>
      <c r="B138" s="42" t="s">
        <v>2852</v>
      </c>
      <c r="C138" s="83" t="s">
        <v>3194</v>
      </c>
      <c r="D138" s="43" t="s">
        <v>2727</v>
      </c>
      <c r="E138" s="44" t="s">
        <v>2506</v>
      </c>
      <c r="F138" s="44" t="s">
        <v>2506</v>
      </c>
      <c r="G138" s="82" t="s">
        <v>2605</v>
      </c>
      <c r="H138" s="45">
        <v>39209</v>
      </c>
      <c r="I138" s="44" t="s">
        <v>2836</v>
      </c>
    </row>
    <row r="139" spans="1:9" ht="24.75" hidden="1" x14ac:dyDescent="0.2">
      <c r="A139" s="44">
        <v>7</v>
      </c>
      <c r="B139" s="42" t="s">
        <v>2852</v>
      </c>
      <c r="C139" s="83" t="s">
        <v>3192</v>
      </c>
      <c r="D139" s="43" t="s">
        <v>2727</v>
      </c>
      <c r="E139" s="44" t="s">
        <v>2506</v>
      </c>
      <c r="F139" s="44" t="s">
        <v>2506</v>
      </c>
      <c r="G139" s="82" t="s">
        <v>2606</v>
      </c>
      <c r="H139" s="45">
        <v>39202</v>
      </c>
      <c r="I139" s="44" t="s">
        <v>2836</v>
      </c>
    </row>
    <row r="140" spans="1:9" ht="24.75" hidden="1" x14ac:dyDescent="0.2">
      <c r="A140" s="44">
        <v>7</v>
      </c>
      <c r="B140" s="42" t="s">
        <v>2852</v>
      </c>
      <c r="C140" s="83" t="s">
        <v>3192</v>
      </c>
      <c r="D140" s="43" t="s">
        <v>2727</v>
      </c>
      <c r="E140" s="41" t="s">
        <v>2507</v>
      </c>
      <c r="F140" s="44" t="s">
        <v>2506</v>
      </c>
      <c r="G140" s="82" t="s">
        <v>2581</v>
      </c>
      <c r="H140" s="45">
        <v>39202</v>
      </c>
      <c r="I140" s="44" t="s">
        <v>2836</v>
      </c>
    </row>
    <row r="141" spans="1:9" ht="24.75" hidden="1" x14ac:dyDescent="0.2">
      <c r="A141" s="44">
        <v>7</v>
      </c>
      <c r="B141" s="42" t="s">
        <v>2852</v>
      </c>
      <c r="C141" s="83" t="s">
        <v>3194</v>
      </c>
      <c r="D141" s="43" t="s">
        <v>2727</v>
      </c>
      <c r="E141" s="44" t="s">
        <v>2507</v>
      </c>
      <c r="F141" s="44" t="s">
        <v>2507</v>
      </c>
      <c r="G141" s="82" t="s">
        <v>2608</v>
      </c>
      <c r="H141" s="45">
        <v>39175</v>
      </c>
      <c r="I141" s="44" t="s">
        <v>2836</v>
      </c>
    </row>
    <row r="142" spans="1:9" ht="24.75" hidden="1" x14ac:dyDescent="0.2">
      <c r="A142" s="44">
        <v>7</v>
      </c>
      <c r="B142" s="42" t="s">
        <v>2852</v>
      </c>
      <c r="C142" s="83" t="s">
        <v>3192</v>
      </c>
      <c r="D142" s="43" t="s">
        <v>2727</v>
      </c>
      <c r="E142" s="44" t="s">
        <v>2507</v>
      </c>
      <c r="F142" s="44" t="s">
        <v>2507</v>
      </c>
      <c r="G142" s="82" t="s">
        <v>2609</v>
      </c>
      <c r="H142" s="45">
        <v>39108</v>
      </c>
      <c r="I142" s="44" t="s">
        <v>2836</v>
      </c>
    </row>
    <row r="143" spans="1:9" ht="24.75" hidden="1" x14ac:dyDescent="0.2">
      <c r="A143" s="44">
        <v>7</v>
      </c>
      <c r="B143" s="42" t="s">
        <v>2852</v>
      </c>
      <c r="C143" s="83" t="s">
        <v>3192</v>
      </c>
      <c r="D143" s="43" t="s">
        <v>2727</v>
      </c>
      <c r="E143" s="44" t="s">
        <v>2507</v>
      </c>
      <c r="F143" s="44" t="s">
        <v>2507</v>
      </c>
      <c r="G143" s="82" t="s">
        <v>2610</v>
      </c>
      <c r="H143" s="45">
        <v>39234</v>
      </c>
      <c r="I143" s="44" t="s">
        <v>2836</v>
      </c>
    </row>
    <row r="144" spans="1:9" ht="24.75" hidden="1" x14ac:dyDescent="0.2">
      <c r="A144" s="41">
        <v>7</v>
      </c>
      <c r="B144" s="42" t="s">
        <v>2852</v>
      </c>
      <c r="C144" s="42" t="s">
        <v>3192</v>
      </c>
      <c r="D144" s="43" t="s">
        <v>2727</v>
      </c>
      <c r="E144" s="41" t="s">
        <v>2507</v>
      </c>
      <c r="F144" s="41" t="s">
        <v>2507</v>
      </c>
      <c r="G144" s="41" t="s">
        <v>2611</v>
      </c>
      <c r="H144" s="45">
        <v>40148</v>
      </c>
      <c r="I144" s="44" t="s">
        <v>2836</v>
      </c>
    </row>
    <row r="145" spans="1:9" ht="24.75" hidden="1" x14ac:dyDescent="0.2">
      <c r="A145" s="41">
        <v>7</v>
      </c>
      <c r="B145" s="42" t="s">
        <v>2852</v>
      </c>
      <c r="C145" s="42" t="s">
        <v>3192</v>
      </c>
      <c r="D145" s="43" t="s">
        <v>2727</v>
      </c>
      <c r="E145" s="44" t="s">
        <v>2507</v>
      </c>
      <c r="F145" s="41" t="s">
        <v>2507</v>
      </c>
      <c r="G145" s="41" t="s">
        <v>2612</v>
      </c>
      <c r="H145" s="45">
        <v>39356</v>
      </c>
      <c r="I145" s="44" t="s">
        <v>2836</v>
      </c>
    </row>
    <row r="146" spans="1:9" ht="24.75" hidden="1" x14ac:dyDescent="0.2">
      <c r="A146" s="44">
        <v>7</v>
      </c>
      <c r="B146" s="42" t="s">
        <v>2852</v>
      </c>
      <c r="C146" s="83" t="s">
        <v>3194</v>
      </c>
      <c r="D146" s="43" t="s">
        <v>2727</v>
      </c>
      <c r="E146" s="44" t="s">
        <v>2507</v>
      </c>
      <c r="F146" s="44" t="s">
        <v>2507</v>
      </c>
      <c r="G146" s="82" t="s">
        <v>2613</v>
      </c>
      <c r="H146" s="45">
        <v>39463</v>
      </c>
      <c r="I146" s="44" t="s">
        <v>2836</v>
      </c>
    </row>
    <row r="147" spans="1:9" ht="16.5" hidden="1" x14ac:dyDescent="0.2">
      <c r="A147" s="41">
        <v>8</v>
      </c>
      <c r="B147" s="42" t="s">
        <v>2852</v>
      </c>
      <c r="C147" s="42" t="s">
        <v>3192</v>
      </c>
      <c r="D147" s="43" t="s">
        <v>2713</v>
      </c>
      <c r="E147" s="41" t="s">
        <v>2507</v>
      </c>
      <c r="F147" s="41" t="s">
        <v>2507</v>
      </c>
      <c r="G147" s="41" t="s">
        <v>2614</v>
      </c>
      <c r="H147" s="45">
        <v>39108</v>
      </c>
      <c r="I147" s="44" t="s">
        <v>2836</v>
      </c>
    </row>
    <row r="148" spans="1:9" ht="24.75" hidden="1" x14ac:dyDescent="0.2">
      <c r="A148" s="44">
        <v>7</v>
      </c>
      <c r="B148" s="42" t="s">
        <v>2852</v>
      </c>
      <c r="C148" s="83" t="s">
        <v>3192</v>
      </c>
      <c r="D148" s="43" t="s">
        <v>2727</v>
      </c>
      <c r="E148" s="80" t="s">
        <v>2507</v>
      </c>
      <c r="F148" s="44" t="s">
        <v>2507</v>
      </c>
      <c r="G148" s="82" t="s">
        <v>2615</v>
      </c>
      <c r="H148" s="45">
        <v>38822</v>
      </c>
      <c r="I148" s="44" t="s">
        <v>2836</v>
      </c>
    </row>
    <row r="149" spans="1:9" ht="24.75" hidden="1" x14ac:dyDescent="0.2">
      <c r="A149" s="44">
        <v>7</v>
      </c>
      <c r="B149" s="42" t="s">
        <v>2852</v>
      </c>
      <c r="C149" s="83" t="s">
        <v>3192</v>
      </c>
      <c r="D149" s="43" t="s">
        <v>2727</v>
      </c>
      <c r="E149" s="44" t="s">
        <v>2507</v>
      </c>
      <c r="F149" s="44" t="s">
        <v>2507</v>
      </c>
      <c r="G149" s="82" t="s">
        <v>2616</v>
      </c>
      <c r="H149" s="45">
        <v>39108</v>
      </c>
      <c r="I149" s="44" t="s">
        <v>2836</v>
      </c>
    </row>
    <row r="150" spans="1:9" ht="24.75" hidden="1" x14ac:dyDescent="0.2">
      <c r="A150" s="44">
        <v>7</v>
      </c>
      <c r="B150" s="42" t="s">
        <v>2852</v>
      </c>
      <c r="C150" s="83" t="s">
        <v>3192</v>
      </c>
      <c r="D150" s="43" t="s">
        <v>2727</v>
      </c>
      <c r="E150" s="44" t="s">
        <v>2507</v>
      </c>
      <c r="F150" s="44" t="s">
        <v>2507</v>
      </c>
      <c r="G150" s="82" t="s">
        <v>2617</v>
      </c>
      <c r="H150" s="45">
        <v>39108</v>
      </c>
      <c r="I150" s="44" t="s">
        <v>2836</v>
      </c>
    </row>
    <row r="151" spans="1:9" ht="24.75" hidden="1" x14ac:dyDescent="0.2">
      <c r="A151" s="44">
        <v>7</v>
      </c>
      <c r="B151" s="42" t="s">
        <v>2852</v>
      </c>
      <c r="C151" s="83" t="s">
        <v>3192</v>
      </c>
      <c r="D151" s="43" t="s">
        <v>2727</v>
      </c>
      <c r="E151" s="44" t="s">
        <v>2507</v>
      </c>
      <c r="F151" s="44" t="s">
        <v>2507</v>
      </c>
      <c r="G151" s="82" t="s">
        <v>2618</v>
      </c>
      <c r="H151" s="45">
        <v>38701</v>
      </c>
      <c r="I151" s="44" t="s">
        <v>2836</v>
      </c>
    </row>
    <row r="152" spans="1:9" ht="24.75" hidden="1" x14ac:dyDescent="0.2">
      <c r="A152" s="41">
        <v>7</v>
      </c>
      <c r="B152" s="42" t="s">
        <v>2852</v>
      </c>
      <c r="C152" s="42" t="s">
        <v>3192</v>
      </c>
      <c r="D152" s="43" t="s">
        <v>2727</v>
      </c>
      <c r="E152" s="44" t="s">
        <v>2507</v>
      </c>
      <c r="F152" s="41" t="s">
        <v>2507</v>
      </c>
      <c r="G152" s="41" t="s">
        <v>2619</v>
      </c>
      <c r="H152" s="45">
        <v>39600</v>
      </c>
      <c r="I152" s="44" t="s">
        <v>2836</v>
      </c>
    </row>
    <row r="153" spans="1:9" ht="24.75" hidden="1" x14ac:dyDescent="0.2">
      <c r="A153" s="44">
        <v>7</v>
      </c>
      <c r="B153" s="42" t="s">
        <v>2852</v>
      </c>
      <c r="C153" s="83" t="s">
        <v>3192</v>
      </c>
      <c r="D153" s="43" t="s">
        <v>2727</v>
      </c>
      <c r="E153" s="44" t="s">
        <v>2507</v>
      </c>
      <c r="F153" s="44" t="s">
        <v>2507</v>
      </c>
      <c r="G153" s="82" t="s">
        <v>2620</v>
      </c>
      <c r="H153" s="45">
        <v>39108</v>
      </c>
      <c r="I153" s="44" t="s">
        <v>2836</v>
      </c>
    </row>
    <row r="154" spans="1:9" ht="24.75" hidden="1" x14ac:dyDescent="0.2">
      <c r="A154" s="44">
        <v>7</v>
      </c>
      <c r="B154" s="42" t="s">
        <v>2852</v>
      </c>
      <c r="C154" s="83" t="s">
        <v>3192</v>
      </c>
      <c r="D154" s="43" t="s">
        <v>2727</v>
      </c>
      <c r="E154" s="44" t="s">
        <v>2507</v>
      </c>
      <c r="F154" s="44" t="s">
        <v>2507</v>
      </c>
      <c r="G154" s="82" t="s">
        <v>2621</v>
      </c>
      <c r="H154" s="45">
        <v>39108</v>
      </c>
      <c r="I154" s="44" t="s">
        <v>2836</v>
      </c>
    </row>
    <row r="155" spans="1:9" ht="24.75" hidden="1" x14ac:dyDescent="0.2">
      <c r="A155" s="44">
        <v>7</v>
      </c>
      <c r="B155" s="42" t="s">
        <v>2852</v>
      </c>
      <c r="C155" s="44" t="s">
        <v>3192</v>
      </c>
      <c r="D155" s="43" t="s">
        <v>2727</v>
      </c>
      <c r="E155" s="44" t="s">
        <v>2507</v>
      </c>
      <c r="F155" s="44" t="s">
        <v>2507</v>
      </c>
      <c r="G155" s="82" t="s">
        <v>2622</v>
      </c>
      <c r="H155" s="45">
        <v>39108</v>
      </c>
      <c r="I155" s="44" t="s">
        <v>2836</v>
      </c>
    </row>
    <row r="156" spans="1:9" ht="24.75" hidden="1" x14ac:dyDescent="0.2">
      <c r="A156" s="44">
        <v>7</v>
      </c>
      <c r="B156" s="42" t="s">
        <v>2852</v>
      </c>
      <c r="C156" s="83" t="s">
        <v>3192</v>
      </c>
      <c r="D156" s="43" t="s">
        <v>2727</v>
      </c>
      <c r="E156" s="44" t="s">
        <v>2507</v>
      </c>
      <c r="F156" s="44" t="s">
        <v>2507</v>
      </c>
      <c r="G156" s="82" t="s">
        <v>2623</v>
      </c>
      <c r="H156" s="45">
        <v>39108</v>
      </c>
      <c r="I156" s="44" t="s">
        <v>2836</v>
      </c>
    </row>
    <row r="157" spans="1:9" ht="24.75" hidden="1" x14ac:dyDescent="0.2">
      <c r="A157" s="44">
        <v>7</v>
      </c>
      <c r="B157" s="42" t="s">
        <v>2852</v>
      </c>
      <c r="C157" s="83" t="s">
        <v>3194</v>
      </c>
      <c r="D157" s="43" t="s">
        <v>2727</v>
      </c>
      <c r="E157" s="44" t="s">
        <v>2507</v>
      </c>
      <c r="F157" s="44" t="s">
        <v>2507</v>
      </c>
      <c r="G157" s="82" t="s">
        <v>2624</v>
      </c>
      <c r="H157" s="45">
        <v>39202</v>
      </c>
      <c r="I157" s="44" t="s">
        <v>2836</v>
      </c>
    </row>
    <row r="158" spans="1:9" ht="24.75" hidden="1" x14ac:dyDescent="0.2">
      <c r="A158" s="44">
        <v>7</v>
      </c>
      <c r="B158" s="42" t="s">
        <v>2852</v>
      </c>
      <c r="C158" s="83" t="s">
        <v>3194</v>
      </c>
      <c r="D158" s="43" t="s">
        <v>2727</v>
      </c>
      <c r="E158" s="44" t="s">
        <v>2507</v>
      </c>
      <c r="F158" s="44" t="s">
        <v>2507</v>
      </c>
      <c r="G158" s="82" t="s">
        <v>2625</v>
      </c>
      <c r="H158" s="45">
        <v>39202</v>
      </c>
      <c r="I158" s="44" t="s">
        <v>2836</v>
      </c>
    </row>
    <row r="159" spans="1:9" ht="24.75" hidden="1" x14ac:dyDescent="0.2">
      <c r="A159" s="44">
        <v>7</v>
      </c>
      <c r="B159" s="42" t="s">
        <v>2852</v>
      </c>
      <c r="C159" s="83" t="s">
        <v>3194</v>
      </c>
      <c r="D159" s="43" t="s">
        <v>2727</v>
      </c>
      <c r="E159" s="44" t="s">
        <v>2507</v>
      </c>
      <c r="F159" s="44" t="s">
        <v>2507</v>
      </c>
      <c r="G159" s="82" t="s">
        <v>2626</v>
      </c>
      <c r="H159" s="45">
        <v>39202</v>
      </c>
      <c r="I159" s="44" t="s">
        <v>2836</v>
      </c>
    </row>
    <row r="160" spans="1:9" ht="24.75" hidden="1" x14ac:dyDescent="0.2">
      <c r="A160" s="44">
        <v>7</v>
      </c>
      <c r="B160" s="42" t="s">
        <v>2852</v>
      </c>
      <c r="C160" s="83" t="s">
        <v>3194</v>
      </c>
      <c r="D160" s="43" t="s">
        <v>2727</v>
      </c>
      <c r="E160" s="44" t="s">
        <v>2507</v>
      </c>
      <c r="F160" s="44" t="s">
        <v>2507</v>
      </c>
      <c r="G160" s="82" t="s">
        <v>2627</v>
      </c>
      <c r="H160" s="45">
        <v>39202</v>
      </c>
      <c r="I160" s="44" t="s">
        <v>2836</v>
      </c>
    </row>
    <row r="161" spans="1:9" ht="24.75" hidden="1" x14ac:dyDescent="0.2">
      <c r="A161" s="44">
        <v>7</v>
      </c>
      <c r="B161" s="42" t="s">
        <v>2852</v>
      </c>
      <c r="C161" s="83" t="s">
        <v>3194</v>
      </c>
      <c r="D161" s="43" t="s">
        <v>2727</v>
      </c>
      <c r="E161" s="44" t="s">
        <v>2507</v>
      </c>
      <c r="F161" s="44" t="s">
        <v>2507</v>
      </c>
      <c r="G161" s="82" t="s">
        <v>2628</v>
      </c>
      <c r="H161" s="45">
        <v>39202</v>
      </c>
      <c r="I161" s="44" t="s">
        <v>2836</v>
      </c>
    </row>
    <row r="162" spans="1:9" ht="24.75" hidden="1" x14ac:dyDescent="0.2">
      <c r="A162" s="44">
        <v>7</v>
      </c>
      <c r="B162" s="42" t="s">
        <v>2852</v>
      </c>
      <c r="C162" s="83" t="s">
        <v>3194</v>
      </c>
      <c r="D162" s="43" t="s">
        <v>2727</v>
      </c>
      <c r="E162" s="44" t="s">
        <v>2507</v>
      </c>
      <c r="F162" s="44" t="s">
        <v>2507</v>
      </c>
      <c r="G162" s="82" t="s">
        <v>2629</v>
      </c>
      <c r="H162" s="45">
        <v>39202</v>
      </c>
      <c r="I162" s="44" t="s">
        <v>2836</v>
      </c>
    </row>
    <row r="163" spans="1:9" ht="24.75" hidden="1" x14ac:dyDescent="0.2">
      <c r="A163" s="44">
        <v>7</v>
      </c>
      <c r="B163" s="42" t="s">
        <v>2852</v>
      </c>
      <c r="C163" s="83" t="s">
        <v>3194</v>
      </c>
      <c r="D163" s="43" t="s">
        <v>2727</v>
      </c>
      <c r="E163" s="44" t="s">
        <v>2507</v>
      </c>
      <c r="F163" s="44" t="s">
        <v>2507</v>
      </c>
      <c r="G163" s="82" t="s">
        <v>2630</v>
      </c>
      <c r="H163" s="45">
        <v>39202</v>
      </c>
      <c r="I163" s="44" t="s">
        <v>2836</v>
      </c>
    </row>
    <row r="164" spans="1:9" ht="24.75" hidden="1" x14ac:dyDescent="0.2">
      <c r="A164" s="44">
        <v>7</v>
      </c>
      <c r="B164" s="42" t="s">
        <v>2852</v>
      </c>
      <c r="C164" s="83" t="s">
        <v>3194</v>
      </c>
      <c r="D164" s="43" t="s">
        <v>2727</v>
      </c>
      <c r="E164" s="44" t="s">
        <v>2507</v>
      </c>
      <c r="F164" s="44" t="s">
        <v>2507</v>
      </c>
      <c r="G164" s="82" t="s">
        <v>2631</v>
      </c>
      <c r="H164" s="45">
        <v>39202</v>
      </c>
      <c r="I164" s="44" t="s">
        <v>2836</v>
      </c>
    </row>
    <row r="165" spans="1:9" ht="24.75" hidden="1" x14ac:dyDescent="0.2">
      <c r="A165" s="44">
        <v>7</v>
      </c>
      <c r="B165" s="42" t="s">
        <v>2852</v>
      </c>
      <c r="C165" s="44" t="s">
        <v>3194</v>
      </c>
      <c r="D165" s="43" t="s">
        <v>2727</v>
      </c>
      <c r="E165" s="44" t="s">
        <v>2507</v>
      </c>
      <c r="F165" s="44" t="s">
        <v>2507</v>
      </c>
      <c r="G165" s="82" t="s">
        <v>2632</v>
      </c>
      <c r="H165" s="45">
        <v>39202</v>
      </c>
      <c r="I165" s="44" t="s">
        <v>2836</v>
      </c>
    </row>
    <row r="166" spans="1:9" ht="24.75" hidden="1" x14ac:dyDescent="0.2">
      <c r="A166" s="44">
        <v>7</v>
      </c>
      <c r="B166" s="42" t="s">
        <v>2852</v>
      </c>
      <c r="C166" s="44" t="s">
        <v>3194</v>
      </c>
      <c r="D166" s="43" t="s">
        <v>2727</v>
      </c>
      <c r="E166" s="44" t="s">
        <v>2507</v>
      </c>
      <c r="F166" s="44" t="s">
        <v>2507</v>
      </c>
      <c r="G166" s="82" t="s">
        <v>2633</v>
      </c>
      <c r="H166" s="45">
        <v>39202</v>
      </c>
      <c r="I166" s="44" t="s">
        <v>2836</v>
      </c>
    </row>
    <row r="167" spans="1:9" ht="24.75" hidden="1" x14ac:dyDescent="0.2">
      <c r="A167" s="44">
        <v>7</v>
      </c>
      <c r="B167" s="42" t="s">
        <v>2852</v>
      </c>
      <c r="C167" s="44" t="s">
        <v>3192</v>
      </c>
      <c r="D167" s="43" t="s">
        <v>2727</v>
      </c>
      <c r="E167" s="44" t="s">
        <v>2507</v>
      </c>
      <c r="F167" s="44" t="s">
        <v>2507</v>
      </c>
      <c r="G167" s="82" t="s">
        <v>2634</v>
      </c>
      <c r="H167" s="45">
        <v>39108</v>
      </c>
      <c r="I167" s="44" t="s">
        <v>2836</v>
      </c>
    </row>
    <row r="168" spans="1:9" hidden="1" x14ac:dyDescent="0.2">
      <c r="A168" s="10">
        <v>5</v>
      </c>
      <c r="B168" s="14" t="s">
        <v>2843</v>
      </c>
      <c r="C168" s="10" t="s">
        <v>3199</v>
      </c>
      <c r="D168" s="17" t="s">
        <v>2711</v>
      </c>
      <c r="E168" s="25" t="s">
        <v>2742</v>
      </c>
      <c r="F168" s="10" t="s">
        <v>2486</v>
      </c>
      <c r="G168" s="22" t="s">
        <v>2747</v>
      </c>
      <c r="H168" s="26">
        <v>37614</v>
      </c>
      <c r="I168" s="12" t="s">
        <v>2740</v>
      </c>
    </row>
    <row r="169" spans="1:9" hidden="1" x14ac:dyDescent="0.2">
      <c r="A169" s="10">
        <v>5</v>
      </c>
      <c r="B169" s="14" t="s">
        <v>2843</v>
      </c>
      <c r="C169" s="10" t="s">
        <v>3199</v>
      </c>
      <c r="D169" s="17" t="s">
        <v>2711</v>
      </c>
      <c r="E169" s="25" t="s">
        <v>2742</v>
      </c>
      <c r="F169" s="10" t="s">
        <v>2486</v>
      </c>
      <c r="G169" s="22" t="s">
        <v>2748</v>
      </c>
      <c r="H169" s="26">
        <v>37614</v>
      </c>
      <c r="I169" s="12" t="s">
        <v>2740</v>
      </c>
    </row>
    <row r="170" spans="1:9" hidden="1" x14ac:dyDescent="0.2">
      <c r="A170" s="10">
        <v>5</v>
      </c>
      <c r="B170" s="14" t="s">
        <v>2843</v>
      </c>
      <c r="C170" s="10" t="s">
        <v>3199</v>
      </c>
      <c r="D170" s="17" t="s">
        <v>2711</v>
      </c>
      <c r="E170" s="25" t="s">
        <v>2742</v>
      </c>
      <c r="F170" s="10" t="s">
        <v>2486</v>
      </c>
      <c r="G170" s="22" t="s">
        <v>2741</v>
      </c>
      <c r="H170" s="26">
        <v>37592</v>
      </c>
      <c r="I170" s="12" t="s">
        <v>2740</v>
      </c>
    </row>
    <row r="171" spans="1:9" hidden="1" x14ac:dyDescent="0.2">
      <c r="A171" s="10">
        <v>5</v>
      </c>
      <c r="B171" s="14" t="s">
        <v>2843</v>
      </c>
      <c r="C171" s="10" t="s">
        <v>3199</v>
      </c>
      <c r="D171" s="17" t="s">
        <v>2711</v>
      </c>
      <c r="E171" s="25" t="s">
        <v>2742</v>
      </c>
      <c r="F171" s="10" t="s">
        <v>2486</v>
      </c>
      <c r="G171" s="22" t="s">
        <v>2539</v>
      </c>
      <c r="H171" s="26">
        <v>37614</v>
      </c>
      <c r="I171" s="12" t="s">
        <v>2740</v>
      </c>
    </row>
    <row r="172" spans="1:9" hidden="1" x14ac:dyDescent="0.2">
      <c r="A172" s="10">
        <v>6</v>
      </c>
      <c r="B172" s="14" t="s">
        <v>2843</v>
      </c>
      <c r="C172" s="10" t="s">
        <v>3194</v>
      </c>
      <c r="D172" s="17" t="s">
        <v>2712</v>
      </c>
      <c r="E172" s="25" t="s">
        <v>2779</v>
      </c>
      <c r="F172" s="81" t="s">
        <v>3222</v>
      </c>
      <c r="G172" s="22" t="s">
        <v>2812</v>
      </c>
      <c r="H172" s="26">
        <v>38587</v>
      </c>
      <c r="I172" s="37" t="s">
        <v>2811</v>
      </c>
    </row>
    <row r="173" spans="1:9" hidden="1" x14ac:dyDescent="0.2">
      <c r="A173" s="10">
        <v>6</v>
      </c>
      <c r="B173" s="14" t="s">
        <v>2843</v>
      </c>
      <c r="C173" s="10" t="s">
        <v>3194</v>
      </c>
      <c r="D173" s="17" t="s">
        <v>2712</v>
      </c>
      <c r="E173" s="25" t="s">
        <v>2779</v>
      </c>
      <c r="F173" s="81" t="s">
        <v>3222</v>
      </c>
      <c r="G173" s="22" t="s">
        <v>2821</v>
      </c>
      <c r="H173" s="26">
        <v>38680</v>
      </c>
      <c r="I173" s="12" t="s">
        <v>2820</v>
      </c>
    </row>
    <row r="174" spans="1:9" hidden="1" x14ac:dyDescent="0.2">
      <c r="A174" s="10">
        <v>1</v>
      </c>
      <c r="B174" s="14" t="s">
        <v>2843</v>
      </c>
      <c r="C174" s="10" t="s">
        <v>3197</v>
      </c>
      <c r="D174" s="17" t="s">
        <v>2835</v>
      </c>
      <c r="E174" s="25" t="s">
        <v>2779</v>
      </c>
      <c r="F174" s="81" t="s">
        <v>3222</v>
      </c>
      <c r="G174" s="22" t="s">
        <v>2807</v>
      </c>
      <c r="H174" s="26">
        <v>38559</v>
      </c>
      <c r="I174" s="37" t="s">
        <v>2806</v>
      </c>
    </row>
    <row r="175" spans="1:9" hidden="1" x14ac:dyDescent="0.2">
      <c r="A175" s="10">
        <v>6</v>
      </c>
      <c r="B175" s="14" t="s">
        <v>2843</v>
      </c>
      <c r="C175" s="10" t="s">
        <v>3194</v>
      </c>
      <c r="D175" s="17" t="s">
        <v>2712</v>
      </c>
      <c r="E175" s="25" t="s">
        <v>2779</v>
      </c>
      <c r="F175" s="81" t="s">
        <v>3226</v>
      </c>
      <c r="G175" s="22" t="s">
        <v>2809</v>
      </c>
      <c r="H175" s="26">
        <v>38559</v>
      </c>
      <c r="I175" s="37" t="s">
        <v>2808</v>
      </c>
    </row>
    <row r="176" spans="1:9" hidden="1" x14ac:dyDescent="0.2">
      <c r="A176" s="10">
        <v>6</v>
      </c>
      <c r="B176" s="14" t="s">
        <v>2843</v>
      </c>
      <c r="C176" s="10" t="s">
        <v>3194</v>
      </c>
      <c r="D176" s="17" t="s">
        <v>2712</v>
      </c>
      <c r="E176" s="25" t="s">
        <v>2779</v>
      </c>
      <c r="F176" s="81" t="s">
        <v>3224</v>
      </c>
      <c r="G176" s="22" t="s">
        <v>2798</v>
      </c>
      <c r="H176" s="26">
        <v>38867</v>
      </c>
      <c r="I176" s="37" t="s">
        <v>2797</v>
      </c>
    </row>
    <row r="177" spans="1:9" hidden="1" x14ac:dyDescent="0.2">
      <c r="A177" s="10">
        <v>6</v>
      </c>
      <c r="B177" s="14" t="s">
        <v>2843</v>
      </c>
      <c r="C177" s="10" t="s">
        <v>3194</v>
      </c>
      <c r="D177" s="17" t="s">
        <v>2712</v>
      </c>
      <c r="E177" s="25" t="s">
        <v>2779</v>
      </c>
      <c r="F177" s="81" t="s">
        <v>3225</v>
      </c>
      <c r="G177" s="22" t="s">
        <v>2799</v>
      </c>
      <c r="H177" s="26">
        <v>38867</v>
      </c>
      <c r="I177" s="37" t="s">
        <v>2797</v>
      </c>
    </row>
    <row r="178" spans="1:9" hidden="1" x14ac:dyDescent="0.2">
      <c r="A178" s="10">
        <v>5</v>
      </c>
      <c r="B178" s="14" t="s">
        <v>2843</v>
      </c>
      <c r="C178" s="10" t="s">
        <v>3199</v>
      </c>
      <c r="D178" s="17" t="s">
        <v>2711</v>
      </c>
      <c r="E178" s="25" t="s">
        <v>2779</v>
      </c>
      <c r="F178" s="10" t="s">
        <v>3218</v>
      </c>
      <c r="G178" s="22" t="s">
        <v>2810</v>
      </c>
      <c r="H178" s="26">
        <v>38933</v>
      </c>
      <c r="I178" s="12" t="s">
        <v>2740</v>
      </c>
    </row>
    <row r="179" spans="1:9" hidden="1" x14ac:dyDescent="0.2">
      <c r="A179" s="10">
        <v>5</v>
      </c>
      <c r="B179" s="14" t="s">
        <v>2843</v>
      </c>
      <c r="C179" s="10" t="s">
        <v>3199</v>
      </c>
      <c r="D179" s="17" t="s">
        <v>2711</v>
      </c>
      <c r="E179" s="25" t="s">
        <v>2779</v>
      </c>
      <c r="F179" s="10" t="s">
        <v>3218</v>
      </c>
      <c r="G179" s="22" t="s">
        <v>2802</v>
      </c>
      <c r="H179" s="26">
        <v>38867</v>
      </c>
      <c r="I179" s="12" t="s">
        <v>2740</v>
      </c>
    </row>
    <row r="180" spans="1:9" hidden="1" x14ac:dyDescent="0.2">
      <c r="A180" s="10">
        <v>1</v>
      </c>
      <c r="B180" s="14" t="s">
        <v>2843</v>
      </c>
      <c r="C180" s="10" t="s">
        <v>3197</v>
      </c>
      <c r="D180" s="17" t="s">
        <v>2835</v>
      </c>
      <c r="E180" s="25" t="s">
        <v>2779</v>
      </c>
      <c r="F180" s="10" t="s">
        <v>3227</v>
      </c>
      <c r="G180" s="22" t="s">
        <v>2795</v>
      </c>
      <c r="H180" s="26">
        <v>39216</v>
      </c>
      <c r="I180" s="37" t="s">
        <v>2782</v>
      </c>
    </row>
    <row r="181" spans="1:9" hidden="1" x14ac:dyDescent="0.2">
      <c r="A181" s="10">
        <v>3</v>
      </c>
      <c r="B181" s="14" t="s">
        <v>2843</v>
      </c>
      <c r="C181" s="10" t="s">
        <v>3191</v>
      </c>
      <c r="D181" s="17" t="s">
        <v>2834</v>
      </c>
      <c r="E181" s="25" t="s">
        <v>2779</v>
      </c>
      <c r="F181" s="10" t="s">
        <v>3217</v>
      </c>
      <c r="G181" s="29" t="s">
        <v>2829</v>
      </c>
      <c r="H181" s="30">
        <v>39437</v>
      </c>
      <c r="I181" s="37" t="s">
        <v>2804</v>
      </c>
    </row>
    <row r="182" spans="1:9" hidden="1" x14ac:dyDescent="0.2">
      <c r="A182" s="10">
        <v>6</v>
      </c>
      <c r="B182" s="14" t="s">
        <v>2843</v>
      </c>
      <c r="C182" s="10" t="s">
        <v>3194</v>
      </c>
      <c r="D182" s="17" t="s">
        <v>2712</v>
      </c>
      <c r="E182" s="25" t="s">
        <v>2779</v>
      </c>
      <c r="F182" s="10" t="s">
        <v>3223</v>
      </c>
      <c r="G182" s="22" t="s">
        <v>2814</v>
      </c>
      <c r="H182" s="26">
        <v>38671</v>
      </c>
      <c r="I182" s="37" t="s">
        <v>2813</v>
      </c>
    </row>
    <row r="183" spans="1:9" hidden="1" x14ac:dyDescent="0.2">
      <c r="A183" s="10">
        <v>3</v>
      </c>
      <c r="B183" s="14" t="s">
        <v>2843</v>
      </c>
      <c r="C183" s="10" t="s">
        <v>3191</v>
      </c>
      <c r="D183" s="17" t="s">
        <v>2834</v>
      </c>
      <c r="E183" s="25" t="s">
        <v>2779</v>
      </c>
      <c r="F183" s="10" t="s">
        <v>3215</v>
      </c>
      <c r="G183" s="22" t="s">
        <v>2787</v>
      </c>
      <c r="H183" s="26">
        <v>38807</v>
      </c>
      <c r="I183" s="37" t="s">
        <v>2786</v>
      </c>
    </row>
    <row r="184" spans="1:9" hidden="1" x14ac:dyDescent="0.2">
      <c r="A184" s="10">
        <v>3</v>
      </c>
      <c r="B184" s="14" t="s">
        <v>2843</v>
      </c>
      <c r="C184" s="10" t="s">
        <v>3191</v>
      </c>
      <c r="D184" s="17" t="s">
        <v>2834</v>
      </c>
      <c r="E184" s="25" t="s">
        <v>2779</v>
      </c>
      <c r="F184" s="10" t="s">
        <v>3215</v>
      </c>
      <c r="G184" s="22" t="s">
        <v>2805</v>
      </c>
      <c r="H184" s="26">
        <v>38918</v>
      </c>
      <c r="I184" s="37" t="s">
        <v>2804</v>
      </c>
    </row>
    <row r="185" spans="1:9" hidden="1" x14ac:dyDescent="0.2">
      <c r="A185" s="10">
        <v>3</v>
      </c>
      <c r="B185" s="14" t="s">
        <v>2843</v>
      </c>
      <c r="C185" s="10" t="s">
        <v>3191</v>
      </c>
      <c r="D185" s="17" t="s">
        <v>2834</v>
      </c>
      <c r="E185" s="25" t="s">
        <v>2779</v>
      </c>
      <c r="F185" s="10" t="s">
        <v>3215</v>
      </c>
      <c r="G185" s="22" t="s">
        <v>2827</v>
      </c>
      <c r="H185" s="26">
        <v>39438</v>
      </c>
      <c r="I185" s="37" t="s">
        <v>2804</v>
      </c>
    </row>
    <row r="186" spans="1:9" hidden="1" x14ac:dyDescent="0.2">
      <c r="A186" s="10">
        <v>3</v>
      </c>
      <c r="B186" s="14" t="s">
        <v>2843</v>
      </c>
      <c r="C186" s="10" t="s">
        <v>3191</v>
      </c>
      <c r="D186" s="17" t="s">
        <v>2834</v>
      </c>
      <c r="E186" s="25" t="s">
        <v>2779</v>
      </c>
      <c r="F186" s="10" t="s">
        <v>3215</v>
      </c>
      <c r="G186" s="22" t="s">
        <v>2778</v>
      </c>
      <c r="H186" s="26">
        <v>39123</v>
      </c>
      <c r="I186" s="37" t="s">
        <v>2777</v>
      </c>
    </row>
    <row r="187" spans="1:9" hidden="1" x14ac:dyDescent="0.2">
      <c r="A187" s="10">
        <v>3</v>
      </c>
      <c r="B187" s="14" t="s">
        <v>2843</v>
      </c>
      <c r="C187" s="10" t="s">
        <v>3191</v>
      </c>
      <c r="D187" s="17" t="s">
        <v>2834</v>
      </c>
      <c r="E187" s="25" t="s">
        <v>2779</v>
      </c>
      <c r="F187" s="10" t="s">
        <v>3215</v>
      </c>
      <c r="G187" s="29" t="s">
        <v>2828</v>
      </c>
      <c r="H187" s="30">
        <v>39443</v>
      </c>
      <c r="I187" s="37" t="s">
        <v>2804</v>
      </c>
    </row>
    <row r="188" spans="1:9" hidden="1" x14ac:dyDescent="0.2">
      <c r="A188" s="10">
        <v>1</v>
      </c>
      <c r="B188" s="14" t="s">
        <v>2843</v>
      </c>
      <c r="C188" s="10" t="s">
        <v>3197</v>
      </c>
      <c r="D188" s="17" t="s">
        <v>2835</v>
      </c>
      <c r="E188" s="25" t="s">
        <v>2779</v>
      </c>
      <c r="F188" s="10" t="s">
        <v>3229</v>
      </c>
      <c r="G188" s="29" t="s">
        <v>2783</v>
      </c>
      <c r="H188" s="30">
        <v>39504</v>
      </c>
      <c r="I188" s="37" t="s">
        <v>2782</v>
      </c>
    </row>
    <row r="189" spans="1:9" hidden="1" x14ac:dyDescent="0.2">
      <c r="A189" s="10">
        <v>2</v>
      </c>
      <c r="B189" s="14" t="s">
        <v>2843</v>
      </c>
      <c r="C189" s="10" t="s">
        <v>3197</v>
      </c>
      <c r="D189" s="17" t="s">
        <v>3213</v>
      </c>
      <c r="E189" s="25" t="s">
        <v>2779</v>
      </c>
      <c r="F189" s="10" t="s">
        <v>3228</v>
      </c>
      <c r="G189" s="32" t="s">
        <v>2823</v>
      </c>
      <c r="H189" s="26">
        <v>39438</v>
      </c>
      <c r="I189" s="37" t="s">
        <v>2782</v>
      </c>
    </row>
    <row r="190" spans="1:9" hidden="1" x14ac:dyDescent="0.2">
      <c r="A190" s="10">
        <v>3</v>
      </c>
      <c r="B190" s="14" t="s">
        <v>2843</v>
      </c>
      <c r="C190" s="10" t="s">
        <v>3191</v>
      </c>
      <c r="D190" s="17" t="s">
        <v>2834</v>
      </c>
      <c r="E190" s="25" t="s">
        <v>2779</v>
      </c>
      <c r="F190" s="10" t="s">
        <v>3216</v>
      </c>
      <c r="G190" s="22" t="s">
        <v>2819</v>
      </c>
      <c r="H190" s="26">
        <v>39405</v>
      </c>
      <c r="I190" s="37" t="s">
        <v>2804</v>
      </c>
    </row>
    <row r="191" spans="1:9" hidden="1" x14ac:dyDescent="0.2">
      <c r="A191" s="10">
        <v>2</v>
      </c>
      <c r="B191" s="14" t="s">
        <v>2843</v>
      </c>
      <c r="C191" s="10" t="s">
        <v>3197</v>
      </c>
      <c r="D191" s="17" t="s">
        <v>3213</v>
      </c>
      <c r="E191" s="25" t="s">
        <v>2779</v>
      </c>
      <c r="F191" s="10" t="s">
        <v>3230</v>
      </c>
      <c r="G191" s="29">
        <v>41081847</v>
      </c>
      <c r="H191" s="30">
        <v>39539</v>
      </c>
      <c r="I191" s="37" t="s">
        <v>2782</v>
      </c>
    </row>
    <row r="192" spans="1:9" hidden="1" x14ac:dyDescent="0.2">
      <c r="A192" s="10">
        <v>1</v>
      </c>
      <c r="B192" s="14" t="s">
        <v>2843</v>
      </c>
      <c r="C192" s="10" t="s">
        <v>3197</v>
      </c>
      <c r="D192" s="17" t="s">
        <v>2835</v>
      </c>
      <c r="E192" s="25" t="s">
        <v>2779</v>
      </c>
      <c r="F192" s="10" t="s">
        <v>3214</v>
      </c>
      <c r="G192" s="22" t="s">
        <v>2801</v>
      </c>
      <c r="H192" s="26">
        <v>38867</v>
      </c>
      <c r="I192" s="37" t="s">
        <v>2800</v>
      </c>
    </row>
    <row r="193" spans="1:9" hidden="1" x14ac:dyDescent="0.2">
      <c r="A193" s="10">
        <v>1</v>
      </c>
      <c r="B193" s="14" t="s">
        <v>2843</v>
      </c>
      <c r="C193" s="10" t="s">
        <v>3197</v>
      </c>
      <c r="D193" s="17" t="s">
        <v>2835</v>
      </c>
      <c r="E193" s="25" t="s">
        <v>2779</v>
      </c>
      <c r="F193" s="10" t="s">
        <v>3214</v>
      </c>
      <c r="G193" s="22" t="s">
        <v>2803</v>
      </c>
      <c r="H193" s="26">
        <v>38868</v>
      </c>
      <c r="I193" s="37" t="s">
        <v>2800</v>
      </c>
    </row>
    <row r="194" spans="1:9" hidden="1" x14ac:dyDescent="0.2">
      <c r="A194" s="10">
        <v>1</v>
      </c>
      <c r="B194" s="14" t="s">
        <v>2843</v>
      </c>
      <c r="C194" s="10" t="s">
        <v>3197</v>
      </c>
      <c r="D194" s="17" t="s">
        <v>2835</v>
      </c>
      <c r="E194" s="25" t="s">
        <v>2779</v>
      </c>
      <c r="F194" s="10" t="s">
        <v>3214</v>
      </c>
      <c r="G194" s="29" t="s">
        <v>2825</v>
      </c>
      <c r="H194" s="26">
        <v>39438</v>
      </c>
      <c r="I194" s="37" t="s">
        <v>2782</v>
      </c>
    </row>
    <row r="195" spans="1:9" hidden="1" x14ac:dyDescent="0.2">
      <c r="A195" s="10">
        <v>1</v>
      </c>
      <c r="B195" s="14" t="s">
        <v>2843</v>
      </c>
      <c r="C195" s="10" t="s">
        <v>3197</v>
      </c>
      <c r="D195" s="17" t="s">
        <v>2835</v>
      </c>
      <c r="E195" s="25" t="s">
        <v>2779</v>
      </c>
      <c r="F195" s="10" t="s">
        <v>3214</v>
      </c>
      <c r="G195" s="22" t="s">
        <v>2826</v>
      </c>
      <c r="H195" s="26">
        <v>39438</v>
      </c>
      <c r="I195" s="37" t="s">
        <v>2782</v>
      </c>
    </row>
    <row r="196" spans="1:9" hidden="1" x14ac:dyDescent="0.2">
      <c r="A196" s="10">
        <v>1</v>
      </c>
      <c r="B196" s="14" t="s">
        <v>2843</v>
      </c>
      <c r="C196" s="10" t="s">
        <v>3197</v>
      </c>
      <c r="D196" s="17" t="s">
        <v>2835</v>
      </c>
      <c r="E196" s="25" t="s">
        <v>2779</v>
      </c>
      <c r="F196" s="10" t="s">
        <v>3214</v>
      </c>
      <c r="G196" s="32" t="s">
        <v>2822</v>
      </c>
      <c r="H196" s="26">
        <v>39438</v>
      </c>
      <c r="I196" s="37" t="s">
        <v>2782</v>
      </c>
    </row>
    <row r="197" spans="1:9" hidden="1" x14ac:dyDescent="0.2">
      <c r="A197" s="10">
        <v>1</v>
      </c>
      <c r="B197" s="14" t="s">
        <v>2843</v>
      </c>
      <c r="C197" s="10" t="s">
        <v>3197</v>
      </c>
      <c r="D197" s="17" t="s">
        <v>2835</v>
      </c>
      <c r="E197" s="25" t="s">
        <v>2779</v>
      </c>
      <c r="F197" s="10" t="s">
        <v>3214</v>
      </c>
      <c r="G197" s="29" t="s">
        <v>2824</v>
      </c>
      <c r="H197" s="26">
        <v>39438</v>
      </c>
      <c r="I197" s="37" t="s">
        <v>2782</v>
      </c>
    </row>
    <row r="198" spans="1:9" ht="16.5" hidden="1" x14ac:dyDescent="0.2">
      <c r="A198" s="44">
        <v>8</v>
      </c>
      <c r="B198" s="42" t="s">
        <v>2852</v>
      </c>
      <c r="C198" s="44" t="s">
        <v>3191</v>
      </c>
      <c r="D198" s="43" t="s">
        <v>2713</v>
      </c>
      <c r="E198" s="44" t="s">
        <v>3211</v>
      </c>
      <c r="F198" s="44" t="s">
        <v>2919</v>
      </c>
      <c r="G198" s="82" t="s">
        <v>2920</v>
      </c>
      <c r="H198" s="45">
        <v>40908</v>
      </c>
      <c r="I198" s="44" t="s">
        <v>2836</v>
      </c>
    </row>
    <row r="199" spans="1:9" ht="16.5" hidden="1" x14ac:dyDescent="0.2">
      <c r="A199" s="44">
        <v>8</v>
      </c>
      <c r="B199" s="42" t="s">
        <v>2852</v>
      </c>
      <c r="C199" s="44" t="s">
        <v>3191</v>
      </c>
      <c r="D199" s="43" t="s">
        <v>2713</v>
      </c>
      <c r="E199" s="44" t="s">
        <v>3211</v>
      </c>
      <c r="F199" s="44" t="s">
        <v>2921</v>
      </c>
      <c r="G199" s="82" t="s">
        <v>2922</v>
      </c>
      <c r="H199" s="45">
        <v>41609</v>
      </c>
      <c r="I199" s="44" t="s">
        <v>2836</v>
      </c>
    </row>
    <row r="200" spans="1:9" ht="16.5" hidden="1" x14ac:dyDescent="0.2">
      <c r="A200" s="44">
        <v>8</v>
      </c>
      <c r="B200" s="42" t="s">
        <v>2852</v>
      </c>
      <c r="C200" s="44" t="s">
        <v>3191</v>
      </c>
      <c r="D200" s="43" t="s">
        <v>2713</v>
      </c>
      <c r="E200" s="44" t="s">
        <v>3211</v>
      </c>
      <c r="F200" s="44" t="s">
        <v>2921</v>
      </c>
      <c r="G200" s="82" t="s">
        <v>2923</v>
      </c>
      <c r="H200" s="45">
        <v>41609</v>
      </c>
      <c r="I200" s="44" t="s">
        <v>2836</v>
      </c>
    </row>
    <row r="201" spans="1:9" ht="16.5" hidden="1" x14ac:dyDescent="0.2">
      <c r="A201" s="44">
        <v>8</v>
      </c>
      <c r="B201" s="42" t="s">
        <v>2852</v>
      </c>
      <c r="C201" s="44" t="s">
        <v>3191</v>
      </c>
      <c r="D201" s="43" t="s">
        <v>2713</v>
      </c>
      <c r="E201" s="44" t="s">
        <v>3211</v>
      </c>
      <c r="F201" s="44" t="s">
        <v>2924</v>
      </c>
      <c r="G201" s="82" t="s">
        <v>2925</v>
      </c>
      <c r="H201" s="45">
        <v>41609</v>
      </c>
      <c r="I201" s="44" t="s">
        <v>2836</v>
      </c>
    </row>
    <row r="202" spans="1:9" ht="24.75" hidden="1" x14ac:dyDescent="0.2">
      <c r="A202" s="44">
        <v>7</v>
      </c>
      <c r="B202" s="42" t="s">
        <v>2852</v>
      </c>
      <c r="C202" s="44" t="s">
        <v>3197</v>
      </c>
      <c r="D202" s="43" t="s">
        <v>2727</v>
      </c>
      <c r="E202" s="44" t="s">
        <v>3211</v>
      </c>
      <c r="F202" s="44" t="s">
        <v>3091</v>
      </c>
      <c r="G202" s="82" t="s">
        <v>3092</v>
      </c>
      <c r="H202" s="45">
        <v>39814</v>
      </c>
      <c r="I202" s="44" t="s">
        <v>2836</v>
      </c>
    </row>
    <row r="203" spans="1:9" ht="24.75" hidden="1" x14ac:dyDescent="0.2">
      <c r="A203" s="44">
        <v>7</v>
      </c>
      <c r="B203" s="42" t="s">
        <v>2852</v>
      </c>
      <c r="C203" s="44" t="s">
        <v>3197</v>
      </c>
      <c r="D203" s="43" t="s">
        <v>2727</v>
      </c>
      <c r="E203" s="44" t="s">
        <v>3211</v>
      </c>
      <c r="F203" s="44" t="s">
        <v>3093</v>
      </c>
      <c r="G203" s="82" t="s">
        <v>3094</v>
      </c>
      <c r="H203" s="45">
        <v>39965</v>
      </c>
      <c r="I203" s="44" t="s">
        <v>2836</v>
      </c>
    </row>
    <row r="204" spans="1:9" ht="16.5" hidden="1" x14ac:dyDescent="0.2">
      <c r="A204" s="44">
        <v>8</v>
      </c>
      <c r="B204" s="42" t="s">
        <v>2852</v>
      </c>
      <c r="C204" s="44" t="s">
        <v>3191</v>
      </c>
      <c r="D204" s="43" t="s">
        <v>2713</v>
      </c>
      <c r="E204" s="44" t="s">
        <v>3211</v>
      </c>
      <c r="F204" s="44" t="s">
        <v>2926</v>
      </c>
      <c r="G204" s="82" t="s">
        <v>2927</v>
      </c>
      <c r="H204" s="45">
        <v>40057</v>
      </c>
      <c r="I204" s="44" t="s">
        <v>2836</v>
      </c>
    </row>
    <row r="205" spans="1:9" ht="16.5" hidden="1" x14ac:dyDescent="0.2">
      <c r="A205" s="44">
        <v>8</v>
      </c>
      <c r="B205" s="42" t="s">
        <v>2852</v>
      </c>
      <c r="C205" s="44" t="s">
        <v>3191</v>
      </c>
      <c r="D205" s="43" t="s">
        <v>2713</v>
      </c>
      <c r="E205" s="44" t="s">
        <v>3211</v>
      </c>
      <c r="F205" s="44" t="s">
        <v>2926</v>
      </c>
      <c r="G205" s="82" t="s">
        <v>2928</v>
      </c>
      <c r="H205" s="45">
        <v>40664</v>
      </c>
      <c r="I205" s="44" t="s">
        <v>2836</v>
      </c>
    </row>
    <row r="206" spans="1:9" ht="16.5" hidden="1" x14ac:dyDescent="0.2">
      <c r="A206" s="44">
        <v>8</v>
      </c>
      <c r="B206" s="42" t="s">
        <v>2852</v>
      </c>
      <c r="C206" s="44" t="s">
        <v>3191</v>
      </c>
      <c r="D206" s="43" t="s">
        <v>2713</v>
      </c>
      <c r="E206" s="44" t="s">
        <v>3211</v>
      </c>
      <c r="F206" s="44" t="s">
        <v>2926</v>
      </c>
      <c r="G206" s="82" t="s">
        <v>2929</v>
      </c>
      <c r="H206" s="45">
        <v>40664</v>
      </c>
      <c r="I206" s="44" t="s">
        <v>2836</v>
      </c>
    </row>
    <row r="207" spans="1:9" ht="16.5" hidden="1" x14ac:dyDescent="0.2">
      <c r="A207" s="44">
        <v>8</v>
      </c>
      <c r="B207" s="42" t="s">
        <v>2852</v>
      </c>
      <c r="C207" s="44" t="s">
        <v>3191</v>
      </c>
      <c r="D207" s="43" t="s">
        <v>2713</v>
      </c>
      <c r="E207" s="44" t="s">
        <v>3211</v>
      </c>
      <c r="F207" s="44" t="s">
        <v>2926</v>
      </c>
      <c r="G207" s="82" t="s">
        <v>2930</v>
      </c>
      <c r="H207" s="45">
        <v>40118</v>
      </c>
      <c r="I207" s="44" t="s">
        <v>2836</v>
      </c>
    </row>
    <row r="208" spans="1:9" ht="24.75" hidden="1" x14ac:dyDescent="0.2">
      <c r="A208" s="44">
        <v>7</v>
      </c>
      <c r="B208" s="42" t="s">
        <v>2852</v>
      </c>
      <c r="C208" s="44" t="s">
        <v>3192</v>
      </c>
      <c r="D208" s="43" t="s">
        <v>2727</v>
      </c>
      <c r="E208" s="44" t="s">
        <v>3211</v>
      </c>
      <c r="F208" s="44" t="s">
        <v>2953</v>
      </c>
      <c r="G208" s="82" t="s">
        <v>2954</v>
      </c>
      <c r="H208" s="45">
        <v>40317</v>
      </c>
      <c r="I208" s="44" t="s">
        <v>2836</v>
      </c>
    </row>
    <row r="209" spans="1:9" ht="24.75" hidden="1" x14ac:dyDescent="0.2">
      <c r="A209" s="44">
        <v>7</v>
      </c>
      <c r="B209" s="42" t="s">
        <v>2852</v>
      </c>
      <c r="C209" s="44" t="s">
        <v>3192</v>
      </c>
      <c r="D209" s="43" t="s">
        <v>2727</v>
      </c>
      <c r="E209" s="44" t="s">
        <v>3211</v>
      </c>
      <c r="F209" s="44" t="s">
        <v>2953</v>
      </c>
      <c r="G209" s="82" t="s">
        <v>2955</v>
      </c>
      <c r="H209" s="45">
        <v>40602</v>
      </c>
      <c r="I209" s="44" t="s">
        <v>2836</v>
      </c>
    </row>
    <row r="210" spans="1:9" ht="24.75" hidden="1" x14ac:dyDescent="0.2">
      <c r="A210" s="44">
        <v>7</v>
      </c>
      <c r="B210" s="42" t="s">
        <v>2852</v>
      </c>
      <c r="C210" s="44" t="s">
        <v>3192</v>
      </c>
      <c r="D210" s="43" t="s">
        <v>2727</v>
      </c>
      <c r="E210" s="44" t="s">
        <v>3211</v>
      </c>
      <c r="F210" s="44" t="s">
        <v>2956</v>
      </c>
      <c r="G210" s="82" t="s">
        <v>2957</v>
      </c>
      <c r="H210" s="45">
        <v>40459</v>
      </c>
      <c r="I210" s="44" t="s">
        <v>2836</v>
      </c>
    </row>
    <row r="211" spans="1:9" ht="24.75" hidden="1" x14ac:dyDescent="0.2">
      <c r="A211" s="44">
        <v>7</v>
      </c>
      <c r="B211" s="42" t="s">
        <v>2852</v>
      </c>
      <c r="C211" s="44" t="s">
        <v>3192</v>
      </c>
      <c r="D211" s="43" t="s">
        <v>2727</v>
      </c>
      <c r="E211" s="44" t="s">
        <v>3211</v>
      </c>
      <c r="F211" s="44" t="s">
        <v>2958</v>
      </c>
      <c r="G211" s="82" t="s">
        <v>2959</v>
      </c>
      <c r="H211" s="45">
        <v>40466</v>
      </c>
      <c r="I211" s="44" t="s">
        <v>2836</v>
      </c>
    </row>
    <row r="212" spans="1:9" ht="24.75" hidden="1" x14ac:dyDescent="0.2">
      <c r="A212" s="44">
        <v>7</v>
      </c>
      <c r="B212" s="42" t="s">
        <v>2852</v>
      </c>
      <c r="C212" s="44" t="s">
        <v>3192</v>
      </c>
      <c r="D212" s="43" t="s">
        <v>2727</v>
      </c>
      <c r="E212" s="44" t="s">
        <v>3211</v>
      </c>
      <c r="F212" s="44" t="s">
        <v>2960</v>
      </c>
      <c r="G212" s="82" t="s">
        <v>2961</v>
      </c>
      <c r="H212" s="45">
        <v>40512</v>
      </c>
      <c r="I212" s="44" t="s">
        <v>2836</v>
      </c>
    </row>
    <row r="213" spans="1:9" ht="16.5" hidden="1" x14ac:dyDescent="0.2">
      <c r="A213" s="44">
        <v>8</v>
      </c>
      <c r="B213" s="42" t="s">
        <v>2852</v>
      </c>
      <c r="C213" s="44" t="s">
        <v>3191</v>
      </c>
      <c r="D213" s="43" t="s">
        <v>2713</v>
      </c>
      <c r="E213" s="44" t="s">
        <v>3211</v>
      </c>
      <c r="F213" s="44" t="s">
        <v>2931</v>
      </c>
      <c r="G213" s="82" t="s">
        <v>2932</v>
      </c>
      <c r="H213" s="45">
        <v>40422</v>
      </c>
      <c r="I213" s="44" t="s">
        <v>2836</v>
      </c>
    </row>
    <row r="214" spans="1:9" ht="16.5" hidden="1" x14ac:dyDescent="0.2">
      <c r="A214" s="44">
        <v>8</v>
      </c>
      <c r="B214" s="42" t="s">
        <v>2852</v>
      </c>
      <c r="C214" s="44" t="s">
        <v>3191</v>
      </c>
      <c r="D214" s="43" t="s">
        <v>2713</v>
      </c>
      <c r="E214" s="44" t="s">
        <v>3211</v>
      </c>
      <c r="F214" s="44" t="s">
        <v>2931</v>
      </c>
      <c r="G214" s="82" t="s">
        <v>2933</v>
      </c>
      <c r="H214" s="45">
        <v>40330</v>
      </c>
      <c r="I214" s="44" t="s">
        <v>2836</v>
      </c>
    </row>
    <row r="215" spans="1:9" ht="16.5" hidden="1" x14ac:dyDescent="0.2">
      <c r="A215" s="44">
        <v>8</v>
      </c>
      <c r="B215" s="42" t="s">
        <v>2852</v>
      </c>
      <c r="C215" s="44" t="s">
        <v>3191</v>
      </c>
      <c r="D215" s="43" t="s">
        <v>2713</v>
      </c>
      <c r="E215" s="44" t="s">
        <v>3211</v>
      </c>
      <c r="F215" s="44" t="s">
        <v>2931</v>
      </c>
      <c r="G215" s="82" t="s">
        <v>2934</v>
      </c>
      <c r="H215" s="45">
        <v>40504</v>
      </c>
      <c r="I215" s="44" t="s">
        <v>2836</v>
      </c>
    </row>
    <row r="216" spans="1:9" ht="24.75" hidden="1" x14ac:dyDescent="0.2">
      <c r="A216" s="44">
        <v>7</v>
      </c>
      <c r="B216" s="42" t="s">
        <v>2852</v>
      </c>
      <c r="C216" s="44" t="s">
        <v>3192</v>
      </c>
      <c r="D216" s="43" t="s">
        <v>2727</v>
      </c>
      <c r="E216" s="44" t="s">
        <v>3211</v>
      </c>
      <c r="F216" s="44" t="s">
        <v>2962</v>
      </c>
      <c r="G216" s="82" t="s">
        <v>2963</v>
      </c>
      <c r="H216" s="45">
        <v>40882</v>
      </c>
      <c r="I216" s="44" t="s">
        <v>2836</v>
      </c>
    </row>
    <row r="217" spans="1:9" ht="24.75" hidden="1" x14ac:dyDescent="0.2">
      <c r="A217" s="44">
        <v>7</v>
      </c>
      <c r="B217" s="42" t="s">
        <v>2852</v>
      </c>
      <c r="C217" s="44" t="s">
        <v>3192</v>
      </c>
      <c r="D217" s="43" t="s">
        <v>2727</v>
      </c>
      <c r="E217" s="44" t="s">
        <v>3211</v>
      </c>
      <c r="F217" s="44" t="s">
        <v>2964</v>
      </c>
      <c r="G217" s="82" t="s">
        <v>2965</v>
      </c>
      <c r="H217" s="45">
        <v>41050</v>
      </c>
      <c r="I217" s="44" t="s">
        <v>2836</v>
      </c>
    </row>
    <row r="218" spans="1:9" ht="24.75" hidden="1" x14ac:dyDescent="0.2">
      <c r="A218" s="44">
        <v>7</v>
      </c>
      <c r="B218" s="42" t="s">
        <v>2852</v>
      </c>
      <c r="C218" s="44" t="s">
        <v>3194</v>
      </c>
      <c r="D218" s="43" t="s">
        <v>2727</v>
      </c>
      <c r="E218" s="44" t="s">
        <v>3211</v>
      </c>
      <c r="F218" s="44" t="s">
        <v>2966</v>
      </c>
      <c r="G218" s="82" t="s">
        <v>3167</v>
      </c>
      <c r="H218" s="45">
        <v>40951</v>
      </c>
      <c r="I218" s="44" t="s">
        <v>2836</v>
      </c>
    </row>
    <row r="219" spans="1:9" ht="24.75" hidden="1" x14ac:dyDescent="0.2">
      <c r="A219" s="44">
        <v>7</v>
      </c>
      <c r="B219" s="42" t="s">
        <v>2852</v>
      </c>
      <c r="C219" s="44" t="s">
        <v>3194</v>
      </c>
      <c r="D219" s="43" t="s">
        <v>2727</v>
      </c>
      <c r="E219" s="44" t="s">
        <v>3211</v>
      </c>
      <c r="F219" s="44" t="s">
        <v>2966</v>
      </c>
      <c r="G219" s="82" t="s">
        <v>3168</v>
      </c>
      <c r="H219" s="45">
        <v>41024</v>
      </c>
      <c r="I219" s="44" t="s">
        <v>2836</v>
      </c>
    </row>
    <row r="220" spans="1:9" ht="24.75" hidden="1" x14ac:dyDescent="0.2">
      <c r="A220" s="44">
        <v>7</v>
      </c>
      <c r="B220" s="42" t="s">
        <v>2852</v>
      </c>
      <c r="C220" s="44" t="s">
        <v>3192</v>
      </c>
      <c r="D220" s="43" t="s">
        <v>2727</v>
      </c>
      <c r="E220" s="44" t="s">
        <v>3211</v>
      </c>
      <c r="F220" s="44" t="s">
        <v>2966</v>
      </c>
      <c r="G220" s="82" t="s">
        <v>2967</v>
      </c>
      <c r="H220" s="45">
        <v>41041</v>
      </c>
      <c r="I220" s="44" t="s">
        <v>2836</v>
      </c>
    </row>
    <row r="221" spans="1:9" ht="16.5" hidden="1" x14ac:dyDescent="0.2">
      <c r="A221" s="44">
        <v>8</v>
      </c>
      <c r="B221" s="42" t="s">
        <v>2852</v>
      </c>
      <c r="C221" s="44" t="s">
        <v>3191</v>
      </c>
      <c r="D221" s="43" t="s">
        <v>2713</v>
      </c>
      <c r="E221" s="44" t="s">
        <v>3211</v>
      </c>
      <c r="F221" s="44" t="s">
        <v>2935</v>
      </c>
      <c r="G221" s="82" t="s">
        <v>2936</v>
      </c>
      <c r="H221" s="45">
        <v>41250</v>
      </c>
      <c r="I221" s="44" t="s">
        <v>2836</v>
      </c>
    </row>
    <row r="222" spans="1:9" ht="16.5" hidden="1" x14ac:dyDescent="0.2">
      <c r="A222" s="44">
        <v>8</v>
      </c>
      <c r="B222" s="42" t="s">
        <v>2852</v>
      </c>
      <c r="C222" s="44" t="s">
        <v>3191</v>
      </c>
      <c r="D222" s="43" t="s">
        <v>2713</v>
      </c>
      <c r="E222" s="44" t="s">
        <v>3211</v>
      </c>
      <c r="F222" s="44" t="s">
        <v>2935</v>
      </c>
      <c r="G222" s="82" t="s">
        <v>2937</v>
      </c>
      <c r="H222" s="45">
        <v>41250</v>
      </c>
      <c r="I222" s="44" t="s">
        <v>2836</v>
      </c>
    </row>
    <row r="223" spans="1:9" ht="16.5" hidden="1" x14ac:dyDescent="0.2">
      <c r="A223" s="44">
        <v>8</v>
      </c>
      <c r="B223" s="42" t="s">
        <v>2852</v>
      </c>
      <c r="C223" s="44" t="s">
        <v>3191</v>
      </c>
      <c r="D223" s="43" t="s">
        <v>2713</v>
      </c>
      <c r="E223" s="44" t="s">
        <v>3211</v>
      </c>
      <c r="F223" s="44" t="s">
        <v>2935</v>
      </c>
      <c r="G223" s="82" t="s">
        <v>2938</v>
      </c>
      <c r="H223" s="45">
        <v>41970</v>
      </c>
      <c r="I223" s="44" t="s">
        <v>2836</v>
      </c>
    </row>
    <row r="224" spans="1:9" ht="24.75" hidden="1" x14ac:dyDescent="0.2">
      <c r="A224" s="44">
        <v>7</v>
      </c>
      <c r="B224" s="42" t="s">
        <v>2852</v>
      </c>
      <c r="C224" s="44" t="s">
        <v>3192</v>
      </c>
      <c r="D224" s="43" t="s">
        <v>2727</v>
      </c>
      <c r="E224" s="44" t="s">
        <v>3211</v>
      </c>
      <c r="F224" s="44" t="s">
        <v>2968</v>
      </c>
      <c r="G224" s="82" t="s">
        <v>2969</v>
      </c>
      <c r="H224" s="45">
        <v>41167</v>
      </c>
      <c r="I224" s="44" t="s">
        <v>2836</v>
      </c>
    </row>
    <row r="225" spans="1:9" ht="24.75" hidden="1" x14ac:dyDescent="0.2">
      <c r="A225" s="44">
        <v>7</v>
      </c>
      <c r="B225" s="42" t="s">
        <v>2852</v>
      </c>
      <c r="C225" s="44" t="s">
        <v>3194</v>
      </c>
      <c r="D225" s="43" t="s">
        <v>2727</v>
      </c>
      <c r="E225" s="44" t="s">
        <v>3211</v>
      </c>
      <c r="F225" s="44" t="s">
        <v>2968</v>
      </c>
      <c r="G225" s="82" t="s">
        <v>3169</v>
      </c>
      <c r="H225" s="45">
        <v>41271</v>
      </c>
      <c r="I225" s="44" t="s">
        <v>2836</v>
      </c>
    </row>
    <row r="226" spans="1:9" ht="16.5" hidden="1" x14ac:dyDescent="0.2">
      <c r="A226" s="44">
        <v>8</v>
      </c>
      <c r="B226" s="42" t="s">
        <v>2852</v>
      </c>
      <c r="C226" s="44" t="s">
        <v>3191</v>
      </c>
      <c r="D226" s="43" t="s">
        <v>2713</v>
      </c>
      <c r="E226" s="44" t="s">
        <v>3211</v>
      </c>
      <c r="F226" s="44" t="s">
        <v>2939</v>
      </c>
      <c r="G226" s="82" t="s">
        <v>2940</v>
      </c>
      <c r="H226" s="45">
        <v>12</v>
      </c>
      <c r="I226" s="44" t="s">
        <v>2836</v>
      </c>
    </row>
    <row r="227" spans="1:9" ht="16.5" hidden="1" x14ac:dyDescent="0.2">
      <c r="A227" s="44">
        <v>8</v>
      </c>
      <c r="B227" s="42" t="s">
        <v>2852</v>
      </c>
      <c r="C227" s="44" t="s">
        <v>3191</v>
      </c>
      <c r="D227" s="43" t="s">
        <v>2713</v>
      </c>
      <c r="E227" s="44" t="s">
        <v>3211</v>
      </c>
      <c r="F227" s="44" t="s">
        <v>2939</v>
      </c>
      <c r="G227" s="82" t="s">
        <v>2941</v>
      </c>
      <c r="H227" s="45">
        <v>41518</v>
      </c>
      <c r="I227" s="44" t="s">
        <v>2836</v>
      </c>
    </row>
    <row r="228" spans="1:9" ht="24.75" hidden="1" x14ac:dyDescent="0.2">
      <c r="A228" s="44">
        <v>7</v>
      </c>
      <c r="B228" s="42" t="s">
        <v>2852</v>
      </c>
      <c r="C228" s="44" t="s">
        <v>3194</v>
      </c>
      <c r="D228" s="43" t="s">
        <v>2727</v>
      </c>
      <c r="E228" s="44" t="s">
        <v>3211</v>
      </c>
      <c r="F228" s="44" t="s">
        <v>3170</v>
      </c>
      <c r="G228" s="82" t="s">
        <v>3171</v>
      </c>
      <c r="H228" s="45">
        <v>41548</v>
      </c>
      <c r="I228" s="44" t="s">
        <v>2836</v>
      </c>
    </row>
    <row r="229" spans="1:9" ht="24.75" hidden="1" x14ac:dyDescent="0.2">
      <c r="A229" s="44">
        <v>7</v>
      </c>
      <c r="B229" s="42" t="s">
        <v>2852</v>
      </c>
      <c r="C229" s="44" t="s">
        <v>3192</v>
      </c>
      <c r="D229" s="43" t="s">
        <v>2727</v>
      </c>
      <c r="E229" s="44" t="s">
        <v>3211</v>
      </c>
      <c r="F229" s="44" t="s">
        <v>2970</v>
      </c>
      <c r="G229" s="82" t="s">
        <v>2971</v>
      </c>
      <c r="H229" s="45">
        <v>41631</v>
      </c>
      <c r="I229" s="44" t="s">
        <v>2836</v>
      </c>
    </row>
    <row r="230" spans="1:9" ht="24.75" hidden="1" x14ac:dyDescent="0.2">
      <c r="A230" s="44">
        <v>7</v>
      </c>
      <c r="B230" s="42" t="s">
        <v>2852</v>
      </c>
      <c r="C230" s="44" t="s">
        <v>3192</v>
      </c>
      <c r="D230" s="43" t="s">
        <v>2727</v>
      </c>
      <c r="E230" s="44" t="s">
        <v>3211</v>
      </c>
      <c r="F230" s="44" t="s">
        <v>2972</v>
      </c>
      <c r="G230" s="82" t="s">
        <v>2973</v>
      </c>
      <c r="H230" s="45">
        <v>41612</v>
      </c>
      <c r="I230" s="44" t="s">
        <v>2836</v>
      </c>
    </row>
    <row r="231" spans="1:9" ht="16.5" hidden="1" x14ac:dyDescent="0.2">
      <c r="A231" s="44">
        <v>8</v>
      </c>
      <c r="B231" s="42" t="s">
        <v>2852</v>
      </c>
      <c r="C231" s="44" t="s">
        <v>3191</v>
      </c>
      <c r="D231" s="43" t="s">
        <v>2713</v>
      </c>
      <c r="E231" s="44" t="s">
        <v>3211</v>
      </c>
      <c r="F231" s="44" t="s">
        <v>2942</v>
      </c>
      <c r="G231" s="82" t="s">
        <v>2943</v>
      </c>
      <c r="H231" s="45">
        <v>41609</v>
      </c>
      <c r="I231" s="44" t="s">
        <v>2836</v>
      </c>
    </row>
    <row r="232" spans="1:9" ht="16.5" hidden="1" x14ac:dyDescent="0.2">
      <c r="A232" s="44">
        <v>8</v>
      </c>
      <c r="B232" s="42" t="s">
        <v>2852</v>
      </c>
      <c r="C232" s="44" t="s">
        <v>3191</v>
      </c>
      <c r="D232" s="43" t="s">
        <v>2713</v>
      </c>
      <c r="E232" s="44" t="s">
        <v>3211</v>
      </c>
      <c r="F232" s="44" t="s">
        <v>2944</v>
      </c>
      <c r="G232" s="82" t="s">
        <v>2945</v>
      </c>
      <c r="H232" s="45">
        <v>41137</v>
      </c>
      <c r="I232" s="44" t="s">
        <v>2836</v>
      </c>
    </row>
    <row r="233" spans="1:9" ht="16.5" hidden="1" x14ac:dyDescent="0.2">
      <c r="A233" s="44">
        <v>8</v>
      </c>
      <c r="B233" s="42" t="s">
        <v>2852</v>
      </c>
      <c r="C233" s="44" t="s">
        <v>3191</v>
      </c>
      <c r="D233" s="43" t="s">
        <v>2713</v>
      </c>
      <c r="E233" s="44" t="s">
        <v>3211</v>
      </c>
      <c r="F233" s="44" t="s">
        <v>2944</v>
      </c>
      <c r="G233" s="82" t="s">
        <v>2946</v>
      </c>
      <c r="H233" s="45">
        <v>41426</v>
      </c>
      <c r="I233" s="44" t="s">
        <v>2836</v>
      </c>
    </row>
    <row r="234" spans="1:9" ht="24.75" hidden="1" x14ac:dyDescent="0.2">
      <c r="A234" s="44">
        <v>7</v>
      </c>
      <c r="B234" s="42" t="s">
        <v>2852</v>
      </c>
      <c r="C234" s="44" t="s">
        <v>3192</v>
      </c>
      <c r="D234" s="43" t="s">
        <v>2727</v>
      </c>
      <c r="E234" s="44" t="s">
        <v>3211</v>
      </c>
      <c r="F234" s="44" t="s">
        <v>2982</v>
      </c>
      <c r="G234" s="82" t="s">
        <v>2983</v>
      </c>
      <c r="H234" s="45">
        <v>40210</v>
      </c>
      <c r="I234" s="44" t="s">
        <v>2836</v>
      </c>
    </row>
    <row r="235" spans="1:9" ht="24.75" hidden="1" x14ac:dyDescent="0.2">
      <c r="A235" s="44">
        <v>7</v>
      </c>
      <c r="B235" s="42" t="s">
        <v>2852</v>
      </c>
      <c r="C235" s="44" t="s">
        <v>3192</v>
      </c>
      <c r="D235" s="43" t="s">
        <v>2727</v>
      </c>
      <c r="E235" s="44" t="s">
        <v>3211</v>
      </c>
      <c r="F235" s="44" t="s">
        <v>2982</v>
      </c>
      <c r="G235" s="82" t="s">
        <v>2984</v>
      </c>
      <c r="H235" s="45">
        <v>40401</v>
      </c>
      <c r="I235" s="44" t="s">
        <v>2836</v>
      </c>
    </row>
    <row r="236" spans="1:9" ht="24.75" hidden="1" x14ac:dyDescent="0.2">
      <c r="A236" s="44">
        <v>7</v>
      </c>
      <c r="B236" s="42" t="s">
        <v>2852</v>
      </c>
      <c r="C236" s="44" t="s">
        <v>3192</v>
      </c>
      <c r="D236" s="43" t="s">
        <v>2727</v>
      </c>
      <c r="E236" s="44" t="s">
        <v>3211</v>
      </c>
      <c r="F236" s="44" t="s">
        <v>2982</v>
      </c>
      <c r="G236" s="82" t="s">
        <v>2985</v>
      </c>
      <c r="H236" s="45">
        <v>40537</v>
      </c>
      <c r="I236" s="44" t="s">
        <v>2836</v>
      </c>
    </row>
    <row r="237" spans="1:9" ht="24.75" hidden="1" x14ac:dyDescent="0.2">
      <c r="A237" s="44">
        <v>7</v>
      </c>
      <c r="B237" s="42" t="s">
        <v>2852</v>
      </c>
      <c r="C237" s="44" t="s">
        <v>3192</v>
      </c>
      <c r="D237" s="43" t="s">
        <v>2727</v>
      </c>
      <c r="E237" s="44" t="s">
        <v>3211</v>
      </c>
      <c r="F237" s="44" t="s">
        <v>2986</v>
      </c>
      <c r="G237" s="82" t="s">
        <v>2987</v>
      </c>
      <c r="H237" s="45">
        <v>41671</v>
      </c>
      <c r="I237" s="44" t="s">
        <v>2836</v>
      </c>
    </row>
    <row r="238" spans="1:9" ht="24.75" hidden="1" x14ac:dyDescent="0.2">
      <c r="A238" s="44">
        <v>7</v>
      </c>
      <c r="B238" s="42" t="s">
        <v>2852</v>
      </c>
      <c r="C238" s="44" t="s">
        <v>3192</v>
      </c>
      <c r="D238" s="43" t="s">
        <v>2727</v>
      </c>
      <c r="E238" s="44" t="s">
        <v>3211</v>
      </c>
      <c r="F238" s="44" t="s">
        <v>2986</v>
      </c>
      <c r="G238" s="82" t="s">
        <v>2988</v>
      </c>
      <c r="H238" s="45">
        <v>40954</v>
      </c>
      <c r="I238" s="44" t="s">
        <v>2836</v>
      </c>
    </row>
    <row r="239" spans="1:9" ht="24.75" hidden="1" x14ac:dyDescent="0.2">
      <c r="A239" s="44">
        <v>7</v>
      </c>
      <c r="B239" s="42" t="s">
        <v>2852</v>
      </c>
      <c r="C239" s="44" t="s">
        <v>3192</v>
      </c>
      <c r="D239" s="43" t="s">
        <v>2727</v>
      </c>
      <c r="E239" s="44" t="s">
        <v>3211</v>
      </c>
      <c r="F239" s="44" t="s">
        <v>2986</v>
      </c>
      <c r="G239" s="82" t="s">
        <v>2989</v>
      </c>
      <c r="H239" s="45">
        <v>40971</v>
      </c>
      <c r="I239" s="44" t="s">
        <v>2836</v>
      </c>
    </row>
    <row r="240" spans="1:9" ht="24.75" hidden="1" x14ac:dyDescent="0.2">
      <c r="A240" s="44">
        <v>7</v>
      </c>
      <c r="B240" s="42" t="s">
        <v>2852</v>
      </c>
      <c r="C240" s="44" t="s">
        <v>3192</v>
      </c>
      <c r="D240" s="43" t="s">
        <v>2727</v>
      </c>
      <c r="E240" s="44" t="s">
        <v>3211</v>
      </c>
      <c r="F240" s="44" t="s">
        <v>2986</v>
      </c>
      <c r="G240" s="82" t="s">
        <v>2990</v>
      </c>
      <c r="H240" s="45">
        <v>41325</v>
      </c>
      <c r="I240" s="44" t="s">
        <v>2836</v>
      </c>
    </row>
    <row r="241" spans="1:9" ht="24.75" hidden="1" x14ac:dyDescent="0.2">
      <c r="A241" s="44">
        <v>7</v>
      </c>
      <c r="B241" s="42" t="s">
        <v>2852</v>
      </c>
      <c r="C241" s="44" t="s">
        <v>3192</v>
      </c>
      <c r="D241" s="43" t="s">
        <v>2727</v>
      </c>
      <c r="E241" s="44" t="s">
        <v>3211</v>
      </c>
      <c r="F241" s="44" t="s">
        <v>2986</v>
      </c>
      <c r="G241" s="82" t="s">
        <v>2991</v>
      </c>
      <c r="H241" s="45">
        <v>41424</v>
      </c>
      <c r="I241" s="44" t="s">
        <v>2836</v>
      </c>
    </row>
    <row r="242" spans="1:9" ht="24.75" hidden="1" x14ac:dyDescent="0.2">
      <c r="A242" s="44">
        <v>7</v>
      </c>
      <c r="B242" s="42" t="s">
        <v>2852</v>
      </c>
      <c r="C242" s="44" t="s">
        <v>3192</v>
      </c>
      <c r="D242" s="43" t="s">
        <v>2727</v>
      </c>
      <c r="E242" s="44" t="s">
        <v>3211</v>
      </c>
      <c r="F242" s="44" t="s">
        <v>2986</v>
      </c>
      <c r="G242" s="82" t="s">
        <v>2992</v>
      </c>
      <c r="H242" s="45">
        <v>41070</v>
      </c>
      <c r="I242" s="44" t="s">
        <v>2836</v>
      </c>
    </row>
    <row r="243" spans="1:9" ht="24.75" hidden="1" x14ac:dyDescent="0.2">
      <c r="A243" s="44">
        <v>7</v>
      </c>
      <c r="B243" s="42" t="s">
        <v>2852</v>
      </c>
      <c r="C243" s="44" t="s">
        <v>3192</v>
      </c>
      <c r="D243" s="43" t="s">
        <v>2727</v>
      </c>
      <c r="E243" s="44" t="s">
        <v>3211</v>
      </c>
      <c r="F243" s="44" t="s">
        <v>2986</v>
      </c>
      <c r="G243" s="82" t="s">
        <v>2993</v>
      </c>
      <c r="H243" s="45">
        <v>41014</v>
      </c>
      <c r="I243" s="44" t="s">
        <v>2836</v>
      </c>
    </row>
    <row r="244" spans="1:9" ht="24.75" hidden="1" x14ac:dyDescent="0.2">
      <c r="A244" s="44">
        <v>7</v>
      </c>
      <c r="B244" s="42" t="s">
        <v>2852</v>
      </c>
      <c r="C244" s="44" t="s">
        <v>3192</v>
      </c>
      <c r="D244" s="43" t="s">
        <v>2727</v>
      </c>
      <c r="E244" s="44" t="s">
        <v>3211</v>
      </c>
      <c r="F244" s="44" t="s">
        <v>2986</v>
      </c>
      <c r="G244" s="82" t="s">
        <v>2994</v>
      </c>
      <c r="H244" s="45">
        <v>41215</v>
      </c>
      <c r="I244" s="44" t="s">
        <v>2836</v>
      </c>
    </row>
    <row r="245" spans="1:9" ht="24.75" hidden="1" x14ac:dyDescent="0.2">
      <c r="A245" s="44">
        <v>7</v>
      </c>
      <c r="B245" s="42" t="s">
        <v>2852</v>
      </c>
      <c r="C245" s="44" t="s">
        <v>3192</v>
      </c>
      <c r="D245" s="43" t="s">
        <v>2727</v>
      </c>
      <c r="E245" s="44" t="s">
        <v>3211</v>
      </c>
      <c r="F245" s="44" t="s">
        <v>2986</v>
      </c>
      <c r="G245" s="82" t="s">
        <v>2995</v>
      </c>
      <c r="H245" s="45">
        <v>41638</v>
      </c>
      <c r="I245" s="44" t="s">
        <v>2836</v>
      </c>
    </row>
    <row r="246" spans="1:9" ht="24.75" hidden="1" x14ac:dyDescent="0.2">
      <c r="A246" s="44">
        <v>7</v>
      </c>
      <c r="B246" s="42" t="s">
        <v>2852</v>
      </c>
      <c r="C246" s="44" t="s">
        <v>3192</v>
      </c>
      <c r="D246" s="43" t="s">
        <v>2727</v>
      </c>
      <c r="E246" s="44" t="s">
        <v>3211</v>
      </c>
      <c r="F246" s="44" t="s">
        <v>2986</v>
      </c>
      <c r="G246" s="82" t="s">
        <v>2996</v>
      </c>
      <c r="H246" s="45">
        <v>41513</v>
      </c>
      <c r="I246" s="44" t="s">
        <v>2836</v>
      </c>
    </row>
    <row r="247" spans="1:9" ht="24.75" hidden="1" x14ac:dyDescent="0.2">
      <c r="A247" s="44">
        <v>7</v>
      </c>
      <c r="B247" s="42" t="s">
        <v>2852</v>
      </c>
      <c r="C247" s="44" t="s">
        <v>3192</v>
      </c>
      <c r="D247" s="43" t="s">
        <v>2727</v>
      </c>
      <c r="E247" s="44" t="s">
        <v>3211</v>
      </c>
      <c r="F247" s="44" t="s">
        <v>2986</v>
      </c>
      <c r="G247" s="82" t="s">
        <v>2997</v>
      </c>
      <c r="H247" s="45">
        <v>41145</v>
      </c>
      <c r="I247" s="44" t="s">
        <v>2836</v>
      </c>
    </row>
    <row r="248" spans="1:9" ht="24.75" hidden="1" x14ac:dyDescent="0.2">
      <c r="A248" s="44">
        <v>7</v>
      </c>
      <c r="B248" s="42" t="s">
        <v>2852</v>
      </c>
      <c r="C248" s="44" t="s">
        <v>3192</v>
      </c>
      <c r="D248" s="43" t="s">
        <v>2727</v>
      </c>
      <c r="E248" s="44" t="s">
        <v>3211</v>
      </c>
      <c r="F248" s="44" t="s">
        <v>2986</v>
      </c>
      <c r="G248" s="82" t="s">
        <v>2998</v>
      </c>
      <c r="H248" s="45">
        <v>41638</v>
      </c>
      <c r="I248" s="44" t="s">
        <v>2836</v>
      </c>
    </row>
    <row r="249" spans="1:9" ht="24.75" hidden="1" x14ac:dyDescent="0.2">
      <c r="A249" s="44">
        <v>7</v>
      </c>
      <c r="B249" s="42" t="s">
        <v>2852</v>
      </c>
      <c r="C249" s="44" t="s">
        <v>3192</v>
      </c>
      <c r="D249" s="43" t="s">
        <v>2727</v>
      </c>
      <c r="E249" s="44" t="s">
        <v>3211</v>
      </c>
      <c r="F249" s="44" t="s">
        <v>2986</v>
      </c>
      <c r="G249" s="82" t="s">
        <v>2999</v>
      </c>
      <c r="H249" s="45">
        <v>41182</v>
      </c>
      <c r="I249" s="44" t="s">
        <v>2836</v>
      </c>
    </row>
    <row r="250" spans="1:9" ht="24.75" hidden="1" x14ac:dyDescent="0.2">
      <c r="A250" s="44">
        <v>7</v>
      </c>
      <c r="B250" s="42" t="s">
        <v>2852</v>
      </c>
      <c r="C250" s="44" t="s">
        <v>3192</v>
      </c>
      <c r="D250" s="43" t="s">
        <v>2727</v>
      </c>
      <c r="E250" s="44" t="s">
        <v>3211</v>
      </c>
      <c r="F250" s="44" t="s">
        <v>2986</v>
      </c>
      <c r="G250" s="82" t="s">
        <v>3000</v>
      </c>
      <c r="H250" s="45">
        <v>41169</v>
      </c>
      <c r="I250" s="44" t="s">
        <v>2836</v>
      </c>
    </row>
    <row r="251" spans="1:9" ht="24.75" hidden="1" x14ac:dyDescent="0.2">
      <c r="A251" s="44">
        <v>7</v>
      </c>
      <c r="B251" s="42" t="s">
        <v>2852</v>
      </c>
      <c r="C251" s="44" t="s">
        <v>3192</v>
      </c>
      <c r="D251" s="43" t="s">
        <v>2727</v>
      </c>
      <c r="E251" s="44" t="s">
        <v>3211</v>
      </c>
      <c r="F251" s="44" t="s">
        <v>2986</v>
      </c>
      <c r="G251" s="82" t="s">
        <v>3001</v>
      </c>
      <c r="H251" s="45">
        <v>41263</v>
      </c>
      <c r="I251" s="44" t="s">
        <v>2836</v>
      </c>
    </row>
    <row r="252" spans="1:9" ht="24.75" hidden="1" x14ac:dyDescent="0.2">
      <c r="A252" s="44">
        <v>7</v>
      </c>
      <c r="B252" s="42" t="s">
        <v>2852</v>
      </c>
      <c r="C252" s="44" t="s">
        <v>3192</v>
      </c>
      <c r="D252" s="43" t="s">
        <v>2727</v>
      </c>
      <c r="E252" s="44" t="s">
        <v>3211</v>
      </c>
      <c r="F252" s="44" t="s">
        <v>2986</v>
      </c>
      <c r="G252" s="82" t="s">
        <v>3002</v>
      </c>
      <c r="H252" s="45">
        <v>41193</v>
      </c>
      <c r="I252" s="44" t="s">
        <v>2836</v>
      </c>
    </row>
    <row r="253" spans="1:9" ht="24.75" hidden="1" x14ac:dyDescent="0.2">
      <c r="A253" s="44">
        <v>7</v>
      </c>
      <c r="B253" s="42" t="s">
        <v>2852</v>
      </c>
      <c r="C253" s="44" t="s">
        <v>3192</v>
      </c>
      <c r="D253" s="43" t="s">
        <v>2727</v>
      </c>
      <c r="E253" s="44" t="s">
        <v>3211</v>
      </c>
      <c r="F253" s="44" t="s">
        <v>2986</v>
      </c>
      <c r="G253" s="82" t="s">
        <v>3003</v>
      </c>
      <c r="H253" s="45">
        <v>41269</v>
      </c>
      <c r="I253" s="44" t="s">
        <v>2836</v>
      </c>
    </row>
    <row r="254" spans="1:9" ht="24.75" hidden="1" x14ac:dyDescent="0.2">
      <c r="A254" s="44">
        <v>7</v>
      </c>
      <c r="B254" s="42" t="s">
        <v>2852</v>
      </c>
      <c r="C254" s="44" t="s">
        <v>3192</v>
      </c>
      <c r="D254" s="43" t="s">
        <v>2727</v>
      </c>
      <c r="E254" s="44" t="s">
        <v>3211</v>
      </c>
      <c r="F254" s="44" t="s">
        <v>3004</v>
      </c>
      <c r="G254" s="82" t="s">
        <v>3005</v>
      </c>
      <c r="H254" s="45">
        <v>41495</v>
      </c>
      <c r="I254" s="44" t="s">
        <v>2836</v>
      </c>
    </row>
    <row r="255" spans="1:9" ht="24.75" hidden="1" x14ac:dyDescent="0.2">
      <c r="A255" s="44">
        <v>7</v>
      </c>
      <c r="B255" s="42" t="s">
        <v>2852</v>
      </c>
      <c r="C255" s="44" t="s">
        <v>3192</v>
      </c>
      <c r="D255" s="43" t="s">
        <v>2727</v>
      </c>
      <c r="E255" s="44" t="s">
        <v>3211</v>
      </c>
      <c r="F255" s="44" t="s">
        <v>3004</v>
      </c>
      <c r="G255" s="82" t="s">
        <v>3006</v>
      </c>
      <c r="H255" s="45">
        <v>41289</v>
      </c>
      <c r="I255" s="44" t="s">
        <v>2836</v>
      </c>
    </row>
    <row r="256" spans="1:9" ht="24.75" hidden="1" x14ac:dyDescent="0.2">
      <c r="A256" s="44">
        <v>7</v>
      </c>
      <c r="B256" s="42" t="s">
        <v>2852</v>
      </c>
      <c r="C256" s="44" t="s">
        <v>3192</v>
      </c>
      <c r="D256" s="43" t="s">
        <v>2727</v>
      </c>
      <c r="E256" s="44" t="s">
        <v>3211</v>
      </c>
      <c r="F256" s="44" t="s">
        <v>3004</v>
      </c>
      <c r="G256" s="82" t="s">
        <v>3007</v>
      </c>
      <c r="H256" s="45">
        <v>41363</v>
      </c>
      <c r="I256" s="44" t="s">
        <v>2836</v>
      </c>
    </row>
    <row r="257" spans="1:9" ht="24.75" hidden="1" x14ac:dyDescent="0.2">
      <c r="A257" s="44">
        <v>7</v>
      </c>
      <c r="B257" s="42" t="s">
        <v>2852</v>
      </c>
      <c r="C257" s="44" t="s">
        <v>3192</v>
      </c>
      <c r="D257" s="43" t="s">
        <v>2727</v>
      </c>
      <c r="E257" s="44" t="s">
        <v>3211</v>
      </c>
      <c r="F257" s="44" t="s">
        <v>3004</v>
      </c>
      <c r="G257" s="82" t="s">
        <v>3008</v>
      </c>
      <c r="H257" s="45">
        <v>41363</v>
      </c>
      <c r="I257" s="44" t="s">
        <v>2836</v>
      </c>
    </row>
    <row r="258" spans="1:9" ht="24.75" hidden="1" x14ac:dyDescent="0.2">
      <c r="A258" s="44">
        <v>7</v>
      </c>
      <c r="B258" s="42" t="s">
        <v>2852</v>
      </c>
      <c r="C258" s="44" t="s">
        <v>3192</v>
      </c>
      <c r="D258" s="43" t="s">
        <v>2727</v>
      </c>
      <c r="E258" s="44" t="s">
        <v>3211</v>
      </c>
      <c r="F258" s="44" t="s">
        <v>3004</v>
      </c>
      <c r="G258" s="82" t="s">
        <v>3009</v>
      </c>
      <c r="H258" s="45">
        <v>41363</v>
      </c>
      <c r="I258" s="44" t="s">
        <v>2836</v>
      </c>
    </row>
    <row r="259" spans="1:9" ht="24.75" hidden="1" x14ac:dyDescent="0.2">
      <c r="A259" s="44">
        <v>7</v>
      </c>
      <c r="B259" s="42" t="s">
        <v>2852</v>
      </c>
      <c r="C259" s="44" t="s">
        <v>3192</v>
      </c>
      <c r="D259" s="43" t="s">
        <v>2727</v>
      </c>
      <c r="E259" s="44" t="s">
        <v>3211</v>
      </c>
      <c r="F259" s="44" t="s">
        <v>3004</v>
      </c>
      <c r="G259" s="82" t="s">
        <v>3010</v>
      </c>
      <c r="H259" s="45">
        <v>41394</v>
      </c>
      <c r="I259" s="44" t="s">
        <v>2836</v>
      </c>
    </row>
    <row r="260" spans="1:9" ht="24.75" hidden="1" x14ac:dyDescent="0.2">
      <c r="A260" s="44">
        <v>7</v>
      </c>
      <c r="B260" s="42" t="s">
        <v>2852</v>
      </c>
      <c r="C260" s="44" t="s">
        <v>3192</v>
      </c>
      <c r="D260" s="43" t="s">
        <v>2727</v>
      </c>
      <c r="E260" s="44" t="s">
        <v>3211</v>
      </c>
      <c r="F260" s="44" t="s">
        <v>3004</v>
      </c>
      <c r="G260" s="82" t="s">
        <v>3011</v>
      </c>
      <c r="H260" s="45">
        <v>41495</v>
      </c>
      <c r="I260" s="44" t="s">
        <v>2836</v>
      </c>
    </row>
    <row r="261" spans="1:9" ht="24.75" hidden="1" x14ac:dyDescent="0.2">
      <c r="A261" s="44">
        <v>7</v>
      </c>
      <c r="B261" s="42" t="s">
        <v>2852</v>
      </c>
      <c r="C261" s="44" t="s">
        <v>3192</v>
      </c>
      <c r="D261" s="43" t="s">
        <v>2727</v>
      </c>
      <c r="E261" s="44" t="s">
        <v>3211</v>
      </c>
      <c r="F261" s="44" t="s">
        <v>3004</v>
      </c>
      <c r="G261" s="82" t="s">
        <v>3012</v>
      </c>
      <c r="H261" s="45">
        <v>41495</v>
      </c>
      <c r="I261" s="44" t="s">
        <v>2836</v>
      </c>
    </row>
    <row r="262" spans="1:9" ht="24.75" hidden="1" x14ac:dyDescent="0.2">
      <c r="A262" s="44">
        <v>7</v>
      </c>
      <c r="B262" s="42" t="s">
        <v>2852</v>
      </c>
      <c r="C262" s="44" t="s">
        <v>3194</v>
      </c>
      <c r="D262" s="43" t="s">
        <v>2727</v>
      </c>
      <c r="E262" s="44" t="s">
        <v>3211</v>
      </c>
      <c r="F262" s="44" t="s">
        <v>3004</v>
      </c>
      <c r="G262" s="82" t="s">
        <v>3174</v>
      </c>
      <c r="H262" s="45">
        <v>41609</v>
      </c>
      <c r="I262" s="44" t="s">
        <v>2836</v>
      </c>
    </row>
    <row r="263" spans="1:9" ht="24.75" hidden="1" x14ac:dyDescent="0.2">
      <c r="A263" s="44">
        <v>7</v>
      </c>
      <c r="B263" s="42" t="s">
        <v>2852</v>
      </c>
      <c r="C263" s="44" t="s">
        <v>3192</v>
      </c>
      <c r="D263" s="43" t="s">
        <v>2727</v>
      </c>
      <c r="E263" s="44" t="s">
        <v>3211</v>
      </c>
      <c r="F263" s="44" t="s">
        <v>3004</v>
      </c>
      <c r="G263" s="82" t="s">
        <v>3013</v>
      </c>
      <c r="H263" s="45">
        <v>41638</v>
      </c>
      <c r="I263" s="44" t="s">
        <v>2836</v>
      </c>
    </row>
    <row r="264" spans="1:9" ht="24.75" hidden="1" x14ac:dyDescent="0.2">
      <c r="A264" s="44">
        <v>7</v>
      </c>
      <c r="B264" s="42" t="s">
        <v>2852</v>
      </c>
      <c r="C264" s="44" t="s">
        <v>3192</v>
      </c>
      <c r="D264" s="43" t="s">
        <v>2727</v>
      </c>
      <c r="E264" s="44" t="s">
        <v>3211</v>
      </c>
      <c r="F264" s="44" t="s">
        <v>3004</v>
      </c>
      <c r="G264" s="82" t="s">
        <v>3014</v>
      </c>
      <c r="H264" s="45">
        <v>41639</v>
      </c>
      <c r="I264" s="44" t="s">
        <v>2836</v>
      </c>
    </row>
    <row r="265" spans="1:9" ht="24.75" hidden="1" x14ac:dyDescent="0.2">
      <c r="A265" s="44">
        <v>7</v>
      </c>
      <c r="B265" s="42" t="s">
        <v>2852</v>
      </c>
      <c r="C265" s="44" t="s">
        <v>3192</v>
      </c>
      <c r="D265" s="43" t="s">
        <v>2727</v>
      </c>
      <c r="E265" s="44" t="s">
        <v>3211</v>
      </c>
      <c r="F265" s="44" t="s">
        <v>3004</v>
      </c>
      <c r="G265" s="82" t="s">
        <v>3015</v>
      </c>
      <c r="H265" s="45">
        <v>41639</v>
      </c>
      <c r="I265" s="44" t="s">
        <v>2836</v>
      </c>
    </row>
    <row r="266" spans="1:9" ht="24.75" hidden="1" x14ac:dyDescent="0.2">
      <c r="A266" s="44">
        <v>7</v>
      </c>
      <c r="B266" s="42" t="s">
        <v>2852</v>
      </c>
      <c r="C266" s="44" t="s">
        <v>3192</v>
      </c>
      <c r="D266" s="43" t="s">
        <v>2727</v>
      </c>
      <c r="E266" s="44" t="s">
        <v>3211</v>
      </c>
      <c r="F266" s="44" t="s">
        <v>3016</v>
      </c>
      <c r="G266" s="82" t="s">
        <v>3017</v>
      </c>
      <c r="H266" s="45">
        <v>41638</v>
      </c>
      <c r="I266" s="44" t="s">
        <v>2836</v>
      </c>
    </row>
    <row r="267" spans="1:9" ht="24.75" hidden="1" x14ac:dyDescent="0.2">
      <c r="A267" s="44">
        <v>7</v>
      </c>
      <c r="B267" s="42" t="s">
        <v>2852</v>
      </c>
      <c r="C267" s="44" t="s">
        <v>3192</v>
      </c>
      <c r="D267" s="43" t="s">
        <v>2727</v>
      </c>
      <c r="E267" s="44" t="s">
        <v>3211</v>
      </c>
      <c r="F267" s="44" t="s">
        <v>3016</v>
      </c>
      <c r="G267" s="82" t="s">
        <v>3018</v>
      </c>
      <c r="H267" s="45">
        <v>41639</v>
      </c>
      <c r="I267" s="44" t="s">
        <v>2836</v>
      </c>
    </row>
    <row r="268" spans="1:9" ht="24.75" hidden="1" x14ac:dyDescent="0.2">
      <c r="A268" s="44">
        <v>7</v>
      </c>
      <c r="B268" s="42" t="s">
        <v>2852</v>
      </c>
      <c r="C268" s="44" t="s">
        <v>3194</v>
      </c>
      <c r="D268" s="43" t="s">
        <v>2727</v>
      </c>
      <c r="E268" s="44" t="s">
        <v>3211</v>
      </c>
      <c r="F268" s="44" t="s">
        <v>3175</v>
      </c>
      <c r="G268" s="82" t="s">
        <v>3176</v>
      </c>
      <c r="H268" s="45">
        <v>41609</v>
      </c>
      <c r="I268" s="44" t="s">
        <v>2836</v>
      </c>
    </row>
    <row r="269" spans="1:9" ht="24.75" hidden="1" x14ac:dyDescent="0.2">
      <c r="A269" s="44">
        <v>7</v>
      </c>
      <c r="B269" s="42" t="s">
        <v>2852</v>
      </c>
      <c r="C269" s="44" t="s">
        <v>3192</v>
      </c>
      <c r="D269" s="43" t="s">
        <v>2727</v>
      </c>
      <c r="E269" s="44" t="s">
        <v>3211</v>
      </c>
      <c r="F269" s="44" t="s">
        <v>3019</v>
      </c>
      <c r="G269" s="82" t="s">
        <v>3020</v>
      </c>
      <c r="H269" s="45">
        <v>40210</v>
      </c>
      <c r="I269" s="44" t="s">
        <v>2836</v>
      </c>
    </row>
    <row r="270" spans="1:9" ht="16.5" hidden="1" x14ac:dyDescent="0.2">
      <c r="A270" s="44">
        <v>8</v>
      </c>
      <c r="B270" s="42" t="s">
        <v>2852</v>
      </c>
      <c r="C270" s="44" t="s">
        <v>3191</v>
      </c>
      <c r="D270" s="43" t="s">
        <v>2713</v>
      </c>
      <c r="E270" s="44" t="s">
        <v>3211</v>
      </c>
      <c r="F270" s="44" t="s">
        <v>2947</v>
      </c>
      <c r="G270" s="82" t="s">
        <v>2948</v>
      </c>
      <c r="H270" s="45">
        <v>40026</v>
      </c>
      <c r="I270" s="44" t="s">
        <v>2836</v>
      </c>
    </row>
    <row r="271" spans="1:9" ht="24.75" hidden="1" x14ac:dyDescent="0.2">
      <c r="A271" s="44">
        <v>7</v>
      </c>
      <c r="B271" s="42" t="s">
        <v>2852</v>
      </c>
      <c r="C271" s="44" t="s">
        <v>3192</v>
      </c>
      <c r="D271" s="43" t="s">
        <v>2727</v>
      </c>
      <c r="E271" s="44" t="s">
        <v>3211</v>
      </c>
      <c r="F271" s="44" t="s">
        <v>3021</v>
      </c>
      <c r="G271" s="82" t="s">
        <v>3022</v>
      </c>
      <c r="H271" s="45">
        <v>40602</v>
      </c>
      <c r="I271" s="44" t="s">
        <v>2836</v>
      </c>
    </row>
    <row r="272" spans="1:9" ht="24.75" hidden="1" x14ac:dyDescent="0.2">
      <c r="A272" s="44">
        <v>7</v>
      </c>
      <c r="B272" s="42" t="s">
        <v>2852</v>
      </c>
      <c r="C272" s="44" t="s">
        <v>3192</v>
      </c>
      <c r="D272" s="43" t="s">
        <v>2727</v>
      </c>
      <c r="E272" s="44" t="s">
        <v>3211</v>
      </c>
      <c r="F272" s="44" t="s">
        <v>3021</v>
      </c>
      <c r="G272" s="82" t="s">
        <v>3023</v>
      </c>
      <c r="H272" s="45">
        <v>40599</v>
      </c>
      <c r="I272" s="44" t="s">
        <v>2836</v>
      </c>
    </row>
    <row r="273" spans="1:9" ht="24.75" hidden="1" x14ac:dyDescent="0.2">
      <c r="A273" s="44">
        <v>7</v>
      </c>
      <c r="B273" s="42" t="s">
        <v>2852</v>
      </c>
      <c r="C273" s="44" t="s">
        <v>3192</v>
      </c>
      <c r="D273" s="43" t="s">
        <v>2727</v>
      </c>
      <c r="E273" s="44" t="s">
        <v>3211</v>
      </c>
      <c r="F273" s="44" t="s">
        <v>3021</v>
      </c>
      <c r="G273" s="82" t="s">
        <v>3024</v>
      </c>
      <c r="H273" s="45">
        <v>40649</v>
      </c>
      <c r="I273" s="44" t="s">
        <v>2836</v>
      </c>
    </row>
    <row r="274" spans="1:9" ht="24.75" hidden="1" x14ac:dyDescent="0.2">
      <c r="A274" s="44">
        <v>7</v>
      </c>
      <c r="B274" s="42" t="s">
        <v>2852</v>
      </c>
      <c r="C274" s="44" t="s">
        <v>3192</v>
      </c>
      <c r="D274" s="43" t="s">
        <v>2727</v>
      </c>
      <c r="E274" s="44" t="s">
        <v>3211</v>
      </c>
      <c r="F274" s="44" t="s">
        <v>3021</v>
      </c>
      <c r="G274" s="82" t="s">
        <v>3025</v>
      </c>
      <c r="H274" s="45">
        <v>40826</v>
      </c>
      <c r="I274" s="44" t="s">
        <v>2836</v>
      </c>
    </row>
    <row r="275" spans="1:9" ht="24.75" hidden="1" x14ac:dyDescent="0.2">
      <c r="A275" s="44">
        <v>7</v>
      </c>
      <c r="B275" s="42" t="s">
        <v>2852</v>
      </c>
      <c r="C275" s="44" t="s">
        <v>3192</v>
      </c>
      <c r="D275" s="43" t="s">
        <v>2727</v>
      </c>
      <c r="E275" s="44" t="s">
        <v>3211</v>
      </c>
      <c r="F275" s="44" t="s">
        <v>3021</v>
      </c>
      <c r="G275" s="82" t="s">
        <v>3026</v>
      </c>
      <c r="H275" s="45">
        <v>40700</v>
      </c>
      <c r="I275" s="44" t="s">
        <v>2836</v>
      </c>
    </row>
    <row r="276" spans="1:9" ht="24.75" hidden="1" x14ac:dyDescent="0.2">
      <c r="A276" s="44">
        <v>7</v>
      </c>
      <c r="B276" s="42" t="s">
        <v>2852</v>
      </c>
      <c r="C276" s="44" t="s">
        <v>3192</v>
      </c>
      <c r="D276" s="43" t="s">
        <v>2727</v>
      </c>
      <c r="E276" s="44" t="s">
        <v>3211</v>
      </c>
      <c r="F276" s="44" t="s">
        <v>3021</v>
      </c>
      <c r="G276" s="82" t="s">
        <v>3027</v>
      </c>
      <c r="H276" s="45">
        <v>40884</v>
      </c>
      <c r="I276" s="44" t="s">
        <v>2836</v>
      </c>
    </row>
    <row r="277" spans="1:9" ht="24.75" hidden="1" x14ac:dyDescent="0.2">
      <c r="A277" s="44">
        <v>7</v>
      </c>
      <c r="B277" s="42" t="s">
        <v>2852</v>
      </c>
      <c r="C277" s="44" t="s">
        <v>3192</v>
      </c>
      <c r="D277" s="43" t="s">
        <v>2727</v>
      </c>
      <c r="E277" s="44" t="s">
        <v>3211</v>
      </c>
      <c r="F277" s="44" t="s">
        <v>3021</v>
      </c>
      <c r="G277" s="82" t="s">
        <v>3028</v>
      </c>
      <c r="H277" s="45">
        <v>40763</v>
      </c>
      <c r="I277" s="44" t="s">
        <v>2836</v>
      </c>
    </row>
    <row r="278" spans="1:9" ht="24.75" hidden="1" x14ac:dyDescent="0.2">
      <c r="A278" s="44">
        <v>7</v>
      </c>
      <c r="B278" s="42" t="s">
        <v>2852</v>
      </c>
      <c r="C278" s="44" t="s">
        <v>3192</v>
      </c>
      <c r="D278" s="43" t="s">
        <v>2727</v>
      </c>
      <c r="E278" s="44" t="s">
        <v>3211</v>
      </c>
      <c r="F278" s="44" t="s">
        <v>3021</v>
      </c>
      <c r="G278" s="82" t="s">
        <v>3029</v>
      </c>
      <c r="H278" s="45">
        <v>40907</v>
      </c>
      <c r="I278" s="44" t="s">
        <v>2836</v>
      </c>
    </row>
    <row r="279" spans="1:9" ht="24.75" hidden="1" x14ac:dyDescent="0.2">
      <c r="A279" s="44">
        <v>7</v>
      </c>
      <c r="B279" s="42" t="s">
        <v>2852</v>
      </c>
      <c r="C279" s="44" t="s">
        <v>3192</v>
      </c>
      <c r="D279" s="43" t="s">
        <v>2727</v>
      </c>
      <c r="E279" s="44" t="s">
        <v>3211</v>
      </c>
      <c r="F279" s="44" t="s">
        <v>3021</v>
      </c>
      <c r="G279" s="82" t="s">
        <v>3030</v>
      </c>
      <c r="H279" s="45">
        <v>40767</v>
      </c>
      <c r="I279" s="44" t="s">
        <v>2836</v>
      </c>
    </row>
    <row r="280" spans="1:9" ht="24.75" hidden="1" x14ac:dyDescent="0.2">
      <c r="A280" s="44">
        <v>7</v>
      </c>
      <c r="B280" s="42" t="s">
        <v>2852</v>
      </c>
      <c r="C280" s="44" t="s">
        <v>3192</v>
      </c>
      <c r="D280" s="43" t="s">
        <v>2727</v>
      </c>
      <c r="E280" s="44" t="s">
        <v>3211</v>
      </c>
      <c r="F280" s="44" t="s">
        <v>3021</v>
      </c>
      <c r="G280" s="82" t="s">
        <v>3031</v>
      </c>
      <c r="H280" s="45">
        <v>40767</v>
      </c>
      <c r="I280" s="44" t="s">
        <v>2836</v>
      </c>
    </row>
    <row r="281" spans="1:9" ht="24.75" hidden="1" x14ac:dyDescent="0.2">
      <c r="A281" s="44">
        <v>7</v>
      </c>
      <c r="B281" s="42" t="s">
        <v>2852</v>
      </c>
      <c r="C281" s="44" t="s">
        <v>3192</v>
      </c>
      <c r="D281" s="43" t="s">
        <v>2727</v>
      </c>
      <c r="E281" s="44" t="s">
        <v>3211</v>
      </c>
      <c r="F281" s="44" t="s">
        <v>3021</v>
      </c>
      <c r="G281" s="82" t="s">
        <v>3032</v>
      </c>
      <c r="H281" s="45">
        <v>40817</v>
      </c>
      <c r="I281" s="44" t="s">
        <v>2836</v>
      </c>
    </row>
    <row r="282" spans="1:9" ht="24.75" hidden="1" x14ac:dyDescent="0.2">
      <c r="A282" s="44">
        <v>7</v>
      </c>
      <c r="B282" s="42" t="s">
        <v>2852</v>
      </c>
      <c r="C282" s="44" t="s">
        <v>3192</v>
      </c>
      <c r="D282" s="43" t="s">
        <v>2727</v>
      </c>
      <c r="E282" s="44" t="s">
        <v>3211</v>
      </c>
      <c r="F282" s="44" t="s">
        <v>3021</v>
      </c>
      <c r="G282" s="82" t="s">
        <v>3033</v>
      </c>
      <c r="H282" s="45">
        <v>40903</v>
      </c>
      <c r="I282" s="44" t="s">
        <v>2836</v>
      </c>
    </row>
    <row r="283" spans="1:9" ht="24.75" hidden="1" x14ac:dyDescent="0.2">
      <c r="A283" s="44">
        <v>7</v>
      </c>
      <c r="B283" s="42" t="s">
        <v>2852</v>
      </c>
      <c r="C283" s="44" t="s">
        <v>3192</v>
      </c>
      <c r="D283" s="43" t="s">
        <v>2727</v>
      </c>
      <c r="E283" s="44" t="s">
        <v>3211</v>
      </c>
      <c r="F283" s="44" t="s">
        <v>3021</v>
      </c>
      <c r="G283" s="82" t="s">
        <v>3034</v>
      </c>
      <c r="H283" s="45">
        <v>40808</v>
      </c>
      <c r="I283" s="44" t="s">
        <v>2836</v>
      </c>
    </row>
    <row r="284" spans="1:9" ht="24.75" hidden="1" x14ac:dyDescent="0.2">
      <c r="A284" s="44">
        <v>7</v>
      </c>
      <c r="B284" s="42" t="s">
        <v>2852</v>
      </c>
      <c r="C284" s="44" t="s">
        <v>3192</v>
      </c>
      <c r="D284" s="43" t="s">
        <v>2727</v>
      </c>
      <c r="E284" s="44" t="s">
        <v>3211</v>
      </c>
      <c r="F284" s="44" t="s">
        <v>3021</v>
      </c>
      <c r="G284" s="82" t="s">
        <v>3035</v>
      </c>
      <c r="H284" s="45">
        <v>41246</v>
      </c>
      <c r="I284" s="44" t="s">
        <v>2836</v>
      </c>
    </row>
    <row r="285" spans="1:9" ht="24.75" hidden="1" x14ac:dyDescent="0.2">
      <c r="A285" s="44">
        <v>7</v>
      </c>
      <c r="B285" s="42" t="s">
        <v>2852</v>
      </c>
      <c r="C285" s="44" t="s">
        <v>3192</v>
      </c>
      <c r="D285" s="43" t="s">
        <v>2727</v>
      </c>
      <c r="E285" s="44" t="s">
        <v>3211</v>
      </c>
      <c r="F285" s="44" t="s">
        <v>3021</v>
      </c>
      <c r="G285" s="82" t="s">
        <v>3036</v>
      </c>
      <c r="H285" s="45">
        <v>40907</v>
      </c>
      <c r="I285" s="44" t="s">
        <v>2836</v>
      </c>
    </row>
    <row r="286" spans="1:9" ht="24.75" hidden="1" x14ac:dyDescent="0.2">
      <c r="A286" s="44">
        <v>7</v>
      </c>
      <c r="B286" s="42" t="s">
        <v>2852</v>
      </c>
      <c r="C286" s="44" t="s">
        <v>3192</v>
      </c>
      <c r="D286" s="43" t="s">
        <v>2727</v>
      </c>
      <c r="E286" s="44" t="s">
        <v>3211</v>
      </c>
      <c r="F286" s="44" t="s">
        <v>3037</v>
      </c>
      <c r="G286" s="82" t="s">
        <v>3038</v>
      </c>
      <c r="H286" s="45">
        <v>40817</v>
      </c>
      <c r="I286" s="44" t="s">
        <v>2836</v>
      </c>
    </row>
    <row r="287" spans="1:9" ht="24.75" hidden="1" x14ac:dyDescent="0.2">
      <c r="A287" s="44">
        <v>7</v>
      </c>
      <c r="B287" s="42" t="s">
        <v>2852</v>
      </c>
      <c r="C287" s="44" t="s">
        <v>3192</v>
      </c>
      <c r="D287" s="43" t="s">
        <v>2727</v>
      </c>
      <c r="E287" s="44" t="s">
        <v>3211</v>
      </c>
      <c r="F287" s="44" t="s">
        <v>3039</v>
      </c>
      <c r="G287" s="82" t="s">
        <v>3040</v>
      </c>
      <c r="H287" s="45">
        <v>41075</v>
      </c>
      <c r="I287" s="44" t="s">
        <v>2836</v>
      </c>
    </row>
    <row r="288" spans="1:9" ht="24.75" hidden="1" x14ac:dyDescent="0.2">
      <c r="A288" s="44">
        <v>7</v>
      </c>
      <c r="B288" s="42" t="s">
        <v>2852</v>
      </c>
      <c r="C288" s="44" t="s">
        <v>3192</v>
      </c>
      <c r="D288" s="43" t="s">
        <v>2727</v>
      </c>
      <c r="E288" s="44" t="s">
        <v>3211</v>
      </c>
      <c r="F288" s="44" t="s">
        <v>3041</v>
      </c>
      <c r="G288" s="82" t="s">
        <v>3042</v>
      </c>
      <c r="H288" s="45">
        <v>41638</v>
      </c>
      <c r="I288" s="44" t="s">
        <v>2836</v>
      </c>
    </row>
    <row r="289" spans="1:9" ht="24.75" hidden="1" x14ac:dyDescent="0.2">
      <c r="A289" s="44">
        <v>7</v>
      </c>
      <c r="B289" s="42" t="s">
        <v>2852</v>
      </c>
      <c r="C289" s="44" t="s">
        <v>3192</v>
      </c>
      <c r="D289" s="43" t="s">
        <v>2727</v>
      </c>
      <c r="E289" s="44" t="s">
        <v>3211</v>
      </c>
      <c r="F289" s="44" t="s">
        <v>3043</v>
      </c>
      <c r="G289" s="82" t="s">
        <v>3044</v>
      </c>
      <c r="H289" s="45">
        <v>41638</v>
      </c>
      <c r="I289" s="44" t="s">
        <v>2836</v>
      </c>
    </row>
    <row r="290" spans="1:9" ht="16.5" hidden="1" x14ac:dyDescent="0.2">
      <c r="A290" s="44">
        <v>8</v>
      </c>
      <c r="B290" s="42" t="s">
        <v>2852</v>
      </c>
      <c r="C290" s="44" t="s">
        <v>3191</v>
      </c>
      <c r="D290" s="43" t="s">
        <v>2713</v>
      </c>
      <c r="E290" s="44" t="s">
        <v>3211</v>
      </c>
      <c r="F290" s="44" t="s">
        <v>2949</v>
      </c>
      <c r="G290" s="82" t="s">
        <v>2950</v>
      </c>
      <c r="H290" s="45">
        <v>41609</v>
      </c>
      <c r="I290" s="44" t="s">
        <v>2836</v>
      </c>
    </row>
    <row r="291" spans="1:9" ht="24.75" hidden="1" x14ac:dyDescent="0.2">
      <c r="A291" s="44">
        <v>7</v>
      </c>
      <c r="B291" s="42" t="s">
        <v>2852</v>
      </c>
      <c r="C291" s="44" t="s">
        <v>3196</v>
      </c>
      <c r="D291" s="43" t="s">
        <v>2727</v>
      </c>
      <c r="E291" s="44" t="s">
        <v>3211</v>
      </c>
      <c r="F291" s="44" t="s">
        <v>2951</v>
      </c>
      <c r="G291" s="82" t="s">
        <v>2952</v>
      </c>
      <c r="H291" s="45">
        <v>41075</v>
      </c>
      <c r="I291" s="44" t="s">
        <v>2836</v>
      </c>
    </row>
    <row r="292" spans="1:9" ht="24.75" hidden="1" x14ac:dyDescent="0.2">
      <c r="A292" s="44">
        <v>7</v>
      </c>
      <c r="B292" s="42" t="s">
        <v>2852</v>
      </c>
      <c r="C292" s="44" t="s">
        <v>3192</v>
      </c>
      <c r="D292" s="43" t="s">
        <v>2727</v>
      </c>
      <c r="E292" s="44" t="s">
        <v>3211</v>
      </c>
      <c r="F292" s="44" t="s">
        <v>3047</v>
      </c>
      <c r="G292" s="82" t="s">
        <v>3048</v>
      </c>
      <c r="H292" s="45">
        <v>41460</v>
      </c>
      <c r="I292" s="44" t="s">
        <v>2836</v>
      </c>
    </row>
    <row r="293" spans="1:9" ht="24.75" hidden="1" x14ac:dyDescent="0.2">
      <c r="A293" s="44">
        <v>7</v>
      </c>
      <c r="B293" s="42" t="s">
        <v>2852</v>
      </c>
      <c r="C293" s="44" t="s">
        <v>3192</v>
      </c>
      <c r="D293" s="43" t="s">
        <v>2727</v>
      </c>
      <c r="E293" s="44" t="s">
        <v>3211</v>
      </c>
      <c r="F293" s="44" t="s">
        <v>3049</v>
      </c>
      <c r="G293" s="82" t="s">
        <v>3050</v>
      </c>
      <c r="H293" s="45">
        <v>40694</v>
      </c>
      <c r="I293" s="44" t="s">
        <v>2836</v>
      </c>
    </row>
    <row r="294" spans="1:9" ht="24.75" hidden="1" x14ac:dyDescent="0.2">
      <c r="A294" s="44">
        <v>7</v>
      </c>
      <c r="B294" s="42" t="s">
        <v>2852</v>
      </c>
      <c r="C294" s="44" t="s">
        <v>3192</v>
      </c>
      <c r="D294" s="43" t="s">
        <v>2727</v>
      </c>
      <c r="E294" s="44" t="s">
        <v>3211</v>
      </c>
      <c r="F294" s="44" t="s">
        <v>3049</v>
      </c>
      <c r="G294" s="82" t="s">
        <v>3051</v>
      </c>
      <c r="H294" s="45">
        <v>40694</v>
      </c>
      <c r="I294" s="44" t="s">
        <v>2836</v>
      </c>
    </row>
    <row r="295" spans="1:9" ht="24.75" hidden="1" x14ac:dyDescent="0.2">
      <c r="A295" s="44">
        <v>7</v>
      </c>
      <c r="B295" s="42" t="s">
        <v>2852</v>
      </c>
      <c r="C295" s="44" t="s">
        <v>3192</v>
      </c>
      <c r="D295" s="43" t="s">
        <v>2727</v>
      </c>
      <c r="E295" s="44" t="s">
        <v>3211</v>
      </c>
      <c r="F295" s="44" t="s">
        <v>3049</v>
      </c>
      <c r="G295" s="82" t="s">
        <v>3052</v>
      </c>
      <c r="H295" s="45">
        <v>40694</v>
      </c>
      <c r="I295" s="44" t="s">
        <v>2836</v>
      </c>
    </row>
    <row r="296" spans="1:9" ht="24.75" hidden="1" x14ac:dyDescent="0.2">
      <c r="A296" s="44">
        <v>7</v>
      </c>
      <c r="B296" s="42" t="s">
        <v>2852</v>
      </c>
      <c r="C296" s="44" t="s">
        <v>3192</v>
      </c>
      <c r="D296" s="43" t="s">
        <v>2727</v>
      </c>
      <c r="E296" s="44" t="s">
        <v>3211</v>
      </c>
      <c r="F296" s="44" t="s">
        <v>3049</v>
      </c>
      <c r="G296" s="82" t="s">
        <v>3053</v>
      </c>
      <c r="H296" s="45">
        <v>40633</v>
      </c>
      <c r="I296" s="44" t="s">
        <v>2836</v>
      </c>
    </row>
    <row r="297" spans="1:9" ht="24.75" hidden="1" x14ac:dyDescent="0.2">
      <c r="A297" s="44">
        <v>7</v>
      </c>
      <c r="B297" s="42" t="s">
        <v>2852</v>
      </c>
      <c r="C297" s="44" t="s">
        <v>3192</v>
      </c>
      <c r="D297" s="43" t="s">
        <v>2727</v>
      </c>
      <c r="E297" s="44" t="s">
        <v>3211</v>
      </c>
      <c r="F297" s="44" t="s">
        <v>3054</v>
      </c>
      <c r="G297" s="82" t="s">
        <v>3055</v>
      </c>
      <c r="H297" s="45">
        <v>41066</v>
      </c>
      <c r="I297" s="44" t="s">
        <v>2836</v>
      </c>
    </row>
    <row r="298" spans="1:9" ht="24.75" hidden="1" x14ac:dyDescent="0.2">
      <c r="A298" s="44">
        <v>7</v>
      </c>
      <c r="B298" s="42" t="s">
        <v>2852</v>
      </c>
      <c r="C298" s="44" t="s">
        <v>3192</v>
      </c>
      <c r="D298" s="43" t="s">
        <v>2727</v>
      </c>
      <c r="E298" s="44" t="s">
        <v>3211</v>
      </c>
      <c r="F298" s="44" t="s">
        <v>3054</v>
      </c>
      <c r="G298" s="82" t="s">
        <v>3056</v>
      </c>
      <c r="H298" s="45">
        <v>41066</v>
      </c>
      <c r="I298" s="44" t="s">
        <v>2836</v>
      </c>
    </row>
    <row r="299" spans="1:9" ht="24.75" hidden="1" x14ac:dyDescent="0.2">
      <c r="A299" s="44">
        <v>7</v>
      </c>
      <c r="B299" s="42" t="s">
        <v>2852</v>
      </c>
      <c r="C299" s="44" t="s">
        <v>3192</v>
      </c>
      <c r="D299" s="43" t="s">
        <v>2727</v>
      </c>
      <c r="E299" s="44" t="s">
        <v>3211</v>
      </c>
      <c r="F299" s="44" t="s">
        <v>3054</v>
      </c>
      <c r="G299" s="82" t="s">
        <v>3057</v>
      </c>
      <c r="H299" s="45">
        <v>41066</v>
      </c>
      <c r="I299" s="44" t="s">
        <v>2836</v>
      </c>
    </row>
    <row r="300" spans="1:9" ht="24.75" hidden="1" x14ac:dyDescent="0.2">
      <c r="A300" s="44">
        <v>7</v>
      </c>
      <c r="B300" s="42" t="s">
        <v>2852</v>
      </c>
      <c r="C300" s="44" t="s">
        <v>3192</v>
      </c>
      <c r="D300" s="43" t="s">
        <v>2727</v>
      </c>
      <c r="E300" s="44" t="s">
        <v>3211</v>
      </c>
      <c r="F300" s="44" t="s">
        <v>3054</v>
      </c>
      <c r="G300" s="82" t="s">
        <v>3058</v>
      </c>
      <c r="H300" s="45">
        <v>41066</v>
      </c>
      <c r="I300" s="44" t="s">
        <v>2836</v>
      </c>
    </row>
    <row r="301" spans="1:9" ht="24.75" hidden="1" x14ac:dyDescent="0.2">
      <c r="A301" s="44">
        <v>7</v>
      </c>
      <c r="B301" s="42" t="s">
        <v>2852</v>
      </c>
      <c r="C301" s="44" t="s">
        <v>3192</v>
      </c>
      <c r="D301" s="43" t="s">
        <v>2727</v>
      </c>
      <c r="E301" s="44" t="s">
        <v>3211</v>
      </c>
      <c r="F301" s="44" t="s">
        <v>3054</v>
      </c>
      <c r="G301" s="82" t="s">
        <v>3059</v>
      </c>
      <c r="H301" s="45">
        <v>41066</v>
      </c>
      <c r="I301" s="44" t="s">
        <v>2836</v>
      </c>
    </row>
    <row r="302" spans="1:9" ht="24.75" hidden="1" x14ac:dyDescent="0.2">
      <c r="A302" s="44">
        <v>7</v>
      </c>
      <c r="B302" s="42" t="s">
        <v>2852</v>
      </c>
      <c r="C302" s="44" t="s">
        <v>3192</v>
      </c>
      <c r="D302" s="43" t="s">
        <v>2727</v>
      </c>
      <c r="E302" s="44" t="s">
        <v>3211</v>
      </c>
      <c r="F302" s="44" t="s">
        <v>3060</v>
      </c>
      <c r="G302" s="82" t="s">
        <v>3061</v>
      </c>
      <c r="H302" s="45">
        <v>41437</v>
      </c>
      <c r="I302" s="44" t="s">
        <v>2836</v>
      </c>
    </row>
    <row r="303" spans="1:9" ht="24.75" hidden="1" x14ac:dyDescent="0.2">
      <c r="A303" s="44">
        <v>7</v>
      </c>
      <c r="B303" s="42" t="s">
        <v>2852</v>
      </c>
      <c r="C303" s="44" t="s">
        <v>3192</v>
      </c>
      <c r="D303" s="43" t="s">
        <v>2727</v>
      </c>
      <c r="E303" s="44" t="s">
        <v>3211</v>
      </c>
      <c r="F303" s="44" t="s">
        <v>3060</v>
      </c>
      <c r="G303" s="82" t="s">
        <v>3062</v>
      </c>
      <c r="H303" s="45">
        <v>41437</v>
      </c>
      <c r="I303" s="44" t="s">
        <v>2836</v>
      </c>
    </row>
    <row r="304" spans="1:9" ht="24.75" hidden="1" x14ac:dyDescent="0.2">
      <c r="A304" s="44">
        <v>7</v>
      </c>
      <c r="B304" s="42" t="s">
        <v>2852</v>
      </c>
      <c r="C304" s="44" t="s">
        <v>3192</v>
      </c>
      <c r="D304" s="43" t="s">
        <v>2727</v>
      </c>
      <c r="E304" s="44" t="s">
        <v>3211</v>
      </c>
      <c r="F304" s="44" t="s">
        <v>3060</v>
      </c>
      <c r="G304" s="82" t="s">
        <v>3063</v>
      </c>
      <c r="H304" s="45">
        <v>41437</v>
      </c>
      <c r="I304" s="44" t="s">
        <v>2836</v>
      </c>
    </row>
    <row r="305" spans="1:9" ht="24.75" hidden="1" x14ac:dyDescent="0.2">
      <c r="A305" s="44">
        <v>7</v>
      </c>
      <c r="B305" s="42" t="s">
        <v>2852</v>
      </c>
      <c r="C305" s="44" t="s">
        <v>3192</v>
      </c>
      <c r="D305" s="43" t="s">
        <v>2727</v>
      </c>
      <c r="E305" s="44" t="s">
        <v>3211</v>
      </c>
      <c r="F305" s="44" t="s">
        <v>3060</v>
      </c>
      <c r="G305" s="82" t="s">
        <v>3064</v>
      </c>
      <c r="H305" s="45">
        <v>41437</v>
      </c>
      <c r="I305" s="44" t="s">
        <v>2836</v>
      </c>
    </row>
    <row r="306" spans="1:9" ht="24.75" hidden="1" x14ac:dyDescent="0.2">
      <c r="A306" s="44">
        <v>7</v>
      </c>
      <c r="B306" s="42" t="s">
        <v>2852</v>
      </c>
      <c r="C306" s="44" t="s">
        <v>3192</v>
      </c>
      <c r="D306" s="43" t="s">
        <v>2727</v>
      </c>
      <c r="E306" s="44" t="s">
        <v>3211</v>
      </c>
      <c r="F306" s="44" t="s">
        <v>3065</v>
      </c>
      <c r="G306" s="82" t="s">
        <v>3066</v>
      </c>
      <c r="H306" s="45">
        <v>41437</v>
      </c>
      <c r="I306" s="44" t="s">
        <v>2836</v>
      </c>
    </row>
    <row r="307" spans="1:9" ht="24.75" hidden="1" x14ac:dyDescent="0.2">
      <c r="A307" s="44">
        <v>7</v>
      </c>
      <c r="B307" s="42" t="s">
        <v>2852</v>
      </c>
      <c r="C307" s="44" t="s">
        <v>3192</v>
      </c>
      <c r="D307" s="43" t="s">
        <v>2727</v>
      </c>
      <c r="E307" s="44" t="s">
        <v>3211</v>
      </c>
      <c r="F307" s="44" t="s">
        <v>3067</v>
      </c>
      <c r="G307" s="82" t="s">
        <v>3068</v>
      </c>
      <c r="H307" s="45">
        <v>41437</v>
      </c>
      <c r="I307" s="44" t="s">
        <v>2836</v>
      </c>
    </row>
    <row r="308" spans="1:9" ht="24.75" hidden="1" x14ac:dyDescent="0.2">
      <c r="A308" s="44">
        <v>7</v>
      </c>
      <c r="B308" s="42" t="s">
        <v>2852</v>
      </c>
      <c r="C308" s="44" t="s">
        <v>3192</v>
      </c>
      <c r="D308" s="43" t="s">
        <v>2727</v>
      </c>
      <c r="E308" s="44" t="s">
        <v>3211</v>
      </c>
      <c r="F308" s="44" t="s">
        <v>3069</v>
      </c>
      <c r="G308" s="82" t="s">
        <v>3070</v>
      </c>
      <c r="H308" s="45">
        <v>41550</v>
      </c>
      <c r="I308" s="44" t="s">
        <v>2836</v>
      </c>
    </row>
    <row r="309" spans="1:9" ht="24.75" hidden="1" x14ac:dyDescent="0.2">
      <c r="A309" s="44">
        <v>7</v>
      </c>
      <c r="B309" s="42" t="s">
        <v>2852</v>
      </c>
      <c r="C309" s="44" t="s">
        <v>3192</v>
      </c>
      <c r="D309" s="43" t="s">
        <v>2727</v>
      </c>
      <c r="E309" s="44" t="s">
        <v>3211</v>
      </c>
      <c r="F309" s="44" t="s">
        <v>3075</v>
      </c>
      <c r="G309" s="82" t="s">
        <v>3076</v>
      </c>
      <c r="H309" s="45">
        <v>40599</v>
      </c>
      <c r="I309" s="44" t="s">
        <v>2836</v>
      </c>
    </row>
    <row r="310" spans="1:9" ht="24.75" hidden="1" x14ac:dyDescent="0.2">
      <c r="A310" s="44">
        <v>7</v>
      </c>
      <c r="B310" s="42" t="s">
        <v>2852</v>
      </c>
      <c r="C310" s="44" t="s">
        <v>3192</v>
      </c>
      <c r="D310" s="43" t="s">
        <v>2727</v>
      </c>
      <c r="E310" s="44" t="s">
        <v>3211</v>
      </c>
      <c r="F310" s="44" t="s">
        <v>3075</v>
      </c>
      <c r="G310" s="82" t="s">
        <v>3077</v>
      </c>
      <c r="H310" s="45">
        <v>40599</v>
      </c>
      <c r="I310" s="44" t="s">
        <v>2836</v>
      </c>
    </row>
    <row r="311" spans="1:9" ht="24.75" hidden="1" x14ac:dyDescent="0.2">
      <c r="A311" s="44">
        <v>7</v>
      </c>
      <c r="B311" s="42" t="s">
        <v>2852</v>
      </c>
      <c r="C311" s="44" t="s">
        <v>3192</v>
      </c>
      <c r="D311" s="43" t="s">
        <v>2727</v>
      </c>
      <c r="E311" s="44" t="s">
        <v>3211</v>
      </c>
      <c r="F311" s="44" t="s">
        <v>3075</v>
      </c>
      <c r="G311" s="82" t="s">
        <v>3078</v>
      </c>
      <c r="H311" s="45">
        <v>40599</v>
      </c>
      <c r="I311" s="44" t="s">
        <v>2836</v>
      </c>
    </row>
    <row r="312" spans="1:9" ht="24.75" hidden="1" x14ac:dyDescent="0.2">
      <c r="A312" s="44">
        <v>7</v>
      </c>
      <c r="B312" s="42" t="s">
        <v>2852</v>
      </c>
      <c r="C312" s="44" t="s">
        <v>3192</v>
      </c>
      <c r="D312" s="43" t="s">
        <v>2727</v>
      </c>
      <c r="E312" s="44" t="s">
        <v>3211</v>
      </c>
      <c r="F312" s="44" t="s">
        <v>3079</v>
      </c>
      <c r="G312" s="82" t="s">
        <v>3080</v>
      </c>
      <c r="H312" s="45">
        <v>41427</v>
      </c>
      <c r="I312" s="44" t="s">
        <v>2836</v>
      </c>
    </row>
    <row r="313" spans="1:9" ht="24.75" hidden="1" x14ac:dyDescent="0.2">
      <c r="A313" s="44">
        <v>7</v>
      </c>
      <c r="B313" s="42" t="s">
        <v>2852</v>
      </c>
      <c r="C313" s="44" t="s">
        <v>3192</v>
      </c>
      <c r="D313" s="43" t="s">
        <v>2727</v>
      </c>
      <c r="E313" s="44" t="s">
        <v>3211</v>
      </c>
      <c r="F313" s="44" t="s">
        <v>3081</v>
      </c>
      <c r="G313" s="82" t="s">
        <v>3082</v>
      </c>
      <c r="H313" s="45">
        <v>41590</v>
      </c>
      <c r="I313" s="44" t="s">
        <v>2836</v>
      </c>
    </row>
    <row r="314" spans="1:9" ht="24.75" hidden="1" x14ac:dyDescent="0.2">
      <c r="A314" s="44">
        <v>7</v>
      </c>
      <c r="B314" s="42" t="s">
        <v>2852</v>
      </c>
      <c r="C314" s="44" t="s">
        <v>3192</v>
      </c>
      <c r="D314" s="43" t="s">
        <v>2727</v>
      </c>
      <c r="E314" s="44" t="s">
        <v>3211</v>
      </c>
      <c r="F314" s="44" t="s">
        <v>3081</v>
      </c>
      <c r="G314" s="82" t="s">
        <v>3083</v>
      </c>
      <c r="H314" s="45">
        <v>41590</v>
      </c>
      <c r="I314" s="44" t="s">
        <v>2836</v>
      </c>
    </row>
    <row r="315" spans="1:9" ht="24.75" hidden="1" x14ac:dyDescent="0.2">
      <c r="A315" s="44">
        <v>7</v>
      </c>
      <c r="B315" s="42" t="s">
        <v>2852</v>
      </c>
      <c r="C315" s="44" t="s">
        <v>3192</v>
      </c>
      <c r="D315" s="43" t="s">
        <v>2727</v>
      </c>
      <c r="E315" s="44" t="s">
        <v>3211</v>
      </c>
      <c r="F315" s="44" t="s">
        <v>3081</v>
      </c>
      <c r="G315" s="82" t="s">
        <v>3084</v>
      </c>
      <c r="H315" s="45">
        <v>41590</v>
      </c>
      <c r="I315" s="44" t="s">
        <v>2836</v>
      </c>
    </row>
    <row r="316" spans="1:9" ht="24.75" hidden="1" x14ac:dyDescent="0.2">
      <c r="A316" s="44">
        <v>7</v>
      </c>
      <c r="B316" s="42" t="s">
        <v>2852</v>
      </c>
      <c r="C316" s="44" t="s">
        <v>3192</v>
      </c>
      <c r="D316" s="43" t="s">
        <v>2727</v>
      </c>
      <c r="E316" s="44" t="s">
        <v>3211</v>
      </c>
      <c r="F316" s="44" t="s">
        <v>3081</v>
      </c>
      <c r="G316" s="82" t="s">
        <v>3085</v>
      </c>
      <c r="H316" s="45">
        <v>41590</v>
      </c>
      <c r="I316" s="44" t="s">
        <v>2836</v>
      </c>
    </row>
    <row r="317" spans="1:9" ht="24.75" hidden="1" x14ac:dyDescent="0.2">
      <c r="A317" s="44">
        <v>7</v>
      </c>
      <c r="B317" s="42" t="s">
        <v>2852</v>
      </c>
      <c r="C317" s="44" t="s">
        <v>3192</v>
      </c>
      <c r="D317" s="43" t="s">
        <v>2727</v>
      </c>
      <c r="E317" s="44" t="s">
        <v>3211</v>
      </c>
      <c r="F317" s="44" t="s">
        <v>3081</v>
      </c>
      <c r="G317" s="82" t="s">
        <v>3086</v>
      </c>
      <c r="H317" s="45">
        <v>41590</v>
      </c>
      <c r="I317" s="44" t="s">
        <v>2836</v>
      </c>
    </row>
    <row r="318" spans="1:9" ht="24.75" hidden="1" x14ac:dyDescent="0.2">
      <c r="A318" s="44">
        <v>7</v>
      </c>
      <c r="B318" s="41" t="s">
        <v>2852</v>
      </c>
      <c r="C318" s="44" t="s">
        <v>3192</v>
      </c>
      <c r="D318" s="43" t="s">
        <v>2727</v>
      </c>
      <c r="E318" s="44" t="s">
        <v>3211</v>
      </c>
      <c r="F318" s="44" t="s">
        <v>3087</v>
      </c>
      <c r="G318" s="82" t="s">
        <v>3088</v>
      </c>
      <c r="H318" s="45">
        <v>41427</v>
      </c>
      <c r="I318" s="44" t="s">
        <v>2836</v>
      </c>
    </row>
    <row r="319" spans="1:9" ht="24.75" hidden="1" x14ac:dyDescent="0.2">
      <c r="A319" s="44">
        <v>7</v>
      </c>
      <c r="B319" s="41" t="s">
        <v>2852</v>
      </c>
      <c r="C319" s="44" t="s">
        <v>3194</v>
      </c>
      <c r="D319" s="43" t="s">
        <v>2727</v>
      </c>
      <c r="E319" s="44" t="s">
        <v>3211</v>
      </c>
      <c r="F319" s="44" t="s">
        <v>3189</v>
      </c>
      <c r="G319" s="82" t="s">
        <v>3190</v>
      </c>
      <c r="H319" s="45">
        <v>40513</v>
      </c>
      <c r="I319" s="44" t="s">
        <v>2836</v>
      </c>
    </row>
    <row r="320" spans="1:9" ht="24.75" hidden="1" x14ac:dyDescent="0.2">
      <c r="A320" s="44">
        <v>7</v>
      </c>
      <c r="B320" s="42" t="s">
        <v>2852</v>
      </c>
      <c r="C320" s="83" t="s">
        <v>3192</v>
      </c>
      <c r="D320" s="43" t="s">
        <v>2727</v>
      </c>
      <c r="E320" s="44" t="s">
        <v>3211</v>
      </c>
      <c r="F320" s="44" t="s">
        <v>3089</v>
      </c>
      <c r="G320" s="82" t="s">
        <v>3090</v>
      </c>
      <c r="H320" s="45">
        <v>40542</v>
      </c>
      <c r="I320" s="44" t="s">
        <v>2836</v>
      </c>
    </row>
    <row r="321" spans="1:9" ht="24.75" hidden="1" x14ac:dyDescent="0.2">
      <c r="A321" s="44">
        <v>7</v>
      </c>
      <c r="B321" s="42" t="s">
        <v>2852</v>
      </c>
      <c r="C321" s="83" t="s">
        <v>3194</v>
      </c>
      <c r="D321" s="43" t="s">
        <v>2727</v>
      </c>
      <c r="E321" s="44" t="s">
        <v>3211</v>
      </c>
      <c r="F321" s="44" t="s">
        <v>3183</v>
      </c>
      <c r="G321" s="82" t="s">
        <v>3184</v>
      </c>
      <c r="H321" s="45">
        <v>40148</v>
      </c>
      <c r="I321" s="44" t="s">
        <v>2836</v>
      </c>
    </row>
    <row r="322" spans="1:9" ht="24.75" hidden="1" x14ac:dyDescent="0.2">
      <c r="A322" s="44">
        <v>7</v>
      </c>
      <c r="B322" s="42" t="s">
        <v>2852</v>
      </c>
      <c r="C322" s="83" t="s">
        <v>3194</v>
      </c>
      <c r="D322" s="43" t="s">
        <v>2727</v>
      </c>
      <c r="E322" s="44" t="s">
        <v>3211</v>
      </c>
      <c r="F322" s="44" t="s">
        <v>3185</v>
      </c>
      <c r="G322" s="82" t="s">
        <v>3186</v>
      </c>
      <c r="H322" s="45">
        <v>39234</v>
      </c>
      <c r="I322" s="44" t="s">
        <v>2836</v>
      </c>
    </row>
  </sheetData>
  <autoFilter ref="A1:J322">
    <filterColumn colId="1">
      <filters>
        <filter val="Rockport"/>
      </filters>
    </filterColumn>
  </autoFilter>
  <sortState ref="A2:I382">
    <sortCondition ref="A2:A382"/>
    <sortCondition ref="E2:E382"/>
    <sortCondition ref="F2:F382"/>
    <sortCondition ref="G2:G382"/>
  </sortState>
  <printOptions horizontalCentered="1"/>
  <pageMargins left="0" right="0" top="0.75" bottom="0.75" header="0.3" footer="0.3"/>
  <pageSetup scale="95" orientation="landscape" r:id="rId1"/>
  <ignoredErrors>
    <ignoredError sqref="E105:G322 E2:G3 E5:G104 E4:F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41"/>
  <sheetViews>
    <sheetView workbookViewId="0">
      <pane ySplit="1" topLeftCell="A2" activePane="bottomLeft" state="frozen"/>
      <selection pane="bottomLeft" activeCell="G83" sqref="G83"/>
    </sheetView>
  </sheetViews>
  <sheetFormatPr defaultColWidth="8.85546875" defaultRowHeight="12.75" x14ac:dyDescent="0.2"/>
  <cols>
    <col min="1" max="1" width="5.7109375" style="10" bestFit="1" customWidth="1"/>
    <col min="2" max="2" width="13.140625" style="14" bestFit="1" customWidth="1"/>
    <col min="3" max="3" width="9.85546875" style="14" bestFit="1" customWidth="1"/>
    <col min="4" max="4" width="44" style="12" bestFit="1" customWidth="1"/>
    <col min="5" max="5" width="11.5703125" style="16" bestFit="1" customWidth="1"/>
    <col min="6" max="6" width="11.85546875" style="10" bestFit="1" customWidth="1"/>
    <col min="7" max="7" width="11.7109375" style="10" bestFit="1" customWidth="1"/>
    <col min="8" max="8" width="10.5703125" style="10" bestFit="1" customWidth="1"/>
    <col min="9" max="9" width="7.140625" style="10" bestFit="1" customWidth="1"/>
    <col min="10" max="10" width="14" style="11" bestFit="1" customWidth="1"/>
    <col min="11" max="16384" width="8.85546875" style="11"/>
  </cols>
  <sheetData>
    <row r="1" spans="1:10" s="9" customFormat="1" x14ac:dyDescent="0.2">
      <c r="A1" s="8" t="s">
        <v>3236</v>
      </c>
      <c r="B1" s="13" t="s">
        <v>2479</v>
      </c>
      <c r="C1" s="13" t="s">
        <v>3195</v>
      </c>
      <c r="D1" s="8" t="s">
        <v>2709</v>
      </c>
      <c r="E1" s="15" t="s">
        <v>2707</v>
      </c>
      <c r="F1" s="8" t="s">
        <v>2481</v>
      </c>
      <c r="G1" s="8" t="s">
        <v>2482</v>
      </c>
      <c r="H1" s="8" t="s">
        <v>2</v>
      </c>
      <c r="I1" s="9" t="s">
        <v>2708</v>
      </c>
      <c r="J1" s="21" t="s">
        <v>3307</v>
      </c>
    </row>
    <row r="2" spans="1:10" hidden="1" x14ac:dyDescent="0.2">
      <c r="A2" s="36">
        <v>15</v>
      </c>
      <c r="B2" s="14" t="s">
        <v>2852</v>
      </c>
      <c r="C2" s="84" t="s">
        <v>3199</v>
      </c>
      <c r="D2" s="17" t="s">
        <v>2715</v>
      </c>
      <c r="E2" s="95" t="s">
        <v>2511</v>
      </c>
      <c r="F2" s="95" t="s">
        <v>2511</v>
      </c>
      <c r="G2" s="79" t="s">
        <v>2654</v>
      </c>
      <c r="H2" s="10" t="s">
        <v>7</v>
      </c>
      <c r="I2" s="86">
        <v>41456</v>
      </c>
    </row>
    <row r="3" spans="1:10" hidden="1" x14ac:dyDescent="0.2">
      <c r="A3" s="10">
        <v>15</v>
      </c>
      <c r="B3" s="14" t="s">
        <v>2852</v>
      </c>
      <c r="C3" s="14" t="s">
        <v>3199</v>
      </c>
      <c r="D3" s="17" t="s">
        <v>2715</v>
      </c>
      <c r="E3" s="16" t="s">
        <v>3212</v>
      </c>
      <c r="F3" s="16" t="s">
        <v>2516</v>
      </c>
      <c r="G3" s="10" t="s">
        <v>2663</v>
      </c>
      <c r="H3" s="10" t="s">
        <v>7</v>
      </c>
      <c r="I3" s="86">
        <v>38384</v>
      </c>
    </row>
    <row r="4" spans="1:10" hidden="1" x14ac:dyDescent="0.2">
      <c r="A4" s="10">
        <v>15</v>
      </c>
      <c r="B4" s="14" t="s">
        <v>2852</v>
      </c>
      <c r="C4" s="14" t="s">
        <v>3199</v>
      </c>
      <c r="D4" s="17" t="s">
        <v>2715</v>
      </c>
      <c r="E4" s="16" t="s">
        <v>3212</v>
      </c>
      <c r="F4" s="16" t="s">
        <v>2516</v>
      </c>
      <c r="G4" s="10" t="s">
        <v>2664</v>
      </c>
      <c r="H4" s="10" t="s">
        <v>7</v>
      </c>
      <c r="I4" s="86">
        <v>38261</v>
      </c>
    </row>
    <row r="5" spans="1:10" hidden="1" x14ac:dyDescent="0.2">
      <c r="A5" s="10">
        <v>15</v>
      </c>
      <c r="B5" s="14" t="s">
        <v>2852</v>
      </c>
      <c r="C5" s="14" t="s">
        <v>3199</v>
      </c>
      <c r="D5" s="17" t="s">
        <v>2715</v>
      </c>
      <c r="E5" s="16" t="s">
        <v>2512</v>
      </c>
      <c r="F5" s="16" t="s">
        <v>2512</v>
      </c>
      <c r="G5" s="10" t="s">
        <v>2655</v>
      </c>
      <c r="H5" s="10" t="s">
        <v>7</v>
      </c>
      <c r="I5" s="86">
        <v>40299</v>
      </c>
    </row>
    <row r="6" spans="1:10" hidden="1" x14ac:dyDescent="0.2">
      <c r="A6" s="10">
        <v>15</v>
      </c>
      <c r="B6" s="14" t="s">
        <v>2852</v>
      </c>
      <c r="C6" s="14" t="s">
        <v>3199</v>
      </c>
      <c r="D6" s="17" t="s">
        <v>2715</v>
      </c>
      <c r="E6" s="16" t="s">
        <v>2512</v>
      </c>
      <c r="F6" s="16" t="s">
        <v>2512</v>
      </c>
      <c r="G6" s="10" t="s">
        <v>2976</v>
      </c>
      <c r="H6" s="10" t="s">
        <v>7</v>
      </c>
      <c r="I6" s="86">
        <v>41640</v>
      </c>
    </row>
    <row r="7" spans="1:10" hidden="1" x14ac:dyDescent="0.2">
      <c r="A7" s="10">
        <v>15</v>
      </c>
      <c r="B7" s="14" t="s">
        <v>2852</v>
      </c>
      <c r="C7" s="14" t="s">
        <v>3199</v>
      </c>
      <c r="D7" s="17" t="s">
        <v>2715</v>
      </c>
      <c r="E7" s="16" t="s">
        <v>2513</v>
      </c>
      <c r="F7" s="10" t="s">
        <v>2513</v>
      </c>
      <c r="G7" s="10" t="s">
        <v>2657</v>
      </c>
      <c r="H7" s="10" t="s">
        <v>7</v>
      </c>
      <c r="I7" s="86">
        <v>39783</v>
      </c>
    </row>
    <row r="8" spans="1:10" hidden="1" x14ac:dyDescent="0.2">
      <c r="A8" s="10">
        <v>15</v>
      </c>
      <c r="B8" s="14" t="s">
        <v>2852</v>
      </c>
      <c r="C8" s="14" t="s">
        <v>3199</v>
      </c>
      <c r="D8" s="17" t="s">
        <v>2715</v>
      </c>
      <c r="E8" s="16" t="s">
        <v>2514</v>
      </c>
      <c r="F8" s="16" t="s">
        <v>2514</v>
      </c>
      <c r="G8" s="10" t="s">
        <v>2658</v>
      </c>
      <c r="H8" s="10" t="s">
        <v>7</v>
      </c>
      <c r="I8" s="86">
        <v>39448</v>
      </c>
    </row>
    <row r="9" spans="1:10" hidden="1" x14ac:dyDescent="0.2">
      <c r="A9" s="10">
        <v>15</v>
      </c>
      <c r="B9" s="14" t="s">
        <v>2852</v>
      </c>
      <c r="C9" s="14" t="s">
        <v>3199</v>
      </c>
      <c r="D9" s="17" t="s">
        <v>2715</v>
      </c>
      <c r="E9" s="16" t="s">
        <v>2514</v>
      </c>
      <c r="F9" s="16" t="s">
        <v>2514</v>
      </c>
      <c r="G9" s="10" t="s">
        <v>2659</v>
      </c>
      <c r="H9" s="10" t="s">
        <v>7</v>
      </c>
      <c r="I9" s="86">
        <v>40118</v>
      </c>
    </row>
    <row r="10" spans="1:10" hidden="1" x14ac:dyDescent="0.2">
      <c r="A10" s="10">
        <v>15</v>
      </c>
      <c r="B10" s="14" t="s">
        <v>2852</v>
      </c>
      <c r="C10" s="14" t="s">
        <v>3199</v>
      </c>
      <c r="D10" s="17" t="s">
        <v>2715</v>
      </c>
      <c r="E10" s="16" t="s">
        <v>2515</v>
      </c>
      <c r="F10" s="16" t="s">
        <v>2515</v>
      </c>
      <c r="G10" s="10" t="s">
        <v>2660</v>
      </c>
      <c r="H10" s="10" t="s">
        <v>7</v>
      </c>
      <c r="I10" s="86">
        <v>40118</v>
      </c>
    </row>
    <row r="11" spans="1:10" hidden="1" x14ac:dyDescent="0.2">
      <c r="A11" s="10">
        <v>15</v>
      </c>
      <c r="B11" s="14" t="s">
        <v>2852</v>
      </c>
      <c r="C11" s="14" t="s">
        <v>3199</v>
      </c>
      <c r="D11" s="17" t="s">
        <v>2715</v>
      </c>
      <c r="E11" s="16" t="s">
        <v>2515</v>
      </c>
      <c r="F11" s="16" t="s">
        <v>2515</v>
      </c>
      <c r="G11" s="10" t="s">
        <v>2662</v>
      </c>
      <c r="H11" s="10" t="s">
        <v>7</v>
      </c>
      <c r="I11" s="86">
        <v>40118</v>
      </c>
    </row>
    <row r="12" spans="1:10" hidden="1" x14ac:dyDescent="0.2">
      <c r="A12" s="36">
        <v>15</v>
      </c>
      <c r="B12" s="14" t="s">
        <v>2852</v>
      </c>
      <c r="C12" s="84" t="s">
        <v>3199</v>
      </c>
      <c r="D12" s="17" t="s">
        <v>2715</v>
      </c>
      <c r="E12" s="85" t="s">
        <v>3211</v>
      </c>
      <c r="F12" s="98" t="s">
        <v>3095</v>
      </c>
      <c r="G12" s="79" t="s">
        <v>3096</v>
      </c>
      <c r="H12" s="10" t="s">
        <v>7</v>
      </c>
      <c r="I12" s="86">
        <v>39569</v>
      </c>
    </row>
    <row r="13" spans="1:10" hidden="1" x14ac:dyDescent="0.2">
      <c r="A13" s="36">
        <v>15</v>
      </c>
      <c r="B13" s="14" t="s">
        <v>2852</v>
      </c>
      <c r="C13" s="84" t="s">
        <v>3199</v>
      </c>
      <c r="D13" s="17" t="s">
        <v>2715</v>
      </c>
      <c r="E13" s="85" t="s">
        <v>3211</v>
      </c>
      <c r="F13" s="96" t="s">
        <v>3097</v>
      </c>
      <c r="G13" s="79" t="s">
        <v>3098</v>
      </c>
      <c r="H13" s="10" t="s">
        <v>7</v>
      </c>
      <c r="I13" s="86">
        <v>39417</v>
      </c>
    </row>
    <row r="14" spans="1:10" hidden="1" x14ac:dyDescent="0.2">
      <c r="A14" s="36">
        <v>15</v>
      </c>
      <c r="B14" s="14" t="s">
        <v>2852</v>
      </c>
      <c r="C14" s="84" t="s">
        <v>3199</v>
      </c>
      <c r="D14" s="17" t="s">
        <v>2715</v>
      </c>
      <c r="E14" s="85" t="s">
        <v>3211</v>
      </c>
      <c r="F14" s="96" t="s">
        <v>3099</v>
      </c>
      <c r="G14" s="79" t="s">
        <v>3100</v>
      </c>
      <c r="H14" s="10" t="s">
        <v>7</v>
      </c>
      <c r="I14" s="86">
        <v>41426</v>
      </c>
    </row>
    <row r="15" spans="1:10" hidden="1" x14ac:dyDescent="0.2">
      <c r="A15" s="36">
        <v>15</v>
      </c>
      <c r="B15" s="14" t="s">
        <v>2852</v>
      </c>
      <c r="C15" s="84" t="s">
        <v>3199</v>
      </c>
      <c r="D15" s="17" t="s">
        <v>2715</v>
      </c>
      <c r="E15" s="85" t="s">
        <v>3211</v>
      </c>
      <c r="F15" s="96" t="s">
        <v>3101</v>
      </c>
      <c r="G15" s="79" t="s">
        <v>3102</v>
      </c>
      <c r="H15" s="10" t="s">
        <v>7</v>
      </c>
      <c r="I15" s="86">
        <v>39417</v>
      </c>
    </row>
    <row r="16" spans="1:10" hidden="1" x14ac:dyDescent="0.2">
      <c r="A16" s="36">
        <v>15</v>
      </c>
      <c r="B16" s="14" t="s">
        <v>2852</v>
      </c>
      <c r="C16" s="84" t="s">
        <v>3199</v>
      </c>
      <c r="D16" s="17" t="s">
        <v>2715</v>
      </c>
      <c r="E16" s="85" t="s">
        <v>3211</v>
      </c>
      <c r="F16" s="78" t="s">
        <v>3103</v>
      </c>
      <c r="G16" s="79" t="s">
        <v>3104</v>
      </c>
      <c r="H16" s="10" t="s">
        <v>7</v>
      </c>
      <c r="I16" s="86">
        <v>39326</v>
      </c>
    </row>
    <row r="17" spans="1:9" hidden="1" x14ac:dyDescent="0.2">
      <c r="A17" s="36">
        <v>15</v>
      </c>
      <c r="B17" s="14" t="s">
        <v>2852</v>
      </c>
      <c r="C17" s="84" t="s">
        <v>3199</v>
      </c>
      <c r="D17" s="17" t="s">
        <v>2715</v>
      </c>
      <c r="E17" s="85" t="s">
        <v>3211</v>
      </c>
      <c r="F17" s="78" t="s">
        <v>3105</v>
      </c>
      <c r="G17" s="79" t="s">
        <v>3106</v>
      </c>
      <c r="H17" s="10" t="s">
        <v>7</v>
      </c>
      <c r="I17" s="86">
        <v>39569</v>
      </c>
    </row>
    <row r="18" spans="1:9" hidden="1" x14ac:dyDescent="0.2">
      <c r="A18" s="36">
        <v>15</v>
      </c>
      <c r="B18" s="14" t="s">
        <v>2852</v>
      </c>
      <c r="C18" s="84" t="s">
        <v>3199</v>
      </c>
      <c r="D18" s="17" t="s">
        <v>2715</v>
      </c>
      <c r="E18" s="85" t="s">
        <v>3211</v>
      </c>
      <c r="F18" s="78" t="s">
        <v>3107</v>
      </c>
      <c r="G18" s="79" t="s">
        <v>3108</v>
      </c>
      <c r="H18" s="10" t="s">
        <v>7</v>
      </c>
      <c r="I18" s="86">
        <v>39722</v>
      </c>
    </row>
    <row r="19" spans="1:9" hidden="1" x14ac:dyDescent="0.2">
      <c r="A19" s="36">
        <v>15</v>
      </c>
      <c r="B19" s="14" t="s">
        <v>2852</v>
      </c>
      <c r="C19" s="84" t="s">
        <v>3199</v>
      </c>
      <c r="D19" s="17" t="s">
        <v>2715</v>
      </c>
      <c r="E19" s="85" t="s">
        <v>3211</v>
      </c>
      <c r="F19" s="78" t="s">
        <v>3109</v>
      </c>
      <c r="G19" s="79" t="s">
        <v>3110</v>
      </c>
      <c r="H19" s="10" t="s">
        <v>7</v>
      </c>
      <c r="I19" s="86">
        <v>39417</v>
      </c>
    </row>
    <row r="20" spans="1:9" hidden="1" x14ac:dyDescent="0.2">
      <c r="A20" s="36">
        <v>15</v>
      </c>
      <c r="B20" s="14" t="s">
        <v>2852</v>
      </c>
      <c r="C20" s="84" t="s">
        <v>3199</v>
      </c>
      <c r="D20" s="17" t="s">
        <v>2715</v>
      </c>
      <c r="E20" s="85" t="s">
        <v>3211</v>
      </c>
      <c r="F20" s="78" t="s">
        <v>3109</v>
      </c>
      <c r="G20" s="79" t="s">
        <v>3111</v>
      </c>
      <c r="H20" s="10" t="s">
        <v>7</v>
      </c>
      <c r="I20" s="86">
        <v>39539</v>
      </c>
    </row>
    <row r="21" spans="1:9" hidden="1" x14ac:dyDescent="0.2">
      <c r="A21" s="36">
        <v>15</v>
      </c>
      <c r="B21" s="14" t="s">
        <v>2852</v>
      </c>
      <c r="C21" s="84" t="s">
        <v>3199</v>
      </c>
      <c r="D21" s="17" t="s">
        <v>2715</v>
      </c>
      <c r="E21" s="85" t="s">
        <v>3211</v>
      </c>
      <c r="F21" s="78" t="s">
        <v>3112</v>
      </c>
      <c r="G21" s="79" t="s">
        <v>3113</v>
      </c>
      <c r="H21" s="10" t="s">
        <v>7</v>
      </c>
      <c r="I21" s="86">
        <v>39722</v>
      </c>
    </row>
    <row r="22" spans="1:9" hidden="1" x14ac:dyDescent="0.2">
      <c r="A22" s="36">
        <v>15</v>
      </c>
      <c r="B22" s="14" t="s">
        <v>2852</v>
      </c>
      <c r="C22" s="84" t="s">
        <v>3199</v>
      </c>
      <c r="D22" s="17" t="s">
        <v>2715</v>
      </c>
      <c r="E22" s="85" t="s">
        <v>3211</v>
      </c>
      <c r="F22" s="78" t="s">
        <v>3112</v>
      </c>
      <c r="G22" s="79" t="s">
        <v>3114</v>
      </c>
      <c r="H22" s="10" t="s">
        <v>7</v>
      </c>
      <c r="I22" s="86">
        <v>39722</v>
      </c>
    </row>
    <row r="23" spans="1:9" hidden="1" x14ac:dyDescent="0.2">
      <c r="A23" s="36">
        <v>15</v>
      </c>
      <c r="B23" s="14" t="s">
        <v>2852</v>
      </c>
      <c r="C23" s="84" t="s">
        <v>3199</v>
      </c>
      <c r="D23" s="17" t="s">
        <v>2715</v>
      </c>
      <c r="E23" s="85" t="s">
        <v>3211</v>
      </c>
      <c r="F23" s="78" t="s">
        <v>3112</v>
      </c>
      <c r="G23" s="79" t="s">
        <v>3115</v>
      </c>
      <c r="H23" s="10" t="s">
        <v>7</v>
      </c>
      <c r="I23" s="86">
        <v>39783</v>
      </c>
    </row>
    <row r="24" spans="1:9" hidden="1" x14ac:dyDescent="0.2">
      <c r="A24" s="36">
        <v>15</v>
      </c>
      <c r="B24" s="14" t="s">
        <v>2852</v>
      </c>
      <c r="C24" s="84" t="s">
        <v>3199</v>
      </c>
      <c r="D24" s="17" t="s">
        <v>2715</v>
      </c>
      <c r="E24" s="85" t="s">
        <v>3211</v>
      </c>
      <c r="F24" s="78" t="s">
        <v>3116</v>
      </c>
      <c r="G24" s="79" t="s">
        <v>3117</v>
      </c>
      <c r="H24" s="10" t="s">
        <v>7</v>
      </c>
      <c r="I24" s="86">
        <v>40148</v>
      </c>
    </row>
    <row r="25" spans="1:9" hidden="1" x14ac:dyDescent="0.2">
      <c r="A25" s="36">
        <v>15</v>
      </c>
      <c r="B25" s="14" t="s">
        <v>2852</v>
      </c>
      <c r="C25" s="84" t="s">
        <v>3199</v>
      </c>
      <c r="D25" s="17" t="s">
        <v>2715</v>
      </c>
      <c r="E25" s="85" t="s">
        <v>3211</v>
      </c>
      <c r="F25" s="78" t="s">
        <v>2956</v>
      </c>
      <c r="G25" s="79" t="s">
        <v>3118</v>
      </c>
      <c r="H25" s="10" t="s">
        <v>7</v>
      </c>
      <c r="I25" s="86">
        <v>40664</v>
      </c>
    </row>
    <row r="26" spans="1:9" hidden="1" x14ac:dyDescent="0.2">
      <c r="A26" s="36">
        <v>15</v>
      </c>
      <c r="B26" s="14" t="s">
        <v>2852</v>
      </c>
      <c r="C26" s="84" t="s">
        <v>3199</v>
      </c>
      <c r="D26" s="17" t="s">
        <v>2715</v>
      </c>
      <c r="E26" s="85" t="s">
        <v>3211</v>
      </c>
      <c r="F26" s="78" t="s">
        <v>3119</v>
      </c>
      <c r="G26" s="79" t="s">
        <v>3120</v>
      </c>
      <c r="H26" s="10" t="s">
        <v>7</v>
      </c>
      <c r="I26" s="86">
        <v>40391</v>
      </c>
    </row>
    <row r="27" spans="1:9" hidden="1" x14ac:dyDescent="0.2">
      <c r="A27" s="36">
        <v>15</v>
      </c>
      <c r="B27" s="14" t="s">
        <v>2852</v>
      </c>
      <c r="C27" s="84" t="s">
        <v>3199</v>
      </c>
      <c r="D27" s="17" t="s">
        <v>2715</v>
      </c>
      <c r="E27" s="85" t="s">
        <v>3211</v>
      </c>
      <c r="F27" s="78" t="s">
        <v>3119</v>
      </c>
      <c r="G27" s="79" t="s">
        <v>3121</v>
      </c>
      <c r="H27" s="10" t="s">
        <v>7</v>
      </c>
      <c r="I27" s="86">
        <v>40452</v>
      </c>
    </row>
    <row r="28" spans="1:9" hidden="1" x14ac:dyDescent="0.2">
      <c r="A28" s="36">
        <v>15</v>
      </c>
      <c r="B28" s="14" t="s">
        <v>2852</v>
      </c>
      <c r="C28" s="84" t="s">
        <v>3199</v>
      </c>
      <c r="D28" s="17" t="s">
        <v>2715</v>
      </c>
      <c r="E28" s="85" t="s">
        <v>3211</v>
      </c>
      <c r="F28" s="78" t="s">
        <v>3119</v>
      </c>
      <c r="G28" s="79" t="s">
        <v>3122</v>
      </c>
      <c r="H28" s="10" t="s">
        <v>7</v>
      </c>
      <c r="I28" s="86">
        <v>40452</v>
      </c>
    </row>
    <row r="29" spans="1:9" hidden="1" x14ac:dyDescent="0.2">
      <c r="A29" s="36">
        <v>15</v>
      </c>
      <c r="B29" s="14" t="s">
        <v>2852</v>
      </c>
      <c r="C29" s="84" t="s">
        <v>3199</v>
      </c>
      <c r="D29" s="17" t="s">
        <v>2715</v>
      </c>
      <c r="E29" s="85" t="s">
        <v>3211</v>
      </c>
      <c r="F29" s="78" t="s">
        <v>3119</v>
      </c>
      <c r="G29" s="79" t="s">
        <v>3123</v>
      </c>
      <c r="H29" s="10" t="s">
        <v>7</v>
      </c>
      <c r="I29" s="86">
        <v>40483</v>
      </c>
    </row>
    <row r="30" spans="1:9" hidden="1" x14ac:dyDescent="0.2">
      <c r="A30" s="36">
        <v>15</v>
      </c>
      <c r="B30" s="14" t="s">
        <v>2852</v>
      </c>
      <c r="C30" s="84" t="s">
        <v>3199</v>
      </c>
      <c r="D30" s="17" t="s">
        <v>2715</v>
      </c>
      <c r="E30" s="85" t="s">
        <v>3211</v>
      </c>
      <c r="F30" s="78" t="s">
        <v>3119</v>
      </c>
      <c r="G30" s="79" t="s">
        <v>3124</v>
      </c>
      <c r="H30" s="10" t="s">
        <v>7</v>
      </c>
      <c r="I30" s="86">
        <v>40513</v>
      </c>
    </row>
    <row r="31" spans="1:9" hidden="1" x14ac:dyDescent="0.2">
      <c r="A31" s="36">
        <v>15</v>
      </c>
      <c r="B31" s="14" t="s">
        <v>2852</v>
      </c>
      <c r="C31" s="84" t="s">
        <v>3199</v>
      </c>
      <c r="D31" s="17" t="s">
        <v>2715</v>
      </c>
      <c r="E31" s="85" t="s">
        <v>3211</v>
      </c>
      <c r="F31" s="78" t="s">
        <v>3119</v>
      </c>
      <c r="G31" s="79" t="s">
        <v>3125</v>
      </c>
      <c r="H31" s="10" t="s">
        <v>7</v>
      </c>
      <c r="I31" s="86">
        <v>40513</v>
      </c>
    </row>
    <row r="32" spans="1:9" hidden="1" x14ac:dyDescent="0.2">
      <c r="A32" s="36">
        <v>15</v>
      </c>
      <c r="B32" s="14" t="s">
        <v>2852</v>
      </c>
      <c r="C32" s="84" t="s">
        <v>3199</v>
      </c>
      <c r="D32" s="17" t="s">
        <v>2715</v>
      </c>
      <c r="E32" s="85" t="s">
        <v>3211</v>
      </c>
      <c r="F32" s="78" t="s">
        <v>3119</v>
      </c>
      <c r="G32" s="79" t="s">
        <v>3126</v>
      </c>
      <c r="H32" s="10" t="s">
        <v>7</v>
      </c>
      <c r="I32" s="86">
        <v>40513</v>
      </c>
    </row>
    <row r="33" spans="1:9" hidden="1" x14ac:dyDescent="0.2">
      <c r="A33" s="36">
        <v>15</v>
      </c>
      <c r="B33" s="14" t="s">
        <v>2852</v>
      </c>
      <c r="C33" s="84" t="s">
        <v>3199</v>
      </c>
      <c r="D33" s="17" t="s">
        <v>2715</v>
      </c>
      <c r="E33" s="85" t="s">
        <v>3211</v>
      </c>
      <c r="F33" s="78" t="s">
        <v>3119</v>
      </c>
      <c r="G33" s="79" t="s">
        <v>3127</v>
      </c>
      <c r="H33" s="10" t="s">
        <v>7</v>
      </c>
      <c r="I33" s="86">
        <v>40513</v>
      </c>
    </row>
    <row r="34" spans="1:9" hidden="1" x14ac:dyDescent="0.2">
      <c r="A34" s="36">
        <v>15</v>
      </c>
      <c r="B34" s="14" t="s">
        <v>2852</v>
      </c>
      <c r="C34" s="84" t="s">
        <v>3199</v>
      </c>
      <c r="D34" s="17" t="s">
        <v>2715</v>
      </c>
      <c r="E34" s="85" t="s">
        <v>3211</v>
      </c>
      <c r="F34" s="78" t="s">
        <v>3119</v>
      </c>
      <c r="G34" s="79" t="s">
        <v>3128</v>
      </c>
      <c r="H34" s="10" t="s">
        <v>7</v>
      </c>
      <c r="I34" s="86">
        <v>40513</v>
      </c>
    </row>
    <row r="35" spans="1:9" hidden="1" x14ac:dyDescent="0.2">
      <c r="A35" s="36">
        <v>15</v>
      </c>
      <c r="B35" s="14" t="s">
        <v>2852</v>
      </c>
      <c r="C35" s="84" t="s">
        <v>3199</v>
      </c>
      <c r="D35" s="17" t="s">
        <v>2715</v>
      </c>
      <c r="E35" s="85" t="s">
        <v>3211</v>
      </c>
      <c r="F35" s="78" t="s">
        <v>3119</v>
      </c>
      <c r="G35" s="79" t="s">
        <v>3129</v>
      </c>
      <c r="H35" s="10" t="s">
        <v>7</v>
      </c>
      <c r="I35" s="86">
        <v>40513</v>
      </c>
    </row>
    <row r="36" spans="1:9" hidden="1" x14ac:dyDescent="0.2">
      <c r="A36" s="36">
        <v>15</v>
      </c>
      <c r="B36" s="14" t="s">
        <v>2852</v>
      </c>
      <c r="C36" s="84" t="s">
        <v>3199</v>
      </c>
      <c r="D36" s="17" t="s">
        <v>2715</v>
      </c>
      <c r="E36" s="85" t="s">
        <v>3211</v>
      </c>
      <c r="F36" s="78" t="s">
        <v>3119</v>
      </c>
      <c r="G36" s="79" t="s">
        <v>3130</v>
      </c>
      <c r="H36" s="10" t="s">
        <v>7</v>
      </c>
      <c r="I36" s="86">
        <v>40664</v>
      </c>
    </row>
    <row r="37" spans="1:9" hidden="1" x14ac:dyDescent="0.2">
      <c r="A37" s="36">
        <v>15</v>
      </c>
      <c r="B37" s="14" t="s">
        <v>2852</v>
      </c>
      <c r="C37" s="84" t="s">
        <v>3199</v>
      </c>
      <c r="D37" s="17" t="s">
        <v>2715</v>
      </c>
      <c r="E37" s="85" t="s">
        <v>3211</v>
      </c>
      <c r="F37" s="78" t="s">
        <v>3119</v>
      </c>
      <c r="G37" s="79" t="s">
        <v>3131</v>
      </c>
      <c r="H37" s="10" t="s">
        <v>7</v>
      </c>
      <c r="I37" s="86">
        <v>40664</v>
      </c>
    </row>
    <row r="38" spans="1:9" hidden="1" x14ac:dyDescent="0.2">
      <c r="A38" s="36">
        <v>15</v>
      </c>
      <c r="B38" s="14" t="s">
        <v>2852</v>
      </c>
      <c r="C38" s="84" t="s">
        <v>3199</v>
      </c>
      <c r="D38" s="17" t="s">
        <v>2715</v>
      </c>
      <c r="E38" s="85" t="s">
        <v>3211</v>
      </c>
      <c r="F38" s="78" t="s">
        <v>3132</v>
      </c>
      <c r="G38" s="79" t="s">
        <v>3133</v>
      </c>
      <c r="H38" s="10" t="s">
        <v>7</v>
      </c>
      <c r="I38" s="86">
        <v>41030</v>
      </c>
    </row>
    <row r="39" spans="1:9" hidden="1" x14ac:dyDescent="0.2">
      <c r="A39" s="36">
        <v>15</v>
      </c>
      <c r="B39" s="14" t="s">
        <v>2852</v>
      </c>
      <c r="C39" s="84" t="s">
        <v>3199</v>
      </c>
      <c r="D39" s="17" t="s">
        <v>2715</v>
      </c>
      <c r="E39" s="85" t="s">
        <v>3211</v>
      </c>
      <c r="F39" s="78" t="s">
        <v>3134</v>
      </c>
      <c r="G39" s="79" t="s">
        <v>3135</v>
      </c>
      <c r="H39" s="10" t="s">
        <v>7</v>
      </c>
      <c r="I39" s="86">
        <v>40664</v>
      </c>
    </row>
    <row r="40" spans="1:9" hidden="1" x14ac:dyDescent="0.2">
      <c r="A40" s="36">
        <v>15</v>
      </c>
      <c r="B40" s="14" t="s">
        <v>2852</v>
      </c>
      <c r="C40" s="84" t="s">
        <v>3199</v>
      </c>
      <c r="D40" s="17" t="s">
        <v>2715</v>
      </c>
      <c r="E40" s="85" t="s">
        <v>3211</v>
      </c>
      <c r="F40" s="78" t="s">
        <v>3134</v>
      </c>
      <c r="G40" s="79" t="s">
        <v>3136</v>
      </c>
      <c r="H40" s="10" t="s">
        <v>7</v>
      </c>
      <c r="I40" s="86">
        <v>40695</v>
      </c>
    </row>
    <row r="41" spans="1:9" hidden="1" x14ac:dyDescent="0.2">
      <c r="A41" s="36">
        <v>15</v>
      </c>
      <c r="B41" s="14" t="s">
        <v>2852</v>
      </c>
      <c r="C41" s="84" t="s">
        <v>3199</v>
      </c>
      <c r="D41" s="17" t="s">
        <v>2715</v>
      </c>
      <c r="E41" s="85" t="s">
        <v>3211</v>
      </c>
      <c r="F41" s="78" t="s">
        <v>3134</v>
      </c>
      <c r="G41" s="79" t="s">
        <v>3137</v>
      </c>
      <c r="H41" s="10" t="s">
        <v>7</v>
      </c>
      <c r="I41" s="86">
        <v>40848</v>
      </c>
    </row>
    <row r="42" spans="1:9" hidden="1" x14ac:dyDescent="0.2">
      <c r="A42" s="36">
        <v>15</v>
      </c>
      <c r="B42" s="14" t="s">
        <v>2852</v>
      </c>
      <c r="C42" s="84" t="s">
        <v>3199</v>
      </c>
      <c r="D42" s="17" t="s">
        <v>2715</v>
      </c>
      <c r="E42" s="85" t="s">
        <v>3211</v>
      </c>
      <c r="F42" s="78" t="s">
        <v>3134</v>
      </c>
      <c r="G42" s="79" t="s">
        <v>3138</v>
      </c>
      <c r="H42" s="10" t="s">
        <v>7</v>
      </c>
      <c r="I42" s="86">
        <v>40848</v>
      </c>
    </row>
    <row r="43" spans="1:9" hidden="1" x14ac:dyDescent="0.2">
      <c r="A43" s="36">
        <v>15</v>
      </c>
      <c r="B43" s="14" t="s">
        <v>2852</v>
      </c>
      <c r="C43" s="84" t="s">
        <v>3199</v>
      </c>
      <c r="D43" s="17" t="s">
        <v>2715</v>
      </c>
      <c r="E43" s="85" t="s">
        <v>3211</v>
      </c>
      <c r="F43" s="78" t="s">
        <v>3134</v>
      </c>
      <c r="G43" s="79" t="s">
        <v>3139</v>
      </c>
      <c r="H43" s="10" t="s">
        <v>7</v>
      </c>
      <c r="I43" s="86">
        <v>40848</v>
      </c>
    </row>
    <row r="44" spans="1:9" hidden="1" x14ac:dyDescent="0.2">
      <c r="A44" s="36">
        <v>15</v>
      </c>
      <c r="B44" s="14" t="s">
        <v>2852</v>
      </c>
      <c r="C44" s="84" t="s">
        <v>3199</v>
      </c>
      <c r="D44" s="17" t="s">
        <v>2715</v>
      </c>
      <c r="E44" s="33" t="s">
        <v>3211</v>
      </c>
      <c r="F44" s="78" t="s">
        <v>3134</v>
      </c>
      <c r="G44" s="79" t="s">
        <v>3140</v>
      </c>
      <c r="H44" s="10" t="s">
        <v>7</v>
      </c>
      <c r="I44" s="86">
        <v>41000</v>
      </c>
    </row>
    <row r="45" spans="1:9" hidden="1" x14ac:dyDescent="0.2">
      <c r="A45" s="36">
        <v>15</v>
      </c>
      <c r="B45" s="14" t="s">
        <v>2852</v>
      </c>
      <c r="C45" s="84" t="s">
        <v>3199</v>
      </c>
      <c r="D45" s="17" t="s">
        <v>2715</v>
      </c>
      <c r="E45" s="33" t="s">
        <v>3211</v>
      </c>
      <c r="F45" s="78" t="s">
        <v>2966</v>
      </c>
      <c r="G45" s="79" t="s">
        <v>3141</v>
      </c>
      <c r="H45" s="10" t="s">
        <v>7</v>
      </c>
      <c r="I45" s="86">
        <v>41456</v>
      </c>
    </row>
    <row r="46" spans="1:9" hidden="1" x14ac:dyDescent="0.2">
      <c r="A46" s="36">
        <v>15</v>
      </c>
      <c r="B46" s="14" t="s">
        <v>2852</v>
      </c>
      <c r="C46" s="84" t="s">
        <v>3199</v>
      </c>
      <c r="D46" s="17" t="s">
        <v>2715</v>
      </c>
      <c r="E46" s="33" t="s">
        <v>3211</v>
      </c>
      <c r="F46" s="78" t="s">
        <v>3142</v>
      </c>
      <c r="G46" s="79" t="s">
        <v>3143</v>
      </c>
      <c r="H46" s="10" t="s">
        <v>7</v>
      </c>
      <c r="I46" s="86">
        <v>41244</v>
      </c>
    </row>
    <row r="47" spans="1:9" hidden="1" x14ac:dyDescent="0.2">
      <c r="A47" s="36">
        <v>15</v>
      </c>
      <c r="B47" s="14" t="s">
        <v>2852</v>
      </c>
      <c r="C47" s="84" t="s">
        <v>3199</v>
      </c>
      <c r="D47" s="17" t="s">
        <v>2715</v>
      </c>
      <c r="E47" s="85" t="s">
        <v>3211</v>
      </c>
      <c r="F47" s="78" t="s">
        <v>3142</v>
      </c>
      <c r="G47" s="79" t="s">
        <v>3144</v>
      </c>
      <c r="H47" s="10" t="s">
        <v>7</v>
      </c>
      <c r="I47" s="86">
        <v>41487</v>
      </c>
    </row>
    <row r="48" spans="1:9" hidden="1" x14ac:dyDescent="0.2">
      <c r="A48" s="36">
        <v>15</v>
      </c>
      <c r="B48" s="14" t="s">
        <v>2852</v>
      </c>
      <c r="C48" s="84" t="s">
        <v>3199</v>
      </c>
      <c r="D48" s="17" t="s">
        <v>2715</v>
      </c>
      <c r="E48" s="33" t="s">
        <v>3211</v>
      </c>
      <c r="F48" s="78" t="s">
        <v>3145</v>
      </c>
      <c r="G48" s="79" t="s">
        <v>3146</v>
      </c>
      <c r="H48" s="10" t="s">
        <v>7</v>
      </c>
      <c r="I48" s="86">
        <v>41030</v>
      </c>
    </row>
    <row r="49" spans="1:9" hidden="1" x14ac:dyDescent="0.2">
      <c r="A49" s="36">
        <v>15</v>
      </c>
      <c r="B49" s="14" t="s">
        <v>2852</v>
      </c>
      <c r="C49" s="84" t="s">
        <v>3199</v>
      </c>
      <c r="D49" s="17" t="s">
        <v>2715</v>
      </c>
      <c r="E49" s="33" t="s">
        <v>3211</v>
      </c>
      <c r="F49" s="78" t="s">
        <v>3147</v>
      </c>
      <c r="G49" s="79" t="s">
        <v>3148</v>
      </c>
      <c r="H49" s="10" t="s">
        <v>7</v>
      </c>
      <c r="I49" s="86">
        <v>41671</v>
      </c>
    </row>
    <row r="50" spans="1:9" hidden="1" x14ac:dyDescent="0.2">
      <c r="A50" s="36">
        <v>15</v>
      </c>
      <c r="B50" s="14" t="s">
        <v>2852</v>
      </c>
      <c r="C50" s="84" t="s">
        <v>3199</v>
      </c>
      <c r="D50" s="17" t="s">
        <v>2715</v>
      </c>
      <c r="E50" s="85" t="s">
        <v>3211</v>
      </c>
      <c r="F50" s="78" t="s">
        <v>3149</v>
      </c>
      <c r="G50" s="79" t="s">
        <v>3150</v>
      </c>
      <c r="H50" s="10" t="s">
        <v>7</v>
      </c>
      <c r="I50" s="86">
        <v>41671</v>
      </c>
    </row>
    <row r="51" spans="1:9" hidden="1" x14ac:dyDescent="0.2">
      <c r="A51" s="36">
        <v>15</v>
      </c>
      <c r="B51" s="14" t="s">
        <v>2852</v>
      </c>
      <c r="C51" s="84" t="s">
        <v>3199</v>
      </c>
      <c r="D51" s="17" t="s">
        <v>2715</v>
      </c>
      <c r="E51" s="85" t="s">
        <v>3211</v>
      </c>
      <c r="F51" s="78" t="s">
        <v>3149</v>
      </c>
      <c r="G51" s="79" t="s">
        <v>3151</v>
      </c>
      <c r="H51" s="10" t="s">
        <v>7</v>
      </c>
      <c r="I51" s="86">
        <v>41671</v>
      </c>
    </row>
    <row r="52" spans="1:9" hidden="1" x14ac:dyDescent="0.2">
      <c r="A52" s="36">
        <v>15</v>
      </c>
      <c r="B52" s="14" t="s">
        <v>2852</v>
      </c>
      <c r="C52" s="84" t="s">
        <v>3199</v>
      </c>
      <c r="D52" s="17" t="s">
        <v>2715</v>
      </c>
      <c r="E52" s="33" t="s">
        <v>3211</v>
      </c>
      <c r="F52" s="78" t="s">
        <v>3152</v>
      </c>
      <c r="G52" s="79" t="s">
        <v>3153</v>
      </c>
      <c r="H52" s="10" t="s">
        <v>7</v>
      </c>
      <c r="I52" s="86">
        <v>39630</v>
      </c>
    </row>
    <row r="53" spans="1:9" hidden="1" x14ac:dyDescent="0.2">
      <c r="A53" s="36">
        <v>15</v>
      </c>
      <c r="B53" s="14" t="s">
        <v>2852</v>
      </c>
      <c r="C53" s="84" t="s">
        <v>3199</v>
      </c>
      <c r="D53" s="17" t="s">
        <v>2715</v>
      </c>
      <c r="E53" s="33" t="s">
        <v>3211</v>
      </c>
      <c r="F53" s="78" t="s">
        <v>3154</v>
      </c>
      <c r="G53" s="79" t="s">
        <v>3155</v>
      </c>
      <c r="H53" s="10" t="s">
        <v>7</v>
      </c>
      <c r="I53" s="86">
        <v>40299</v>
      </c>
    </row>
    <row r="54" spans="1:9" hidden="1" x14ac:dyDescent="0.2">
      <c r="A54" s="36">
        <v>15</v>
      </c>
      <c r="B54" s="14" t="s">
        <v>2852</v>
      </c>
      <c r="C54" s="84" t="s">
        <v>3199</v>
      </c>
      <c r="D54" s="17" t="s">
        <v>2715</v>
      </c>
      <c r="E54" s="85" t="s">
        <v>3211</v>
      </c>
      <c r="F54" s="78" t="s">
        <v>3156</v>
      </c>
      <c r="G54" s="79" t="s">
        <v>3157</v>
      </c>
      <c r="H54" s="10" t="s">
        <v>7</v>
      </c>
      <c r="I54" s="86">
        <v>41640</v>
      </c>
    </row>
    <row r="55" spans="1:9" hidden="1" x14ac:dyDescent="0.2">
      <c r="A55" s="36">
        <v>15</v>
      </c>
      <c r="B55" s="14" t="s">
        <v>2852</v>
      </c>
      <c r="C55" s="84" t="s">
        <v>3199</v>
      </c>
      <c r="D55" s="17" t="s">
        <v>2715</v>
      </c>
      <c r="E55" s="85" t="s">
        <v>3211</v>
      </c>
      <c r="F55" s="78" t="s">
        <v>3158</v>
      </c>
      <c r="G55" s="79" t="s">
        <v>3159</v>
      </c>
      <c r="H55" s="10" t="s">
        <v>7</v>
      </c>
      <c r="I55" s="86">
        <v>40118</v>
      </c>
    </row>
    <row r="56" spans="1:9" hidden="1" x14ac:dyDescent="0.2">
      <c r="A56" s="36">
        <v>15</v>
      </c>
      <c r="B56" s="14" t="s">
        <v>2852</v>
      </c>
      <c r="C56" s="84" t="s">
        <v>3199</v>
      </c>
      <c r="D56" s="17" t="s">
        <v>2715</v>
      </c>
      <c r="E56" s="85" t="s">
        <v>3211</v>
      </c>
      <c r="F56" s="78" t="s">
        <v>3160</v>
      </c>
      <c r="G56" s="79" t="s">
        <v>3161</v>
      </c>
      <c r="H56" s="10" t="s">
        <v>7</v>
      </c>
      <c r="I56" s="86">
        <v>40118</v>
      </c>
    </row>
    <row r="57" spans="1:9" hidden="1" x14ac:dyDescent="0.2">
      <c r="A57" s="36">
        <v>15</v>
      </c>
      <c r="B57" s="14" t="s">
        <v>2852</v>
      </c>
      <c r="C57" s="84" t="s">
        <v>3199</v>
      </c>
      <c r="D57" s="17" t="s">
        <v>2715</v>
      </c>
      <c r="E57" s="85" t="s">
        <v>3211</v>
      </c>
      <c r="F57" s="78" t="s">
        <v>3160</v>
      </c>
      <c r="G57" s="79" t="s">
        <v>3162</v>
      </c>
      <c r="H57" s="10" t="s">
        <v>7</v>
      </c>
      <c r="I57" s="86">
        <v>40118</v>
      </c>
    </row>
    <row r="58" spans="1:9" hidden="1" x14ac:dyDescent="0.2">
      <c r="A58" s="36">
        <v>15</v>
      </c>
      <c r="B58" s="14" t="s">
        <v>2852</v>
      </c>
      <c r="C58" s="84" t="s">
        <v>3199</v>
      </c>
      <c r="D58" s="17" t="s">
        <v>2715</v>
      </c>
      <c r="E58" s="85" t="s">
        <v>3211</v>
      </c>
      <c r="F58" s="78" t="s">
        <v>3163</v>
      </c>
      <c r="G58" s="79" t="s">
        <v>3164</v>
      </c>
      <c r="H58" s="10" t="s">
        <v>7</v>
      </c>
      <c r="I58" s="86">
        <v>40118</v>
      </c>
    </row>
    <row r="59" spans="1:9" hidden="1" x14ac:dyDescent="0.2">
      <c r="A59" s="36">
        <v>15</v>
      </c>
      <c r="B59" s="14" t="s">
        <v>2852</v>
      </c>
      <c r="C59" s="36" t="s">
        <v>3199</v>
      </c>
      <c r="D59" s="17" t="s">
        <v>2715</v>
      </c>
      <c r="E59" s="85" t="s">
        <v>3211</v>
      </c>
      <c r="F59" s="78" t="s">
        <v>3165</v>
      </c>
      <c r="G59" s="79" t="s">
        <v>3166</v>
      </c>
      <c r="H59" s="10" t="s">
        <v>7</v>
      </c>
      <c r="I59" s="86">
        <v>40756</v>
      </c>
    </row>
    <row r="60" spans="1:9" hidden="1" x14ac:dyDescent="0.2">
      <c r="A60" s="10">
        <v>16</v>
      </c>
      <c r="B60" s="14" t="s">
        <v>2852</v>
      </c>
      <c r="C60" s="10" t="s">
        <v>3205</v>
      </c>
      <c r="D60" s="17" t="s">
        <v>2716</v>
      </c>
      <c r="E60" s="10" t="s">
        <v>2512</v>
      </c>
      <c r="F60" s="10" t="s">
        <v>2512</v>
      </c>
      <c r="G60" s="10">
        <v>40947492</v>
      </c>
      <c r="H60" s="10" t="s">
        <v>7</v>
      </c>
      <c r="I60" s="86">
        <v>39783</v>
      </c>
    </row>
    <row r="61" spans="1:9" hidden="1" x14ac:dyDescent="0.2">
      <c r="A61" s="10">
        <v>16</v>
      </c>
      <c r="B61" s="14" t="s">
        <v>2852</v>
      </c>
      <c r="C61" s="10" t="s">
        <v>3205</v>
      </c>
      <c r="D61" s="17" t="s">
        <v>2716</v>
      </c>
      <c r="E61" s="10" t="s">
        <v>2512</v>
      </c>
      <c r="F61" s="10" t="s">
        <v>2512</v>
      </c>
      <c r="G61" s="10" t="s">
        <v>2665</v>
      </c>
      <c r="H61" s="10" t="s">
        <v>7</v>
      </c>
      <c r="I61" s="86">
        <v>39448</v>
      </c>
    </row>
    <row r="62" spans="1:9" hidden="1" x14ac:dyDescent="0.2">
      <c r="A62" s="10">
        <v>16</v>
      </c>
      <c r="B62" s="14" t="s">
        <v>2852</v>
      </c>
      <c r="C62" s="10" t="s">
        <v>3205</v>
      </c>
      <c r="D62" s="17" t="s">
        <v>2716</v>
      </c>
      <c r="E62" s="10" t="s">
        <v>2513</v>
      </c>
      <c r="F62" s="10" t="s">
        <v>2513</v>
      </c>
      <c r="G62" s="10">
        <v>40947492</v>
      </c>
      <c r="H62" s="10" t="s">
        <v>7</v>
      </c>
      <c r="I62" s="86">
        <v>40483</v>
      </c>
    </row>
    <row r="63" spans="1:9" hidden="1" x14ac:dyDescent="0.2">
      <c r="A63" s="10">
        <v>16</v>
      </c>
      <c r="B63" s="14" t="s">
        <v>2852</v>
      </c>
      <c r="C63" s="10" t="s">
        <v>3205</v>
      </c>
      <c r="D63" s="17" t="s">
        <v>2716</v>
      </c>
      <c r="E63" s="10" t="s">
        <v>2513</v>
      </c>
      <c r="F63" s="10" t="s">
        <v>2513</v>
      </c>
      <c r="G63" s="10" t="s">
        <v>2656</v>
      </c>
      <c r="H63" s="10" t="s">
        <v>7</v>
      </c>
      <c r="I63" s="86">
        <v>39965</v>
      </c>
    </row>
    <row r="64" spans="1:9" hidden="1" x14ac:dyDescent="0.2">
      <c r="A64" s="10">
        <v>17</v>
      </c>
      <c r="B64" s="14" t="s">
        <v>2852</v>
      </c>
      <c r="C64" s="10" t="s">
        <v>3193</v>
      </c>
      <c r="D64" s="17" t="s">
        <v>2717</v>
      </c>
      <c r="E64" s="81" t="s">
        <v>2517</v>
      </c>
      <c r="F64" s="81" t="s">
        <v>2517</v>
      </c>
      <c r="G64" s="10" t="s">
        <v>2666</v>
      </c>
      <c r="H64" s="10" t="s">
        <v>7</v>
      </c>
      <c r="I64" s="86">
        <v>40483</v>
      </c>
    </row>
    <row r="65" spans="1:10" hidden="1" x14ac:dyDescent="0.2">
      <c r="A65" s="10">
        <v>17</v>
      </c>
      <c r="B65" s="14" t="s">
        <v>2852</v>
      </c>
      <c r="C65" s="10" t="s">
        <v>3193</v>
      </c>
      <c r="D65" s="17" t="s">
        <v>2717</v>
      </c>
      <c r="E65" s="81" t="s">
        <v>2517</v>
      </c>
      <c r="F65" s="81" t="s">
        <v>2517</v>
      </c>
      <c r="G65" s="10" t="s">
        <v>2667</v>
      </c>
      <c r="H65" s="10" t="s">
        <v>7</v>
      </c>
      <c r="I65" s="86">
        <v>40483</v>
      </c>
    </row>
    <row r="66" spans="1:10" hidden="1" x14ac:dyDescent="0.2">
      <c r="A66" s="10">
        <v>17</v>
      </c>
      <c r="B66" s="14" t="s">
        <v>2852</v>
      </c>
      <c r="C66" s="10" t="s">
        <v>3193</v>
      </c>
      <c r="D66" s="17" t="s">
        <v>2717</v>
      </c>
      <c r="E66" s="81" t="s">
        <v>2518</v>
      </c>
      <c r="F66" s="81" t="s">
        <v>2518</v>
      </c>
      <c r="G66" s="10" t="s">
        <v>2668</v>
      </c>
      <c r="H66" s="10" t="s">
        <v>7</v>
      </c>
      <c r="I66" s="86">
        <v>40634</v>
      </c>
    </row>
    <row r="67" spans="1:10" hidden="1" x14ac:dyDescent="0.2">
      <c r="A67" s="10">
        <v>17</v>
      </c>
      <c r="B67" s="14" t="s">
        <v>2852</v>
      </c>
      <c r="C67" s="10" t="s">
        <v>3193</v>
      </c>
      <c r="D67" s="17" t="s">
        <v>2717</v>
      </c>
      <c r="E67" s="81" t="s">
        <v>2519</v>
      </c>
      <c r="F67" s="81" t="s">
        <v>2519</v>
      </c>
      <c r="G67" s="10" t="s">
        <v>2669</v>
      </c>
      <c r="H67" s="10" t="s">
        <v>91</v>
      </c>
      <c r="I67" s="87">
        <v>42095</v>
      </c>
    </row>
    <row r="68" spans="1:10" hidden="1" x14ac:dyDescent="0.2">
      <c r="A68" s="10">
        <v>17</v>
      </c>
      <c r="B68" s="14" t="s">
        <v>2852</v>
      </c>
      <c r="C68" s="10" t="s">
        <v>3193</v>
      </c>
      <c r="D68" s="17" t="s">
        <v>2717</v>
      </c>
      <c r="E68" s="81" t="s">
        <v>2519</v>
      </c>
      <c r="F68" s="81" t="s">
        <v>2519</v>
      </c>
      <c r="G68" s="10" t="s">
        <v>2670</v>
      </c>
      <c r="H68" s="10" t="s">
        <v>91</v>
      </c>
      <c r="I68" s="87">
        <v>42095</v>
      </c>
    </row>
    <row r="69" spans="1:10" hidden="1" x14ac:dyDescent="0.2">
      <c r="A69" s="10">
        <v>18</v>
      </c>
      <c r="B69" s="14" t="s">
        <v>2852</v>
      </c>
      <c r="C69" s="10" t="s">
        <v>3202</v>
      </c>
      <c r="D69" s="17" t="s">
        <v>2718</v>
      </c>
      <c r="E69" s="81" t="s">
        <v>2520</v>
      </c>
      <c r="F69" s="81" t="s">
        <v>2520</v>
      </c>
      <c r="G69" s="10" t="s">
        <v>2671</v>
      </c>
      <c r="H69" s="10" t="s">
        <v>312</v>
      </c>
      <c r="I69" s="86">
        <v>41791</v>
      </c>
    </row>
    <row r="70" spans="1:10" hidden="1" x14ac:dyDescent="0.2">
      <c r="A70" s="10">
        <v>18</v>
      </c>
      <c r="B70" s="14" t="s">
        <v>2852</v>
      </c>
      <c r="C70" s="10" t="s">
        <v>3202</v>
      </c>
      <c r="D70" s="17" t="s">
        <v>2718</v>
      </c>
      <c r="E70" s="81" t="s">
        <v>2520</v>
      </c>
      <c r="F70" s="81" t="s">
        <v>2520</v>
      </c>
      <c r="G70" s="10" t="s">
        <v>2672</v>
      </c>
      <c r="H70" s="10" t="s">
        <v>450</v>
      </c>
      <c r="I70" s="86">
        <v>41791</v>
      </c>
    </row>
    <row r="71" spans="1:10" hidden="1" x14ac:dyDescent="0.2">
      <c r="A71" s="10">
        <v>18</v>
      </c>
      <c r="B71" s="14" t="s">
        <v>2852</v>
      </c>
      <c r="C71" s="10" t="s">
        <v>3202</v>
      </c>
      <c r="D71" s="17" t="s">
        <v>2718</v>
      </c>
      <c r="E71" s="81" t="s">
        <v>2520</v>
      </c>
      <c r="F71" s="81" t="s">
        <v>2520</v>
      </c>
      <c r="G71" s="10" t="s">
        <v>2673</v>
      </c>
      <c r="H71" s="10" t="s">
        <v>312</v>
      </c>
      <c r="I71" s="86">
        <v>41791</v>
      </c>
    </row>
    <row r="72" spans="1:10" hidden="1" x14ac:dyDescent="0.2">
      <c r="A72" s="10">
        <v>19</v>
      </c>
      <c r="B72" s="14" t="s">
        <v>2852</v>
      </c>
      <c r="C72" s="10" t="s">
        <v>3198</v>
      </c>
      <c r="D72" s="17" t="s">
        <v>2719</v>
      </c>
      <c r="E72" s="10" t="s">
        <v>2521</v>
      </c>
      <c r="F72" s="10" t="s">
        <v>2521</v>
      </c>
      <c r="G72" s="10" t="s">
        <v>2674</v>
      </c>
      <c r="H72" s="10" t="s">
        <v>91</v>
      </c>
      <c r="I72" s="87">
        <v>42339</v>
      </c>
    </row>
    <row r="73" spans="1:10" hidden="1" x14ac:dyDescent="0.2">
      <c r="A73" s="10">
        <v>19</v>
      </c>
      <c r="B73" s="14" t="s">
        <v>2852</v>
      </c>
      <c r="C73" s="10" t="s">
        <v>3198</v>
      </c>
      <c r="D73" s="17" t="s">
        <v>2719</v>
      </c>
      <c r="E73" s="10" t="s">
        <v>2522</v>
      </c>
      <c r="F73" s="10" t="s">
        <v>2522</v>
      </c>
      <c r="G73" s="10" t="s">
        <v>2675</v>
      </c>
      <c r="H73" s="10" t="s">
        <v>312</v>
      </c>
      <c r="I73" s="86">
        <v>41791</v>
      </c>
    </row>
    <row r="74" spans="1:10" hidden="1" x14ac:dyDescent="0.2">
      <c r="A74" s="10">
        <v>20</v>
      </c>
      <c r="B74" s="14" t="s">
        <v>2852</v>
      </c>
      <c r="C74" s="10" t="s">
        <v>3199</v>
      </c>
      <c r="D74" s="17" t="s">
        <v>2720</v>
      </c>
      <c r="E74" s="81" t="s">
        <v>2523</v>
      </c>
      <c r="F74" s="81" t="s">
        <v>2523</v>
      </c>
      <c r="G74" s="10" t="s">
        <v>2676</v>
      </c>
      <c r="H74" s="10" t="s">
        <v>91</v>
      </c>
      <c r="I74" s="87">
        <v>42339</v>
      </c>
    </row>
    <row r="75" spans="1:10" x14ac:dyDescent="0.2">
      <c r="A75" s="10">
        <v>21</v>
      </c>
      <c r="B75" s="14" t="s">
        <v>2859</v>
      </c>
      <c r="C75" s="10" t="s">
        <v>3199</v>
      </c>
      <c r="D75" s="17" t="s">
        <v>2722</v>
      </c>
      <c r="E75" s="10" t="s">
        <v>3238</v>
      </c>
      <c r="F75" s="10" t="s">
        <v>3238</v>
      </c>
      <c r="G75" s="10" t="s">
        <v>3245</v>
      </c>
      <c r="H75" s="10" t="s">
        <v>7</v>
      </c>
      <c r="I75" s="86">
        <v>38534</v>
      </c>
      <c r="J75" s="129">
        <v>512538.99</v>
      </c>
    </row>
    <row r="76" spans="1:10" x14ac:dyDescent="0.2">
      <c r="A76" s="10">
        <v>21</v>
      </c>
      <c r="B76" s="14" t="s">
        <v>2859</v>
      </c>
      <c r="C76" s="10" t="s">
        <v>3199</v>
      </c>
      <c r="D76" s="17" t="s">
        <v>2722</v>
      </c>
      <c r="E76" s="10" t="s">
        <v>3238</v>
      </c>
      <c r="F76" s="10" t="s">
        <v>3238</v>
      </c>
      <c r="G76" s="10" t="s">
        <v>3246</v>
      </c>
      <c r="H76" s="10" t="s">
        <v>7</v>
      </c>
      <c r="I76" s="86">
        <v>39142</v>
      </c>
      <c r="J76" s="129">
        <v>54508.31</v>
      </c>
    </row>
    <row r="77" spans="1:10" x14ac:dyDescent="0.2">
      <c r="A77" s="10">
        <v>21</v>
      </c>
      <c r="B77" s="14" t="s">
        <v>2859</v>
      </c>
      <c r="C77" s="10" t="s">
        <v>3199</v>
      </c>
      <c r="D77" s="17" t="s">
        <v>2722</v>
      </c>
      <c r="E77" s="10" t="s">
        <v>3238</v>
      </c>
      <c r="F77" s="10" t="s">
        <v>3238</v>
      </c>
      <c r="G77" s="10" t="s">
        <v>3248</v>
      </c>
      <c r="H77" s="10" t="s">
        <v>7</v>
      </c>
      <c r="I77" s="86">
        <v>40299</v>
      </c>
      <c r="J77" s="129">
        <v>593130.49</v>
      </c>
    </row>
    <row r="78" spans="1:10" x14ac:dyDescent="0.2">
      <c r="A78" s="10">
        <v>21</v>
      </c>
      <c r="B78" s="14" t="s">
        <v>2859</v>
      </c>
      <c r="C78" s="10" t="s">
        <v>3199</v>
      </c>
      <c r="D78" s="17" t="s">
        <v>2722</v>
      </c>
      <c r="E78" s="10" t="s">
        <v>2525</v>
      </c>
      <c r="F78" s="10" t="s">
        <v>2525</v>
      </c>
      <c r="G78" s="10">
        <v>40605976</v>
      </c>
      <c r="H78" s="10" t="s">
        <v>7</v>
      </c>
      <c r="I78" s="86">
        <v>39142</v>
      </c>
      <c r="J78" s="129">
        <v>58344.57</v>
      </c>
    </row>
    <row r="79" spans="1:10" x14ac:dyDescent="0.2">
      <c r="A79" s="10">
        <v>21</v>
      </c>
      <c r="B79" s="14" t="s">
        <v>2859</v>
      </c>
      <c r="C79" s="10" t="s">
        <v>3199</v>
      </c>
      <c r="D79" s="17" t="s">
        <v>2722</v>
      </c>
      <c r="E79" s="10" t="s">
        <v>2525</v>
      </c>
      <c r="F79" s="10" t="s">
        <v>2525</v>
      </c>
      <c r="G79" s="10">
        <v>40827960</v>
      </c>
      <c r="H79" s="10" t="s">
        <v>7</v>
      </c>
      <c r="I79" s="86">
        <v>40299</v>
      </c>
      <c r="J79" s="129">
        <v>613585.56000000006</v>
      </c>
    </row>
    <row r="80" spans="1:10" x14ac:dyDescent="0.2">
      <c r="A80" s="10">
        <v>21</v>
      </c>
      <c r="B80" s="14" t="s">
        <v>2859</v>
      </c>
      <c r="C80" s="10" t="s">
        <v>3199</v>
      </c>
      <c r="D80" s="17" t="s">
        <v>2722</v>
      </c>
      <c r="E80" s="10" t="s">
        <v>2525</v>
      </c>
      <c r="F80" s="10" t="s">
        <v>2525</v>
      </c>
      <c r="G80" s="10" t="s">
        <v>2678</v>
      </c>
      <c r="H80" s="10" t="s">
        <v>7</v>
      </c>
      <c r="I80" s="86">
        <v>38534</v>
      </c>
      <c r="J80" s="129">
        <v>531821.84</v>
      </c>
    </row>
    <row r="81" spans="1:10" ht="16.5" x14ac:dyDescent="0.2">
      <c r="A81" s="10">
        <v>22</v>
      </c>
      <c r="B81" s="14" t="s">
        <v>2859</v>
      </c>
      <c r="C81" s="10" t="s">
        <v>3203</v>
      </c>
      <c r="D81" s="18" t="s">
        <v>2723</v>
      </c>
      <c r="E81" s="81" t="s">
        <v>2526</v>
      </c>
      <c r="F81" s="81" t="s">
        <v>2526</v>
      </c>
      <c r="G81" s="10" t="s">
        <v>3206</v>
      </c>
      <c r="H81" s="10" t="s">
        <v>7</v>
      </c>
      <c r="I81" s="86">
        <v>40148</v>
      </c>
      <c r="J81" s="129">
        <v>1208925.6200000001</v>
      </c>
    </row>
    <row r="82" spans="1:10" ht="16.5" x14ac:dyDescent="0.2">
      <c r="A82" s="10">
        <v>22</v>
      </c>
      <c r="B82" s="14" t="s">
        <v>2859</v>
      </c>
      <c r="C82" s="10" t="s">
        <v>3203</v>
      </c>
      <c r="D82" s="18" t="s">
        <v>2723</v>
      </c>
      <c r="E82" s="81" t="s">
        <v>2526</v>
      </c>
      <c r="F82" s="81" t="s">
        <v>2526</v>
      </c>
      <c r="G82" s="10" t="s">
        <v>3207</v>
      </c>
      <c r="H82" s="10" t="s">
        <v>7</v>
      </c>
      <c r="I82" s="86">
        <v>40026</v>
      </c>
      <c r="J82" s="129">
        <v>1160025.98</v>
      </c>
    </row>
    <row r="83" spans="1:10" ht="16.5" x14ac:dyDescent="0.2">
      <c r="A83" s="10">
        <v>22</v>
      </c>
      <c r="B83" s="14" t="s">
        <v>2859</v>
      </c>
      <c r="C83" s="10" t="s">
        <v>3203</v>
      </c>
      <c r="D83" s="18" t="s">
        <v>2723</v>
      </c>
      <c r="E83" s="81" t="s">
        <v>2526</v>
      </c>
      <c r="F83" s="81" t="s">
        <v>2526</v>
      </c>
      <c r="G83" s="10" t="s">
        <v>2679</v>
      </c>
      <c r="H83" s="10" t="s">
        <v>7</v>
      </c>
      <c r="I83" s="86">
        <v>40118</v>
      </c>
      <c r="J83" s="129">
        <v>752156.23</v>
      </c>
    </row>
    <row r="84" spans="1:10" ht="16.5" x14ac:dyDescent="0.2">
      <c r="A84" s="10">
        <v>22</v>
      </c>
      <c r="B84" s="14" t="s">
        <v>2859</v>
      </c>
      <c r="C84" s="10" t="s">
        <v>3203</v>
      </c>
      <c r="D84" s="18" t="s">
        <v>2723</v>
      </c>
      <c r="E84" s="81" t="s">
        <v>3242</v>
      </c>
      <c r="F84" s="81" t="s">
        <v>3242</v>
      </c>
      <c r="G84" s="10" t="s">
        <v>3255</v>
      </c>
      <c r="H84" s="10" t="s">
        <v>7</v>
      </c>
      <c r="I84" s="86">
        <v>40118</v>
      </c>
      <c r="J84" s="129">
        <v>743589.9</v>
      </c>
    </row>
    <row r="85" spans="1:10" ht="16.5" x14ac:dyDescent="0.2">
      <c r="A85" s="10">
        <v>22</v>
      </c>
      <c r="B85" s="14" t="s">
        <v>2859</v>
      </c>
      <c r="C85" s="10" t="s">
        <v>3203</v>
      </c>
      <c r="D85" s="18" t="s">
        <v>2723</v>
      </c>
      <c r="E85" s="10" t="s">
        <v>2527</v>
      </c>
      <c r="F85" s="10" t="s">
        <v>2527</v>
      </c>
      <c r="G85" s="10" t="s">
        <v>2680</v>
      </c>
      <c r="H85" s="10" t="s">
        <v>7</v>
      </c>
      <c r="I85" s="86">
        <v>40238</v>
      </c>
      <c r="J85" s="129">
        <v>42438.83</v>
      </c>
    </row>
    <row r="86" spans="1:10" ht="16.5" x14ac:dyDescent="0.2">
      <c r="A86" s="10">
        <v>22</v>
      </c>
      <c r="B86" s="14" t="s">
        <v>2859</v>
      </c>
      <c r="C86" s="10" t="s">
        <v>3203</v>
      </c>
      <c r="D86" s="18" t="s">
        <v>2723</v>
      </c>
      <c r="E86" s="10" t="s">
        <v>2527</v>
      </c>
      <c r="F86" s="10" t="s">
        <v>2527</v>
      </c>
      <c r="G86" s="10" t="s">
        <v>2681</v>
      </c>
      <c r="H86" s="10" t="s">
        <v>7</v>
      </c>
      <c r="I86" s="86">
        <v>40664</v>
      </c>
      <c r="J86" s="129">
        <v>40756.31</v>
      </c>
    </row>
    <row r="87" spans="1:10" ht="16.5" x14ac:dyDescent="0.2">
      <c r="A87" s="10">
        <v>22</v>
      </c>
      <c r="B87" s="14" t="s">
        <v>2859</v>
      </c>
      <c r="C87" s="10" t="s">
        <v>3203</v>
      </c>
      <c r="D87" s="18" t="s">
        <v>2723</v>
      </c>
      <c r="E87" s="10" t="s">
        <v>2527</v>
      </c>
      <c r="F87" s="10" t="s">
        <v>2527</v>
      </c>
      <c r="G87" s="10" t="s">
        <v>2682</v>
      </c>
      <c r="H87" s="10" t="s">
        <v>7</v>
      </c>
      <c r="I87" s="86">
        <v>40057</v>
      </c>
      <c r="J87" s="129">
        <v>0</v>
      </c>
    </row>
    <row r="88" spans="1:10" ht="16.5" x14ac:dyDescent="0.2">
      <c r="A88" s="10">
        <v>22</v>
      </c>
      <c r="B88" s="14" t="s">
        <v>2859</v>
      </c>
      <c r="C88" s="10" t="s">
        <v>3203</v>
      </c>
      <c r="D88" s="18" t="s">
        <v>2723</v>
      </c>
      <c r="E88" s="10" t="s">
        <v>2527</v>
      </c>
      <c r="F88" s="10" t="s">
        <v>2527</v>
      </c>
      <c r="G88" s="10" t="s">
        <v>2683</v>
      </c>
      <c r="H88" s="10" t="s">
        <v>7</v>
      </c>
      <c r="I88" s="86">
        <v>40299</v>
      </c>
      <c r="J88" s="129">
        <v>4712765.1399999997</v>
      </c>
    </row>
    <row r="89" spans="1:10" ht="16.5" x14ac:dyDescent="0.2">
      <c r="A89" s="10">
        <v>22</v>
      </c>
      <c r="B89" s="14" t="s">
        <v>2859</v>
      </c>
      <c r="C89" s="10" t="s">
        <v>3203</v>
      </c>
      <c r="D89" s="18" t="s">
        <v>2723</v>
      </c>
      <c r="E89" s="10" t="s">
        <v>2527</v>
      </c>
      <c r="F89" s="10" t="s">
        <v>2527</v>
      </c>
      <c r="G89" s="10" t="s">
        <v>2684</v>
      </c>
      <c r="H89" s="10" t="s">
        <v>7</v>
      </c>
      <c r="I89" s="86">
        <v>40299</v>
      </c>
      <c r="J89" s="129">
        <v>6988272.6600000001</v>
      </c>
    </row>
    <row r="90" spans="1:10" ht="16.5" x14ac:dyDescent="0.2">
      <c r="A90" s="10">
        <v>22</v>
      </c>
      <c r="B90" s="14" t="s">
        <v>2859</v>
      </c>
      <c r="C90" s="10" t="s">
        <v>3203</v>
      </c>
      <c r="D90" s="18" t="s">
        <v>2723</v>
      </c>
      <c r="E90" s="10" t="s">
        <v>2527</v>
      </c>
      <c r="F90" s="10" t="s">
        <v>2527</v>
      </c>
      <c r="G90" s="10" t="s">
        <v>2685</v>
      </c>
      <c r="H90" s="10" t="s">
        <v>7</v>
      </c>
      <c r="I90" s="86">
        <v>40391</v>
      </c>
      <c r="J90" s="129">
        <v>33019.64</v>
      </c>
    </row>
    <row r="91" spans="1:10" ht="16.5" x14ac:dyDescent="0.2">
      <c r="A91" s="10">
        <v>22</v>
      </c>
      <c r="B91" s="14" t="s">
        <v>2859</v>
      </c>
      <c r="C91" s="10" t="s">
        <v>3203</v>
      </c>
      <c r="D91" s="18" t="s">
        <v>2723</v>
      </c>
      <c r="E91" s="10" t="s">
        <v>3240</v>
      </c>
      <c r="F91" s="10" t="s">
        <v>3240</v>
      </c>
      <c r="G91" s="10" t="s">
        <v>3250</v>
      </c>
      <c r="H91" s="10" t="s">
        <v>7</v>
      </c>
      <c r="I91" s="86">
        <v>40238</v>
      </c>
      <c r="J91" s="129">
        <v>41927.33</v>
      </c>
    </row>
    <row r="92" spans="1:10" ht="16.5" x14ac:dyDescent="0.2">
      <c r="A92" s="10">
        <v>22</v>
      </c>
      <c r="B92" s="14" t="s">
        <v>2859</v>
      </c>
      <c r="C92" s="10" t="s">
        <v>3203</v>
      </c>
      <c r="D92" s="18" t="s">
        <v>2723</v>
      </c>
      <c r="E92" s="10" t="s">
        <v>3240</v>
      </c>
      <c r="F92" s="10" t="s">
        <v>3240</v>
      </c>
      <c r="G92" s="10" t="s">
        <v>3251</v>
      </c>
      <c r="H92" s="10" t="s">
        <v>7</v>
      </c>
      <c r="I92" s="86">
        <v>40664</v>
      </c>
      <c r="J92" s="129">
        <v>39514.36</v>
      </c>
    </row>
    <row r="93" spans="1:10" ht="16.5" x14ac:dyDescent="0.2">
      <c r="A93" s="10">
        <v>22</v>
      </c>
      <c r="B93" s="14" t="s">
        <v>2859</v>
      </c>
      <c r="C93" s="10" t="s">
        <v>3203</v>
      </c>
      <c r="D93" s="18" t="s">
        <v>2723</v>
      </c>
      <c r="E93" s="10" t="s">
        <v>3240</v>
      </c>
      <c r="F93" s="10" t="s">
        <v>3240</v>
      </c>
      <c r="G93" s="10" t="s">
        <v>3253</v>
      </c>
      <c r="H93" s="10" t="s">
        <v>7</v>
      </c>
      <c r="I93" s="86">
        <v>40057</v>
      </c>
      <c r="J93" s="129">
        <v>0</v>
      </c>
    </row>
    <row r="94" spans="1:10" ht="16.5" x14ac:dyDescent="0.2">
      <c r="A94" s="10">
        <v>22</v>
      </c>
      <c r="B94" s="14" t="s">
        <v>2859</v>
      </c>
      <c r="C94" s="10" t="s">
        <v>3203</v>
      </c>
      <c r="D94" s="18" t="s">
        <v>2723</v>
      </c>
      <c r="E94" s="10" t="s">
        <v>3240</v>
      </c>
      <c r="F94" s="10" t="s">
        <v>3240</v>
      </c>
      <c r="G94" s="10" t="s">
        <v>3256</v>
      </c>
      <c r="H94" s="10" t="s">
        <v>7</v>
      </c>
      <c r="I94" s="86">
        <v>40299</v>
      </c>
      <c r="J94" s="129">
        <v>11473771.210000001</v>
      </c>
    </row>
    <row r="95" spans="1:10" ht="16.5" x14ac:dyDescent="0.2">
      <c r="A95" s="10">
        <v>22</v>
      </c>
      <c r="B95" s="14" t="s">
        <v>2859</v>
      </c>
      <c r="C95" s="10" t="s">
        <v>3203</v>
      </c>
      <c r="D95" s="18" t="s">
        <v>2723</v>
      </c>
      <c r="E95" s="10" t="s">
        <v>3240</v>
      </c>
      <c r="F95" s="10" t="s">
        <v>3240</v>
      </c>
      <c r="G95" s="10" t="s">
        <v>3257</v>
      </c>
      <c r="H95" s="10" t="s">
        <v>7</v>
      </c>
      <c r="I95" s="86">
        <v>40391</v>
      </c>
      <c r="J95" s="129">
        <v>33016.959999999999</v>
      </c>
    </row>
    <row r="96" spans="1:10" ht="16.5" x14ac:dyDescent="0.2">
      <c r="A96" s="10">
        <v>22</v>
      </c>
      <c r="B96" s="14" t="s">
        <v>2859</v>
      </c>
      <c r="C96" s="10" t="s">
        <v>3203</v>
      </c>
      <c r="D96" s="18" t="s">
        <v>2723</v>
      </c>
      <c r="E96" s="10" t="s">
        <v>2528</v>
      </c>
      <c r="F96" s="10" t="s">
        <v>2528</v>
      </c>
      <c r="G96" s="10" t="s">
        <v>2686</v>
      </c>
      <c r="H96" s="10" t="s">
        <v>7</v>
      </c>
      <c r="I96" s="86">
        <v>39904</v>
      </c>
      <c r="J96" s="129">
        <v>0</v>
      </c>
    </row>
    <row r="97" spans="1:10" ht="16.5" x14ac:dyDescent="0.2">
      <c r="A97" s="10">
        <v>22</v>
      </c>
      <c r="B97" s="14" t="s">
        <v>2859</v>
      </c>
      <c r="C97" s="10" t="s">
        <v>3203</v>
      </c>
      <c r="D97" s="18" t="s">
        <v>2723</v>
      </c>
      <c r="E97" s="10" t="s">
        <v>3241</v>
      </c>
      <c r="F97" s="10" t="s">
        <v>3241</v>
      </c>
      <c r="G97" s="10" t="s">
        <v>3254</v>
      </c>
      <c r="H97" s="10" t="s">
        <v>7</v>
      </c>
      <c r="I97" s="86">
        <v>39904</v>
      </c>
      <c r="J97" s="129">
        <v>0</v>
      </c>
    </row>
    <row r="98" spans="1:10" ht="16.5" x14ac:dyDescent="0.2">
      <c r="A98" s="10">
        <v>22</v>
      </c>
      <c r="B98" s="14" t="s">
        <v>2859</v>
      </c>
      <c r="C98" s="10" t="s">
        <v>3203</v>
      </c>
      <c r="D98" s="18" t="s">
        <v>2723</v>
      </c>
      <c r="E98" s="10" t="s">
        <v>3239</v>
      </c>
      <c r="F98" s="10" t="s">
        <v>3239</v>
      </c>
      <c r="G98" s="10" t="s">
        <v>3247</v>
      </c>
      <c r="H98" s="10" t="s">
        <v>7</v>
      </c>
      <c r="I98" s="86">
        <v>39326</v>
      </c>
      <c r="J98" s="129">
        <v>815063.27</v>
      </c>
    </row>
    <row r="99" spans="1:10" ht="16.5" x14ac:dyDescent="0.2">
      <c r="A99" s="10">
        <v>22</v>
      </c>
      <c r="B99" s="14" t="s">
        <v>2859</v>
      </c>
      <c r="C99" s="10" t="s">
        <v>3203</v>
      </c>
      <c r="D99" s="18" t="s">
        <v>2723</v>
      </c>
      <c r="E99" s="10" t="s">
        <v>3239</v>
      </c>
      <c r="F99" s="10" t="s">
        <v>3239</v>
      </c>
      <c r="G99" s="10" t="s">
        <v>3249</v>
      </c>
      <c r="H99" s="10" t="s">
        <v>7</v>
      </c>
      <c r="I99" s="86">
        <v>39753</v>
      </c>
      <c r="J99" s="129">
        <v>-78462.080000000002</v>
      </c>
    </row>
    <row r="100" spans="1:10" ht="16.5" x14ac:dyDescent="0.2">
      <c r="A100" s="10">
        <v>22</v>
      </c>
      <c r="B100" s="14" t="s">
        <v>2859</v>
      </c>
      <c r="C100" s="10" t="s">
        <v>3203</v>
      </c>
      <c r="D100" s="18" t="s">
        <v>2723</v>
      </c>
      <c r="E100" s="10" t="s">
        <v>3239</v>
      </c>
      <c r="F100" s="10" t="s">
        <v>3239</v>
      </c>
      <c r="G100" s="10" t="s">
        <v>3252</v>
      </c>
      <c r="H100" s="10" t="s">
        <v>7</v>
      </c>
      <c r="I100" s="86">
        <v>39569</v>
      </c>
      <c r="J100" s="129">
        <v>11731.56</v>
      </c>
    </row>
    <row r="101" spans="1:10" ht="16.5" x14ac:dyDescent="0.2">
      <c r="A101" s="92">
        <v>22</v>
      </c>
      <c r="B101" s="93" t="s">
        <v>2859</v>
      </c>
      <c r="C101" s="92" t="s">
        <v>3203</v>
      </c>
      <c r="D101" s="94" t="s">
        <v>2723</v>
      </c>
      <c r="E101" s="92" t="s">
        <v>2529</v>
      </c>
      <c r="F101" s="92" t="s">
        <v>2529</v>
      </c>
      <c r="G101" s="97" t="s">
        <v>3308</v>
      </c>
      <c r="H101" s="92" t="s">
        <v>32</v>
      </c>
      <c r="I101" s="92"/>
      <c r="J101" s="129">
        <v>0</v>
      </c>
    </row>
    <row r="102" spans="1:10" ht="16.5" x14ac:dyDescent="0.2">
      <c r="A102" s="10">
        <v>22</v>
      </c>
      <c r="B102" s="14" t="s">
        <v>2859</v>
      </c>
      <c r="C102" s="10" t="s">
        <v>3203</v>
      </c>
      <c r="D102" s="18" t="s">
        <v>2723</v>
      </c>
      <c r="E102" s="10" t="s">
        <v>2529</v>
      </c>
      <c r="F102" s="10" t="s">
        <v>2529</v>
      </c>
      <c r="G102" s="81" t="s">
        <v>2687</v>
      </c>
      <c r="H102" s="10" t="s">
        <v>7</v>
      </c>
      <c r="I102" s="86">
        <v>39326</v>
      </c>
      <c r="J102" s="129">
        <v>854585.76</v>
      </c>
    </row>
    <row r="103" spans="1:10" ht="16.5" x14ac:dyDescent="0.2">
      <c r="A103" s="10">
        <v>22</v>
      </c>
      <c r="B103" s="14" t="s">
        <v>2859</v>
      </c>
      <c r="C103" s="10" t="s">
        <v>3203</v>
      </c>
      <c r="D103" s="18" t="s">
        <v>2723</v>
      </c>
      <c r="E103" s="10" t="s">
        <v>2529</v>
      </c>
      <c r="F103" s="10" t="s">
        <v>2529</v>
      </c>
      <c r="G103" s="10" t="s">
        <v>2688</v>
      </c>
      <c r="H103" s="10" t="s">
        <v>7</v>
      </c>
      <c r="I103" s="86">
        <v>39753</v>
      </c>
      <c r="J103" s="129">
        <v>-78462.080000000002</v>
      </c>
    </row>
    <row r="104" spans="1:10" ht="16.5" x14ac:dyDescent="0.2">
      <c r="A104" s="10">
        <v>22</v>
      </c>
      <c r="B104" s="14" t="s">
        <v>2859</v>
      </c>
      <c r="C104" s="10" t="s">
        <v>3203</v>
      </c>
      <c r="D104" s="18" t="s">
        <v>2723</v>
      </c>
      <c r="E104" s="10" t="s">
        <v>2529</v>
      </c>
      <c r="F104" s="10" t="s">
        <v>2529</v>
      </c>
      <c r="G104" s="10" t="s">
        <v>2689</v>
      </c>
      <c r="H104" s="10" t="s">
        <v>7</v>
      </c>
      <c r="I104" s="86">
        <v>39569</v>
      </c>
      <c r="J104" s="129">
        <v>11818.8</v>
      </c>
    </row>
    <row r="105" spans="1:10" x14ac:dyDescent="0.2">
      <c r="A105" s="10">
        <v>23</v>
      </c>
      <c r="B105" s="14" t="s">
        <v>2859</v>
      </c>
      <c r="C105" s="10" t="s">
        <v>3204</v>
      </c>
      <c r="D105" s="17" t="s">
        <v>2725</v>
      </c>
      <c r="E105" s="10" t="s">
        <v>3244</v>
      </c>
      <c r="F105" s="10" t="s">
        <v>3244</v>
      </c>
      <c r="G105" s="10" t="s">
        <v>3259</v>
      </c>
      <c r="H105" s="10" t="s">
        <v>91</v>
      </c>
      <c r="I105" s="99"/>
      <c r="J105" s="129">
        <v>39863133.829999998</v>
      </c>
    </row>
    <row r="106" spans="1:10" x14ac:dyDescent="0.2">
      <c r="A106" s="10">
        <v>23</v>
      </c>
      <c r="B106" s="14" t="s">
        <v>2859</v>
      </c>
      <c r="C106" s="10" t="s">
        <v>3204</v>
      </c>
      <c r="D106" s="17" t="s">
        <v>2725</v>
      </c>
      <c r="E106" s="10" t="s">
        <v>3244</v>
      </c>
      <c r="F106" s="10" t="s">
        <v>3244</v>
      </c>
      <c r="G106" s="10" t="s">
        <v>3264</v>
      </c>
      <c r="H106" s="10" t="s">
        <v>91</v>
      </c>
      <c r="I106" s="99"/>
      <c r="J106" s="129">
        <v>26891444.25</v>
      </c>
    </row>
    <row r="107" spans="1:10" x14ac:dyDescent="0.2">
      <c r="A107" s="10">
        <v>23</v>
      </c>
      <c r="B107" s="14" t="s">
        <v>2859</v>
      </c>
      <c r="C107" s="10" t="s">
        <v>3204</v>
      </c>
      <c r="D107" s="17" t="s">
        <v>2725</v>
      </c>
      <c r="E107" s="10" t="s">
        <v>3244</v>
      </c>
      <c r="F107" s="10" t="s">
        <v>3244</v>
      </c>
      <c r="G107" s="10" t="s">
        <v>3265</v>
      </c>
      <c r="H107" s="10" t="s">
        <v>91</v>
      </c>
      <c r="I107" s="99"/>
      <c r="J107" s="129">
        <v>234169.89</v>
      </c>
    </row>
    <row r="108" spans="1:10" x14ac:dyDescent="0.2">
      <c r="A108" s="10">
        <v>23</v>
      </c>
      <c r="B108" s="14" t="s">
        <v>2859</v>
      </c>
      <c r="C108" s="10" t="s">
        <v>3204</v>
      </c>
      <c r="D108" s="17" t="s">
        <v>2725</v>
      </c>
      <c r="E108" s="10" t="s">
        <v>3244</v>
      </c>
      <c r="F108" s="10" t="s">
        <v>3244</v>
      </c>
      <c r="G108" s="10" t="s">
        <v>3267</v>
      </c>
      <c r="H108" s="10" t="s">
        <v>91</v>
      </c>
      <c r="I108" s="99"/>
      <c r="J108" s="129">
        <v>287991.71999999997</v>
      </c>
    </row>
    <row r="109" spans="1:10" x14ac:dyDescent="0.2">
      <c r="A109" s="10">
        <v>23</v>
      </c>
      <c r="B109" s="14" t="s">
        <v>2859</v>
      </c>
      <c r="C109" s="10" t="s">
        <v>3204</v>
      </c>
      <c r="D109" s="17" t="s">
        <v>2725</v>
      </c>
      <c r="E109" s="10" t="s">
        <v>3244</v>
      </c>
      <c r="F109" s="10" t="s">
        <v>3244</v>
      </c>
      <c r="G109" s="10" t="s">
        <v>3268</v>
      </c>
      <c r="H109" s="10" t="s">
        <v>91</v>
      </c>
      <c r="I109" s="99"/>
      <c r="J109" s="129">
        <v>361355.71</v>
      </c>
    </row>
    <row r="110" spans="1:10" x14ac:dyDescent="0.2">
      <c r="A110" s="10">
        <v>23</v>
      </c>
      <c r="B110" s="14" t="s">
        <v>2859</v>
      </c>
      <c r="C110" s="10" t="s">
        <v>3204</v>
      </c>
      <c r="D110" s="17" t="s">
        <v>2725</v>
      </c>
      <c r="E110" s="10" t="s">
        <v>3244</v>
      </c>
      <c r="F110" s="10" t="s">
        <v>3244</v>
      </c>
      <c r="G110" s="10" t="s">
        <v>3269</v>
      </c>
      <c r="H110" s="10" t="s">
        <v>91</v>
      </c>
      <c r="I110" s="99"/>
      <c r="J110" s="129">
        <v>488430.64</v>
      </c>
    </row>
    <row r="111" spans="1:10" x14ac:dyDescent="0.2">
      <c r="A111" s="10">
        <v>23</v>
      </c>
      <c r="B111" s="14" t="s">
        <v>2859</v>
      </c>
      <c r="C111" s="14" t="s">
        <v>3204</v>
      </c>
      <c r="D111" s="17" t="s">
        <v>2725</v>
      </c>
      <c r="E111" s="16" t="s">
        <v>3244</v>
      </c>
      <c r="F111" s="10" t="s">
        <v>3244</v>
      </c>
      <c r="G111" s="10" t="s">
        <v>3270</v>
      </c>
      <c r="H111" s="10" t="s">
        <v>91</v>
      </c>
      <c r="I111" s="99"/>
      <c r="J111" s="129">
        <v>485454.38</v>
      </c>
    </row>
    <row r="112" spans="1:10" x14ac:dyDescent="0.2">
      <c r="A112" s="10">
        <v>23</v>
      </c>
      <c r="B112" s="14" t="s">
        <v>2859</v>
      </c>
      <c r="C112" s="14" t="s">
        <v>3204</v>
      </c>
      <c r="D112" s="17" t="s">
        <v>2725</v>
      </c>
      <c r="E112" s="16" t="s">
        <v>3244</v>
      </c>
      <c r="F112" s="10" t="s">
        <v>3244</v>
      </c>
      <c r="G112" s="10" t="s">
        <v>3273</v>
      </c>
      <c r="H112" s="10" t="s">
        <v>91</v>
      </c>
      <c r="I112" s="99"/>
      <c r="J112" s="129">
        <v>188955.35</v>
      </c>
    </row>
    <row r="113" spans="1:10" x14ac:dyDescent="0.2">
      <c r="A113" s="10">
        <v>23</v>
      </c>
      <c r="B113" s="14" t="s">
        <v>2859</v>
      </c>
      <c r="C113" s="14" t="s">
        <v>3204</v>
      </c>
      <c r="D113" s="17" t="s">
        <v>2725</v>
      </c>
      <c r="E113" s="16" t="s">
        <v>3244</v>
      </c>
      <c r="F113" s="10" t="s">
        <v>3244</v>
      </c>
      <c r="G113" s="10" t="s">
        <v>3274</v>
      </c>
      <c r="H113" s="10" t="s">
        <v>91</v>
      </c>
      <c r="I113" s="99"/>
      <c r="J113" s="129">
        <v>0</v>
      </c>
    </row>
    <row r="114" spans="1:10" x14ac:dyDescent="0.2">
      <c r="A114" s="10">
        <v>23</v>
      </c>
      <c r="B114" s="14" t="s">
        <v>2859</v>
      </c>
      <c r="C114" s="14" t="s">
        <v>3204</v>
      </c>
      <c r="D114" s="17" t="s">
        <v>2725</v>
      </c>
      <c r="E114" s="16" t="s">
        <v>3244</v>
      </c>
      <c r="F114" s="10" t="s">
        <v>3244</v>
      </c>
      <c r="G114" s="10" t="s">
        <v>3275</v>
      </c>
      <c r="H114" s="10" t="s">
        <v>91</v>
      </c>
      <c r="I114" s="99"/>
      <c r="J114" s="129">
        <v>262</v>
      </c>
    </row>
    <row r="115" spans="1:10" x14ac:dyDescent="0.2">
      <c r="A115" s="10">
        <v>23</v>
      </c>
      <c r="B115" s="14" t="s">
        <v>2859</v>
      </c>
      <c r="C115" s="14" t="s">
        <v>3204</v>
      </c>
      <c r="D115" s="17" t="s">
        <v>2725</v>
      </c>
      <c r="E115" s="16" t="s">
        <v>2532</v>
      </c>
      <c r="F115" s="10" t="s">
        <v>2532</v>
      </c>
      <c r="G115" s="10" t="s">
        <v>2692</v>
      </c>
      <c r="H115" s="10" t="s">
        <v>91</v>
      </c>
      <c r="I115" s="99"/>
      <c r="J115" s="129">
        <v>42300587.109999999</v>
      </c>
    </row>
    <row r="116" spans="1:10" x14ac:dyDescent="0.2">
      <c r="A116" s="10">
        <v>23</v>
      </c>
      <c r="B116" s="14" t="s">
        <v>2859</v>
      </c>
      <c r="C116" s="14" t="s">
        <v>3204</v>
      </c>
      <c r="D116" s="17" t="s">
        <v>2725</v>
      </c>
      <c r="E116" s="16" t="s">
        <v>2532</v>
      </c>
      <c r="F116" s="16" t="s">
        <v>2532</v>
      </c>
      <c r="G116" s="10" t="s">
        <v>2693</v>
      </c>
      <c r="H116" s="10" t="s">
        <v>91</v>
      </c>
      <c r="I116" s="99"/>
      <c r="J116" s="129">
        <v>28331961.149999999</v>
      </c>
    </row>
    <row r="117" spans="1:10" x14ac:dyDescent="0.2">
      <c r="A117" s="10">
        <v>23</v>
      </c>
      <c r="B117" s="14" t="s">
        <v>2859</v>
      </c>
      <c r="C117" s="14" t="s">
        <v>3204</v>
      </c>
      <c r="D117" s="17" t="s">
        <v>2725</v>
      </c>
      <c r="E117" s="16" t="s">
        <v>2532</v>
      </c>
      <c r="F117" s="16" t="s">
        <v>2532</v>
      </c>
      <c r="G117" s="10" t="s">
        <v>2694</v>
      </c>
      <c r="H117" s="10" t="s">
        <v>91</v>
      </c>
      <c r="I117" s="99"/>
      <c r="J117" s="129">
        <v>243177.95</v>
      </c>
    </row>
    <row r="118" spans="1:10" x14ac:dyDescent="0.2">
      <c r="A118" s="10">
        <v>23</v>
      </c>
      <c r="B118" s="14" t="s">
        <v>2859</v>
      </c>
      <c r="C118" s="10" t="s">
        <v>3204</v>
      </c>
      <c r="D118" s="17" t="s">
        <v>2725</v>
      </c>
      <c r="E118" s="10" t="s">
        <v>2532</v>
      </c>
      <c r="F118" s="10" t="s">
        <v>2532</v>
      </c>
      <c r="G118" s="10" t="s">
        <v>2695</v>
      </c>
      <c r="H118" s="10" t="s">
        <v>91</v>
      </c>
      <c r="I118" s="99"/>
      <c r="J118" s="129">
        <v>294942.7</v>
      </c>
    </row>
    <row r="119" spans="1:10" x14ac:dyDescent="0.2">
      <c r="A119" s="10">
        <v>23</v>
      </c>
      <c r="B119" s="14" t="s">
        <v>2859</v>
      </c>
      <c r="C119" s="10" t="s">
        <v>3204</v>
      </c>
      <c r="D119" s="17" t="s">
        <v>2725</v>
      </c>
      <c r="E119" s="10" t="s">
        <v>2532</v>
      </c>
      <c r="F119" s="10" t="s">
        <v>2532</v>
      </c>
      <c r="G119" s="10" t="s">
        <v>2696</v>
      </c>
      <c r="H119" s="10" t="s">
        <v>91</v>
      </c>
      <c r="I119" s="99"/>
      <c r="J119" s="129">
        <v>413968.22</v>
      </c>
    </row>
    <row r="120" spans="1:10" x14ac:dyDescent="0.2">
      <c r="A120" s="10">
        <v>23</v>
      </c>
      <c r="B120" s="14" t="s">
        <v>2859</v>
      </c>
      <c r="C120" s="10" t="s">
        <v>3204</v>
      </c>
      <c r="D120" s="17" t="s">
        <v>2725</v>
      </c>
      <c r="E120" s="10" t="s">
        <v>2532</v>
      </c>
      <c r="F120" s="10" t="s">
        <v>2532</v>
      </c>
      <c r="G120" s="10" t="s">
        <v>2697</v>
      </c>
      <c r="H120" s="10" t="s">
        <v>91</v>
      </c>
      <c r="I120" s="99"/>
      <c r="J120" s="129">
        <v>498066.06</v>
      </c>
    </row>
    <row r="121" spans="1:10" x14ac:dyDescent="0.2">
      <c r="A121" s="10">
        <v>23</v>
      </c>
      <c r="B121" s="14" t="s">
        <v>2859</v>
      </c>
      <c r="C121" s="10" t="s">
        <v>3204</v>
      </c>
      <c r="D121" s="17" t="s">
        <v>2725</v>
      </c>
      <c r="E121" s="10" t="s">
        <v>2532</v>
      </c>
      <c r="F121" s="10" t="s">
        <v>2532</v>
      </c>
      <c r="G121" s="10" t="s">
        <v>2698</v>
      </c>
      <c r="H121" s="10" t="s">
        <v>91</v>
      </c>
      <c r="I121" s="99"/>
      <c r="J121" s="129">
        <v>494970.5</v>
      </c>
    </row>
    <row r="122" spans="1:10" x14ac:dyDescent="0.2">
      <c r="A122" s="10">
        <v>23</v>
      </c>
      <c r="B122" s="14" t="s">
        <v>2859</v>
      </c>
      <c r="C122" s="10" t="s">
        <v>3204</v>
      </c>
      <c r="D122" s="17" t="s">
        <v>2725</v>
      </c>
      <c r="E122" s="10" t="s">
        <v>2532</v>
      </c>
      <c r="F122" s="10" t="s">
        <v>2532</v>
      </c>
      <c r="G122" s="10" t="s">
        <v>3208</v>
      </c>
      <c r="H122" s="10" t="s">
        <v>91</v>
      </c>
      <c r="I122" s="99"/>
      <c r="J122" s="129">
        <v>188955.34</v>
      </c>
    </row>
    <row r="123" spans="1:10" x14ac:dyDescent="0.2">
      <c r="A123" s="10">
        <v>23</v>
      </c>
      <c r="B123" s="14" t="s">
        <v>2859</v>
      </c>
      <c r="C123" s="10" t="s">
        <v>3204</v>
      </c>
      <c r="D123" s="17" t="s">
        <v>2725</v>
      </c>
      <c r="E123" s="10" t="s">
        <v>2532</v>
      </c>
      <c r="F123" s="10" t="s">
        <v>2532</v>
      </c>
      <c r="G123" s="10" t="s">
        <v>3209</v>
      </c>
      <c r="H123" s="10" t="s">
        <v>91</v>
      </c>
      <c r="I123" s="99"/>
      <c r="J123" s="129">
        <v>0</v>
      </c>
    </row>
    <row r="124" spans="1:10" x14ac:dyDescent="0.2">
      <c r="A124" s="10">
        <v>23</v>
      </c>
      <c r="B124" s="14" t="s">
        <v>2859</v>
      </c>
      <c r="C124" s="10" t="s">
        <v>3204</v>
      </c>
      <c r="D124" s="17" t="s">
        <v>2725</v>
      </c>
      <c r="E124" s="10" t="s">
        <v>2532</v>
      </c>
      <c r="F124" s="10" t="s">
        <v>2532</v>
      </c>
      <c r="G124" s="10" t="s">
        <v>2699</v>
      </c>
      <c r="H124" s="10" t="s">
        <v>91</v>
      </c>
      <c r="I124" s="99"/>
      <c r="J124" s="129">
        <v>264.02999999999997</v>
      </c>
    </row>
    <row r="125" spans="1:10" x14ac:dyDescent="0.2">
      <c r="A125" s="10">
        <v>24</v>
      </c>
      <c r="B125" s="14" t="s">
        <v>2859</v>
      </c>
      <c r="C125" s="10" t="s">
        <v>3198</v>
      </c>
      <c r="D125" s="17" t="s">
        <v>2726</v>
      </c>
      <c r="E125" s="10" t="s">
        <v>3243</v>
      </c>
      <c r="F125" s="10" t="s">
        <v>3243</v>
      </c>
      <c r="G125" s="10" t="s">
        <v>3258</v>
      </c>
      <c r="H125" s="10" t="s">
        <v>7</v>
      </c>
      <c r="I125" s="86">
        <v>41579</v>
      </c>
      <c r="J125" s="129">
        <v>1301435.8</v>
      </c>
    </row>
    <row r="126" spans="1:10" x14ac:dyDescent="0.2">
      <c r="A126" s="10">
        <v>24</v>
      </c>
      <c r="B126" s="14" t="s">
        <v>2859</v>
      </c>
      <c r="C126" s="10" t="s">
        <v>3198</v>
      </c>
      <c r="D126" s="17" t="s">
        <v>2726</v>
      </c>
      <c r="E126" s="10" t="s">
        <v>3243</v>
      </c>
      <c r="F126" s="10" t="s">
        <v>3243</v>
      </c>
      <c r="G126" s="10" t="s">
        <v>3260</v>
      </c>
      <c r="H126" s="10" t="s">
        <v>7</v>
      </c>
      <c r="I126" s="86">
        <v>41518</v>
      </c>
      <c r="J126" s="129">
        <v>36251.71</v>
      </c>
    </row>
    <row r="127" spans="1:10" x14ac:dyDescent="0.2">
      <c r="A127" s="10">
        <v>24</v>
      </c>
      <c r="B127" s="14" t="s">
        <v>2859</v>
      </c>
      <c r="C127" s="10" t="s">
        <v>3198</v>
      </c>
      <c r="D127" s="17" t="s">
        <v>2726</v>
      </c>
      <c r="E127" s="10" t="s">
        <v>3243</v>
      </c>
      <c r="F127" s="10" t="s">
        <v>3243</v>
      </c>
      <c r="G127" s="10" t="s">
        <v>3261</v>
      </c>
      <c r="H127" s="10" t="s">
        <v>7</v>
      </c>
      <c r="I127" s="86">
        <v>41518</v>
      </c>
      <c r="J127" s="129">
        <v>266641.46999999997</v>
      </c>
    </row>
    <row r="128" spans="1:10" x14ac:dyDescent="0.2">
      <c r="A128" s="10">
        <v>24</v>
      </c>
      <c r="B128" s="14" t="s">
        <v>2859</v>
      </c>
      <c r="C128" s="10" t="s">
        <v>3198</v>
      </c>
      <c r="D128" s="17" t="s">
        <v>2726</v>
      </c>
      <c r="E128" s="10" t="s">
        <v>3243</v>
      </c>
      <c r="F128" s="10" t="s">
        <v>3243</v>
      </c>
      <c r="G128" s="10" t="s">
        <v>3262</v>
      </c>
      <c r="H128" s="10" t="s">
        <v>7</v>
      </c>
      <c r="I128" s="86">
        <v>41548</v>
      </c>
      <c r="J128" s="129">
        <v>1022515.16</v>
      </c>
    </row>
    <row r="129" spans="1:10" x14ac:dyDescent="0.2">
      <c r="A129" s="10">
        <v>24</v>
      </c>
      <c r="B129" s="14" t="s">
        <v>2859</v>
      </c>
      <c r="C129" s="10" t="s">
        <v>3198</v>
      </c>
      <c r="D129" s="17" t="s">
        <v>2726</v>
      </c>
      <c r="E129" s="10" t="s">
        <v>3243</v>
      </c>
      <c r="F129" s="10" t="s">
        <v>3243</v>
      </c>
      <c r="G129" s="10" t="s">
        <v>3263</v>
      </c>
      <c r="H129" s="10" t="s">
        <v>450</v>
      </c>
      <c r="I129" s="86">
        <v>41883</v>
      </c>
      <c r="J129" s="129">
        <v>4702802.09</v>
      </c>
    </row>
    <row r="130" spans="1:10" x14ac:dyDescent="0.2">
      <c r="A130" s="10">
        <v>24</v>
      </c>
      <c r="B130" s="14" t="s">
        <v>2859</v>
      </c>
      <c r="C130" s="10" t="s">
        <v>3198</v>
      </c>
      <c r="D130" s="17" t="s">
        <v>2726</v>
      </c>
      <c r="E130" s="10" t="s">
        <v>3243</v>
      </c>
      <c r="F130" s="10" t="s">
        <v>3243</v>
      </c>
      <c r="G130" s="10" t="s">
        <v>3266</v>
      </c>
      <c r="H130" s="10" t="s">
        <v>91</v>
      </c>
      <c r="I130" s="99"/>
      <c r="J130" s="129">
        <v>3414563.24</v>
      </c>
    </row>
    <row r="131" spans="1:10" x14ac:dyDescent="0.2">
      <c r="A131" s="10">
        <v>24</v>
      </c>
      <c r="B131" s="14" t="s">
        <v>2859</v>
      </c>
      <c r="C131" s="10" t="s">
        <v>3198</v>
      </c>
      <c r="D131" s="17" t="s">
        <v>2726</v>
      </c>
      <c r="E131" s="10" t="s">
        <v>3243</v>
      </c>
      <c r="F131" s="10" t="s">
        <v>3243</v>
      </c>
      <c r="G131" s="10" t="s">
        <v>3271</v>
      </c>
      <c r="H131" s="10" t="s">
        <v>91</v>
      </c>
      <c r="I131" s="99"/>
      <c r="J131" s="129">
        <v>0</v>
      </c>
    </row>
    <row r="132" spans="1:10" x14ac:dyDescent="0.2">
      <c r="A132" s="10">
        <v>24</v>
      </c>
      <c r="B132" s="14" t="s">
        <v>2859</v>
      </c>
      <c r="C132" s="10" t="s">
        <v>3198</v>
      </c>
      <c r="D132" s="17" t="s">
        <v>2726</v>
      </c>
      <c r="E132" s="10" t="s">
        <v>3243</v>
      </c>
      <c r="F132" s="10" t="s">
        <v>3243</v>
      </c>
      <c r="G132" s="10" t="s">
        <v>3272</v>
      </c>
      <c r="H132" s="10" t="s">
        <v>91</v>
      </c>
      <c r="I132" s="99"/>
      <c r="J132" s="129">
        <v>61751.23</v>
      </c>
    </row>
    <row r="133" spans="1:10" x14ac:dyDescent="0.2">
      <c r="A133" s="10">
        <v>24</v>
      </c>
      <c r="B133" s="14" t="s">
        <v>2859</v>
      </c>
      <c r="C133" s="10" t="s">
        <v>3198</v>
      </c>
      <c r="D133" s="17" t="s">
        <v>2726</v>
      </c>
      <c r="E133" s="10" t="s">
        <v>2533</v>
      </c>
      <c r="F133" s="10" t="s">
        <v>2533</v>
      </c>
      <c r="G133" s="10" t="s">
        <v>2700</v>
      </c>
      <c r="H133" s="10" t="s">
        <v>7</v>
      </c>
      <c r="I133" s="86">
        <v>41579</v>
      </c>
      <c r="J133" s="129">
        <v>1375746.08</v>
      </c>
    </row>
    <row r="134" spans="1:10" x14ac:dyDescent="0.2">
      <c r="A134" s="10">
        <v>24</v>
      </c>
      <c r="B134" s="14" t="s">
        <v>2859</v>
      </c>
      <c r="C134" s="10" t="s">
        <v>3198</v>
      </c>
      <c r="D134" s="17" t="s">
        <v>2726</v>
      </c>
      <c r="E134" s="10" t="s">
        <v>2533</v>
      </c>
      <c r="F134" s="10" t="s">
        <v>2533</v>
      </c>
      <c r="G134" s="10" t="s">
        <v>2701</v>
      </c>
      <c r="H134" s="10" t="s">
        <v>7</v>
      </c>
      <c r="I134" s="86">
        <v>41518</v>
      </c>
      <c r="J134" s="129">
        <v>37993.31</v>
      </c>
    </row>
    <row r="135" spans="1:10" x14ac:dyDescent="0.2">
      <c r="A135" s="10">
        <v>24</v>
      </c>
      <c r="B135" s="14" t="s">
        <v>2859</v>
      </c>
      <c r="C135" s="10" t="s">
        <v>3198</v>
      </c>
      <c r="D135" s="17" t="s">
        <v>2726</v>
      </c>
      <c r="E135" s="10" t="s">
        <v>2533</v>
      </c>
      <c r="F135" s="10" t="s">
        <v>2533</v>
      </c>
      <c r="G135" s="10" t="s">
        <v>2702</v>
      </c>
      <c r="H135" s="10" t="s">
        <v>7</v>
      </c>
      <c r="I135" s="86">
        <v>41518</v>
      </c>
      <c r="J135" s="129">
        <v>277899.40000000002</v>
      </c>
    </row>
    <row r="136" spans="1:10" x14ac:dyDescent="0.2">
      <c r="A136" s="10">
        <v>24</v>
      </c>
      <c r="B136" s="14" t="s">
        <v>2859</v>
      </c>
      <c r="C136" s="10" t="s">
        <v>3198</v>
      </c>
      <c r="D136" s="17" t="s">
        <v>2726</v>
      </c>
      <c r="E136" s="10" t="s">
        <v>2533</v>
      </c>
      <c r="F136" s="10" t="s">
        <v>2533</v>
      </c>
      <c r="G136" s="10" t="s">
        <v>2703</v>
      </c>
      <c r="H136" s="10" t="s">
        <v>7</v>
      </c>
      <c r="I136" s="86">
        <v>41548</v>
      </c>
      <c r="J136" s="129">
        <v>1050305.73</v>
      </c>
    </row>
    <row r="137" spans="1:10" x14ac:dyDescent="0.2">
      <c r="A137" s="10">
        <v>24</v>
      </c>
      <c r="B137" s="14" t="s">
        <v>2859</v>
      </c>
      <c r="C137" s="10" t="s">
        <v>3198</v>
      </c>
      <c r="D137" s="17" t="s">
        <v>2726</v>
      </c>
      <c r="E137" s="10" t="s">
        <v>2533</v>
      </c>
      <c r="F137" s="10" t="s">
        <v>2533</v>
      </c>
      <c r="G137" s="10" t="s">
        <v>2704</v>
      </c>
      <c r="H137" s="10" t="s">
        <v>450</v>
      </c>
      <c r="I137" s="86">
        <v>41883</v>
      </c>
      <c r="J137" s="129">
        <v>4803907.5</v>
      </c>
    </row>
    <row r="138" spans="1:10" x14ac:dyDescent="0.2">
      <c r="A138" s="10">
        <v>24</v>
      </c>
      <c r="B138" s="14" t="s">
        <v>2859</v>
      </c>
      <c r="C138" s="10" t="s">
        <v>3198</v>
      </c>
      <c r="D138" s="17" t="s">
        <v>2726</v>
      </c>
      <c r="E138" s="10" t="s">
        <v>2533</v>
      </c>
      <c r="F138" s="10" t="s">
        <v>2533</v>
      </c>
      <c r="G138" s="10" t="s">
        <v>2705</v>
      </c>
      <c r="H138" s="10" t="s">
        <v>91</v>
      </c>
      <c r="I138" s="99"/>
      <c r="J138" s="129">
        <v>3643232.6</v>
      </c>
    </row>
    <row r="139" spans="1:10" x14ac:dyDescent="0.2">
      <c r="A139" s="10">
        <v>24</v>
      </c>
      <c r="B139" s="14" t="s">
        <v>2859</v>
      </c>
      <c r="C139" s="10" t="s">
        <v>3198</v>
      </c>
      <c r="D139" s="17" t="s">
        <v>2726</v>
      </c>
      <c r="E139" s="10" t="s">
        <v>2533</v>
      </c>
      <c r="F139" s="10" t="s">
        <v>2533</v>
      </c>
      <c r="G139" s="10" t="s">
        <v>3210</v>
      </c>
      <c r="H139" s="10" t="s">
        <v>91</v>
      </c>
      <c r="I139" s="99"/>
      <c r="J139" s="129">
        <v>0</v>
      </c>
    </row>
    <row r="140" spans="1:10" x14ac:dyDescent="0.2">
      <c r="A140" s="10">
        <v>24</v>
      </c>
      <c r="B140" s="14" t="s">
        <v>2859</v>
      </c>
      <c r="C140" s="10" t="s">
        <v>3198</v>
      </c>
      <c r="D140" s="17" t="s">
        <v>2726</v>
      </c>
      <c r="E140" s="10" t="s">
        <v>2533</v>
      </c>
      <c r="F140" s="10" t="s">
        <v>2533</v>
      </c>
      <c r="G140" s="10" t="s">
        <v>3237</v>
      </c>
      <c r="H140" s="10" t="s">
        <v>91</v>
      </c>
      <c r="I140" s="99"/>
      <c r="J140" s="129">
        <v>0</v>
      </c>
    </row>
    <row r="141" spans="1:10" x14ac:dyDescent="0.2">
      <c r="A141" s="10">
        <v>24</v>
      </c>
      <c r="B141" s="14" t="s">
        <v>2859</v>
      </c>
      <c r="C141" s="10" t="s">
        <v>3198</v>
      </c>
      <c r="D141" s="17" t="s">
        <v>2726</v>
      </c>
      <c r="E141" s="10" t="s">
        <v>2533</v>
      </c>
      <c r="F141" s="10" t="s">
        <v>2533</v>
      </c>
      <c r="G141" s="10" t="s">
        <v>2706</v>
      </c>
      <c r="H141" s="10" t="s">
        <v>91</v>
      </c>
      <c r="I141" s="99"/>
      <c r="J141" s="129">
        <v>62505.58</v>
      </c>
    </row>
  </sheetData>
  <autoFilter ref="A1:J141">
    <filterColumn colId="1">
      <filters>
        <filter val="Rockport"/>
      </filters>
    </filterColumn>
  </autoFilter>
  <sortState ref="A2:I141">
    <sortCondition ref="A2:A141"/>
    <sortCondition ref="F2:F141"/>
    <sortCondition ref="G2:G141"/>
  </sortState>
  <printOptions horizontalCentered="1"/>
  <pageMargins left="0" right="0" top="0.75" bottom="0.75" header="0.3" footer="0.3"/>
  <pageSetup scale="90" orientation="landscape" r:id="rId1"/>
  <ignoredErrors>
    <ignoredError sqref="E2:I100 E132:I138 E131:F131 H131:I131 E141:I141 E139:F139 H139:I139 E140:F140 H140:I140 E103:I130 E101:F101 H101:I101 E102:F102 H102:I102"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4"/>
  <sheetViews>
    <sheetView zoomScale="75" zoomScaleNormal="75" workbookViewId="0">
      <selection activeCell="I12" sqref="I12"/>
    </sheetView>
  </sheetViews>
  <sheetFormatPr defaultColWidth="9.140625" defaultRowHeight="15.75" x14ac:dyDescent="0.2"/>
  <cols>
    <col min="1" max="1" width="8.42578125" style="46" bestFit="1" customWidth="1"/>
    <col min="2" max="2" width="12.7109375" style="46" customWidth="1"/>
    <col min="3" max="3" width="34.5703125" style="46" customWidth="1"/>
    <col min="4" max="4" width="68.42578125" style="46" customWidth="1"/>
    <col min="5" max="5" width="23.140625" style="46" customWidth="1"/>
    <col min="6" max="6" width="11.5703125" style="46" hidden="1" customWidth="1"/>
    <col min="7" max="7" width="42.5703125" style="46" customWidth="1"/>
    <col min="8" max="16384" width="9.140625" style="46"/>
  </cols>
  <sheetData>
    <row r="1" spans="1:7" x14ac:dyDescent="0.2">
      <c r="A1" s="104" t="s">
        <v>2837</v>
      </c>
      <c r="B1" s="105"/>
      <c r="C1" s="105"/>
      <c r="D1" s="105"/>
      <c r="E1" s="105"/>
      <c r="F1" s="105"/>
      <c r="G1" s="106"/>
    </row>
    <row r="2" spans="1:7" ht="30" customHeight="1" x14ac:dyDescent="0.2">
      <c r="A2" s="47" t="s">
        <v>2838</v>
      </c>
      <c r="B2" s="48" t="s">
        <v>2479</v>
      </c>
      <c r="C2" s="48" t="s">
        <v>2839</v>
      </c>
      <c r="D2" s="48" t="s">
        <v>2709</v>
      </c>
      <c r="E2" s="48" t="s">
        <v>2840</v>
      </c>
      <c r="F2" s="48" t="s">
        <v>2841</v>
      </c>
      <c r="G2" s="49" t="s">
        <v>2842</v>
      </c>
    </row>
    <row r="3" spans="1:7" ht="34.5" customHeight="1" x14ac:dyDescent="0.2">
      <c r="A3" s="50">
        <v>1</v>
      </c>
      <c r="B3" s="51" t="s">
        <v>2843</v>
      </c>
      <c r="C3" s="52" t="s">
        <v>2844</v>
      </c>
      <c r="D3" s="52" t="s">
        <v>2845</v>
      </c>
      <c r="E3" s="52">
        <v>1994</v>
      </c>
      <c r="F3" s="53"/>
      <c r="G3" s="54" t="s">
        <v>2846</v>
      </c>
    </row>
    <row r="4" spans="1:7" ht="28.5" customHeight="1" x14ac:dyDescent="0.2">
      <c r="A4" s="50">
        <v>2</v>
      </c>
      <c r="B4" s="51" t="s">
        <v>2843</v>
      </c>
      <c r="C4" s="52" t="s">
        <v>2844</v>
      </c>
      <c r="D4" s="52" t="s">
        <v>2847</v>
      </c>
      <c r="E4" s="52">
        <v>1998</v>
      </c>
      <c r="F4" s="53"/>
      <c r="G4" s="54" t="s">
        <v>2846</v>
      </c>
    </row>
    <row r="5" spans="1:7" ht="30.75" customHeight="1" x14ac:dyDescent="0.2">
      <c r="A5" s="50">
        <v>3</v>
      </c>
      <c r="B5" s="51" t="s">
        <v>2843</v>
      </c>
      <c r="C5" s="52" t="s">
        <v>2848</v>
      </c>
      <c r="D5" s="52" t="s">
        <v>2834</v>
      </c>
      <c r="E5" s="52">
        <v>1994</v>
      </c>
      <c r="F5" s="53"/>
      <c r="G5" s="54" t="s">
        <v>2849</v>
      </c>
    </row>
    <row r="6" spans="1:7" ht="30.75" customHeight="1" x14ac:dyDescent="0.2">
      <c r="A6" s="50">
        <v>4</v>
      </c>
      <c r="B6" s="51" t="s">
        <v>2843</v>
      </c>
      <c r="C6" s="52" t="s">
        <v>2844</v>
      </c>
      <c r="D6" s="52" t="s">
        <v>2710</v>
      </c>
      <c r="E6" s="52">
        <v>2002</v>
      </c>
      <c r="F6" s="53"/>
      <c r="G6" s="54" t="s">
        <v>2849</v>
      </c>
    </row>
    <row r="7" spans="1:7" ht="36.75" customHeight="1" x14ac:dyDescent="0.2">
      <c r="A7" s="50">
        <v>5</v>
      </c>
      <c r="B7" s="51" t="s">
        <v>2843</v>
      </c>
      <c r="C7" s="52" t="s">
        <v>2850</v>
      </c>
      <c r="D7" s="52" t="s">
        <v>2711</v>
      </c>
      <c r="E7" s="52">
        <v>2002</v>
      </c>
      <c r="F7" s="53"/>
      <c r="G7" s="54" t="s">
        <v>2851</v>
      </c>
    </row>
    <row r="8" spans="1:7" ht="33.75" customHeight="1" x14ac:dyDescent="0.2">
      <c r="A8" s="50">
        <v>6</v>
      </c>
      <c r="B8" s="51" t="s">
        <v>2843</v>
      </c>
      <c r="C8" s="52" t="s">
        <v>2844</v>
      </c>
      <c r="D8" s="52" t="s">
        <v>2712</v>
      </c>
      <c r="E8" s="52">
        <v>2003</v>
      </c>
      <c r="F8" s="53"/>
      <c r="G8" s="54" t="s">
        <v>2846</v>
      </c>
    </row>
    <row r="9" spans="1:7" x14ac:dyDescent="0.2">
      <c r="A9" s="107"/>
      <c r="B9" s="102"/>
      <c r="C9" s="102"/>
      <c r="D9" s="102"/>
      <c r="E9" s="102"/>
      <c r="F9" s="102"/>
      <c r="G9" s="103"/>
    </row>
    <row r="10" spans="1:7" ht="53.25" x14ac:dyDescent="0.2">
      <c r="A10" s="50">
        <v>7</v>
      </c>
      <c r="B10" s="51" t="s">
        <v>2852</v>
      </c>
      <c r="C10" s="52" t="s">
        <v>2853</v>
      </c>
      <c r="D10" s="52" t="s">
        <v>2854</v>
      </c>
      <c r="E10" s="52" t="s">
        <v>2855</v>
      </c>
      <c r="F10" s="53"/>
      <c r="G10" s="54" t="s">
        <v>2849</v>
      </c>
    </row>
    <row r="11" spans="1:7" ht="31.5" x14ac:dyDescent="0.2">
      <c r="A11" s="50">
        <v>8</v>
      </c>
      <c r="B11" s="51" t="s">
        <v>2852</v>
      </c>
      <c r="C11" s="52" t="s">
        <v>2856</v>
      </c>
      <c r="D11" s="52" t="s">
        <v>2713</v>
      </c>
      <c r="E11" s="52" t="s">
        <v>2857</v>
      </c>
      <c r="F11" s="53"/>
      <c r="G11" s="54" t="s">
        <v>2858</v>
      </c>
    </row>
    <row r="12" spans="1:7" x14ac:dyDescent="0.2">
      <c r="A12" s="107"/>
      <c r="B12" s="102"/>
      <c r="C12" s="102"/>
      <c r="D12" s="102"/>
      <c r="E12" s="102"/>
      <c r="F12" s="102"/>
      <c r="G12" s="103"/>
    </row>
    <row r="13" spans="1:7" ht="18.75" x14ac:dyDescent="0.2">
      <c r="A13" s="50">
        <v>9</v>
      </c>
      <c r="B13" s="51" t="s">
        <v>2859</v>
      </c>
      <c r="C13" s="52" t="s">
        <v>2848</v>
      </c>
      <c r="D13" s="52" t="s">
        <v>2860</v>
      </c>
      <c r="E13" s="52">
        <v>1994</v>
      </c>
      <c r="F13" s="53"/>
      <c r="G13" s="54" t="s">
        <v>2861</v>
      </c>
    </row>
    <row r="14" spans="1:7" ht="31.5" x14ac:dyDescent="0.2">
      <c r="A14" s="50">
        <v>10</v>
      </c>
      <c r="B14" s="51" t="s">
        <v>2859</v>
      </c>
      <c r="C14" s="52" t="s">
        <v>2862</v>
      </c>
      <c r="D14" s="52" t="s">
        <v>2714</v>
      </c>
      <c r="E14" s="51" t="s">
        <v>2863</v>
      </c>
      <c r="F14" s="53"/>
      <c r="G14" s="54" t="s">
        <v>2864</v>
      </c>
    </row>
    <row r="15" spans="1:7" x14ac:dyDescent="0.2">
      <c r="A15" s="108"/>
      <c r="B15" s="109"/>
      <c r="C15" s="109"/>
      <c r="D15" s="109"/>
      <c r="E15" s="109"/>
      <c r="F15" s="109"/>
      <c r="G15" s="110"/>
    </row>
    <row r="16" spans="1:7" ht="64.5" customHeight="1" x14ac:dyDescent="0.2">
      <c r="A16" s="55">
        <v>11</v>
      </c>
      <c r="B16" s="53" t="s">
        <v>2867</v>
      </c>
      <c r="C16" s="52" t="s">
        <v>2866</v>
      </c>
      <c r="D16" s="53" t="s">
        <v>2914</v>
      </c>
      <c r="E16" s="53" t="s">
        <v>2865</v>
      </c>
      <c r="F16" s="53"/>
      <c r="G16" s="54" t="s">
        <v>2861</v>
      </c>
    </row>
    <row r="17" spans="1:7" ht="62.25" customHeight="1" x14ac:dyDescent="0.2">
      <c r="A17" s="55">
        <v>12</v>
      </c>
      <c r="B17" s="53" t="s">
        <v>2867</v>
      </c>
      <c r="C17" s="52" t="s">
        <v>2844</v>
      </c>
      <c r="D17" s="53" t="s">
        <v>2868</v>
      </c>
      <c r="E17" s="53" t="s">
        <v>2869</v>
      </c>
      <c r="F17" s="53"/>
      <c r="G17" s="54" t="s">
        <v>2870</v>
      </c>
    </row>
    <row r="18" spans="1:7" ht="66" customHeight="1" thickBot="1" x14ac:dyDescent="0.25">
      <c r="A18" s="56">
        <v>13</v>
      </c>
      <c r="B18" s="57" t="s">
        <v>2867</v>
      </c>
      <c r="C18" s="57" t="s">
        <v>2871</v>
      </c>
      <c r="D18" s="57" t="s">
        <v>2872</v>
      </c>
      <c r="E18" s="57" t="s">
        <v>2869</v>
      </c>
      <c r="F18" s="57"/>
      <c r="G18" s="58" t="s">
        <v>2849</v>
      </c>
    </row>
    <row r="20" spans="1:7" ht="16.5" thickBot="1" x14ac:dyDescent="0.25"/>
    <row r="21" spans="1:7" x14ac:dyDescent="0.2">
      <c r="A21" s="104" t="s">
        <v>2873</v>
      </c>
      <c r="B21" s="105"/>
      <c r="C21" s="105"/>
      <c r="D21" s="105"/>
      <c r="E21" s="105"/>
      <c r="F21" s="105"/>
      <c r="G21" s="106"/>
    </row>
    <row r="22" spans="1:7" x14ac:dyDescent="0.2">
      <c r="A22" s="47" t="s">
        <v>2838</v>
      </c>
      <c r="B22" s="48" t="s">
        <v>2479</v>
      </c>
      <c r="C22" s="48" t="s">
        <v>2839</v>
      </c>
      <c r="D22" s="48" t="s">
        <v>2709</v>
      </c>
      <c r="E22" s="48" t="s">
        <v>2840</v>
      </c>
      <c r="F22" s="48" t="s">
        <v>2841</v>
      </c>
      <c r="G22" s="49" t="s">
        <v>2842</v>
      </c>
    </row>
    <row r="23" spans="1:7" ht="64.5" customHeight="1" x14ac:dyDescent="0.2">
      <c r="A23" s="55">
        <v>14</v>
      </c>
      <c r="B23" s="53" t="s">
        <v>2867</v>
      </c>
      <c r="C23" s="52" t="s">
        <v>2912</v>
      </c>
      <c r="D23" s="52" t="s">
        <v>2913</v>
      </c>
      <c r="E23" s="53" t="s">
        <v>2869</v>
      </c>
      <c r="F23" s="53"/>
      <c r="G23" s="59" t="s">
        <v>2874</v>
      </c>
    </row>
    <row r="24" spans="1:7" x14ac:dyDescent="0.2">
      <c r="A24" s="101"/>
      <c r="B24" s="102"/>
      <c r="C24" s="102"/>
      <c r="D24" s="102"/>
      <c r="E24" s="102"/>
      <c r="F24" s="102"/>
      <c r="G24" s="103"/>
    </row>
    <row r="25" spans="1:7" ht="31.5" x14ac:dyDescent="0.2">
      <c r="A25" s="50">
        <v>15</v>
      </c>
      <c r="B25" s="51" t="s">
        <v>2852</v>
      </c>
      <c r="C25" s="52" t="s">
        <v>2850</v>
      </c>
      <c r="D25" s="52" t="s">
        <v>2715</v>
      </c>
      <c r="E25" s="52" t="s">
        <v>2875</v>
      </c>
      <c r="F25" s="51" t="s">
        <v>2876</v>
      </c>
      <c r="G25" s="54" t="s">
        <v>2851</v>
      </c>
    </row>
    <row r="26" spans="1:7" x14ac:dyDescent="0.2">
      <c r="A26" s="50">
        <v>16</v>
      </c>
      <c r="B26" s="51" t="s">
        <v>2852</v>
      </c>
      <c r="C26" s="52" t="s">
        <v>2850</v>
      </c>
      <c r="D26" s="52" t="s">
        <v>2716</v>
      </c>
      <c r="E26" s="53" t="s">
        <v>2877</v>
      </c>
      <c r="F26" s="52" t="s">
        <v>2878</v>
      </c>
      <c r="G26" s="54" t="s">
        <v>2879</v>
      </c>
    </row>
    <row r="27" spans="1:7" x14ac:dyDescent="0.2">
      <c r="A27" s="50" t="s">
        <v>2880</v>
      </c>
      <c r="B27" s="60" t="s">
        <v>2852</v>
      </c>
      <c r="C27" s="61" t="s">
        <v>2850</v>
      </c>
      <c r="D27" s="61" t="s">
        <v>2881</v>
      </c>
      <c r="E27" s="61">
        <v>2010</v>
      </c>
      <c r="F27" s="62" t="s">
        <v>2882</v>
      </c>
      <c r="G27" s="63" t="s">
        <v>2879</v>
      </c>
    </row>
    <row r="28" spans="1:7" ht="31.5" x14ac:dyDescent="0.2">
      <c r="A28" s="50">
        <v>17</v>
      </c>
      <c r="B28" s="51" t="s">
        <v>2852</v>
      </c>
      <c r="C28" s="52" t="s">
        <v>2883</v>
      </c>
      <c r="D28" s="52" t="s">
        <v>2717</v>
      </c>
      <c r="E28" s="52">
        <v>2014</v>
      </c>
      <c r="F28" s="53" t="s">
        <v>2884</v>
      </c>
      <c r="G28" s="59" t="s">
        <v>2885</v>
      </c>
    </row>
    <row r="29" spans="1:7" ht="31.5" x14ac:dyDescent="0.2">
      <c r="A29" s="50">
        <v>18</v>
      </c>
      <c r="B29" s="51" t="s">
        <v>2852</v>
      </c>
      <c r="C29" s="52" t="s">
        <v>2886</v>
      </c>
      <c r="D29" s="52" t="s">
        <v>2718</v>
      </c>
      <c r="E29" s="52">
        <v>2014</v>
      </c>
      <c r="F29" s="51" t="s">
        <v>2887</v>
      </c>
      <c r="G29" s="59" t="s">
        <v>2888</v>
      </c>
    </row>
    <row r="30" spans="1:7" ht="31.5" x14ac:dyDescent="0.2">
      <c r="A30" s="50">
        <v>19</v>
      </c>
      <c r="B30" s="51" t="s">
        <v>2852</v>
      </c>
      <c r="C30" s="52" t="s">
        <v>2889</v>
      </c>
      <c r="D30" s="52" t="s">
        <v>2719</v>
      </c>
      <c r="E30" s="52" t="s">
        <v>2898</v>
      </c>
      <c r="F30" s="51" t="s">
        <v>2890</v>
      </c>
      <c r="G30" s="59" t="s">
        <v>2879</v>
      </c>
    </row>
    <row r="31" spans="1:7" ht="31.5" x14ac:dyDescent="0.2">
      <c r="A31" s="50">
        <v>20</v>
      </c>
      <c r="B31" s="51" t="s">
        <v>2852</v>
      </c>
      <c r="C31" s="52" t="s">
        <v>2850</v>
      </c>
      <c r="D31" s="52" t="s">
        <v>2720</v>
      </c>
      <c r="E31" s="52">
        <v>2015</v>
      </c>
      <c r="F31" s="64" t="s">
        <v>2891</v>
      </c>
      <c r="G31" s="54" t="s">
        <v>2851</v>
      </c>
    </row>
    <row r="32" spans="1:7" ht="20.25" customHeight="1" x14ac:dyDescent="0.2">
      <c r="A32" s="50" t="s">
        <v>2880</v>
      </c>
      <c r="B32" s="60" t="s">
        <v>2892</v>
      </c>
      <c r="C32" s="61" t="s">
        <v>2893</v>
      </c>
      <c r="D32" s="61" t="s">
        <v>2894</v>
      </c>
      <c r="E32" s="65" t="s">
        <v>2895</v>
      </c>
      <c r="F32" s="66" t="s">
        <v>2896</v>
      </c>
      <c r="G32" s="63" t="s">
        <v>2846</v>
      </c>
    </row>
    <row r="33" spans="1:14" ht="23.25" customHeight="1" x14ac:dyDescent="0.2">
      <c r="A33" s="50" t="s">
        <v>2880</v>
      </c>
      <c r="B33" s="60" t="s">
        <v>2892</v>
      </c>
      <c r="C33" s="61" t="s">
        <v>2893</v>
      </c>
      <c r="D33" s="61" t="s">
        <v>2897</v>
      </c>
      <c r="E33" s="67" t="s">
        <v>2898</v>
      </c>
      <c r="F33" s="66" t="s">
        <v>2899</v>
      </c>
      <c r="G33" s="63" t="s">
        <v>2846</v>
      </c>
    </row>
    <row r="34" spans="1:14" ht="34.5" customHeight="1" x14ac:dyDescent="0.2">
      <c r="A34" s="50" t="s">
        <v>2880</v>
      </c>
      <c r="B34" s="60" t="s">
        <v>2852</v>
      </c>
      <c r="C34" s="61" t="s">
        <v>2900</v>
      </c>
      <c r="D34" s="61" t="s">
        <v>2901</v>
      </c>
      <c r="E34" s="61">
        <v>2015</v>
      </c>
      <c r="F34" s="68" t="s">
        <v>2902</v>
      </c>
      <c r="G34" s="69" t="s">
        <v>2888</v>
      </c>
      <c r="N34" s="76"/>
    </row>
    <row r="35" spans="1:14" x14ac:dyDescent="0.2">
      <c r="A35" s="50" t="s">
        <v>2880</v>
      </c>
      <c r="B35" s="60" t="s">
        <v>2852</v>
      </c>
      <c r="C35" s="61" t="s">
        <v>2903</v>
      </c>
      <c r="D35" s="61" t="s">
        <v>2721</v>
      </c>
      <c r="E35" s="61">
        <v>2015</v>
      </c>
      <c r="F35" s="68"/>
      <c r="G35" s="69" t="s">
        <v>2904</v>
      </c>
    </row>
    <row r="36" spans="1:14" x14ac:dyDescent="0.2">
      <c r="A36" s="101"/>
      <c r="B36" s="102"/>
      <c r="C36" s="102"/>
      <c r="D36" s="102"/>
      <c r="E36" s="102"/>
      <c r="F36" s="102"/>
      <c r="G36" s="103"/>
    </row>
    <row r="37" spans="1:14" ht="31.5" x14ac:dyDescent="0.2">
      <c r="A37" s="50">
        <v>21</v>
      </c>
      <c r="B37" s="51" t="s">
        <v>2859</v>
      </c>
      <c r="C37" s="52" t="s">
        <v>2850</v>
      </c>
      <c r="D37" s="52" t="s">
        <v>2722</v>
      </c>
      <c r="E37" s="52" t="s">
        <v>2916</v>
      </c>
      <c r="F37" s="53"/>
      <c r="G37" s="54" t="s">
        <v>2851</v>
      </c>
    </row>
    <row r="38" spans="1:14" ht="31.5" x14ac:dyDescent="0.2">
      <c r="A38" s="50">
        <v>22</v>
      </c>
      <c r="B38" s="51" t="s">
        <v>2859</v>
      </c>
      <c r="C38" s="51" t="s">
        <v>2905</v>
      </c>
      <c r="D38" s="51" t="s">
        <v>2723</v>
      </c>
      <c r="E38" s="51" t="s">
        <v>2917</v>
      </c>
      <c r="F38" s="51"/>
      <c r="G38" s="59" t="s">
        <v>2885</v>
      </c>
    </row>
    <row r="39" spans="1:14" ht="18.75" x14ac:dyDescent="0.2">
      <c r="A39" s="50" t="s">
        <v>2880</v>
      </c>
      <c r="B39" s="60" t="s">
        <v>2906</v>
      </c>
      <c r="C39" s="61" t="s">
        <v>2915</v>
      </c>
      <c r="D39" s="60" t="s">
        <v>2724</v>
      </c>
      <c r="E39" s="60">
        <v>2014</v>
      </c>
      <c r="F39" s="77"/>
      <c r="G39" s="69" t="s">
        <v>2907</v>
      </c>
    </row>
    <row r="40" spans="1:14" x14ac:dyDescent="0.2">
      <c r="A40" s="50">
        <v>23</v>
      </c>
      <c r="B40" s="51" t="s">
        <v>2859</v>
      </c>
      <c r="C40" s="52" t="s">
        <v>2908</v>
      </c>
      <c r="D40" s="52" t="s">
        <v>2725</v>
      </c>
      <c r="E40" s="52">
        <v>2015</v>
      </c>
      <c r="F40" s="70"/>
      <c r="G40" s="59" t="s">
        <v>2907</v>
      </c>
    </row>
    <row r="41" spans="1:14" x14ac:dyDescent="0.2">
      <c r="A41" s="50">
        <v>24</v>
      </c>
      <c r="B41" s="51" t="s">
        <v>2859</v>
      </c>
      <c r="C41" s="52" t="s">
        <v>2909</v>
      </c>
      <c r="D41" s="52" t="s">
        <v>2726</v>
      </c>
      <c r="E41" s="52" t="s">
        <v>2918</v>
      </c>
      <c r="F41" s="70"/>
      <c r="G41" s="59" t="s">
        <v>2879</v>
      </c>
    </row>
    <row r="42" spans="1:14" ht="19.5" thickBot="1" x14ac:dyDescent="0.25">
      <c r="A42" s="71" t="s">
        <v>2880</v>
      </c>
      <c r="B42" s="72" t="s">
        <v>2906</v>
      </c>
      <c r="C42" s="73" t="s">
        <v>2893</v>
      </c>
      <c r="D42" s="73" t="s">
        <v>2910</v>
      </c>
      <c r="E42" s="73">
        <v>2017</v>
      </c>
      <c r="F42" s="74"/>
      <c r="G42" s="75" t="s">
        <v>2911</v>
      </c>
    </row>
    <row r="44" spans="1:14" ht="68.25" customHeight="1" x14ac:dyDescent="0.2"/>
  </sheetData>
  <mergeCells count="7">
    <mergeCell ref="A36:G36"/>
    <mergeCell ref="A1:G1"/>
    <mergeCell ref="A9:G9"/>
    <mergeCell ref="A12:G12"/>
    <mergeCell ref="A15:G15"/>
    <mergeCell ref="A21:G21"/>
    <mergeCell ref="A24:G24"/>
  </mergeCells>
  <printOptions horizontalCentered="1"/>
  <pageMargins left="0.2" right="0.2" top="0.76500000000000001" bottom="0.2" header="0.2" footer="0.2"/>
  <pageSetup scale="54" orientation="portrait" r:id="rId1"/>
  <headerFooter>
    <oddHeader>&amp;C&amp;"Arial,Bold"&amp;12Kentucky Power Company
Fourth Amended Environmental Compliance Plan
2014 Plan
Pursuant to KRS 278.183&amp;RExhibit 3
Page &amp;P of &amp;N</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1"/>
  <sheetViews>
    <sheetView topLeftCell="A4" workbookViewId="0">
      <selection activeCell="P117" sqref="P117"/>
    </sheetView>
  </sheetViews>
  <sheetFormatPr defaultRowHeight="12.75" x14ac:dyDescent="0.2"/>
  <cols>
    <col min="1" max="1" width="33.42578125" style="111" bestFit="1" customWidth="1"/>
    <col min="2" max="2" width="11.5703125" style="111" bestFit="1" customWidth="1"/>
    <col min="3" max="3" width="14" style="112" bestFit="1" customWidth="1"/>
  </cols>
  <sheetData>
    <row r="3" spans="1:3" x14ac:dyDescent="0.2">
      <c r="A3" s="113" t="s">
        <v>3276</v>
      </c>
    </row>
    <row r="4" spans="1:3" x14ac:dyDescent="0.2">
      <c r="A4" s="114" t="s">
        <v>3277</v>
      </c>
      <c r="B4" s="115" t="s">
        <v>1</v>
      </c>
      <c r="C4" s="116" t="s">
        <v>2483</v>
      </c>
    </row>
    <row r="5" spans="1:3" x14ac:dyDescent="0.2">
      <c r="A5" s="117" t="s">
        <v>2508</v>
      </c>
      <c r="B5" s="118" t="s">
        <v>2636</v>
      </c>
      <c r="C5" s="119">
        <v>2665030.36</v>
      </c>
    </row>
    <row r="6" spans="1:3" x14ac:dyDescent="0.2">
      <c r="A6" s="120"/>
      <c r="B6" s="118" t="s">
        <v>2637</v>
      </c>
      <c r="C6" s="119">
        <v>3633098.77</v>
      </c>
    </row>
    <row r="7" spans="1:3" x14ac:dyDescent="0.2">
      <c r="A7" s="120"/>
      <c r="B7" s="118" t="s">
        <v>2638</v>
      </c>
      <c r="C7" s="119">
        <v>2234511.8199999998</v>
      </c>
    </row>
    <row r="8" spans="1:3" x14ac:dyDescent="0.2">
      <c r="A8" s="120"/>
      <c r="B8" s="118" t="s">
        <v>2639</v>
      </c>
      <c r="C8" s="119">
        <v>515696.11</v>
      </c>
    </row>
    <row r="9" spans="1:3" x14ac:dyDescent="0.2">
      <c r="A9" s="121"/>
      <c r="B9" s="118" t="s">
        <v>2640</v>
      </c>
      <c r="C9" s="119">
        <v>47.69</v>
      </c>
    </row>
    <row r="10" spans="1:3" x14ac:dyDescent="0.2">
      <c r="A10" s="122" t="s">
        <v>3278</v>
      </c>
      <c r="B10" s="123"/>
      <c r="C10" s="116">
        <v>9048384.7499999981</v>
      </c>
    </row>
    <row r="11" spans="1:3" x14ac:dyDescent="0.2">
      <c r="A11" s="124" t="s">
        <v>2816</v>
      </c>
      <c r="B11" s="118" t="s">
        <v>2815</v>
      </c>
      <c r="C11" s="119">
        <v>2393542.5699999998</v>
      </c>
    </row>
    <row r="12" spans="1:3" x14ac:dyDescent="0.2">
      <c r="A12" s="120"/>
      <c r="B12" s="118" t="s">
        <v>2817</v>
      </c>
      <c r="C12" s="119">
        <v>3626729.19</v>
      </c>
    </row>
    <row r="13" spans="1:3" x14ac:dyDescent="0.2">
      <c r="A13" s="120"/>
      <c r="B13" s="118" t="s">
        <v>2818</v>
      </c>
      <c r="C13" s="119">
        <v>2228700.64</v>
      </c>
    </row>
    <row r="14" spans="1:3" x14ac:dyDescent="0.2">
      <c r="A14" s="120"/>
      <c r="B14" s="118" t="s">
        <v>3231</v>
      </c>
      <c r="C14" s="119">
        <v>515696.04</v>
      </c>
    </row>
    <row r="15" spans="1:3" x14ac:dyDescent="0.2">
      <c r="A15" s="121"/>
      <c r="B15" s="118" t="s">
        <v>3232</v>
      </c>
      <c r="C15" s="119">
        <v>47.7</v>
      </c>
    </row>
    <row r="16" spans="1:3" x14ac:dyDescent="0.2">
      <c r="A16" s="122" t="s">
        <v>3279</v>
      </c>
      <c r="B16" s="123"/>
      <c r="C16" s="116">
        <v>8764716.1399999987</v>
      </c>
    </row>
    <row r="17" spans="1:3" x14ac:dyDescent="0.2">
      <c r="A17" s="124" t="s">
        <v>2509</v>
      </c>
      <c r="B17" s="118" t="s">
        <v>2641</v>
      </c>
      <c r="C17" s="119">
        <v>3085269.89</v>
      </c>
    </row>
    <row r="18" spans="1:3" x14ac:dyDescent="0.2">
      <c r="A18" s="120"/>
      <c r="B18" s="118" t="s">
        <v>2642</v>
      </c>
      <c r="C18" s="119">
        <v>3715437.25</v>
      </c>
    </row>
    <row r="19" spans="1:3" x14ac:dyDescent="0.2">
      <c r="A19" s="120"/>
      <c r="B19" s="118" t="s">
        <v>2643</v>
      </c>
      <c r="C19" s="119">
        <v>746178.34</v>
      </c>
    </row>
    <row r="20" spans="1:3" x14ac:dyDescent="0.2">
      <c r="A20" s="120"/>
      <c r="B20" s="118" t="s">
        <v>2644</v>
      </c>
      <c r="C20" s="119">
        <v>583004.31000000006</v>
      </c>
    </row>
    <row r="21" spans="1:3" x14ac:dyDescent="0.2">
      <c r="A21" s="121"/>
      <c r="B21" s="118" t="s">
        <v>2645</v>
      </c>
      <c r="C21" s="119">
        <v>276464.28999999998</v>
      </c>
    </row>
    <row r="22" spans="1:3" x14ac:dyDescent="0.2">
      <c r="A22" s="122" t="s">
        <v>3280</v>
      </c>
      <c r="B22" s="123"/>
      <c r="C22" s="116">
        <v>8406354.0800000001</v>
      </c>
    </row>
    <row r="23" spans="1:3" x14ac:dyDescent="0.2">
      <c r="A23" s="124" t="s">
        <v>2790</v>
      </c>
      <c r="B23" s="118" t="s">
        <v>2789</v>
      </c>
      <c r="C23" s="119">
        <v>3040432.38</v>
      </c>
    </row>
    <row r="24" spans="1:3" x14ac:dyDescent="0.2">
      <c r="A24" s="120"/>
      <c r="B24" s="118" t="s">
        <v>2791</v>
      </c>
      <c r="C24" s="119">
        <v>3686263.8</v>
      </c>
    </row>
    <row r="25" spans="1:3" x14ac:dyDescent="0.2">
      <c r="A25" s="120"/>
      <c r="B25" s="118" t="s">
        <v>2792</v>
      </c>
      <c r="C25" s="119">
        <v>740637.03</v>
      </c>
    </row>
    <row r="26" spans="1:3" x14ac:dyDescent="0.2">
      <c r="A26" s="120"/>
      <c r="B26" s="118" t="s">
        <v>2793</v>
      </c>
      <c r="C26" s="119">
        <v>570451.25</v>
      </c>
    </row>
    <row r="27" spans="1:3" x14ac:dyDescent="0.2">
      <c r="A27" s="121"/>
      <c r="B27" s="118" t="s">
        <v>2794</v>
      </c>
      <c r="C27" s="119">
        <v>264295.71000000002</v>
      </c>
    </row>
    <row r="28" spans="1:3" x14ac:dyDescent="0.2">
      <c r="A28" s="122" t="s">
        <v>3281</v>
      </c>
      <c r="B28" s="123"/>
      <c r="C28" s="116">
        <v>8302080.1699999999</v>
      </c>
    </row>
    <row r="29" spans="1:3" x14ac:dyDescent="0.2">
      <c r="A29" s="117" t="s">
        <v>2526</v>
      </c>
      <c r="B29" s="118" t="s">
        <v>3206</v>
      </c>
      <c r="C29" s="119">
        <v>1208925.6200000001</v>
      </c>
    </row>
    <row r="30" spans="1:3" x14ac:dyDescent="0.2">
      <c r="A30" s="120"/>
      <c r="B30" s="118" t="s">
        <v>3207</v>
      </c>
      <c r="C30" s="119">
        <v>1160025.98</v>
      </c>
    </row>
    <row r="31" spans="1:3" x14ac:dyDescent="0.2">
      <c r="A31" s="121"/>
      <c r="B31" s="118" t="s">
        <v>2679</v>
      </c>
      <c r="C31" s="119">
        <v>752156.23</v>
      </c>
    </row>
    <row r="32" spans="1:3" x14ac:dyDescent="0.2">
      <c r="A32" s="122" t="s">
        <v>3282</v>
      </c>
      <c r="B32" s="123"/>
      <c r="C32" s="116">
        <v>3121107.83</v>
      </c>
    </row>
    <row r="33" spans="1:3" x14ac:dyDescent="0.2">
      <c r="A33" s="118" t="s">
        <v>3242</v>
      </c>
      <c r="B33" s="118" t="s">
        <v>3255</v>
      </c>
      <c r="C33" s="119">
        <v>743589.9</v>
      </c>
    </row>
    <row r="34" spans="1:3" x14ac:dyDescent="0.2">
      <c r="A34" s="125" t="s">
        <v>3283</v>
      </c>
      <c r="B34" s="123"/>
      <c r="C34" s="116">
        <v>743589.9</v>
      </c>
    </row>
    <row r="35" spans="1:3" x14ac:dyDescent="0.2">
      <c r="A35" s="124" t="s">
        <v>3243</v>
      </c>
      <c r="B35" s="126" t="s">
        <v>3258</v>
      </c>
      <c r="C35" s="119">
        <v>1301435.8</v>
      </c>
    </row>
    <row r="36" spans="1:3" x14ac:dyDescent="0.2">
      <c r="A36" s="120"/>
      <c r="B36" s="126" t="s">
        <v>3260</v>
      </c>
      <c r="C36" s="119">
        <v>36251.71</v>
      </c>
    </row>
    <row r="37" spans="1:3" x14ac:dyDescent="0.2">
      <c r="A37" s="120"/>
      <c r="B37" s="126" t="s">
        <v>3261</v>
      </c>
      <c r="C37" s="119">
        <v>266641.46999999997</v>
      </c>
    </row>
    <row r="38" spans="1:3" x14ac:dyDescent="0.2">
      <c r="A38" s="120"/>
      <c r="B38" s="126" t="s">
        <v>3262</v>
      </c>
      <c r="C38" s="119">
        <v>1022515.16</v>
      </c>
    </row>
    <row r="39" spans="1:3" x14ac:dyDescent="0.2">
      <c r="A39" s="120"/>
      <c r="B39" s="126" t="s">
        <v>3263</v>
      </c>
      <c r="C39" s="119">
        <v>4702802.09</v>
      </c>
    </row>
    <row r="40" spans="1:3" x14ac:dyDescent="0.2">
      <c r="A40" s="120"/>
      <c r="B40" s="126" t="s">
        <v>3266</v>
      </c>
      <c r="C40" s="119">
        <v>3414563.24</v>
      </c>
    </row>
    <row r="41" spans="1:3" x14ac:dyDescent="0.2">
      <c r="A41" s="120"/>
      <c r="B41" s="126" t="s">
        <v>3272</v>
      </c>
      <c r="C41" s="119">
        <v>61751.23</v>
      </c>
    </row>
    <row r="42" spans="1:3" x14ac:dyDescent="0.2">
      <c r="A42" s="121"/>
      <c r="B42" s="126" t="s">
        <v>3284</v>
      </c>
      <c r="C42" s="119">
        <v>0</v>
      </c>
    </row>
    <row r="43" spans="1:3" x14ac:dyDescent="0.2">
      <c r="A43" s="127" t="s">
        <v>3285</v>
      </c>
      <c r="B43" s="123"/>
      <c r="C43" s="116">
        <v>10805960.700000001</v>
      </c>
    </row>
    <row r="44" spans="1:3" x14ac:dyDescent="0.2">
      <c r="A44" s="124" t="s">
        <v>2533</v>
      </c>
      <c r="B44" s="126" t="s">
        <v>2700</v>
      </c>
      <c r="C44" s="119">
        <v>1375746.08</v>
      </c>
    </row>
    <row r="45" spans="1:3" x14ac:dyDescent="0.2">
      <c r="A45" s="120"/>
      <c r="B45" s="126" t="s">
        <v>2701</v>
      </c>
      <c r="C45" s="119">
        <v>37993.31</v>
      </c>
    </row>
    <row r="46" spans="1:3" x14ac:dyDescent="0.2">
      <c r="A46" s="120"/>
      <c r="B46" s="126" t="s">
        <v>2702</v>
      </c>
      <c r="C46" s="119">
        <v>277899.40000000002</v>
      </c>
    </row>
    <row r="47" spans="1:3" x14ac:dyDescent="0.2">
      <c r="A47" s="120"/>
      <c r="B47" s="126" t="s">
        <v>2703</v>
      </c>
      <c r="C47" s="119">
        <v>1050305.73</v>
      </c>
    </row>
    <row r="48" spans="1:3" x14ac:dyDescent="0.2">
      <c r="A48" s="120"/>
      <c r="B48" s="126" t="s">
        <v>2704</v>
      </c>
      <c r="C48" s="119">
        <v>4803907.5</v>
      </c>
    </row>
    <row r="49" spans="1:3" x14ac:dyDescent="0.2">
      <c r="A49" s="120"/>
      <c r="B49" s="126" t="s">
        <v>2705</v>
      </c>
      <c r="C49" s="119">
        <v>3643232.6</v>
      </c>
    </row>
    <row r="50" spans="1:3" x14ac:dyDescent="0.2">
      <c r="A50" s="120"/>
      <c r="B50" s="126" t="s">
        <v>2706</v>
      </c>
      <c r="C50" s="119">
        <v>62505.58</v>
      </c>
    </row>
    <row r="51" spans="1:3" x14ac:dyDescent="0.2">
      <c r="A51" s="121"/>
      <c r="B51" s="126" t="s">
        <v>3286</v>
      </c>
      <c r="C51" s="119">
        <v>0</v>
      </c>
    </row>
    <row r="52" spans="1:3" x14ac:dyDescent="0.2">
      <c r="A52" s="127" t="s">
        <v>3287</v>
      </c>
      <c r="B52" s="123"/>
      <c r="C52" s="116">
        <v>11251590.199999999</v>
      </c>
    </row>
    <row r="53" spans="1:3" x14ac:dyDescent="0.2">
      <c r="A53" s="124" t="s">
        <v>2527</v>
      </c>
      <c r="B53" s="118" t="s">
        <v>2680</v>
      </c>
      <c r="C53" s="119">
        <v>42438.83</v>
      </c>
    </row>
    <row r="54" spans="1:3" x14ac:dyDescent="0.2">
      <c r="A54" s="120"/>
      <c r="B54" s="118" t="s">
        <v>2681</v>
      </c>
      <c r="C54" s="119">
        <v>40756.31</v>
      </c>
    </row>
    <row r="55" spans="1:3" x14ac:dyDescent="0.2">
      <c r="A55" s="120"/>
      <c r="B55" s="118" t="s">
        <v>2682</v>
      </c>
      <c r="C55" s="119">
        <v>0</v>
      </c>
    </row>
    <row r="56" spans="1:3" x14ac:dyDescent="0.2">
      <c r="A56" s="120"/>
      <c r="B56" s="118" t="s">
        <v>2683</v>
      </c>
      <c r="C56" s="119">
        <v>4712765.1399999997</v>
      </c>
    </row>
    <row r="57" spans="1:3" x14ac:dyDescent="0.2">
      <c r="A57" s="120"/>
      <c r="B57" s="118" t="s">
        <v>2684</v>
      </c>
      <c r="C57" s="119">
        <v>6988272.6600000001</v>
      </c>
    </row>
    <row r="58" spans="1:3" x14ac:dyDescent="0.2">
      <c r="A58" s="121"/>
      <c r="B58" s="118" t="s">
        <v>2685</v>
      </c>
      <c r="C58" s="119">
        <v>33019.64</v>
      </c>
    </row>
    <row r="59" spans="1:3" x14ac:dyDescent="0.2">
      <c r="A59" s="122" t="s">
        <v>3288</v>
      </c>
      <c r="B59" s="123"/>
      <c r="C59" s="116">
        <v>11817252.58</v>
      </c>
    </row>
    <row r="60" spans="1:3" x14ac:dyDescent="0.2">
      <c r="A60" s="124" t="s">
        <v>3240</v>
      </c>
      <c r="B60" s="118" t="s">
        <v>3250</v>
      </c>
      <c r="C60" s="119">
        <v>41927.33</v>
      </c>
    </row>
    <row r="61" spans="1:3" x14ac:dyDescent="0.2">
      <c r="A61" s="120"/>
      <c r="B61" s="118" t="s">
        <v>3251</v>
      </c>
      <c r="C61" s="119">
        <v>39514.36</v>
      </c>
    </row>
    <row r="62" spans="1:3" x14ac:dyDescent="0.2">
      <c r="A62" s="120"/>
      <c r="B62" s="118" t="s">
        <v>3253</v>
      </c>
      <c r="C62" s="119">
        <v>0</v>
      </c>
    </row>
    <row r="63" spans="1:3" x14ac:dyDescent="0.2">
      <c r="A63" s="120"/>
      <c r="B63" s="118" t="s">
        <v>3256</v>
      </c>
      <c r="C63" s="119">
        <v>11473771.210000001</v>
      </c>
    </row>
    <row r="64" spans="1:3" x14ac:dyDescent="0.2">
      <c r="A64" s="121"/>
      <c r="B64" s="118" t="s">
        <v>3257</v>
      </c>
      <c r="C64" s="119">
        <v>33016.959999999999</v>
      </c>
    </row>
    <row r="65" spans="1:3" x14ac:dyDescent="0.2">
      <c r="A65" s="122" t="s">
        <v>3289</v>
      </c>
      <c r="B65" s="123"/>
      <c r="C65" s="116">
        <v>11588229.860000001</v>
      </c>
    </row>
    <row r="66" spans="1:3" x14ac:dyDescent="0.2">
      <c r="A66" s="118" t="s">
        <v>2528</v>
      </c>
      <c r="B66" s="118" t="s">
        <v>2686</v>
      </c>
      <c r="C66" s="119">
        <v>0</v>
      </c>
    </row>
    <row r="67" spans="1:3" x14ac:dyDescent="0.2">
      <c r="A67" s="122" t="s">
        <v>3290</v>
      </c>
      <c r="B67" s="123"/>
      <c r="C67" s="116">
        <v>0</v>
      </c>
    </row>
    <row r="68" spans="1:3" x14ac:dyDescent="0.2">
      <c r="A68" s="118" t="s">
        <v>3241</v>
      </c>
      <c r="B68" s="118" t="s">
        <v>3254</v>
      </c>
      <c r="C68" s="119">
        <v>0</v>
      </c>
    </row>
    <row r="69" spans="1:3" x14ac:dyDescent="0.2">
      <c r="A69" s="122" t="s">
        <v>3291</v>
      </c>
      <c r="B69" s="123"/>
      <c r="C69" s="116">
        <v>0</v>
      </c>
    </row>
    <row r="70" spans="1:3" x14ac:dyDescent="0.2">
      <c r="A70" s="124" t="s">
        <v>3244</v>
      </c>
      <c r="B70" s="118" t="s">
        <v>3259</v>
      </c>
      <c r="C70" s="119">
        <v>39863133.829999998</v>
      </c>
    </row>
    <row r="71" spans="1:3" x14ac:dyDescent="0.2">
      <c r="A71" s="120"/>
      <c r="B71" s="118" t="s">
        <v>3264</v>
      </c>
      <c r="C71" s="119">
        <v>26891444.25</v>
      </c>
    </row>
    <row r="72" spans="1:3" x14ac:dyDescent="0.2">
      <c r="A72" s="120"/>
      <c r="B72" s="118" t="s">
        <v>3265</v>
      </c>
      <c r="C72" s="119">
        <v>234169.89</v>
      </c>
    </row>
    <row r="73" spans="1:3" x14ac:dyDescent="0.2">
      <c r="A73" s="120"/>
      <c r="B73" s="118" t="s">
        <v>3267</v>
      </c>
      <c r="C73" s="119">
        <v>287991.71999999997</v>
      </c>
    </row>
    <row r="74" spans="1:3" x14ac:dyDescent="0.2">
      <c r="A74" s="120"/>
      <c r="B74" s="118" t="s">
        <v>3268</v>
      </c>
      <c r="C74" s="119">
        <v>361355.71</v>
      </c>
    </row>
    <row r="75" spans="1:3" x14ac:dyDescent="0.2">
      <c r="A75" s="120"/>
      <c r="B75" s="118" t="s">
        <v>3269</v>
      </c>
      <c r="C75" s="119">
        <v>488430.64</v>
      </c>
    </row>
    <row r="76" spans="1:3" x14ac:dyDescent="0.2">
      <c r="A76" s="120"/>
      <c r="B76" s="118" t="s">
        <v>3270</v>
      </c>
      <c r="C76" s="119">
        <v>485454.38</v>
      </c>
    </row>
    <row r="77" spans="1:3" x14ac:dyDescent="0.2">
      <c r="A77" s="120"/>
      <c r="B77" s="118" t="s">
        <v>3273</v>
      </c>
      <c r="C77" s="119">
        <v>188955.35</v>
      </c>
    </row>
    <row r="78" spans="1:3" x14ac:dyDescent="0.2">
      <c r="A78" s="120"/>
      <c r="B78" s="118" t="s">
        <v>3274</v>
      </c>
      <c r="C78" s="119">
        <v>0</v>
      </c>
    </row>
    <row r="79" spans="1:3" x14ac:dyDescent="0.2">
      <c r="A79" s="121"/>
      <c r="B79" s="118" t="s">
        <v>3275</v>
      </c>
      <c r="C79" s="119">
        <v>262</v>
      </c>
    </row>
    <row r="80" spans="1:3" x14ac:dyDescent="0.2">
      <c r="A80" s="122" t="s">
        <v>3292</v>
      </c>
      <c r="B80" s="123"/>
      <c r="C80" s="116">
        <v>68801197.769999981</v>
      </c>
    </row>
    <row r="81" spans="1:3" x14ac:dyDescent="0.2">
      <c r="A81" s="124" t="s">
        <v>2532</v>
      </c>
      <c r="B81" s="118" t="s">
        <v>2692</v>
      </c>
      <c r="C81" s="119">
        <v>42300587.109999999</v>
      </c>
    </row>
    <row r="82" spans="1:3" x14ac:dyDescent="0.2">
      <c r="A82" s="120"/>
      <c r="B82" s="118" t="s">
        <v>2693</v>
      </c>
      <c r="C82" s="119">
        <v>28331961.149999999</v>
      </c>
    </row>
    <row r="83" spans="1:3" x14ac:dyDescent="0.2">
      <c r="A83" s="120"/>
      <c r="B83" s="118" t="s">
        <v>2694</v>
      </c>
      <c r="C83" s="119">
        <v>243177.95</v>
      </c>
    </row>
    <row r="84" spans="1:3" x14ac:dyDescent="0.2">
      <c r="A84" s="120"/>
      <c r="B84" s="118" t="s">
        <v>2695</v>
      </c>
      <c r="C84" s="119">
        <v>294942.7</v>
      </c>
    </row>
    <row r="85" spans="1:3" x14ac:dyDescent="0.2">
      <c r="A85" s="120"/>
      <c r="B85" s="118" t="s">
        <v>2696</v>
      </c>
      <c r="C85" s="119">
        <v>413968.22</v>
      </c>
    </row>
    <row r="86" spans="1:3" x14ac:dyDescent="0.2">
      <c r="A86" s="120"/>
      <c r="B86" s="118" t="s">
        <v>2697</v>
      </c>
      <c r="C86" s="119">
        <v>498066.06</v>
      </c>
    </row>
    <row r="87" spans="1:3" x14ac:dyDescent="0.2">
      <c r="A87" s="120"/>
      <c r="B87" s="118" t="s">
        <v>2698</v>
      </c>
      <c r="C87" s="119">
        <v>494970.5</v>
      </c>
    </row>
    <row r="88" spans="1:3" x14ac:dyDescent="0.2">
      <c r="A88" s="120"/>
      <c r="B88" s="118" t="s">
        <v>3208</v>
      </c>
      <c r="C88" s="119">
        <v>188955.34</v>
      </c>
    </row>
    <row r="89" spans="1:3" x14ac:dyDescent="0.2">
      <c r="A89" s="120"/>
      <c r="B89" s="118" t="s">
        <v>3209</v>
      </c>
      <c r="C89" s="119">
        <v>0</v>
      </c>
    </row>
    <row r="90" spans="1:3" x14ac:dyDescent="0.2">
      <c r="A90" s="121"/>
      <c r="B90" s="118" t="s">
        <v>2699</v>
      </c>
      <c r="C90" s="119">
        <v>264.02999999999997</v>
      </c>
    </row>
    <row r="91" spans="1:3" x14ac:dyDescent="0.2">
      <c r="A91" s="122" t="s">
        <v>3293</v>
      </c>
      <c r="B91" s="123"/>
      <c r="C91" s="116">
        <v>72766893.060000002</v>
      </c>
    </row>
    <row r="92" spans="1:3" x14ac:dyDescent="0.2">
      <c r="A92" s="124" t="s">
        <v>3238</v>
      </c>
      <c r="B92" s="118" t="s">
        <v>3245</v>
      </c>
      <c r="C92" s="119">
        <v>512538.99</v>
      </c>
    </row>
    <row r="93" spans="1:3" x14ac:dyDescent="0.2">
      <c r="A93" s="120"/>
      <c r="B93" s="118" t="s">
        <v>3246</v>
      </c>
      <c r="C93" s="119">
        <v>54508.31</v>
      </c>
    </row>
    <row r="94" spans="1:3" x14ac:dyDescent="0.2">
      <c r="A94" s="121"/>
      <c r="B94" s="118" t="s">
        <v>3248</v>
      </c>
      <c r="C94" s="119">
        <v>593130.49</v>
      </c>
    </row>
    <row r="95" spans="1:3" x14ac:dyDescent="0.2">
      <c r="A95" s="122" t="s">
        <v>3294</v>
      </c>
      <c r="B95" s="123"/>
      <c r="C95" s="116">
        <v>1160177.79</v>
      </c>
    </row>
    <row r="96" spans="1:3" x14ac:dyDescent="0.2">
      <c r="A96" s="124" t="s">
        <v>3239</v>
      </c>
      <c r="B96" s="118" t="s">
        <v>3247</v>
      </c>
      <c r="C96" s="119">
        <v>815063.27</v>
      </c>
    </row>
    <row r="97" spans="1:3" x14ac:dyDescent="0.2">
      <c r="A97" s="120"/>
      <c r="B97" s="118" t="s">
        <v>3249</v>
      </c>
      <c r="C97" s="119">
        <v>-78462.080000000002</v>
      </c>
    </row>
    <row r="98" spans="1:3" x14ac:dyDescent="0.2">
      <c r="A98" s="121"/>
      <c r="B98" s="118" t="s">
        <v>3252</v>
      </c>
      <c r="C98" s="119">
        <v>11731.56</v>
      </c>
    </row>
    <row r="99" spans="1:3" x14ac:dyDescent="0.2">
      <c r="A99" s="122" t="s">
        <v>3295</v>
      </c>
      <c r="B99" s="123"/>
      <c r="C99" s="116">
        <v>748332.75000000012</v>
      </c>
    </row>
    <row r="100" spans="1:3" x14ac:dyDescent="0.2">
      <c r="A100" s="124" t="s">
        <v>2774</v>
      </c>
      <c r="B100" s="118" t="s">
        <v>3296</v>
      </c>
      <c r="C100" s="116">
        <v>0</v>
      </c>
    </row>
    <row r="101" spans="1:3" x14ac:dyDescent="0.2">
      <c r="A101" s="120"/>
      <c r="B101" s="118" t="s">
        <v>2773</v>
      </c>
      <c r="C101" s="119">
        <v>711264.68</v>
      </c>
    </row>
    <row r="102" spans="1:3" x14ac:dyDescent="0.2">
      <c r="A102" s="120"/>
      <c r="B102" s="118" t="s">
        <v>2785</v>
      </c>
      <c r="C102" s="119">
        <v>777217.99</v>
      </c>
    </row>
    <row r="103" spans="1:3" x14ac:dyDescent="0.2">
      <c r="A103" s="120"/>
      <c r="B103" s="118" t="s">
        <v>3297</v>
      </c>
      <c r="C103" s="119">
        <v>0</v>
      </c>
    </row>
    <row r="104" spans="1:3" x14ac:dyDescent="0.2">
      <c r="A104" s="120"/>
      <c r="B104" s="118" t="s">
        <v>2780</v>
      </c>
      <c r="C104" s="119">
        <v>486059.24</v>
      </c>
    </row>
    <row r="105" spans="1:3" x14ac:dyDescent="0.2">
      <c r="A105" s="120"/>
      <c r="B105" s="118" t="s">
        <v>3298</v>
      </c>
      <c r="C105" s="119">
        <v>0</v>
      </c>
    </row>
    <row r="106" spans="1:3" x14ac:dyDescent="0.2">
      <c r="A106" s="120"/>
      <c r="B106" s="118" t="s">
        <v>3233</v>
      </c>
      <c r="C106" s="119">
        <v>156555.03</v>
      </c>
    </row>
    <row r="107" spans="1:3" x14ac:dyDescent="0.2">
      <c r="A107" s="120"/>
      <c r="B107" s="118" t="s">
        <v>3234</v>
      </c>
      <c r="C107" s="119">
        <v>32270.81</v>
      </c>
    </row>
    <row r="108" spans="1:3" x14ac:dyDescent="0.2">
      <c r="A108" s="120"/>
      <c r="B108" s="118" t="s">
        <v>2781</v>
      </c>
      <c r="C108" s="119">
        <v>212235.53</v>
      </c>
    </row>
    <row r="109" spans="1:3" x14ac:dyDescent="0.2">
      <c r="A109" s="120"/>
      <c r="B109" s="118" t="s">
        <v>3235</v>
      </c>
      <c r="C109" s="119">
        <v>876250.57</v>
      </c>
    </row>
    <row r="110" spans="1:3" x14ac:dyDescent="0.2">
      <c r="A110" s="121"/>
      <c r="B110" s="118" t="s">
        <v>3299</v>
      </c>
      <c r="C110" s="119">
        <v>0</v>
      </c>
    </row>
    <row r="111" spans="1:3" x14ac:dyDescent="0.2">
      <c r="A111" s="122" t="s">
        <v>3300</v>
      </c>
      <c r="B111" s="123"/>
      <c r="C111" s="116">
        <v>3251853.8499999996</v>
      </c>
    </row>
    <row r="112" spans="1:3" x14ac:dyDescent="0.2">
      <c r="A112" s="124" t="s">
        <v>2525</v>
      </c>
      <c r="B112" s="128" t="s">
        <v>2678</v>
      </c>
      <c r="C112" s="119">
        <v>531821.84</v>
      </c>
    </row>
    <row r="113" spans="1:4" x14ac:dyDescent="0.2">
      <c r="A113" s="120"/>
      <c r="B113" s="128">
        <v>40605976</v>
      </c>
      <c r="C113" s="119">
        <v>58344.57</v>
      </c>
      <c r="D113" s="10"/>
    </row>
    <row r="114" spans="1:4" x14ac:dyDescent="0.2">
      <c r="A114" s="121"/>
      <c r="B114" s="118">
        <v>40827960</v>
      </c>
      <c r="C114" s="119">
        <v>613585.56000000006</v>
      </c>
      <c r="D114" s="10"/>
    </row>
    <row r="115" spans="1:4" x14ac:dyDescent="0.2">
      <c r="A115" s="122" t="s">
        <v>3301</v>
      </c>
      <c r="B115" s="123"/>
      <c r="C115" s="116">
        <v>1203751.97</v>
      </c>
    </row>
    <row r="116" spans="1:4" x14ac:dyDescent="0.2">
      <c r="A116" s="124" t="s">
        <v>2529</v>
      </c>
      <c r="B116" s="118" t="s">
        <v>2687</v>
      </c>
      <c r="C116" s="119">
        <v>854585.76</v>
      </c>
    </row>
    <row r="117" spans="1:4" x14ac:dyDescent="0.2">
      <c r="A117" s="120"/>
      <c r="B117" s="118" t="s">
        <v>2688</v>
      </c>
      <c r="C117" s="119">
        <v>-78462.080000000002</v>
      </c>
    </row>
    <row r="118" spans="1:4" x14ac:dyDescent="0.2">
      <c r="A118" s="121"/>
      <c r="B118" s="118" t="s">
        <v>2689</v>
      </c>
      <c r="C118" s="119">
        <v>11818.8</v>
      </c>
    </row>
    <row r="119" spans="1:4" x14ac:dyDescent="0.2">
      <c r="A119" s="122" t="s">
        <v>3302</v>
      </c>
      <c r="B119" s="123"/>
      <c r="C119" s="116">
        <v>787942.4800000001</v>
      </c>
    </row>
    <row r="120" spans="1:4" x14ac:dyDescent="0.2">
      <c r="A120" s="124" t="s">
        <v>2510</v>
      </c>
      <c r="B120" s="128" t="s">
        <v>3303</v>
      </c>
      <c r="C120" s="116">
        <v>0</v>
      </c>
    </row>
    <row r="121" spans="1:4" x14ac:dyDescent="0.2">
      <c r="A121" s="120"/>
      <c r="B121" s="118" t="s">
        <v>2646</v>
      </c>
      <c r="C121" s="119">
        <v>720774.96</v>
      </c>
    </row>
    <row r="122" spans="1:4" x14ac:dyDescent="0.2">
      <c r="A122" s="120"/>
      <c r="B122" s="118" t="s">
        <v>2647</v>
      </c>
      <c r="C122" s="119">
        <v>781216.61</v>
      </c>
    </row>
    <row r="123" spans="1:4" x14ac:dyDescent="0.2">
      <c r="A123" s="120"/>
      <c r="B123" s="128" t="s">
        <v>3304</v>
      </c>
      <c r="C123" s="119">
        <v>0</v>
      </c>
    </row>
    <row r="124" spans="1:4" x14ac:dyDescent="0.2">
      <c r="A124" s="120"/>
      <c r="B124" s="118" t="s">
        <v>2648</v>
      </c>
      <c r="C124" s="119">
        <v>485959.69</v>
      </c>
    </row>
    <row r="125" spans="1:4" x14ac:dyDescent="0.2">
      <c r="A125" s="120"/>
      <c r="B125" s="128" t="s">
        <v>3305</v>
      </c>
      <c r="C125" s="119">
        <v>0</v>
      </c>
    </row>
    <row r="126" spans="1:4" x14ac:dyDescent="0.2">
      <c r="A126" s="120"/>
      <c r="B126" s="118" t="s">
        <v>2649</v>
      </c>
      <c r="C126" s="119">
        <v>168766.23</v>
      </c>
    </row>
    <row r="127" spans="1:4" x14ac:dyDescent="0.2">
      <c r="A127" s="120"/>
      <c r="B127" s="118" t="s">
        <v>2650</v>
      </c>
      <c r="C127" s="119">
        <v>33854.019999999997</v>
      </c>
    </row>
    <row r="128" spans="1:4" x14ac:dyDescent="0.2">
      <c r="A128" s="120"/>
      <c r="B128" s="118" t="s">
        <v>2651</v>
      </c>
      <c r="C128" s="119">
        <v>215283.05</v>
      </c>
    </row>
    <row r="129" spans="1:3" x14ac:dyDescent="0.2">
      <c r="A129" s="120"/>
      <c r="B129" s="118" t="s">
        <v>2652</v>
      </c>
      <c r="C129" s="119">
        <v>924577.4</v>
      </c>
    </row>
    <row r="130" spans="1:3" x14ac:dyDescent="0.2">
      <c r="A130" s="121"/>
      <c r="B130" s="124" t="s">
        <v>2653</v>
      </c>
      <c r="C130" s="119">
        <v>0</v>
      </c>
    </row>
    <row r="131" spans="1:3" x14ac:dyDescent="0.2">
      <c r="A131" s="122" t="s">
        <v>3306</v>
      </c>
      <c r="B131" s="123"/>
      <c r="C131" s="116">
        <v>3330431.9599999995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Report1</vt:lpstr>
      <vt:lpstr>Pivot</vt:lpstr>
      <vt:lpstr>Existing ECP</vt:lpstr>
      <vt:lpstr>Proposed ECP</vt:lpstr>
      <vt:lpstr>ECP - 8 Oct 14</vt:lpstr>
      <vt:lpstr>Actual Cost Table</vt:lpstr>
      <vt:lpstr>Report1!Print_Area</vt:lpstr>
      <vt:lpstr>'Existing ECP'!Print_Titles</vt:lpstr>
      <vt:lpstr>'Proposed ECP'!Print_Titles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Belter</dc:creator>
  <cp:lastModifiedBy>Kenneth J Deluca</cp:lastModifiedBy>
  <cp:lastPrinted>2014-11-04T14:45:38Z</cp:lastPrinted>
  <dcterms:created xsi:type="dcterms:W3CDTF">2014-10-06T17:20:52Z</dcterms:created>
  <dcterms:modified xsi:type="dcterms:W3CDTF">2014-12-11T13:59:40Z</dcterms:modified>
</cp:coreProperties>
</file>