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7308" activeTab="1"/>
  </bookViews>
  <sheets>
    <sheet name="Cover Sheet" sheetId="1" r:id="rId1"/>
    <sheet name="360" sheetId="2" r:id="rId2"/>
    <sheet name="361" sheetId="3" r:id="rId3"/>
    <sheet name="362" sheetId="4" r:id="rId4"/>
    <sheet name="364" sheetId="5" r:id="rId5"/>
    <sheet name="365" sheetId="6" r:id="rId6"/>
    <sheet name="366" sheetId="7" r:id="rId7"/>
    <sheet name="367" sheetId="8" r:id="rId8"/>
    <sheet name="368" sheetId="9" r:id="rId9"/>
    <sheet name="369" sheetId="10" r:id="rId10"/>
    <sheet name="370" sheetId="11" r:id="rId11"/>
    <sheet name="371" sheetId="12" r:id="rId12"/>
    <sheet name="373" sheetId="13" r:id="rId13"/>
  </sheets>
  <definedNames>
    <definedName name="_xlnm.Print_Titles" localSheetId="1">'360'!$1:$8</definedName>
    <definedName name="_xlnm.Print_Titles" localSheetId="2">'361'!$1:$8</definedName>
    <definedName name="_xlnm.Print_Titles" localSheetId="3">'362'!$1:$8</definedName>
    <definedName name="_xlnm.Print_Titles" localSheetId="4">'364'!$1:$8</definedName>
    <definedName name="_xlnm.Print_Titles" localSheetId="5">'365'!$1:$8</definedName>
    <definedName name="_xlnm.Print_Titles" localSheetId="6">'366'!$1:$8</definedName>
    <definedName name="_xlnm.Print_Titles" localSheetId="7">'367'!$1:$8</definedName>
    <definedName name="_xlnm.Print_Titles" localSheetId="8">'368'!$1:$8</definedName>
    <definedName name="_xlnm.Print_Titles" localSheetId="9">'369'!$1:$8</definedName>
    <definedName name="_xlnm.Print_Titles" localSheetId="10">'370'!$1:$8</definedName>
    <definedName name="_xlnm.Print_Titles" localSheetId="11">'371'!$1:$8</definedName>
    <definedName name="_xlnm.Print_Titles" localSheetId="12">'373'!$1:$8</definedName>
  </definedNames>
  <calcPr fullCalcOnLoad="1"/>
</workbook>
</file>

<file path=xl/sharedStrings.xml><?xml version="1.0" encoding="utf-8"?>
<sst xmlns="http://schemas.openxmlformats.org/spreadsheetml/2006/main" count="185" uniqueCount="50">
  <si>
    <t>GENERATION ARRANGEMENT REPORT</t>
  </si>
  <si>
    <t>Vintage</t>
  </si>
  <si>
    <t>Age</t>
  </si>
  <si>
    <t>Surviving Plant</t>
  </si>
  <si>
    <t>Avg Life</t>
  </si>
  <si>
    <t>Remaining Life</t>
  </si>
  <si>
    <t>Net Plant Ratio</t>
  </si>
  <si>
    <t>Alloc Factor</t>
  </si>
  <si>
    <t>Computed Net Plant</t>
  </si>
  <si>
    <t>Accrual</t>
  </si>
  <si>
    <t>Average Net Salvage Rate:  0.00%</t>
  </si>
  <si>
    <t>DEPRECIATION STUDY WORKPAPERS</t>
  </si>
  <si>
    <t xml:space="preserve"> GENERATION ARRANGEMENT REPORT</t>
  </si>
  <si>
    <t>DISTRIBUTION PLANT</t>
  </si>
  <si>
    <t>KENTUCKY POWER COMPANY</t>
  </si>
  <si>
    <t>Account:  KEPCO 101/6 360 Land Rights</t>
  </si>
  <si>
    <t>Dispersion:  75.00, R4.0</t>
  </si>
  <si>
    <t>Account:  KEPCO 101/6 361 Structures and Improvements</t>
  </si>
  <si>
    <t>Account:  KEPCO 101/6 362 Station Equipment</t>
  </si>
  <si>
    <t>Account:  KEPCO 101/6 364 Poles and Fixtures</t>
  </si>
  <si>
    <t>Account:  KEPCO 101/6 365 Overhead Conductor and Devices</t>
  </si>
  <si>
    <t>Dispersion:  25.00, L0.0</t>
  </si>
  <si>
    <t>Average Net Salvage Rate:  6.00%</t>
  </si>
  <si>
    <t>Account:  KEPCO 101/6 366 Underground Conduit</t>
  </si>
  <si>
    <t>Account:  KEPCO 101/6 367 Underground Conductor and Devices</t>
  </si>
  <si>
    <t>Dispersion:  44.00, R0.5</t>
  </si>
  <si>
    <t>Average Net Salvage Rate:  -12.00%</t>
  </si>
  <si>
    <t>Account:  KEPCO 101/6 368 Line Transformers</t>
  </si>
  <si>
    <t>Account:  KEPCO 101/6 369 Services</t>
  </si>
  <si>
    <t>Dispersion:  20.00, L0.0</t>
  </si>
  <si>
    <t>Account:  KEPCO 101/6 370 Meters</t>
  </si>
  <si>
    <t>Dispersion:  17.00, R4.0</t>
  </si>
  <si>
    <t>Account:  KEPCO 101/6 371 Installation on Customer Premises</t>
  </si>
  <si>
    <t>Account:  KEPCO 101/6 373 Street Lighting and Signal Systems</t>
  </si>
  <si>
    <t>Average Net Salvage Rate:  -24.00%</t>
  </si>
  <si>
    <t>Dispersion:  28.00, R0.5</t>
  </si>
  <si>
    <t>Dispersion:  26.00, L0.0</t>
  </si>
  <si>
    <t>Dispersion:  11.00, L0.0</t>
  </si>
  <si>
    <t>DEPRECIATION STUDY AS OF DECEMBER 31, 2013</t>
  </si>
  <si>
    <t>Depreciation Study as of December 31, 2013</t>
  </si>
  <si>
    <t>Dispersion:  70.00, R2.0</t>
  </si>
  <si>
    <t>Dispersion:  33.00, R0.5</t>
  </si>
  <si>
    <t>Average Net Salvage Rate:  -7.00%</t>
  </si>
  <si>
    <t>Average Net Salvage Rate:  -30.00%</t>
  </si>
  <si>
    <t>Dispersion:  45.00, R3.0</t>
  </si>
  <si>
    <t>Average Net Salvage Rate:  -13.00%</t>
  </si>
  <si>
    <t>Average Net Salvage Rate:  -38.00%</t>
  </si>
  <si>
    <t>Average Net Salvage Rate:  3.00%</t>
  </si>
  <si>
    <t>Average Net Salvage Rate:  -1.00%</t>
  </si>
  <si>
    <t>Average Net Salvage Rate:  -32.00%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</si>
</sst>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J23"/>
  <sheetViews>
    <sheetView zoomScalePageLayoutView="0" workbookViewId="0" topLeftCell="A1">
      <selection activeCell="A16" sqref="A16"/>
    </sheetView>
  </sheetViews>
  <sheetFormatPr defaultColWidth="9.140625" defaultRowHeight="15"/>
  <sheetData>
    <row r="13" spans="1:10" ht="21">
      <c r="A13" s="23" t="s">
        <v>14</v>
      </c>
      <c r="B13" s="23"/>
      <c r="C13" s="23"/>
      <c r="D13" s="23"/>
      <c r="E13" s="23"/>
      <c r="F13" s="23"/>
      <c r="G13" s="23"/>
      <c r="H13" s="23"/>
      <c r="I13" s="23"/>
      <c r="J13" s="23"/>
    </row>
    <row r="14" ht="21">
      <c r="A14" s="11"/>
    </row>
    <row r="15" spans="1:10" ht="21">
      <c r="A15" s="23" t="s">
        <v>38</v>
      </c>
      <c r="B15" s="23"/>
      <c r="C15" s="23"/>
      <c r="D15" s="23"/>
      <c r="E15" s="23"/>
      <c r="F15" s="23"/>
      <c r="G15" s="23"/>
      <c r="H15" s="23"/>
      <c r="I15" s="23"/>
      <c r="J15" s="23"/>
    </row>
    <row r="16" ht="21">
      <c r="A16" s="11"/>
    </row>
    <row r="17" spans="1:10" ht="21">
      <c r="A17" s="23" t="s">
        <v>11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ht="21">
      <c r="A19" s="11"/>
    </row>
    <row r="20" spans="1:10" ht="21">
      <c r="A20" s="23" t="s">
        <v>13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3" spans="1:10" ht="21">
      <c r="A23" s="23" t="s">
        <v>12</v>
      </c>
      <c r="B23" s="23"/>
      <c r="C23" s="23"/>
      <c r="D23" s="23"/>
      <c r="E23" s="23"/>
      <c r="F23" s="23"/>
      <c r="G23" s="23"/>
      <c r="H23" s="23"/>
      <c r="I23" s="23"/>
      <c r="J23" s="23"/>
    </row>
  </sheetData>
  <sheetProtection/>
  <mergeCells count="5">
    <mergeCell ref="A23:J23"/>
    <mergeCell ref="A13:J13"/>
    <mergeCell ref="A15:J15"/>
    <mergeCell ref="A17:J17"/>
    <mergeCell ref="A20:J20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pane ySplit="8" topLeftCell="A30" activePane="bottomLeft" state="frozen"/>
      <selection pane="topLeft" activeCell="A4" sqref="A4"/>
      <selection pane="bottomLeft" activeCell="C51" sqref="C51"/>
    </sheetView>
  </sheetViews>
  <sheetFormatPr defaultColWidth="9.140625" defaultRowHeight="15"/>
  <cols>
    <col min="1" max="2" width="9.140625" style="14" customWidth="1"/>
    <col min="3" max="3" width="14.851562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6.140625" style="0" customWidth="1"/>
    <col min="9" max="9" width="14.42187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28</v>
      </c>
      <c r="B5" s="1"/>
      <c r="C5" s="2"/>
    </row>
    <row r="6" spans="1:3" ht="14.25">
      <c r="A6" s="3" t="s">
        <v>29</v>
      </c>
      <c r="B6" s="1"/>
      <c r="C6" s="2"/>
    </row>
    <row r="7" spans="1:3" ht="14.25">
      <c r="A7" s="3" t="s">
        <v>46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4374647</v>
      </c>
      <c r="D9" s="15">
        <v>20</v>
      </c>
      <c r="E9" s="15">
        <v>19.5824</v>
      </c>
      <c r="F9" s="17">
        <v>1.351186</v>
      </c>
      <c r="G9" s="16">
        <v>1</v>
      </c>
      <c r="H9" s="12">
        <v>5910960</v>
      </c>
      <c r="I9" s="12">
        <v>301850.6</v>
      </c>
    </row>
    <row r="10" spans="1:9" ht="14.25">
      <c r="A10" s="13">
        <v>2012</v>
      </c>
      <c r="B10" s="13">
        <v>1.5</v>
      </c>
      <c r="C10" s="12">
        <v>3616173</v>
      </c>
      <c r="D10" s="15">
        <v>20</v>
      </c>
      <c r="E10" s="15">
        <v>18.87789</v>
      </c>
      <c r="F10" s="17">
        <v>1.302574</v>
      </c>
      <c r="G10" s="16">
        <v>1</v>
      </c>
      <c r="H10" s="12">
        <v>4710333</v>
      </c>
      <c r="I10" s="12">
        <v>249515.9</v>
      </c>
    </row>
    <row r="11" spans="1:9" ht="14.25">
      <c r="A11" s="13">
        <v>2011</v>
      </c>
      <c r="B11" s="13">
        <v>2.5</v>
      </c>
      <c r="C11" s="12">
        <v>2800154</v>
      </c>
      <c r="D11" s="15">
        <v>20</v>
      </c>
      <c r="E11" s="15">
        <v>18.26216</v>
      </c>
      <c r="F11" s="17">
        <v>1.260089</v>
      </c>
      <c r="G11" s="16">
        <v>1</v>
      </c>
      <c r="H11" s="12">
        <v>3528442</v>
      </c>
      <c r="I11" s="12">
        <v>193210.6</v>
      </c>
    </row>
    <row r="12" spans="1:9" ht="14.25">
      <c r="A12" s="13">
        <v>2010</v>
      </c>
      <c r="B12" s="13">
        <v>3.5</v>
      </c>
      <c r="C12" s="12">
        <v>2894737</v>
      </c>
      <c r="D12" s="15">
        <v>20</v>
      </c>
      <c r="E12" s="15">
        <v>17.70449</v>
      </c>
      <c r="F12" s="17">
        <v>1.22161</v>
      </c>
      <c r="G12" s="16">
        <v>1</v>
      </c>
      <c r="H12" s="12">
        <v>3536239</v>
      </c>
      <c r="I12" s="12">
        <v>199736.8</v>
      </c>
    </row>
    <row r="13" spans="1:9" ht="14.25">
      <c r="A13" s="13">
        <v>2009</v>
      </c>
      <c r="B13" s="13">
        <v>4.5</v>
      </c>
      <c r="C13" s="12">
        <v>3908840</v>
      </c>
      <c r="D13" s="15">
        <v>20</v>
      </c>
      <c r="E13" s="15">
        <v>17.19092</v>
      </c>
      <c r="F13" s="17">
        <v>1.186173</v>
      </c>
      <c r="G13" s="16">
        <v>1</v>
      </c>
      <c r="H13" s="12">
        <v>4636562</v>
      </c>
      <c r="I13" s="12">
        <v>269709.9</v>
      </c>
    </row>
    <row r="14" spans="1:9" ht="14.25">
      <c r="A14" s="13">
        <v>2008</v>
      </c>
      <c r="B14" s="13">
        <v>5.5</v>
      </c>
      <c r="C14" s="12">
        <v>3479349</v>
      </c>
      <c r="D14" s="15">
        <v>20</v>
      </c>
      <c r="E14" s="15">
        <v>16.71232</v>
      </c>
      <c r="F14" s="17">
        <v>1.15315</v>
      </c>
      <c r="G14" s="16">
        <v>1</v>
      </c>
      <c r="H14" s="12">
        <v>4012211</v>
      </c>
      <c r="I14" s="12">
        <v>240075.1</v>
      </c>
    </row>
    <row r="15" spans="1:9" ht="14.25">
      <c r="A15" s="13">
        <v>2007</v>
      </c>
      <c r="B15" s="13">
        <v>6.5</v>
      </c>
      <c r="C15" s="12">
        <v>3387207</v>
      </c>
      <c r="D15" s="15">
        <v>20</v>
      </c>
      <c r="E15" s="15">
        <v>16.26231</v>
      </c>
      <c r="F15" s="17">
        <v>1.122099</v>
      </c>
      <c r="G15" s="16">
        <v>1</v>
      </c>
      <c r="H15" s="12">
        <v>3800782</v>
      </c>
      <c r="I15" s="12">
        <v>233717.3</v>
      </c>
    </row>
    <row r="16" spans="1:9" ht="14.25">
      <c r="A16" s="13">
        <v>2006</v>
      </c>
      <c r="B16" s="13">
        <v>7.5</v>
      </c>
      <c r="C16" s="12">
        <v>3716182</v>
      </c>
      <c r="D16" s="15">
        <v>20</v>
      </c>
      <c r="E16" s="15">
        <v>15.83609</v>
      </c>
      <c r="F16" s="17">
        <v>1.09269</v>
      </c>
      <c r="G16" s="16">
        <v>1</v>
      </c>
      <c r="H16" s="12">
        <v>4060636</v>
      </c>
      <c r="I16" s="12">
        <v>256416.6</v>
      </c>
    </row>
    <row r="17" spans="1:9" ht="14.25">
      <c r="A17" s="13">
        <v>2005</v>
      </c>
      <c r="B17" s="13">
        <v>8.5</v>
      </c>
      <c r="C17" s="12">
        <v>2859456</v>
      </c>
      <c r="D17" s="15">
        <v>20</v>
      </c>
      <c r="E17" s="15">
        <v>15.42897</v>
      </c>
      <c r="F17" s="17">
        <v>1.064599</v>
      </c>
      <c r="G17" s="16">
        <v>1</v>
      </c>
      <c r="H17" s="12">
        <v>3044175</v>
      </c>
      <c r="I17" s="12">
        <v>197302.5</v>
      </c>
    </row>
    <row r="18" spans="1:9" ht="14.25">
      <c r="A18" s="13">
        <v>2004</v>
      </c>
      <c r="B18" s="13">
        <v>9.5</v>
      </c>
      <c r="C18" s="12">
        <v>2302372</v>
      </c>
      <c r="D18" s="15">
        <v>20</v>
      </c>
      <c r="E18" s="15">
        <v>15.03747</v>
      </c>
      <c r="F18" s="17">
        <v>1.037585</v>
      </c>
      <c r="G18" s="16">
        <v>1</v>
      </c>
      <c r="H18" s="12">
        <v>2388907</v>
      </c>
      <c r="I18" s="12">
        <v>158863.7</v>
      </c>
    </row>
    <row r="19" spans="1:9" ht="14.25">
      <c r="A19" s="13">
        <v>2003</v>
      </c>
      <c r="B19" s="13">
        <v>10.5</v>
      </c>
      <c r="C19" s="12">
        <v>2370083</v>
      </c>
      <c r="D19" s="15">
        <v>20</v>
      </c>
      <c r="E19" s="15">
        <v>14.65726</v>
      </c>
      <c r="F19" s="17">
        <v>1.011351</v>
      </c>
      <c r="G19" s="16">
        <v>1</v>
      </c>
      <c r="H19" s="12">
        <v>2396985</v>
      </c>
      <c r="I19" s="12">
        <v>163535.7</v>
      </c>
    </row>
    <row r="20" spans="1:9" ht="14.25">
      <c r="A20" s="13">
        <v>2002</v>
      </c>
      <c r="B20" s="13">
        <v>11.5</v>
      </c>
      <c r="C20" s="12">
        <v>1499096</v>
      </c>
      <c r="D20" s="15">
        <v>20</v>
      </c>
      <c r="E20" s="15">
        <v>14.28708</v>
      </c>
      <c r="F20" s="17">
        <v>0.985809</v>
      </c>
      <c r="G20" s="16">
        <v>1</v>
      </c>
      <c r="H20" s="12">
        <v>1477822</v>
      </c>
      <c r="I20" s="12">
        <v>103437.6</v>
      </c>
    </row>
    <row r="21" spans="1:9" ht="14.25">
      <c r="A21" s="13">
        <v>2001</v>
      </c>
      <c r="B21" s="13">
        <v>12.5</v>
      </c>
      <c r="C21" s="12">
        <v>1519622</v>
      </c>
      <c r="D21" s="15">
        <v>20</v>
      </c>
      <c r="E21" s="15">
        <v>13.9262</v>
      </c>
      <c r="F21" s="17">
        <v>0.960908</v>
      </c>
      <c r="G21" s="16">
        <v>1</v>
      </c>
      <c r="H21" s="12">
        <v>1460216</v>
      </c>
      <c r="I21" s="12">
        <v>104853.9</v>
      </c>
    </row>
    <row r="22" spans="1:9" ht="14.25">
      <c r="A22" s="13">
        <v>2000</v>
      </c>
      <c r="B22" s="13">
        <v>13.5</v>
      </c>
      <c r="C22" s="12">
        <v>3003554</v>
      </c>
      <c r="D22" s="15">
        <v>20</v>
      </c>
      <c r="E22" s="15">
        <v>13.57432</v>
      </c>
      <c r="F22" s="17">
        <v>0.936628</v>
      </c>
      <c r="G22" s="16">
        <v>1</v>
      </c>
      <c r="H22" s="12">
        <v>2813213</v>
      </c>
      <c r="I22" s="12">
        <v>207245.2</v>
      </c>
    </row>
    <row r="23" spans="1:9" ht="14.25">
      <c r="A23" s="13">
        <v>1999</v>
      </c>
      <c r="B23" s="13">
        <v>14.5</v>
      </c>
      <c r="C23" s="12">
        <v>1406618</v>
      </c>
      <c r="D23" s="15">
        <v>20</v>
      </c>
      <c r="E23" s="15">
        <v>13.23126</v>
      </c>
      <c r="F23" s="17">
        <v>0.912957</v>
      </c>
      <c r="G23" s="16">
        <v>1</v>
      </c>
      <c r="H23" s="12">
        <v>1284181</v>
      </c>
      <c r="I23" s="12">
        <v>97056.64</v>
      </c>
    </row>
    <row r="24" spans="1:9" ht="14.25">
      <c r="A24" s="13">
        <v>1998</v>
      </c>
      <c r="B24" s="13">
        <v>15.5</v>
      </c>
      <c r="C24" s="12">
        <v>790583.2</v>
      </c>
      <c r="D24" s="15">
        <v>20</v>
      </c>
      <c r="E24" s="15">
        <v>12.89703</v>
      </c>
      <c r="F24" s="17">
        <v>0.889895</v>
      </c>
      <c r="G24" s="16">
        <v>1</v>
      </c>
      <c r="H24" s="12">
        <v>703536.3</v>
      </c>
      <c r="I24" s="12">
        <v>54550.24</v>
      </c>
    </row>
    <row r="25" spans="1:9" ht="14.25">
      <c r="A25" s="13">
        <v>1997</v>
      </c>
      <c r="B25" s="13">
        <v>16.5</v>
      </c>
      <c r="C25" s="12">
        <v>1803462</v>
      </c>
      <c r="D25" s="15">
        <v>20</v>
      </c>
      <c r="E25" s="15">
        <v>12.57049</v>
      </c>
      <c r="F25" s="17">
        <v>0.867363</v>
      </c>
      <c r="G25" s="16">
        <v>1</v>
      </c>
      <c r="H25" s="12">
        <v>1564257</v>
      </c>
      <c r="I25" s="12">
        <v>124438.9</v>
      </c>
    </row>
    <row r="26" spans="1:9" ht="14.25">
      <c r="A26" s="13">
        <v>1996</v>
      </c>
      <c r="B26" s="13">
        <v>17.5</v>
      </c>
      <c r="C26" s="12">
        <v>723755.2</v>
      </c>
      <c r="D26" s="15">
        <v>20</v>
      </c>
      <c r="E26" s="15">
        <v>12.25243</v>
      </c>
      <c r="F26" s="17">
        <v>0.845418</v>
      </c>
      <c r="G26" s="16">
        <v>1</v>
      </c>
      <c r="H26" s="12">
        <v>611875.4</v>
      </c>
      <c r="I26" s="12">
        <v>49939.11</v>
      </c>
    </row>
    <row r="27" spans="1:9" ht="14.25">
      <c r="A27" s="13">
        <v>1995</v>
      </c>
      <c r="B27" s="13">
        <v>18.5</v>
      </c>
      <c r="C27" s="12">
        <v>840237.8</v>
      </c>
      <c r="D27" s="15">
        <v>20</v>
      </c>
      <c r="E27" s="15">
        <v>11.94218</v>
      </c>
      <c r="F27" s="17">
        <v>0.824011</v>
      </c>
      <c r="G27" s="16">
        <v>1</v>
      </c>
      <c r="H27" s="12">
        <v>692364.9</v>
      </c>
      <c r="I27" s="12">
        <v>57976.41</v>
      </c>
    </row>
    <row r="28" spans="1:9" ht="14.25">
      <c r="A28" s="13">
        <v>1994</v>
      </c>
      <c r="B28" s="13">
        <v>19.5</v>
      </c>
      <c r="C28" s="12">
        <v>863274</v>
      </c>
      <c r="D28" s="15">
        <v>20</v>
      </c>
      <c r="E28" s="15">
        <v>11.63889</v>
      </c>
      <c r="F28" s="17">
        <v>0.803084</v>
      </c>
      <c r="G28" s="16">
        <v>1</v>
      </c>
      <c r="H28" s="12">
        <v>693281.2</v>
      </c>
      <c r="I28" s="12">
        <v>59565.91</v>
      </c>
    </row>
    <row r="29" spans="1:9" ht="14.25">
      <c r="A29" s="13">
        <v>1993</v>
      </c>
      <c r="B29" s="13">
        <v>20.5</v>
      </c>
      <c r="C29" s="12">
        <v>1057656</v>
      </c>
      <c r="D29" s="15">
        <v>20</v>
      </c>
      <c r="E29" s="15">
        <v>11.34296</v>
      </c>
      <c r="F29" s="17">
        <v>0.782664</v>
      </c>
      <c r="G29" s="16">
        <v>1</v>
      </c>
      <c r="H29" s="12">
        <v>827789.8</v>
      </c>
      <c r="I29" s="12">
        <v>72978.29</v>
      </c>
    </row>
    <row r="30" spans="1:9" ht="14.25">
      <c r="A30" s="13">
        <v>1992</v>
      </c>
      <c r="B30" s="13">
        <v>21.5</v>
      </c>
      <c r="C30" s="12">
        <v>662921.4</v>
      </c>
      <c r="D30" s="15">
        <v>20</v>
      </c>
      <c r="E30" s="15">
        <v>11.0547</v>
      </c>
      <c r="F30" s="17">
        <v>0.762774</v>
      </c>
      <c r="G30" s="16">
        <v>1</v>
      </c>
      <c r="H30" s="12">
        <v>505659.2</v>
      </c>
      <c r="I30" s="12">
        <v>45741.58</v>
      </c>
    </row>
    <row r="31" spans="1:9" ht="14.25">
      <c r="A31" s="13">
        <v>1991</v>
      </c>
      <c r="B31" s="13">
        <v>22.5</v>
      </c>
      <c r="C31" s="12">
        <v>651382.1</v>
      </c>
      <c r="D31" s="15">
        <v>20</v>
      </c>
      <c r="E31" s="15">
        <v>10.77266</v>
      </c>
      <c r="F31" s="17">
        <v>0.743313</v>
      </c>
      <c r="G31" s="16">
        <v>1</v>
      </c>
      <c r="H31" s="12">
        <v>484181</v>
      </c>
      <c r="I31" s="12">
        <v>44945.36</v>
      </c>
    </row>
    <row r="32" spans="1:9" ht="14.25">
      <c r="A32" s="13">
        <v>1990</v>
      </c>
      <c r="B32" s="13">
        <v>23.5</v>
      </c>
      <c r="C32" s="12">
        <v>479052.9</v>
      </c>
      <c r="D32" s="15">
        <v>20</v>
      </c>
      <c r="E32" s="15">
        <v>10.49725</v>
      </c>
      <c r="F32" s="17">
        <v>0.72431</v>
      </c>
      <c r="G32" s="16">
        <v>1</v>
      </c>
      <c r="H32" s="12">
        <v>346982.9</v>
      </c>
      <c r="I32" s="12">
        <v>33054.65</v>
      </c>
    </row>
    <row r="33" spans="1:9" ht="14.25">
      <c r="A33" s="13">
        <v>1989</v>
      </c>
      <c r="B33" s="13">
        <v>24.5</v>
      </c>
      <c r="C33" s="12">
        <v>501362.1</v>
      </c>
      <c r="D33" s="15">
        <v>20</v>
      </c>
      <c r="E33" s="15">
        <v>10.22809</v>
      </c>
      <c r="F33" s="17">
        <v>0.705738</v>
      </c>
      <c r="G33" s="16">
        <v>1</v>
      </c>
      <c r="H33" s="12">
        <v>353830.5</v>
      </c>
      <c r="I33" s="12">
        <v>34593.99</v>
      </c>
    </row>
    <row r="34" spans="1:9" ht="14.25">
      <c r="A34" s="13">
        <v>1988</v>
      </c>
      <c r="B34" s="13">
        <v>25.5</v>
      </c>
      <c r="C34" s="12">
        <v>381964.9</v>
      </c>
      <c r="D34" s="15">
        <v>20</v>
      </c>
      <c r="E34" s="15">
        <v>9.964434</v>
      </c>
      <c r="F34" s="17">
        <v>0.687546</v>
      </c>
      <c r="G34" s="16">
        <v>1</v>
      </c>
      <c r="H34" s="12">
        <v>262618.4</v>
      </c>
      <c r="I34" s="12">
        <v>26355.58</v>
      </c>
    </row>
    <row r="35" spans="1:9" ht="14.25">
      <c r="A35" s="13">
        <v>1987</v>
      </c>
      <c r="B35" s="13">
        <v>26.5</v>
      </c>
      <c r="C35" s="12">
        <v>376739.5</v>
      </c>
      <c r="D35" s="15">
        <v>20</v>
      </c>
      <c r="E35" s="15">
        <v>9.707849</v>
      </c>
      <c r="F35" s="17">
        <v>0.669842</v>
      </c>
      <c r="G35" s="16">
        <v>1</v>
      </c>
      <c r="H35" s="12">
        <v>252355.8</v>
      </c>
      <c r="I35" s="12">
        <v>25995.03</v>
      </c>
    </row>
    <row r="36" spans="1:9" ht="14.25">
      <c r="A36" s="13">
        <v>1986</v>
      </c>
      <c r="B36" s="13">
        <v>27.5</v>
      </c>
      <c r="C36" s="12">
        <v>257668.7</v>
      </c>
      <c r="D36" s="15">
        <v>20</v>
      </c>
      <c r="E36" s="15">
        <v>9.456926</v>
      </c>
      <c r="F36" s="17">
        <v>0.652528</v>
      </c>
      <c r="G36" s="16">
        <v>1</v>
      </c>
      <c r="H36" s="12">
        <v>168136</v>
      </c>
      <c r="I36" s="12">
        <v>17779.14</v>
      </c>
    </row>
    <row r="37" spans="1:9" ht="14.25">
      <c r="A37" s="13">
        <v>1985</v>
      </c>
      <c r="B37" s="13">
        <v>28.5</v>
      </c>
      <c r="C37" s="12">
        <v>220562.3</v>
      </c>
      <c r="D37" s="15">
        <v>20</v>
      </c>
      <c r="E37" s="15">
        <v>9.21081</v>
      </c>
      <c r="F37" s="17">
        <v>0.635546</v>
      </c>
      <c r="G37" s="16">
        <v>1</v>
      </c>
      <c r="H37" s="12">
        <v>140177.5</v>
      </c>
      <c r="I37" s="12">
        <v>15218.8</v>
      </c>
    </row>
    <row r="38" spans="1:9" ht="14.25">
      <c r="A38" s="13">
        <v>1984</v>
      </c>
      <c r="B38" s="13">
        <v>29.5</v>
      </c>
      <c r="C38" s="12">
        <v>219997.4</v>
      </c>
      <c r="D38" s="15">
        <v>20</v>
      </c>
      <c r="E38" s="15">
        <v>8.970516</v>
      </c>
      <c r="F38" s="17">
        <v>0.618966</v>
      </c>
      <c r="G38" s="16">
        <v>1</v>
      </c>
      <c r="H38" s="12">
        <v>136170.9</v>
      </c>
      <c r="I38" s="12">
        <v>15179.82</v>
      </c>
    </row>
    <row r="39" spans="1:9" ht="14.25">
      <c r="A39" s="13">
        <v>1983</v>
      </c>
      <c r="B39" s="13">
        <v>30.5</v>
      </c>
      <c r="C39" s="12">
        <v>222171.3</v>
      </c>
      <c r="D39" s="15">
        <v>20</v>
      </c>
      <c r="E39" s="15">
        <v>8.735278</v>
      </c>
      <c r="F39" s="17">
        <v>0.602734</v>
      </c>
      <c r="G39" s="16">
        <v>1</v>
      </c>
      <c r="H39" s="12">
        <v>133910.3</v>
      </c>
      <c r="I39" s="12">
        <v>15329.82</v>
      </c>
    </row>
    <row r="40" spans="1:9" ht="14.25">
      <c r="A40" s="13">
        <v>1982</v>
      </c>
      <c r="B40" s="13">
        <v>31.5</v>
      </c>
      <c r="C40" s="12">
        <v>128678.4</v>
      </c>
      <c r="D40" s="15">
        <v>20</v>
      </c>
      <c r="E40" s="15">
        <v>8.505046</v>
      </c>
      <c r="F40" s="17">
        <v>0.586848</v>
      </c>
      <c r="G40" s="16">
        <v>1</v>
      </c>
      <c r="H40" s="12">
        <v>75514.68</v>
      </c>
      <c r="I40" s="12">
        <v>8878.81</v>
      </c>
    </row>
    <row r="41" spans="1:9" ht="14.25">
      <c r="A41" s="13">
        <v>1981</v>
      </c>
      <c r="B41" s="13">
        <v>32.5</v>
      </c>
      <c r="C41" s="12">
        <v>137886.2</v>
      </c>
      <c r="D41" s="15">
        <v>20</v>
      </c>
      <c r="E41" s="15">
        <v>8.279325</v>
      </c>
      <c r="F41" s="17">
        <v>0.571273</v>
      </c>
      <c r="G41" s="16">
        <v>1</v>
      </c>
      <c r="H41" s="12">
        <v>78770.7</v>
      </c>
      <c r="I41" s="12">
        <v>9514.15</v>
      </c>
    </row>
    <row r="42" spans="1:9" ht="14.25">
      <c r="A42" s="13">
        <v>1980</v>
      </c>
      <c r="B42" s="13">
        <v>33.5</v>
      </c>
      <c r="C42" s="12">
        <v>119452.7</v>
      </c>
      <c r="D42" s="15">
        <v>20</v>
      </c>
      <c r="E42" s="15">
        <v>8.058591</v>
      </c>
      <c r="F42" s="17">
        <v>0.556043</v>
      </c>
      <c r="G42" s="16">
        <v>1</v>
      </c>
      <c r="H42" s="12">
        <v>66420.83</v>
      </c>
      <c r="I42" s="12">
        <v>8242.24</v>
      </c>
    </row>
    <row r="43" spans="1:9" ht="14.25">
      <c r="A43" s="13">
        <v>1979</v>
      </c>
      <c r="B43" s="13">
        <v>34.5</v>
      </c>
      <c r="C43" s="12">
        <v>108299.3</v>
      </c>
      <c r="D43" s="15">
        <v>20</v>
      </c>
      <c r="E43" s="15">
        <v>7.842173</v>
      </c>
      <c r="F43" s="17">
        <v>0.54111</v>
      </c>
      <c r="G43" s="16">
        <v>1</v>
      </c>
      <c r="H43" s="12">
        <v>58601.83</v>
      </c>
      <c r="I43" s="12">
        <v>7472.65</v>
      </c>
    </row>
    <row r="44" spans="1:9" ht="14.25">
      <c r="A44" s="13">
        <v>1978</v>
      </c>
      <c r="B44" s="13">
        <v>35.5</v>
      </c>
      <c r="C44" s="12">
        <v>81671.6</v>
      </c>
      <c r="D44" s="15">
        <v>20</v>
      </c>
      <c r="E44" s="15">
        <v>7.630471</v>
      </c>
      <c r="F44" s="17">
        <v>0.526503</v>
      </c>
      <c r="G44" s="16">
        <v>1</v>
      </c>
      <c r="H44" s="12">
        <v>43000.3</v>
      </c>
      <c r="I44" s="12">
        <v>5635.34</v>
      </c>
    </row>
    <row r="45" spans="1:9" ht="14.25">
      <c r="A45" s="13">
        <v>1977</v>
      </c>
      <c r="B45" s="13">
        <v>36.5</v>
      </c>
      <c r="C45" s="12">
        <v>57456.82</v>
      </c>
      <c r="D45" s="15">
        <v>20</v>
      </c>
      <c r="E45" s="15">
        <v>7.422506</v>
      </c>
      <c r="F45" s="17">
        <v>0.512153</v>
      </c>
      <c r="G45" s="16">
        <v>1</v>
      </c>
      <c r="H45" s="12">
        <v>29426.68</v>
      </c>
      <c r="I45" s="12">
        <v>3964.52</v>
      </c>
    </row>
    <row r="46" spans="1:9" ht="14.25">
      <c r="A46" s="13">
        <v>1976</v>
      </c>
      <c r="B46" s="13">
        <v>37.5</v>
      </c>
      <c r="C46" s="12">
        <v>42809.57</v>
      </c>
      <c r="D46" s="15">
        <v>20</v>
      </c>
      <c r="E46" s="15">
        <v>7.218986</v>
      </c>
      <c r="F46" s="17">
        <v>0.49811</v>
      </c>
      <c r="G46" s="16">
        <v>1</v>
      </c>
      <c r="H46" s="12">
        <v>21323.88</v>
      </c>
      <c r="I46" s="12">
        <v>2953.86</v>
      </c>
    </row>
    <row r="47" spans="1:9" ht="14.25">
      <c r="A47" s="13">
        <v>1975</v>
      </c>
      <c r="B47" s="13">
        <v>38.5</v>
      </c>
      <c r="C47" s="12">
        <v>33232.15</v>
      </c>
      <c r="D47" s="15">
        <v>20</v>
      </c>
      <c r="E47" s="15">
        <v>7.018855</v>
      </c>
      <c r="F47" s="17">
        <v>0.484301</v>
      </c>
      <c r="G47" s="16">
        <v>1</v>
      </c>
      <c r="H47" s="12">
        <v>16094.36</v>
      </c>
      <c r="I47" s="12">
        <v>2293.02</v>
      </c>
    </row>
    <row r="48" spans="1:9" ht="15" thickBot="1">
      <c r="A48" s="13">
        <v>1974</v>
      </c>
      <c r="B48" s="13">
        <v>39.5</v>
      </c>
      <c r="C48" s="19">
        <v>-0.5</v>
      </c>
      <c r="D48" s="20">
        <v>20</v>
      </c>
      <c r="E48" s="20">
        <v>6.82295</v>
      </c>
      <c r="F48" s="21">
        <v>0.470784</v>
      </c>
      <c r="G48" s="22">
        <v>1</v>
      </c>
      <c r="H48" s="19">
        <v>-0.24</v>
      </c>
      <c r="I48" s="19">
        <v>-0.03</v>
      </c>
    </row>
    <row r="49" spans="1:9" ht="15" thickTop="1">
      <c r="A49" s="13"/>
      <c r="B49" s="13"/>
      <c r="C49" s="12">
        <f>SUM(C9:C48)</f>
        <v>53900367.04</v>
      </c>
      <c r="D49" s="15">
        <v>20</v>
      </c>
      <c r="E49" s="15">
        <v>15.41</v>
      </c>
      <c r="F49" s="17">
        <v>1.0636</v>
      </c>
      <c r="G49" s="16">
        <v>1</v>
      </c>
      <c r="H49" s="12">
        <f>SUM(H9:H48)</f>
        <v>57327944.11999998</v>
      </c>
      <c r="I49" s="12">
        <f>SUM(I9:I48)</f>
        <v>3719125.2300000004</v>
      </c>
    </row>
    <row r="50" spans="1:9" ht="14.25">
      <c r="A50" s="13"/>
      <c r="B50" s="13"/>
      <c r="C50" s="12"/>
      <c r="D50" s="15"/>
      <c r="E50" s="15"/>
      <c r="F50" s="17"/>
      <c r="G50" s="16"/>
      <c r="H50" s="12"/>
      <c r="I50" s="12"/>
    </row>
    <row r="51" spans="1:9" ht="14.25">
      <c r="A51" s="13"/>
      <c r="B51" s="13"/>
      <c r="C51" s="12"/>
      <c r="D51" s="15"/>
      <c r="E51" s="15"/>
      <c r="F51" s="17"/>
      <c r="G51" s="16"/>
      <c r="H51" s="12"/>
      <c r="I51" s="12"/>
    </row>
    <row r="52" spans="1:9" ht="14.25">
      <c r="A52" s="13"/>
      <c r="B52" s="13"/>
      <c r="C52" s="12"/>
      <c r="D52" s="15"/>
      <c r="E52" s="15"/>
      <c r="F52" s="17"/>
      <c r="G52" s="16"/>
      <c r="H52" s="12"/>
      <c r="I52" s="12"/>
    </row>
    <row r="53" spans="1:9" ht="14.25">
      <c r="A53" s="13"/>
      <c r="B53" s="13"/>
      <c r="C53" s="12"/>
      <c r="D53" s="15"/>
      <c r="E53" s="15"/>
      <c r="F53" s="17"/>
      <c r="G53" s="16"/>
      <c r="H53" s="12"/>
      <c r="I53" s="12"/>
    </row>
    <row r="54" spans="1:9" ht="14.25">
      <c r="A54" s="13"/>
      <c r="B54" s="13"/>
      <c r="C54" s="12"/>
      <c r="D54" s="15"/>
      <c r="E54" s="15"/>
      <c r="F54" s="17"/>
      <c r="G54" s="16"/>
      <c r="H54" s="12"/>
      <c r="I54" s="12"/>
    </row>
    <row r="55" spans="1:9" ht="14.25">
      <c r="A55" s="13"/>
      <c r="B55" s="13"/>
      <c r="C55" s="12"/>
      <c r="D55" s="15"/>
      <c r="E55" s="15"/>
      <c r="F55" s="17"/>
      <c r="G55" s="16"/>
      <c r="H55" s="12"/>
      <c r="I55" s="12"/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8" topLeftCell="A15" activePane="bottomLeft" state="frozen"/>
      <selection pane="topLeft" activeCell="A4" sqref="A4"/>
      <selection pane="bottomLeft" activeCell="C38" sqref="C38"/>
    </sheetView>
  </sheetViews>
  <sheetFormatPr defaultColWidth="9.140625" defaultRowHeight="15"/>
  <cols>
    <col min="1" max="2" width="9.140625" style="14" customWidth="1"/>
    <col min="3" max="3" width="14.851562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6.00390625" style="0" customWidth="1"/>
    <col min="9" max="9" width="14.2812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30</v>
      </c>
      <c r="B5" s="1"/>
      <c r="C5" s="2"/>
    </row>
    <row r="6" spans="1:3" ht="14.25">
      <c r="A6" s="3" t="s">
        <v>31</v>
      </c>
      <c r="B6" s="1"/>
      <c r="C6" s="2"/>
    </row>
    <row r="7" spans="1:3" ht="14.25">
      <c r="A7" s="3" t="s">
        <v>47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378359.3</v>
      </c>
      <c r="D9" s="15">
        <v>17</v>
      </c>
      <c r="E9" s="15">
        <v>16.50049</v>
      </c>
      <c r="F9" s="17">
        <v>0.941499</v>
      </c>
      <c r="G9" s="16">
        <v>1</v>
      </c>
      <c r="H9" s="12">
        <v>356224.8</v>
      </c>
      <c r="I9" s="12">
        <v>21588.74</v>
      </c>
    </row>
    <row r="10" spans="1:9" ht="14.25">
      <c r="A10" s="13">
        <v>2012</v>
      </c>
      <c r="B10" s="13">
        <v>1.5</v>
      </c>
      <c r="C10" s="12">
        <v>999306.6</v>
      </c>
      <c r="D10" s="15">
        <v>17</v>
      </c>
      <c r="E10" s="15">
        <v>15.50218</v>
      </c>
      <c r="F10" s="17">
        <v>0.884536</v>
      </c>
      <c r="G10" s="16">
        <v>1</v>
      </c>
      <c r="H10" s="12">
        <v>883922.7</v>
      </c>
      <c r="I10" s="12">
        <v>57019.26</v>
      </c>
    </row>
    <row r="11" spans="1:9" ht="14.25">
      <c r="A11" s="13">
        <v>2011</v>
      </c>
      <c r="B11" s="13">
        <v>2.5</v>
      </c>
      <c r="C11" s="12">
        <v>384592.9</v>
      </c>
      <c r="D11" s="15">
        <v>17</v>
      </c>
      <c r="E11" s="15">
        <v>14.50574</v>
      </c>
      <c r="F11" s="17">
        <v>0.827681</v>
      </c>
      <c r="G11" s="16">
        <v>1</v>
      </c>
      <c r="H11" s="12">
        <v>318320.1</v>
      </c>
      <c r="I11" s="12">
        <v>21944.42</v>
      </c>
    </row>
    <row r="12" spans="1:9" ht="14.25">
      <c r="A12" s="13">
        <v>2010</v>
      </c>
      <c r="B12" s="13">
        <v>3.5</v>
      </c>
      <c r="C12" s="12">
        <v>425220.6</v>
      </c>
      <c r="D12" s="15">
        <v>17</v>
      </c>
      <c r="E12" s="15">
        <v>13.51259</v>
      </c>
      <c r="F12" s="17">
        <v>0.771012</v>
      </c>
      <c r="G12" s="16">
        <v>1</v>
      </c>
      <c r="H12" s="12">
        <v>327850.4</v>
      </c>
      <c r="I12" s="12">
        <v>24262.59</v>
      </c>
    </row>
    <row r="13" spans="1:9" ht="14.25">
      <c r="A13" s="13">
        <v>2009</v>
      </c>
      <c r="B13" s="13">
        <v>4.5</v>
      </c>
      <c r="C13" s="12">
        <v>504826.1</v>
      </c>
      <c r="D13" s="15">
        <v>17</v>
      </c>
      <c r="E13" s="15">
        <v>12.52482</v>
      </c>
      <c r="F13" s="17">
        <v>0.714651</v>
      </c>
      <c r="G13" s="16">
        <v>1</v>
      </c>
      <c r="H13" s="12">
        <v>360774.7</v>
      </c>
      <c r="I13" s="12">
        <v>28804.78</v>
      </c>
    </row>
    <row r="14" spans="1:9" ht="14.25">
      <c r="A14" s="13">
        <v>2008</v>
      </c>
      <c r="B14" s="13">
        <v>5.5</v>
      </c>
      <c r="C14" s="12">
        <v>1719352</v>
      </c>
      <c r="D14" s="15">
        <v>17</v>
      </c>
      <c r="E14" s="15">
        <v>11.54556</v>
      </c>
      <c r="F14" s="17">
        <v>0.658776</v>
      </c>
      <c r="G14" s="16">
        <v>1</v>
      </c>
      <c r="H14" s="12">
        <v>1132668</v>
      </c>
      <c r="I14" s="12">
        <v>98104.23</v>
      </c>
    </row>
    <row r="15" spans="1:9" ht="14.25">
      <c r="A15" s="13">
        <v>2007</v>
      </c>
      <c r="B15" s="13">
        <v>6.5</v>
      </c>
      <c r="C15" s="12">
        <v>5255982</v>
      </c>
      <c r="D15" s="15">
        <v>17</v>
      </c>
      <c r="E15" s="15">
        <v>10.57903</v>
      </c>
      <c r="F15" s="17">
        <v>0.603627</v>
      </c>
      <c r="G15" s="16">
        <v>1</v>
      </c>
      <c r="H15" s="12">
        <v>3172652</v>
      </c>
      <c r="I15" s="12">
        <v>299900.2</v>
      </c>
    </row>
    <row r="16" spans="1:9" ht="14.25">
      <c r="A16" s="13">
        <v>2006</v>
      </c>
      <c r="B16" s="13">
        <v>7.5</v>
      </c>
      <c r="C16" s="12">
        <v>9915790</v>
      </c>
      <c r="D16" s="15">
        <v>17</v>
      </c>
      <c r="E16" s="15">
        <v>9.630244</v>
      </c>
      <c r="F16" s="17">
        <v>0.54949</v>
      </c>
      <c r="G16" s="16">
        <v>1</v>
      </c>
      <c r="H16" s="12">
        <v>5448631</v>
      </c>
      <c r="I16" s="12">
        <v>565783.3</v>
      </c>
    </row>
    <row r="17" spans="1:9" ht="14.25">
      <c r="A17" s="13">
        <v>2005</v>
      </c>
      <c r="B17" s="13">
        <v>8.5</v>
      </c>
      <c r="C17" s="12">
        <v>1105810</v>
      </c>
      <c r="D17" s="15">
        <v>17</v>
      </c>
      <c r="E17" s="15">
        <v>8.705112</v>
      </c>
      <c r="F17" s="17">
        <v>0.496703</v>
      </c>
      <c r="G17" s="16">
        <v>1</v>
      </c>
      <c r="H17" s="12">
        <v>549259.5</v>
      </c>
      <c r="I17" s="12">
        <v>63096.2</v>
      </c>
    </row>
    <row r="18" spans="1:9" ht="14.25">
      <c r="A18" s="13">
        <v>2004</v>
      </c>
      <c r="B18" s="13">
        <v>9.5</v>
      </c>
      <c r="C18" s="12">
        <v>641498.4</v>
      </c>
      <c r="D18" s="15">
        <v>17</v>
      </c>
      <c r="E18" s="15">
        <v>7.809924</v>
      </c>
      <c r="F18" s="17">
        <v>0.445625</v>
      </c>
      <c r="G18" s="16">
        <v>1</v>
      </c>
      <c r="H18" s="12">
        <v>285867.8</v>
      </c>
      <c r="I18" s="12">
        <v>36603.14</v>
      </c>
    </row>
    <row r="19" spans="1:9" ht="14.25">
      <c r="A19" s="13">
        <v>2003</v>
      </c>
      <c r="B19" s="13">
        <v>10.5</v>
      </c>
      <c r="C19" s="12">
        <v>304088.8</v>
      </c>
      <c r="D19" s="15">
        <v>17</v>
      </c>
      <c r="E19" s="15">
        <v>6.950546</v>
      </c>
      <c r="F19" s="17">
        <v>0.39659</v>
      </c>
      <c r="G19" s="16">
        <v>1</v>
      </c>
      <c r="H19" s="12">
        <v>120598.6</v>
      </c>
      <c r="I19" s="12">
        <v>17350.95</v>
      </c>
    </row>
    <row r="20" spans="1:9" ht="14.25">
      <c r="A20" s="13">
        <v>2002</v>
      </c>
      <c r="B20" s="13">
        <v>11.5</v>
      </c>
      <c r="C20" s="12">
        <v>652189.2</v>
      </c>
      <c r="D20" s="15">
        <v>17</v>
      </c>
      <c r="E20" s="15">
        <v>6.131954</v>
      </c>
      <c r="F20" s="17">
        <v>0.349882</v>
      </c>
      <c r="G20" s="16">
        <v>1</v>
      </c>
      <c r="H20" s="12">
        <v>228189.3</v>
      </c>
      <c r="I20" s="12">
        <v>37213.15</v>
      </c>
    </row>
    <row r="21" spans="1:9" ht="14.25">
      <c r="A21" s="13">
        <v>2001</v>
      </c>
      <c r="B21" s="13">
        <v>12.5</v>
      </c>
      <c r="C21" s="12">
        <v>368189.7</v>
      </c>
      <c r="D21" s="15">
        <v>17</v>
      </c>
      <c r="E21" s="15">
        <v>5.357206</v>
      </c>
      <c r="F21" s="17">
        <v>0.305676</v>
      </c>
      <c r="G21" s="16">
        <v>1</v>
      </c>
      <c r="H21" s="12">
        <v>112546.7</v>
      </c>
      <c r="I21" s="12">
        <v>21008.47</v>
      </c>
    </row>
    <row r="22" spans="1:9" ht="14.25">
      <c r="A22" s="13">
        <v>2000</v>
      </c>
      <c r="B22" s="13">
        <v>13.5</v>
      </c>
      <c r="C22" s="12">
        <v>639731.7</v>
      </c>
      <c r="D22" s="15">
        <v>17</v>
      </c>
      <c r="E22" s="15">
        <v>4.628174</v>
      </c>
      <c r="F22" s="17">
        <v>0.264078</v>
      </c>
      <c r="G22" s="16">
        <v>1</v>
      </c>
      <c r="H22" s="12">
        <v>168939.2</v>
      </c>
      <c r="I22" s="12">
        <v>36502.34</v>
      </c>
    </row>
    <row r="23" spans="1:9" ht="14.25">
      <c r="A23" s="13">
        <v>1999</v>
      </c>
      <c r="B23" s="13">
        <v>14.5</v>
      </c>
      <c r="C23" s="12">
        <v>383408.6</v>
      </c>
      <c r="D23" s="15">
        <v>17</v>
      </c>
      <c r="E23" s="15">
        <v>3.940204</v>
      </c>
      <c r="F23" s="17">
        <v>0.224823</v>
      </c>
      <c r="G23" s="16">
        <v>1</v>
      </c>
      <c r="H23" s="12">
        <v>86199.22</v>
      </c>
      <c r="I23" s="12">
        <v>21876.84</v>
      </c>
    </row>
    <row r="24" spans="1:9" ht="14.25">
      <c r="A24" s="13">
        <v>1998</v>
      </c>
      <c r="B24" s="13">
        <v>15.5</v>
      </c>
      <c r="C24" s="12">
        <v>341378.4</v>
      </c>
      <c r="D24" s="15">
        <v>17</v>
      </c>
      <c r="E24" s="15">
        <v>3.302864</v>
      </c>
      <c r="F24" s="17">
        <v>0.188458</v>
      </c>
      <c r="G24" s="16">
        <v>1</v>
      </c>
      <c r="H24" s="12">
        <v>64335.33</v>
      </c>
      <c r="I24" s="12">
        <v>19478.65</v>
      </c>
    </row>
    <row r="25" spans="1:9" ht="14.25">
      <c r="A25" s="13">
        <v>1997</v>
      </c>
      <c r="B25" s="13">
        <v>16.5</v>
      </c>
      <c r="C25" s="12">
        <v>320315.8</v>
      </c>
      <c r="D25" s="15">
        <v>17</v>
      </c>
      <c r="E25" s="15">
        <v>2.747003</v>
      </c>
      <c r="F25" s="17">
        <v>0.156741</v>
      </c>
      <c r="G25" s="16">
        <v>1</v>
      </c>
      <c r="H25" s="12">
        <v>50206.53</v>
      </c>
      <c r="I25" s="12">
        <v>18276.84</v>
      </c>
    </row>
    <row r="26" spans="1:9" ht="14.25">
      <c r="A26" s="13">
        <v>1996</v>
      </c>
      <c r="B26" s="13">
        <v>17.5</v>
      </c>
      <c r="C26" s="12">
        <v>138085.3</v>
      </c>
      <c r="D26" s="15">
        <v>17</v>
      </c>
      <c r="E26" s="15">
        <v>2.287307</v>
      </c>
      <c r="F26" s="17">
        <v>0.130511</v>
      </c>
      <c r="G26" s="16">
        <v>1</v>
      </c>
      <c r="H26" s="12">
        <v>18021.66</v>
      </c>
      <c r="I26" s="12">
        <v>7878.99</v>
      </c>
    </row>
    <row r="27" spans="1:9" ht="14.25">
      <c r="A27" s="13">
        <v>1995</v>
      </c>
      <c r="B27" s="13">
        <v>18.5</v>
      </c>
      <c r="C27" s="12">
        <v>116030.3</v>
      </c>
      <c r="D27" s="15">
        <v>17</v>
      </c>
      <c r="E27" s="15">
        <v>1.912639</v>
      </c>
      <c r="F27" s="17">
        <v>0.109133</v>
      </c>
      <c r="G27" s="16">
        <v>1</v>
      </c>
      <c r="H27" s="12">
        <v>12662.73</v>
      </c>
      <c r="I27" s="12">
        <v>6620.55</v>
      </c>
    </row>
    <row r="28" spans="1:9" ht="14.25">
      <c r="A28" s="13">
        <v>1994</v>
      </c>
      <c r="B28" s="13">
        <v>19.5</v>
      </c>
      <c r="C28" s="12">
        <v>70263.92</v>
      </c>
      <c r="D28" s="15">
        <v>17</v>
      </c>
      <c r="E28" s="15">
        <v>1.599651</v>
      </c>
      <c r="F28" s="17">
        <v>0.091274</v>
      </c>
      <c r="G28" s="16">
        <v>1</v>
      </c>
      <c r="H28" s="12">
        <v>6413.28</v>
      </c>
      <c r="I28" s="12">
        <v>4009.18</v>
      </c>
    </row>
    <row r="29" spans="1:9" ht="14.25">
      <c r="A29" s="13">
        <v>1993</v>
      </c>
      <c r="B29" s="13">
        <v>20.5</v>
      </c>
      <c r="C29" s="12">
        <v>38014.38</v>
      </c>
      <c r="D29" s="15">
        <v>17</v>
      </c>
      <c r="E29" s="15">
        <v>1.325581</v>
      </c>
      <c r="F29" s="17">
        <v>0.075636</v>
      </c>
      <c r="G29" s="16">
        <v>1</v>
      </c>
      <c r="H29" s="12">
        <v>2875.26</v>
      </c>
      <c r="I29" s="12">
        <v>2169.06</v>
      </c>
    </row>
    <row r="30" spans="1:9" ht="14.25">
      <c r="A30" s="13">
        <v>1992</v>
      </c>
      <c r="B30" s="13">
        <v>21.5</v>
      </c>
      <c r="C30" s="12">
        <v>14293.45</v>
      </c>
      <c r="D30" s="15">
        <v>17</v>
      </c>
      <c r="E30" s="15">
        <v>1.069167</v>
      </c>
      <c r="F30" s="17">
        <v>0.061005</v>
      </c>
      <c r="G30" s="16">
        <v>1</v>
      </c>
      <c r="H30" s="12">
        <v>871.98</v>
      </c>
      <c r="I30" s="12">
        <v>815.57</v>
      </c>
    </row>
    <row r="31" spans="1:9" ht="14.25">
      <c r="A31" s="13">
        <v>1991</v>
      </c>
      <c r="B31" s="13">
        <v>22.5</v>
      </c>
      <c r="C31" s="12">
        <v>4546.14</v>
      </c>
      <c r="D31" s="15">
        <v>17</v>
      </c>
      <c r="E31" s="15">
        <v>0.835335</v>
      </c>
      <c r="F31" s="17">
        <v>0.047663</v>
      </c>
      <c r="G31" s="16">
        <v>1</v>
      </c>
      <c r="H31" s="12">
        <v>216.68</v>
      </c>
      <c r="I31" s="12">
        <v>259.4</v>
      </c>
    </row>
    <row r="32" spans="1:9" ht="14.25">
      <c r="A32" s="13">
        <v>1990</v>
      </c>
      <c r="B32" s="13">
        <v>23.5</v>
      </c>
      <c r="C32" s="12">
        <v>1801.54</v>
      </c>
      <c r="D32" s="15">
        <v>17</v>
      </c>
      <c r="E32" s="15">
        <v>0.636851</v>
      </c>
      <c r="F32" s="17">
        <v>0.036338</v>
      </c>
      <c r="G32" s="16">
        <v>1</v>
      </c>
      <c r="H32" s="12">
        <v>65.46</v>
      </c>
      <c r="I32" s="12">
        <v>102.79</v>
      </c>
    </row>
    <row r="33" spans="1:9" ht="14.25">
      <c r="A33" s="13">
        <v>1989</v>
      </c>
      <c r="B33" s="13">
        <v>24.5</v>
      </c>
      <c r="C33" s="12">
        <v>209.1</v>
      </c>
      <c r="D33" s="15">
        <v>17</v>
      </c>
      <c r="E33" s="15">
        <v>0.506342</v>
      </c>
      <c r="F33" s="17">
        <v>0.028891</v>
      </c>
      <c r="G33" s="16">
        <v>1</v>
      </c>
      <c r="H33" s="12">
        <v>6.04</v>
      </c>
      <c r="I33" s="12">
        <v>11.93</v>
      </c>
    </row>
    <row r="34" spans="1:9" ht="14.25">
      <c r="A34" s="13">
        <v>1988</v>
      </c>
      <c r="B34" s="13">
        <v>25.5</v>
      </c>
      <c r="C34" s="12">
        <v>2.65</v>
      </c>
      <c r="D34" s="15">
        <v>17</v>
      </c>
      <c r="E34" s="15">
        <v>0.085176</v>
      </c>
      <c r="F34" s="17">
        <v>0.00486</v>
      </c>
      <c r="G34" s="16">
        <v>1</v>
      </c>
      <c r="H34" s="12">
        <v>0.01</v>
      </c>
      <c r="I34" s="12">
        <v>0.15</v>
      </c>
    </row>
    <row r="35" spans="1:9" ht="15" thickBot="1">
      <c r="A35" s="13">
        <v>1987</v>
      </c>
      <c r="B35" s="13">
        <v>26.5</v>
      </c>
      <c r="C35" s="19">
        <v>-0.5</v>
      </c>
      <c r="D35" s="20">
        <v>17</v>
      </c>
      <c r="E35" s="20">
        <v>0</v>
      </c>
      <c r="F35" s="21">
        <v>0</v>
      </c>
      <c r="G35" s="22">
        <v>0</v>
      </c>
      <c r="H35" s="19">
        <v>0</v>
      </c>
      <c r="I35" s="19">
        <v>0</v>
      </c>
    </row>
    <row r="36" spans="1:9" ht="15" thickTop="1">
      <c r="A36" s="13"/>
      <c r="B36" s="13"/>
      <c r="C36" s="12">
        <f>SUM(C9:C35)</f>
        <v>24723286.38</v>
      </c>
      <c r="D36" s="15">
        <v>17</v>
      </c>
      <c r="E36" s="15">
        <v>9.72</v>
      </c>
      <c r="F36" s="17">
        <v>0.5545</v>
      </c>
      <c r="G36" s="16">
        <v>1</v>
      </c>
      <c r="H36" s="12">
        <f>SUM(H9:H35)</f>
        <v>13708318.979999999</v>
      </c>
      <c r="I36" s="12">
        <f>SUM(I9:I35)</f>
        <v>1410681.7199999997</v>
      </c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ySplit="8" topLeftCell="A9" activePane="bottomLeft" state="frozen"/>
      <selection pane="topLeft" activeCell="A4" sqref="A4"/>
      <selection pane="bottomLeft" activeCell="H33" sqref="H33"/>
    </sheetView>
  </sheetViews>
  <sheetFormatPr defaultColWidth="9.140625" defaultRowHeight="15"/>
  <cols>
    <col min="1" max="2" width="9.140625" style="14" customWidth="1"/>
    <col min="3" max="3" width="14.851562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6.00390625" style="0" customWidth="1"/>
    <col min="9" max="9" width="14.2812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32</v>
      </c>
      <c r="B5" s="1"/>
      <c r="C5" s="2"/>
    </row>
    <row r="6" spans="1:3" ht="14.25">
      <c r="A6" s="3" t="s">
        <v>37</v>
      </c>
      <c r="B6" s="1"/>
      <c r="C6" s="2"/>
    </row>
    <row r="7" spans="1:3" ht="14.25">
      <c r="A7" s="3" t="s">
        <v>49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2196681</v>
      </c>
      <c r="D9" s="15">
        <v>11</v>
      </c>
      <c r="E9" s="15">
        <v>10.60436</v>
      </c>
      <c r="F9" s="17">
        <v>1.272523</v>
      </c>
      <c r="G9" s="16">
        <v>1</v>
      </c>
      <c r="H9" s="12">
        <v>2795327</v>
      </c>
      <c r="I9" s="12">
        <v>263601.7</v>
      </c>
    </row>
    <row r="10" spans="1:9" ht="14.25">
      <c r="A10" s="13">
        <v>2012</v>
      </c>
      <c r="B10" s="13">
        <v>1.5</v>
      </c>
      <c r="C10" s="12">
        <v>1563942</v>
      </c>
      <c r="D10" s="15">
        <v>11</v>
      </c>
      <c r="E10" s="15">
        <v>9.973059</v>
      </c>
      <c r="F10" s="17">
        <v>1.196767</v>
      </c>
      <c r="G10" s="16">
        <v>1</v>
      </c>
      <c r="H10" s="12">
        <v>1871674</v>
      </c>
      <c r="I10" s="12">
        <v>187673</v>
      </c>
    </row>
    <row r="11" spans="1:9" ht="14.25">
      <c r="A11" s="13">
        <v>2011</v>
      </c>
      <c r="B11" s="13">
        <v>2.5</v>
      </c>
      <c r="C11" s="12">
        <v>1369858</v>
      </c>
      <c r="D11" s="15">
        <v>11</v>
      </c>
      <c r="E11" s="15">
        <v>9.444415</v>
      </c>
      <c r="F11" s="17">
        <v>1.13333</v>
      </c>
      <c r="G11" s="16">
        <v>1</v>
      </c>
      <c r="H11" s="12">
        <v>1552501</v>
      </c>
      <c r="I11" s="12">
        <v>164382.9</v>
      </c>
    </row>
    <row r="12" spans="1:9" ht="14.25">
      <c r="A12" s="13">
        <v>2010</v>
      </c>
      <c r="B12" s="13">
        <v>3.5</v>
      </c>
      <c r="C12" s="12">
        <v>1208873</v>
      </c>
      <c r="D12" s="15">
        <v>11</v>
      </c>
      <c r="E12" s="15">
        <v>8.979388</v>
      </c>
      <c r="F12" s="17">
        <v>1.077527</v>
      </c>
      <c r="G12" s="16">
        <v>1</v>
      </c>
      <c r="H12" s="12">
        <v>1302592</v>
      </c>
      <c r="I12" s="12">
        <v>145064.7</v>
      </c>
    </row>
    <row r="13" spans="1:9" ht="14.25">
      <c r="A13" s="13">
        <v>2009</v>
      </c>
      <c r="B13" s="13">
        <v>4.5</v>
      </c>
      <c r="C13" s="12">
        <v>1327549</v>
      </c>
      <c r="D13" s="15">
        <v>11</v>
      </c>
      <c r="E13" s="15">
        <v>8.55862</v>
      </c>
      <c r="F13" s="17">
        <v>1.027034</v>
      </c>
      <c r="G13" s="16">
        <v>1</v>
      </c>
      <c r="H13" s="12">
        <v>1363439</v>
      </c>
      <c r="I13" s="12">
        <v>159305.9</v>
      </c>
    </row>
    <row r="14" spans="1:9" ht="14.25">
      <c r="A14" s="13">
        <v>2008</v>
      </c>
      <c r="B14" s="13">
        <v>5.5</v>
      </c>
      <c r="C14" s="12">
        <v>2018251</v>
      </c>
      <c r="D14" s="15">
        <v>11</v>
      </c>
      <c r="E14" s="15">
        <v>8.168084</v>
      </c>
      <c r="F14" s="17">
        <v>0.98017</v>
      </c>
      <c r="G14" s="16">
        <v>1</v>
      </c>
      <c r="H14" s="12">
        <v>1978229</v>
      </c>
      <c r="I14" s="12">
        <v>242190.1</v>
      </c>
    </row>
    <row r="15" spans="1:9" ht="14.25">
      <c r="A15" s="13">
        <v>2007</v>
      </c>
      <c r="B15" s="13">
        <v>6.5</v>
      </c>
      <c r="C15" s="12">
        <v>1741568</v>
      </c>
      <c r="D15" s="15">
        <v>11</v>
      </c>
      <c r="E15" s="15">
        <v>7.797088</v>
      </c>
      <c r="F15" s="17">
        <v>0.935651</v>
      </c>
      <c r="G15" s="16">
        <v>1</v>
      </c>
      <c r="H15" s="12">
        <v>1629499</v>
      </c>
      <c r="I15" s="12">
        <v>208988.1</v>
      </c>
    </row>
    <row r="16" spans="1:9" ht="14.25">
      <c r="A16" s="13">
        <v>2006</v>
      </c>
      <c r="B16" s="13">
        <v>7.5</v>
      </c>
      <c r="C16" s="12">
        <v>1766966</v>
      </c>
      <c r="D16" s="15">
        <v>11</v>
      </c>
      <c r="E16" s="15">
        <v>7.443067</v>
      </c>
      <c r="F16" s="17">
        <v>0.893168</v>
      </c>
      <c r="G16" s="16">
        <v>1</v>
      </c>
      <c r="H16" s="12">
        <v>1578197</v>
      </c>
      <c r="I16" s="12">
        <v>212035.9</v>
      </c>
    </row>
    <row r="17" spans="1:9" ht="14.25">
      <c r="A17" s="13">
        <v>2005</v>
      </c>
      <c r="B17" s="13">
        <v>8.5</v>
      </c>
      <c r="C17" s="12">
        <v>1548408</v>
      </c>
      <c r="D17" s="15">
        <v>11</v>
      </c>
      <c r="E17" s="15">
        <v>7.104993</v>
      </c>
      <c r="F17" s="17">
        <v>0.852599</v>
      </c>
      <c r="G17" s="16">
        <v>1</v>
      </c>
      <c r="H17" s="12">
        <v>1320171</v>
      </c>
      <c r="I17" s="12">
        <v>185808.9</v>
      </c>
    </row>
    <row r="18" spans="1:9" ht="14.25">
      <c r="A18" s="13">
        <v>2004</v>
      </c>
      <c r="B18" s="13">
        <v>9.5</v>
      </c>
      <c r="C18" s="12">
        <v>898597.5</v>
      </c>
      <c r="D18" s="15">
        <v>11</v>
      </c>
      <c r="E18" s="15">
        <v>6.781972</v>
      </c>
      <c r="F18" s="17">
        <v>0.813837</v>
      </c>
      <c r="G18" s="16">
        <v>1</v>
      </c>
      <c r="H18" s="12">
        <v>731311.5</v>
      </c>
      <c r="I18" s="12">
        <v>107831.7</v>
      </c>
    </row>
    <row r="19" spans="1:9" ht="14.25">
      <c r="A19" s="13">
        <v>2003</v>
      </c>
      <c r="B19" s="13">
        <v>10.5</v>
      </c>
      <c r="C19" s="12">
        <v>779365.3</v>
      </c>
      <c r="D19" s="15">
        <v>11</v>
      </c>
      <c r="E19" s="15">
        <v>6.473113</v>
      </c>
      <c r="F19" s="17">
        <v>0.776774</v>
      </c>
      <c r="G19" s="16">
        <v>1</v>
      </c>
      <c r="H19" s="12">
        <v>605390.4</v>
      </c>
      <c r="I19" s="12">
        <v>93523.84</v>
      </c>
    </row>
    <row r="20" spans="1:9" ht="14.25">
      <c r="A20" s="13">
        <v>2002</v>
      </c>
      <c r="B20" s="13">
        <v>11.5</v>
      </c>
      <c r="C20" s="12">
        <v>873546.9</v>
      </c>
      <c r="D20" s="15">
        <v>11</v>
      </c>
      <c r="E20" s="15">
        <v>6.177813</v>
      </c>
      <c r="F20" s="17">
        <v>0.741338</v>
      </c>
      <c r="G20" s="16">
        <v>1</v>
      </c>
      <c r="H20" s="12">
        <v>647593.1</v>
      </c>
      <c r="I20" s="12">
        <v>104825.6</v>
      </c>
    </row>
    <row r="21" spans="1:9" ht="14.25">
      <c r="A21" s="13">
        <v>2001</v>
      </c>
      <c r="B21" s="13">
        <v>12.5</v>
      </c>
      <c r="C21" s="12">
        <v>612308.2</v>
      </c>
      <c r="D21" s="15">
        <v>11</v>
      </c>
      <c r="E21" s="15">
        <v>5.895025</v>
      </c>
      <c r="F21" s="17">
        <v>0.707403</v>
      </c>
      <c r="G21" s="16">
        <v>1</v>
      </c>
      <c r="H21" s="12">
        <v>433148.6</v>
      </c>
      <c r="I21" s="12">
        <v>73476.98</v>
      </c>
    </row>
    <row r="22" spans="1:9" ht="14.25">
      <c r="A22" s="13">
        <v>2000</v>
      </c>
      <c r="B22" s="13">
        <v>13.5</v>
      </c>
      <c r="C22" s="12">
        <v>686700.2</v>
      </c>
      <c r="D22" s="15">
        <v>11</v>
      </c>
      <c r="E22" s="15">
        <v>5.624003</v>
      </c>
      <c r="F22" s="17">
        <v>0.67488</v>
      </c>
      <c r="G22" s="16">
        <v>1</v>
      </c>
      <c r="H22" s="12">
        <v>463440.5</v>
      </c>
      <c r="I22" s="12">
        <v>82404.03</v>
      </c>
    </row>
    <row r="23" spans="1:9" ht="14.25">
      <c r="A23" s="13">
        <v>1999</v>
      </c>
      <c r="B23" s="13">
        <v>14.5</v>
      </c>
      <c r="C23" s="12">
        <v>407462.2</v>
      </c>
      <c r="D23" s="15">
        <v>11</v>
      </c>
      <c r="E23" s="15">
        <v>5.364103</v>
      </c>
      <c r="F23" s="17">
        <v>0.643692</v>
      </c>
      <c r="G23" s="16">
        <v>1</v>
      </c>
      <c r="H23" s="12">
        <v>262280.3</v>
      </c>
      <c r="I23" s="12">
        <v>48895.46</v>
      </c>
    </row>
    <row r="24" spans="1:9" ht="14.25">
      <c r="A24" s="13">
        <v>1998</v>
      </c>
      <c r="B24" s="13">
        <v>15.5</v>
      </c>
      <c r="C24" s="12">
        <v>257664</v>
      </c>
      <c r="D24" s="15">
        <v>11</v>
      </c>
      <c r="E24" s="15">
        <v>5.114705</v>
      </c>
      <c r="F24" s="17">
        <v>0.613765</v>
      </c>
      <c r="G24" s="16">
        <v>1</v>
      </c>
      <c r="H24" s="12">
        <v>158145.1</v>
      </c>
      <c r="I24" s="12">
        <v>30919.68</v>
      </c>
    </row>
    <row r="25" spans="1:9" ht="14.25">
      <c r="A25" s="13">
        <v>1997</v>
      </c>
      <c r="B25" s="13">
        <v>16.5</v>
      </c>
      <c r="C25" s="12">
        <v>354321.2</v>
      </c>
      <c r="D25" s="15">
        <v>11</v>
      </c>
      <c r="E25" s="15">
        <v>4.875009</v>
      </c>
      <c r="F25" s="17">
        <v>0.585001</v>
      </c>
      <c r="G25" s="16">
        <v>1</v>
      </c>
      <c r="H25" s="12">
        <v>207278.3</v>
      </c>
      <c r="I25" s="12">
        <v>42518.54</v>
      </c>
    </row>
    <row r="26" spans="1:9" ht="14.25">
      <c r="A26" s="13">
        <v>1996</v>
      </c>
      <c r="B26" s="13">
        <v>17.5</v>
      </c>
      <c r="C26" s="12">
        <v>100923.3</v>
      </c>
      <c r="D26" s="15">
        <v>11</v>
      </c>
      <c r="E26" s="15">
        <v>4.644575</v>
      </c>
      <c r="F26" s="17">
        <v>0.557349</v>
      </c>
      <c r="G26" s="16">
        <v>1</v>
      </c>
      <c r="H26" s="12">
        <v>56249.53</v>
      </c>
      <c r="I26" s="12">
        <v>12110.8</v>
      </c>
    </row>
    <row r="27" spans="1:9" ht="14.25">
      <c r="A27" s="13">
        <v>1995</v>
      </c>
      <c r="B27" s="13">
        <v>18.5</v>
      </c>
      <c r="C27" s="12">
        <v>103550.7</v>
      </c>
      <c r="D27" s="15">
        <v>11</v>
      </c>
      <c r="E27" s="15">
        <v>4.422925</v>
      </c>
      <c r="F27" s="17">
        <v>0.530751</v>
      </c>
      <c r="G27" s="16">
        <v>1</v>
      </c>
      <c r="H27" s="12">
        <v>54959.66</v>
      </c>
      <c r="I27" s="12">
        <v>12426.09</v>
      </c>
    </row>
    <row r="28" spans="1:9" ht="14.25">
      <c r="A28" s="13">
        <v>1994</v>
      </c>
      <c r="B28" s="13">
        <v>19.5</v>
      </c>
      <c r="C28" s="12">
        <v>123354.2</v>
      </c>
      <c r="D28" s="15">
        <v>11</v>
      </c>
      <c r="E28" s="15">
        <v>4.209529</v>
      </c>
      <c r="F28" s="17">
        <v>0.505144</v>
      </c>
      <c r="G28" s="16">
        <v>1</v>
      </c>
      <c r="H28" s="12">
        <v>62311.56</v>
      </c>
      <c r="I28" s="12">
        <v>14802.5</v>
      </c>
    </row>
    <row r="29" spans="1:9" ht="14.25">
      <c r="A29" s="13">
        <v>1993</v>
      </c>
      <c r="B29" s="13">
        <v>20.5</v>
      </c>
      <c r="C29" s="12">
        <v>116663.7</v>
      </c>
      <c r="D29" s="15">
        <v>11</v>
      </c>
      <c r="E29" s="15">
        <v>4.003432</v>
      </c>
      <c r="F29" s="17">
        <v>0.480412</v>
      </c>
      <c r="G29" s="16">
        <v>1</v>
      </c>
      <c r="H29" s="12">
        <v>56046.6</v>
      </c>
      <c r="I29" s="12">
        <v>13999.64</v>
      </c>
    </row>
    <row r="30" spans="1:9" ht="15" thickBot="1">
      <c r="A30" s="13">
        <v>1992</v>
      </c>
      <c r="B30" s="13">
        <v>21.5</v>
      </c>
      <c r="C30" s="19">
        <v>-0.5</v>
      </c>
      <c r="D30" s="20">
        <v>11</v>
      </c>
      <c r="E30" s="20">
        <v>3.80487</v>
      </c>
      <c r="F30" s="21">
        <v>0.456584</v>
      </c>
      <c r="G30" s="22">
        <v>1</v>
      </c>
      <c r="H30" s="19">
        <v>-0.23</v>
      </c>
      <c r="I30" s="19">
        <v>-0.06</v>
      </c>
    </row>
    <row r="31" spans="1:9" ht="15" thickTop="1">
      <c r="A31" s="13"/>
      <c r="B31" s="13"/>
      <c r="C31" s="12">
        <f>SUM(C9:C30)</f>
        <v>20056552.899999995</v>
      </c>
      <c r="D31" s="15">
        <v>11</v>
      </c>
      <c r="E31" s="15">
        <v>7.95</v>
      </c>
      <c r="F31" s="17">
        <v>0.9538</v>
      </c>
      <c r="G31" s="16">
        <v>1</v>
      </c>
      <c r="H31" s="12">
        <f>SUM(H9:H30)</f>
        <v>19129783.920000006</v>
      </c>
      <c r="I31" s="12">
        <f>SUM(I9:I30)</f>
        <v>2406786</v>
      </c>
    </row>
    <row r="32" spans="1:9" ht="14.25">
      <c r="A32" s="13"/>
      <c r="B32" s="13"/>
      <c r="C32" s="12"/>
      <c r="D32" s="15"/>
      <c r="E32" s="15"/>
      <c r="F32" s="17"/>
      <c r="G32" s="16"/>
      <c r="H32" s="12"/>
      <c r="I32" s="12"/>
    </row>
    <row r="33" spans="1:9" ht="14.25">
      <c r="A33" s="13"/>
      <c r="B33" s="13"/>
      <c r="C33" s="12"/>
      <c r="D33" s="15"/>
      <c r="E33" s="15"/>
      <c r="F33" s="17"/>
      <c r="G33" s="16"/>
      <c r="H33" s="12"/>
      <c r="I33" s="12"/>
    </row>
    <row r="34" spans="1:9" ht="14.25">
      <c r="A34" s="13"/>
      <c r="B34" s="13"/>
      <c r="C34" s="12"/>
      <c r="D34" s="15"/>
      <c r="E34" s="15"/>
      <c r="F34" s="17"/>
      <c r="G34" s="16"/>
      <c r="H34" s="12"/>
      <c r="I34" s="12"/>
    </row>
    <row r="35" spans="1:9" ht="14.25">
      <c r="A35" s="13"/>
      <c r="B35" s="13"/>
      <c r="C35" s="12"/>
      <c r="D35" s="15"/>
      <c r="E35" s="15"/>
      <c r="F35" s="17"/>
      <c r="G35" s="16"/>
      <c r="H35" s="12"/>
      <c r="I35" s="12"/>
    </row>
    <row r="36" spans="1:9" ht="14.25">
      <c r="A36" s="13"/>
      <c r="B36" s="13"/>
      <c r="C36" s="4"/>
      <c r="D36" s="13"/>
      <c r="E36" s="15"/>
      <c r="F36" s="17"/>
      <c r="G36" s="16"/>
      <c r="H36" s="12"/>
      <c r="I36" s="12"/>
    </row>
    <row r="37" spans="1:9" ht="14.25">
      <c r="A37" s="13"/>
      <c r="B37" s="13"/>
      <c r="C37" s="4"/>
      <c r="D37" s="13"/>
      <c r="E37" s="15"/>
      <c r="F37" s="17"/>
      <c r="G37" s="16"/>
      <c r="H37" s="12"/>
      <c r="I37" s="12"/>
    </row>
    <row r="38" spans="1:9" ht="14.25">
      <c r="A38" s="13"/>
      <c r="B38" s="13"/>
      <c r="C38" s="4"/>
      <c r="D38" s="13"/>
      <c r="E38" s="15"/>
      <c r="F38" s="17"/>
      <c r="G38" s="16"/>
      <c r="H38" s="12"/>
      <c r="I38" s="12"/>
    </row>
    <row r="39" spans="1:9" ht="14.25">
      <c r="A39" s="13"/>
      <c r="B39" s="13"/>
      <c r="C39" s="4"/>
      <c r="D39" s="13"/>
      <c r="E39" s="15"/>
      <c r="F39" s="17"/>
      <c r="G39" s="16"/>
      <c r="H39" s="12"/>
      <c r="I39" s="12"/>
    </row>
    <row r="40" spans="1:9" ht="14.25">
      <c r="A40" s="13"/>
      <c r="B40" s="13"/>
      <c r="C40" s="4"/>
      <c r="D40" s="13"/>
      <c r="E40" s="15"/>
      <c r="F40" s="17"/>
      <c r="G40" s="16"/>
      <c r="H40" s="12"/>
      <c r="I40" s="12"/>
    </row>
    <row r="41" spans="1:9" ht="14.25">
      <c r="A41" s="13"/>
      <c r="B41" s="13"/>
      <c r="C41" s="4"/>
      <c r="D41" s="13"/>
      <c r="E41" s="15"/>
      <c r="F41" s="17"/>
      <c r="G41" s="16"/>
      <c r="H41" s="12"/>
      <c r="I41" s="12"/>
    </row>
    <row r="42" spans="1:9" ht="14.25">
      <c r="A42" s="13"/>
      <c r="B42" s="13"/>
      <c r="C42" s="4"/>
      <c r="D42" s="13"/>
      <c r="E42" s="15"/>
      <c r="F42" s="17"/>
      <c r="G42" s="16"/>
      <c r="H42" s="12"/>
      <c r="I42" s="12"/>
    </row>
    <row r="43" spans="1:9" ht="14.25">
      <c r="A43" s="13"/>
      <c r="B43" s="13"/>
      <c r="C43" s="4"/>
      <c r="D43" s="13"/>
      <c r="E43" s="15"/>
      <c r="F43" s="17"/>
      <c r="G43" s="16"/>
      <c r="H43" s="12"/>
      <c r="I43" s="12"/>
    </row>
    <row r="44" spans="1:9" ht="14.25">
      <c r="A44" s="13"/>
      <c r="B44" s="13"/>
      <c r="C44" s="4"/>
      <c r="D44" s="13"/>
      <c r="E44" s="15"/>
      <c r="F44" s="17"/>
      <c r="G44" s="16"/>
      <c r="H44" s="12"/>
      <c r="I44" s="12"/>
    </row>
    <row r="45" spans="1:9" ht="14.25">
      <c r="A45" s="13"/>
      <c r="B45" s="13"/>
      <c r="C45" s="4"/>
      <c r="D45" s="13"/>
      <c r="E45" s="15"/>
      <c r="F45" s="17"/>
      <c r="G45" s="16"/>
      <c r="H45" s="12"/>
      <c r="I45" s="12"/>
    </row>
    <row r="46" spans="1:9" ht="14.25">
      <c r="A46" s="13"/>
      <c r="B46" s="13"/>
      <c r="C46" s="4"/>
      <c r="D46" s="13"/>
      <c r="E46" s="15"/>
      <c r="F46" s="17"/>
      <c r="G46" s="16"/>
      <c r="H46" s="12"/>
      <c r="I46" s="12"/>
    </row>
    <row r="47" spans="1:9" ht="14.25">
      <c r="A47" s="13"/>
      <c r="B47" s="13"/>
      <c r="C47" s="4"/>
      <c r="D47" s="13"/>
      <c r="E47" s="15"/>
      <c r="F47" s="17"/>
      <c r="G47" s="16"/>
      <c r="H47" s="12"/>
      <c r="I47" s="12"/>
    </row>
    <row r="48" spans="1:9" ht="14.25">
      <c r="A48" s="13"/>
      <c r="B48" s="13"/>
      <c r="C48" s="4"/>
      <c r="D48" s="13"/>
      <c r="E48" s="15"/>
      <c r="F48" s="17"/>
      <c r="G48" s="16"/>
      <c r="H48" s="12"/>
      <c r="I48" s="12"/>
    </row>
    <row r="49" spans="1:9" ht="14.25">
      <c r="A49" s="13"/>
      <c r="B49" s="13"/>
      <c r="C49" s="4"/>
      <c r="D49" s="13"/>
      <c r="E49" s="15"/>
      <c r="F49" s="17"/>
      <c r="G49" s="16"/>
      <c r="H49" s="12"/>
      <c r="I49" s="12"/>
    </row>
    <row r="50" spans="1:9" ht="14.25">
      <c r="A50" s="13"/>
      <c r="B50" s="13"/>
      <c r="C50" s="4"/>
      <c r="D50" s="13"/>
      <c r="E50" s="15"/>
      <c r="F50" s="17"/>
      <c r="G50" s="16"/>
      <c r="H50" s="12"/>
      <c r="I50" s="12"/>
    </row>
    <row r="51" spans="1:9" ht="14.25">
      <c r="A51" s="13"/>
      <c r="B51" s="13"/>
      <c r="C51" s="4"/>
      <c r="D51" s="13"/>
      <c r="E51" s="15"/>
      <c r="F51" s="17"/>
      <c r="G51" s="16"/>
      <c r="H51" s="12"/>
      <c r="I51" s="12"/>
    </row>
    <row r="52" spans="1:9" ht="14.25">
      <c r="A52" s="13"/>
      <c r="B52" s="13"/>
      <c r="C52" s="4"/>
      <c r="D52" s="13"/>
      <c r="E52" s="15"/>
      <c r="F52" s="17"/>
      <c r="G52" s="16"/>
      <c r="H52" s="12"/>
      <c r="I52" s="12"/>
    </row>
    <row r="53" spans="1:9" ht="14.25">
      <c r="A53" s="13"/>
      <c r="B53" s="13"/>
      <c r="C53" s="4"/>
      <c r="D53" s="13"/>
      <c r="E53" s="15"/>
      <c r="F53" s="17"/>
      <c r="G53" s="16"/>
      <c r="H53" s="12"/>
      <c r="I53" s="12"/>
    </row>
    <row r="54" spans="1:9" ht="14.25">
      <c r="A54" s="13"/>
      <c r="B54" s="13"/>
      <c r="C54" s="4"/>
      <c r="D54" s="13"/>
      <c r="E54" s="15"/>
      <c r="F54" s="17"/>
      <c r="G54" s="16"/>
      <c r="H54" s="12"/>
      <c r="I54" s="12"/>
    </row>
    <row r="55" spans="1:9" ht="14.25">
      <c r="A55" s="13"/>
      <c r="B55" s="13"/>
      <c r="C55" s="4"/>
      <c r="D55" s="13"/>
      <c r="E55" s="15"/>
      <c r="F55" s="17"/>
      <c r="G55" s="16"/>
      <c r="H55" s="12"/>
      <c r="I55" s="12"/>
    </row>
    <row r="56" spans="1:9" ht="14.25">
      <c r="A56" s="13"/>
      <c r="B56" s="13"/>
      <c r="C56" s="4"/>
      <c r="D56" s="13"/>
      <c r="E56" s="15"/>
      <c r="F56" s="17"/>
      <c r="G56" s="16"/>
      <c r="H56" s="12"/>
      <c r="I56" s="12"/>
    </row>
    <row r="57" spans="1:9" ht="14.25">
      <c r="A57" s="13"/>
      <c r="B57" s="13"/>
      <c r="C57" s="4"/>
      <c r="D57" s="13"/>
      <c r="E57" s="15"/>
      <c r="F57" s="17"/>
      <c r="G57" s="16"/>
      <c r="H57" s="12"/>
      <c r="I57" s="12"/>
    </row>
    <row r="58" spans="1:9" ht="14.25">
      <c r="A58" s="13"/>
      <c r="B58" s="13"/>
      <c r="C58" s="4"/>
      <c r="D58" s="13"/>
      <c r="E58" s="15"/>
      <c r="F58" s="17"/>
      <c r="G58" s="16"/>
      <c r="H58" s="12"/>
      <c r="I58" s="12"/>
    </row>
    <row r="59" spans="1:9" ht="14.25">
      <c r="A59" s="13"/>
      <c r="B59" s="13"/>
      <c r="C59" s="4"/>
      <c r="D59" s="13"/>
      <c r="E59" s="15"/>
      <c r="F59" s="17"/>
      <c r="G59" s="16"/>
      <c r="H59" s="12"/>
      <c r="I59" s="12"/>
    </row>
    <row r="60" spans="1:9" ht="14.25">
      <c r="A60" s="13"/>
      <c r="B60" s="13"/>
      <c r="C60" s="4"/>
      <c r="D60" s="13"/>
      <c r="E60" s="15"/>
      <c r="F60" s="17"/>
      <c r="G60" s="16"/>
      <c r="H60" s="12"/>
      <c r="I60" s="12"/>
    </row>
    <row r="61" spans="1:9" ht="14.25">
      <c r="A61" s="13"/>
      <c r="B61" s="13"/>
      <c r="C61" s="4"/>
      <c r="D61" s="13"/>
      <c r="E61" s="15"/>
      <c r="F61" s="17"/>
      <c r="G61" s="16"/>
      <c r="H61" s="12"/>
      <c r="I61" s="12"/>
    </row>
    <row r="62" spans="1:9" ht="14.25">
      <c r="A62" s="13"/>
      <c r="B62" s="13"/>
      <c r="C62" s="4"/>
      <c r="D62" s="13"/>
      <c r="E62" s="15"/>
      <c r="F62" s="17"/>
      <c r="G62" s="16"/>
      <c r="H62" s="12"/>
      <c r="I62" s="12"/>
    </row>
    <row r="63" spans="1:9" ht="14.25">
      <c r="A63" s="13"/>
      <c r="B63" s="13"/>
      <c r="C63" s="4"/>
      <c r="D63" s="13"/>
      <c r="E63" s="15"/>
      <c r="F63" s="17"/>
      <c r="G63" s="16"/>
      <c r="H63" s="12"/>
      <c r="I63" s="12"/>
    </row>
    <row r="64" spans="1:9" ht="14.25">
      <c r="A64" s="13"/>
      <c r="B64" s="13"/>
      <c r="C64" s="4"/>
      <c r="D64" s="13"/>
      <c r="E64" s="15"/>
      <c r="F64" s="17"/>
      <c r="G64" s="16"/>
      <c r="H64" s="12"/>
      <c r="I64" s="12"/>
    </row>
    <row r="65" spans="1:9" ht="14.25">
      <c r="A65" s="13"/>
      <c r="B65" s="13"/>
      <c r="C65" s="4"/>
      <c r="D65" s="13"/>
      <c r="E65" s="15"/>
      <c r="F65" s="17"/>
      <c r="G65" s="16"/>
      <c r="H65" s="12"/>
      <c r="I65" s="12"/>
    </row>
    <row r="66" spans="1:9" ht="14.25">
      <c r="A66" s="13"/>
      <c r="B66" s="13"/>
      <c r="C66" s="4"/>
      <c r="D66" s="13"/>
      <c r="E66" s="15"/>
      <c r="F66" s="17"/>
      <c r="G66" s="16"/>
      <c r="H66" s="12"/>
      <c r="I66" s="12"/>
    </row>
    <row r="67" spans="1:9" ht="14.25">
      <c r="A67" s="13"/>
      <c r="B67" s="13"/>
      <c r="C67" s="4"/>
      <c r="D67" s="13"/>
      <c r="E67" s="15"/>
      <c r="F67" s="17"/>
      <c r="G67" s="16"/>
      <c r="H67" s="12"/>
      <c r="I67" s="12"/>
    </row>
    <row r="68" spans="1:9" ht="14.25">
      <c r="A68" s="13"/>
      <c r="B68" s="13"/>
      <c r="C68" s="4"/>
      <c r="D68" s="13"/>
      <c r="E68" s="15"/>
      <c r="F68" s="17"/>
      <c r="G68" s="16"/>
      <c r="H68" s="12"/>
      <c r="I68" s="12"/>
    </row>
    <row r="69" spans="1:9" ht="14.25">
      <c r="A69" s="13"/>
      <c r="B69" s="13"/>
      <c r="C69" s="4"/>
      <c r="D69" s="13"/>
      <c r="E69" s="15"/>
      <c r="F69" s="17"/>
      <c r="G69" s="16"/>
      <c r="H69" s="12"/>
      <c r="I69" s="12"/>
    </row>
    <row r="70" spans="1:9" ht="14.25">
      <c r="A70" s="13"/>
      <c r="B70" s="13"/>
      <c r="C70" s="4"/>
      <c r="D70" s="13"/>
      <c r="E70" s="15"/>
      <c r="F70" s="17"/>
      <c r="G70" s="16"/>
      <c r="H70" s="12"/>
      <c r="I70" s="12"/>
    </row>
    <row r="71" spans="1:9" ht="14.25">
      <c r="A71" s="13"/>
      <c r="B71" s="13"/>
      <c r="C71" s="4"/>
      <c r="D71" s="13"/>
      <c r="E71" s="15"/>
      <c r="F71" s="17"/>
      <c r="G71" s="16"/>
      <c r="H71" s="12"/>
      <c r="I71" s="12"/>
    </row>
    <row r="72" spans="1:9" ht="14.25">
      <c r="A72" s="13"/>
      <c r="B72" s="13"/>
      <c r="C72" s="4"/>
      <c r="D72" s="13"/>
      <c r="E72" s="15"/>
      <c r="F72" s="17"/>
      <c r="G72" s="16"/>
      <c r="H72" s="12"/>
      <c r="I72" s="12"/>
    </row>
    <row r="73" spans="1:9" ht="14.25">
      <c r="A73" s="13"/>
      <c r="B73" s="13"/>
      <c r="C73" s="4"/>
      <c r="D73" s="13"/>
      <c r="E73" s="15"/>
      <c r="F73" s="17"/>
      <c r="G73" s="16"/>
      <c r="H73" s="12"/>
      <c r="I73" s="12"/>
    </row>
    <row r="74" spans="1:9" ht="14.25">
      <c r="A74" s="13"/>
      <c r="B74" s="13"/>
      <c r="C74" s="4"/>
      <c r="D74" s="13"/>
      <c r="E74" s="15"/>
      <c r="F74" s="17"/>
      <c r="G74" s="16"/>
      <c r="H74" s="12"/>
      <c r="I74" s="12"/>
    </row>
    <row r="75" spans="1:9" ht="14.25">
      <c r="A75" s="13"/>
      <c r="B75" s="13"/>
      <c r="C75" s="4"/>
      <c r="D75" s="13"/>
      <c r="E75" s="15"/>
      <c r="F75" s="17"/>
      <c r="G75" s="16"/>
      <c r="H75" s="12"/>
      <c r="I75" s="12"/>
    </row>
    <row r="76" spans="1:9" ht="14.25">
      <c r="A76" s="13"/>
      <c r="B76" s="13"/>
      <c r="C76" s="4"/>
      <c r="D76" s="13"/>
      <c r="E76" s="15"/>
      <c r="F76" s="17"/>
      <c r="G76" s="16"/>
      <c r="H76" s="12"/>
      <c r="I76" s="12"/>
    </row>
    <row r="77" spans="1:9" ht="14.25">
      <c r="A77" s="13"/>
      <c r="B77" s="13"/>
      <c r="C77" s="4"/>
      <c r="D77" s="13"/>
      <c r="E77" s="15"/>
      <c r="F77" s="17"/>
      <c r="G77" s="16"/>
      <c r="H77" s="12"/>
      <c r="I77" s="12"/>
    </row>
    <row r="78" spans="1:9" ht="14.25">
      <c r="A78" s="13"/>
      <c r="B78" s="13"/>
      <c r="C78" s="4"/>
      <c r="D78" s="13"/>
      <c r="E78" s="15"/>
      <c r="F78" s="17"/>
      <c r="G78" s="16"/>
      <c r="H78" s="12"/>
      <c r="I78" s="12"/>
    </row>
    <row r="79" spans="1:9" ht="14.25">
      <c r="A79" s="13"/>
      <c r="B79" s="13"/>
      <c r="C79" s="4"/>
      <c r="D79" s="13"/>
      <c r="E79" s="15"/>
      <c r="F79" s="17"/>
      <c r="G79" s="16"/>
      <c r="H79" s="12"/>
      <c r="I79" s="12"/>
    </row>
    <row r="80" spans="1:9" ht="14.25">
      <c r="A80" s="13"/>
      <c r="B80" s="13"/>
      <c r="C80" s="4"/>
      <c r="D80" s="13"/>
      <c r="E80" s="15"/>
      <c r="F80" s="17"/>
      <c r="G80" s="16"/>
      <c r="H80" s="12"/>
      <c r="I80" s="12"/>
    </row>
    <row r="81" spans="1:9" ht="14.25">
      <c r="A81" s="13"/>
      <c r="B81" s="13"/>
      <c r="C81" s="4"/>
      <c r="D81" s="13"/>
      <c r="E81" s="15"/>
      <c r="F81" s="17"/>
      <c r="G81" s="16"/>
      <c r="H81" s="12"/>
      <c r="I81" s="12"/>
    </row>
    <row r="82" spans="1:9" ht="14.25">
      <c r="A82" s="13"/>
      <c r="B82" s="13"/>
      <c r="C82" s="4"/>
      <c r="D82" s="13"/>
      <c r="E82" s="15"/>
      <c r="F82" s="17"/>
      <c r="G82" s="16"/>
      <c r="H82" s="12"/>
      <c r="I82" s="12"/>
    </row>
    <row r="83" spans="1:9" ht="14.25">
      <c r="A83" s="13"/>
      <c r="B83" s="13"/>
      <c r="C83" s="4"/>
      <c r="D83" s="13"/>
      <c r="E83" s="15"/>
      <c r="F83" s="17"/>
      <c r="G83" s="16"/>
      <c r="H83" s="12"/>
      <c r="I83" s="12"/>
    </row>
    <row r="84" spans="1:9" ht="14.25">
      <c r="A84" s="13"/>
      <c r="B84" s="13"/>
      <c r="C84" s="4"/>
      <c r="D84" s="13"/>
      <c r="E84" s="15"/>
      <c r="F84" s="17"/>
      <c r="G84" s="16"/>
      <c r="H84" s="12"/>
      <c r="I84" s="12"/>
    </row>
    <row r="85" spans="1:9" ht="14.25">
      <c r="A85" s="13"/>
      <c r="B85" s="13"/>
      <c r="C85" s="4"/>
      <c r="D85" s="13"/>
      <c r="E85" s="15"/>
      <c r="F85" s="17"/>
      <c r="G85" s="16"/>
      <c r="H85" s="12"/>
      <c r="I85" s="12"/>
    </row>
    <row r="86" spans="1:9" ht="14.25">
      <c r="A86" s="13"/>
      <c r="B86" s="13"/>
      <c r="C86" s="4"/>
      <c r="D86" s="13"/>
      <c r="E86" s="15"/>
      <c r="F86" s="17"/>
      <c r="G86" s="16"/>
      <c r="H86" s="12"/>
      <c r="I86" s="12"/>
    </row>
    <row r="87" spans="1:9" ht="14.25">
      <c r="A87" s="13"/>
      <c r="B87" s="13"/>
      <c r="C87" s="4"/>
      <c r="D87" s="13"/>
      <c r="E87" s="15"/>
      <c r="F87" s="17"/>
      <c r="G87" s="16"/>
      <c r="H87" s="12"/>
      <c r="I87" s="12"/>
    </row>
    <row r="88" spans="1:9" ht="14.25">
      <c r="A88" s="13"/>
      <c r="B88" s="13"/>
      <c r="C88" s="4"/>
      <c r="D88" s="13"/>
      <c r="E88" s="15"/>
      <c r="F88" s="17"/>
      <c r="G88" s="16"/>
      <c r="H88" s="12"/>
      <c r="I88" s="12"/>
    </row>
    <row r="89" spans="1:9" ht="14.25">
      <c r="A89" s="13"/>
      <c r="B89" s="13"/>
      <c r="C89" s="4"/>
      <c r="D89" s="13"/>
      <c r="E89" s="15"/>
      <c r="F89" s="17"/>
      <c r="G89" s="16"/>
      <c r="H89" s="12"/>
      <c r="I89" s="12"/>
    </row>
    <row r="90" spans="1:9" ht="14.25">
      <c r="A90" s="13"/>
      <c r="B90" s="13"/>
      <c r="C90" s="4"/>
      <c r="D90" s="13"/>
      <c r="E90" s="15"/>
      <c r="F90" s="17"/>
      <c r="G90" s="16"/>
      <c r="H90" s="12"/>
      <c r="I90" s="12"/>
    </row>
    <row r="91" spans="1:9" ht="14.25">
      <c r="A91" s="13"/>
      <c r="B91" s="13"/>
      <c r="C91" s="4"/>
      <c r="D91" s="13"/>
      <c r="E91" s="15"/>
      <c r="F91" s="17"/>
      <c r="G91" s="16"/>
      <c r="H91" s="12"/>
      <c r="I91" s="12"/>
    </row>
    <row r="92" spans="1:9" ht="14.25">
      <c r="A92" s="13"/>
      <c r="B92" s="13"/>
      <c r="C92" s="4"/>
      <c r="D92" s="13"/>
      <c r="E92" s="15"/>
      <c r="F92" s="17"/>
      <c r="G92" s="16"/>
      <c r="H92" s="12"/>
      <c r="I92" s="12"/>
    </row>
    <row r="93" spans="1:9" ht="14.25">
      <c r="A93" s="13"/>
      <c r="B93" s="13"/>
      <c r="C93" s="4"/>
      <c r="D93" s="13"/>
      <c r="E93" s="15"/>
      <c r="F93" s="17"/>
      <c r="G93" s="16"/>
      <c r="H93" s="12"/>
      <c r="I93" s="12"/>
    </row>
    <row r="94" spans="1:9" ht="14.25">
      <c r="A94" s="13"/>
      <c r="B94" s="13"/>
      <c r="C94" s="4"/>
      <c r="D94" s="13"/>
      <c r="E94" s="15"/>
      <c r="F94" s="17"/>
      <c r="G94" s="16"/>
      <c r="H94" s="12"/>
      <c r="I94" s="12"/>
    </row>
    <row r="95" spans="1:9" ht="14.25">
      <c r="A95" s="13"/>
      <c r="B95" s="13"/>
      <c r="C95" s="4"/>
      <c r="D95" s="13"/>
      <c r="E95" s="15"/>
      <c r="F95" s="17"/>
      <c r="G95" s="16"/>
      <c r="H95" s="12"/>
      <c r="I95" s="12"/>
    </row>
    <row r="96" spans="1:9" ht="14.25">
      <c r="A96" s="13"/>
      <c r="B96" s="13"/>
      <c r="C96" s="4"/>
      <c r="D96" s="13"/>
      <c r="E96" s="15"/>
      <c r="F96" s="17"/>
      <c r="G96" s="16"/>
      <c r="H96" s="12"/>
      <c r="I96" s="12"/>
    </row>
    <row r="97" spans="1:9" ht="14.25">
      <c r="A97" s="13"/>
      <c r="B97" s="13"/>
      <c r="C97" s="4"/>
      <c r="D97" s="13"/>
      <c r="E97" s="15"/>
      <c r="F97" s="17"/>
      <c r="G97" s="16"/>
      <c r="H97" s="12"/>
      <c r="I97" s="12"/>
    </row>
    <row r="98" spans="1:9" ht="14.25">
      <c r="A98" s="13"/>
      <c r="B98" s="13"/>
      <c r="C98" s="4"/>
      <c r="D98" s="13"/>
      <c r="E98" s="15"/>
      <c r="F98" s="17"/>
      <c r="G98" s="16"/>
      <c r="H98" s="12"/>
      <c r="I98" s="12"/>
    </row>
    <row r="99" spans="1:9" ht="14.25">
      <c r="A99" s="13"/>
      <c r="B99" s="13"/>
      <c r="C99" s="4"/>
      <c r="D99" s="13"/>
      <c r="E99" s="15"/>
      <c r="F99" s="17"/>
      <c r="G99" s="16"/>
      <c r="H99" s="12"/>
      <c r="I99" s="12"/>
    </row>
    <row r="100" spans="1:9" ht="14.25">
      <c r="A100" s="13"/>
      <c r="B100" s="13"/>
      <c r="C100" s="4"/>
      <c r="D100" s="13"/>
      <c r="E100" s="15"/>
      <c r="F100" s="17"/>
      <c r="G100" s="16"/>
      <c r="H100" s="12"/>
      <c r="I100" s="12"/>
    </row>
    <row r="101" spans="1:9" ht="14.25">
      <c r="A101" s="13"/>
      <c r="B101" s="13"/>
      <c r="C101" s="4"/>
      <c r="D101" s="13"/>
      <c r="E101" s="15"/>
      <c r="F101" s="17"/>
      <c r="G101" s="16"/>
      <c r="H101" s="12"/>
      <c r="I101" s="12"/>
    </row>
    <row r="102" spans="1:9" ht="14.25">
      <c r="A102" s="13"/>
      <c r="B102" s="13"/>
      <c r="C102" s="4"/>
      <c r="D102" s="13"/>
      <c r="E102" s="15"/>
      <c r="F102" s="17"/>
      <c r="G102" s="16"/>
      <c r="H102" s="12"/>
      <c r="I102" s="12"/>
    </row>
    <row r="103" spans="1:9" ht="14.25">
      <c r="A103" s="13"/>
      <c r="B103" s="13"/>
      <c r="C103" s="4"/>
      <c r="D103" s="13"/>
      <c r="E103" s="15"/>
      <c r="F103" s="17"/>
      <c r="G103" s="16"/>
      <c r="H103" s="12"/>
      <c r="I103" s="12"/>
    </row>
    <row r="104" spans="1:9" ht="14.25">
      <c r="A104" s="13"/>
      <c r="B104" s="13"/>
      <c r="C104" s="4"/>
      <c r="D104" s="13"/>
      <c r="E104" s="15"/>
      <c r="F104" s="17"/>
      <c r="G104" s="16"/>
      <c r="H104" s="12"/>
      <c r="I104" s="12"/>
    </row>
    <row r="105" spans="1:9" ht="14.25">
      <c r="A105" s="13"/>
      <c r="B105" s="13"/>
      <c r="C105" s="4"/>
      <c r="D105" s="13"/>
      <c r="E105" s="15"/>
      <c r="F105" s="17"/>
      <c r="G105" s="16"/>
      <c r="H105" s="12"/>
      <c r="I105" s="12"/>
    </row>
    <row r="106" spans="1:9" ht="14.25">
      <c r="A106" s="13"/>
      <c r="B106" s="13"/>
      <c r="C106" s="4"/>
      <c r="D106" s="13"/>
      <c r="E106" s="15"/>
      <c r="F106" s="17"/>
      <c r="G106" s="16"/>
      <c r="H106" s="12"/>
      <c r="I106" s="12"/>
    </row>
    <row r="107" spans="1:9" ht="14.25">
      <c r="A107" s="13"/>
      <c r="B107" s="13"/>
      <c r="C107" s="4"/>
      <c r="D107" s="13"/>
      <c r="E107" s="15"/>
      <c r="F107" s="17"/>
      <c r="G107" s="16"/>
      <c r="H107" s="12"/>
      <c r="I107" s="12"/>
    </row>
    <row r="108" spans="1:9" ht="14.25">
      <c r="A108" s="13"/>
      <c r="B108" s="13"/>
      <c r="C108" s="4"/>
      <c r="D108" s="13"/>
      <c r="E108" s="15"/>
      <c r="F108" s="17"/>
      <c r="G108" s="16"/>
      <c r="H108" s="12"/>
      <c r="I108" s="12"/>
    </row>
    <row r="109" spans="1:9" ht="14.25">
      <c r="A109" s="13"/>
      <c r="B109" s="13"/>
      <c r="C109" s="4"/>
      <c r="D109" s="13"/>
      <c r="E109" s="15"/>
      <c r="F109" s="17"/>
      <c r="G109" s="16"/>
      <c r="H109" s="12"/>
      <c r="I109" s="12"/>
    </row>
    <row r="110" spans="1:9" ht="14.25">
      <c r="A110" s="13"/>
      <c r="B110" s="13"/>
      <c r="C110" s="4"/>
      <c r="D110" s="13"/>
      <c r="E110" s="15"/>
      <c r="F110" s="17"/>
      <c r="G110" s="16"/>
      <c r="H110" s="12"/>
      <c r="I110" s="12"/>
    </row>
    <row r="111" spans="1:9" ht="14.25">
      <c r="A111" s="13"/>
      <c r="B111" s="13"/>
      <c r="C111" s="4"/>
      <c r="D111" s="13"/>
      <c r="E111" s="15"/>
      <c r="F111" s="17"/>
      <c r="G111" s="16"/>
      <c r="H111" s="12"/>
      <c r="I111" s="12"/>
    </row>
    <row r="112" spans="1:9" ht="14.25">
      <c r="A112" s="13"/>
      <c r="B112" s="13"/>
      <c r="C112" s="4"/>
      <c r="D112" s="13"/>
      <c r="E112" s="15"/>
      <c r="F112" s="17"/>
      <c r="G112" s="16"/>
      <c r="H112" s="12"/>
      <c r="I112" s="12"/>
    </row>
    <row r="113" spans="1:9" ht="14.25">
      <c r="A113" s="13"/>
      <c r="B113" s="13"/>
      <c r="C113" s="4"/>
      <c r="D113" s="13"/>
      <c r="E113" s="15"/>
      <c r="F113" s="17"/>
      <c r="G113" s="16"/>
      <c r="H113" s="12"/>
      <c r="I113" s="12"/>
    </row>
    <row r="114" spans="1:9" ht="14.25">
      <c r="A114" s="13"/>
      <c r="B114" s="13"/>
      <c r="C114" s="4"/>
      <c r="D114" s="13"/>
      <c r="E114" s="15"/>
      <c r="F114" s="17"/>
      <c r="G114" s="16"/>
      <c r="H114" s="12"/>
      <c r="I114" s="12"/>
    </row>
    <row r="115" spans="1:9" ht="14.25">
      <c r="A115" s="13"/>
      <c r="B115" s="13"/>
      <c r="C115" s="4"/>
      <c r="D115" s="13"/>
      <c r="E115" s="15"/>
      <c r="F115" s="17"/>
      <c r="G115" s="16"/>
      <c r="H115" s="12"/>
      <c r="I115" s="12"/>
    </row>
    <row r="116" spans="1:9" ht="14.25">
      <c r="A116" s="13"/>
      <c r="B116" s="13"/>
      <c r="C116" s="4"/>
      <c r="D116" s="13"/>
      <c r="E116" s="15"/>
      <c r="F116" s="17"/>
      <c r="G116" s="16"/>
      <c r="H116" s="12"/>
      <c r="I116" s="12"/>
    </row>
    <row r="117" spans="1:9" ht="14.25">
      <c r="A117" s="13"/>
      <c r="B117" s="13"/>
      <c r="C117" s="4"/>
      <c r="D117" s="13"/>
      <c r="E117" s="15"/>
      <c r="F117" s="17"/>
      <c r="G117" s="16"/>
      <c r="H117" s="12"/>
      <c r="I117" s="12"/>
    </row>
    <row r="118" spans="1:9" ht="14.25">
      <c r="A118" s="13"/>
      <c r="B118" s="13"/>
      <c r="C118" s="4"/>
      <c r="D118" s="13"/>
      <c r="E118" s="15"/>
      <c r="F118" s="17"/>
      <c r="G118" s="16"/>
      <c r="H118" s="12"/>
      <c r="I118" s="12"/>
    </row>
    <row r="119" spans="1:9" ht="14.25">
      <c r="A119" s="13"/>
      <c r="B119" s="13"/>
      <c r="C119" s="4"/>
      <c r="D119" s="13"/>
      <c r="E119" s="13"/>
      <c r="F119" s="17"/>
      <c r="G119" s="13"/>
      <c r="H119" s="4"/>
      <c r="I119" s="4"/>
    </row>
    <row r="120" spans="1:9" ht="14.25">
      <c r="A120" s="13"/>
      <c r="B120" s="13"/>
      <c r="C120" s="4"/>
      <c r="D120" s="13"/>
      <c r="E120" s="13"/>
      <c r="F120" s="17"/>
      <c r="G120" s="13"/>
      <c r="H120" s="4"/>
      <c r="I120" s="4"/>
    </row>
    <row r="121" spans="1:9" ht="14.25">
      <c r="A121" s="13"/>
      <c r="B121" s="13"/>
      <c r="C121" s="4"/>
      <c r="D121" s="13"/>
      <c r="E121" s="13"/>
      <c r="F121" s="17"/>
      <c r="G121" s="13"/>
      <c r="H121" s="4"/>
      <c r="I121" s="4"/>
    </row>
    <row r="122" spans="1:9" ht="14.25">
      <c r="A122" s="13"/>
      <c r="B122" s="13"/>
      <c r="C122" s="4"/>
      <c r="D122" s="13"/>
      <c r="E122" s="13"/>
      <c r="F122" s="17"/>
      <c r="G122" s="13"/>
      <c r="H122" s="4"/>
      <c r="I122" s="4"/>
    </row>
    <row r="123" spans="1:9" ht="14.25">
      <c r="A123" s="13"/>
      <c r="B123" s="13"/>
      <c r="C123" s="4"/>
      <c r="D123" s="13"/>
      <c r="E123" s="13"/>
      <c r="F123" s="17"/>
      <c r="G123" s="13"/>
      <c r="H123" s="4"/>
      <c r="I123" s="4"/>
    </row>
    <row r="124" spans="1:9" ht="14.25">
      <c r="A124" s="13"/>
      <c r="B124" s="13"/>
      <c r="C124" s="4"/>
      <c r="D124" s="13"/>
      <c r="E124" s="13"/>
      <c r="F124" s="17"/>
      <c r="G124" s="13"/>
      <c r="H124" s="4"/>
      <c r="I124" s="4"/>
    </row>
    <row r="125" ht="14.25">
      <c r="F125" s="18"/>
    </row>
    <row r="126" ht="14.25">
      <c r="F126" s="18"/>
    </row>
    <row r="127" ht="14.25">
      <c r="F127" s="18"/>
    </row>
    <row r="128" ht="14.25">
      <c r="F128" s="18"/>
    </row>
    <row r="129" ht="14.25">
      <c r="F129" s="18"/>
    </row>
    <row r="130" ht="14.25">
      <c r="F130" s="18"/>
    </row>
    <row r="131" ht="14.25">
      <c r="F131" s="18"/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ySplit="8" topLeftCell="A33" activePane="bottomLeft" state="frozen"/>
      <selection pane="topLeft" activeCell="A4" sqref="A4"/>
      <selection pane="bottomLeft" activeCell="C51" sqref="C51"/>
    </sheetView>
  </sheetViews>
  <sheetFormatPr defaultColWidth="9.140625" defaultRowHeight="15"/>
  <cols>
    <col min="1" max="2" width="9.140625" style="14" customWidth="1"/>
    <col min="3" max="3" width="14.851562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4.8515625" style="0" customWidth="1"/>
    <col min="9" max="9" width="15.0039062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33</v>
      </c>
      <c r="B5" s="1"/>
      <c r="C5" s="2"/>
    </row>
    <row r="6" spans="1:3" ht="14.25">
      <c r="A6" s="3" t="s">
        <v>29</v>
      </c>
      <c r="B6" s="1"/>
      <c r="C6" s="2"/>
    </row>
    <row r="7" spans="1:3" ht="14.25">
      <c r="A7" s="3" t="s">
        <v>34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245179.5</v>
      </c>
      <c r="D9" s="15">
        <v>20</v>
      </c>
      <c r="E9" s="15">
        <v>19.5824</v>
      </c>
      <c r="F9" s="17">
        <v>1.214109</v>
      </c>
      <c r="G9" s="16">
        <v>1</v>
      </c>
      <c r="H9" s="12">
        <v>297674.6</v>
      </c>
      <c r="I9" s="12">
        <v>15201.13</v>
      </c>
    </row>
    <row r="10" spans="1:9" ht="14.25">
      <c r="A10" s="13">
        <v>2012</v>
      </c>
      <c r="B10" s="13">
        <v>1.5</v>
      </c>
      <c r="C10" s="12">
        <v>197610.5</v>
      </c>
      <c r="D10" s="15">
        <v>20</v>
      </c>
      <c r="E10" s="15">
        <v>18.87789</v>
      </c>
      <c r="F10" s="17">
        <v>1.170429</v>
      </c>
      <c r="G10" s="16">
        <v>1</v>
      </c>
      <c r="H10" s="12">
        <v>231289</v>
      </c>
      <c r="I10" s="12">
        <v>12251.85</v>
      </c>
    </row>
    <row r="11" spans="1:9" ht="14.25">
      <c r="A11" s="13">
        <v>2011</v>
      </c>
      <c r="B11" s="13">
        <v>2.5</v>
      </c>
      <c r="C11" s="12">
        <v>91331.5</v>
      </c>
      <c r="D11" s="15">
        <v>20</v>
      </c>
      <c r="E11" s="15">
        <v>18.26216</v>
      </c>
      <c r="F11" s="17">
        <v>1.132254</v>
      </c>
      <c r="G11" s="16">
        <v>1</v>
      </c>
      <c r="H11" s="12">
        <v>103410.4</v>
      </c>
      <c r="I11" s="12">
        <v>5662.55</v>
      </c>
    </row>
    <row r="12" spans="1:9" ht="14.25">
      <c r="A12" s="13">
        <v>2010</v>
      </c>
      <c r="B12" s="13">
        <v>3.5</v>
      </c>
      <c r="C12" s="12">
        <v>80856.5</v>
      </c>
      <c r="D12" s="15">
        <v>20</v>
      </c>
      <c r="E12" s="15">
        <v>17.70449</v>
      </c>
      <c r="F12" s="17">
        <v>1.097678</v>
      </c>
      <c r="G12" s="16">
        <v>1</v>
      </c>
      <c r="H12" s="12">
        <v>88754.43</v>
      </c>
      <c r="I12" s="12">
        <v>5013.1</v>
      </c>
    </row>
    <row r="13" spans="1:9" ht="14.25">
      <c r="A13" s="13">
        <v>2009</v>
      </c>
      <c r="B13" s="13">
        <v>4.5</v>
      </c>
      <c r="C13" s="12">
        <v>80828.5</v>
      </c>
      <c r="D13" s="15">
        <v>20</v>
      </c>
      <c r="E13" s="15">
        <v>17.19092</v>
      </c>
      <c r="F13" s="17">
        <v>1.065837</v>
      </c>
      <c r="G13" s="16">
        <v>1</v>
      </c>
      <c r="H13" s="12">
        <v>86150.01</v>
      </c>
      <c r="I13" s="12">
        <v>5011.37</v>
      </c>
    </row>
    <row r="14" spans="1:9" ht="14.25">
      <c r="A14" s="13">
        <v>2008</v>
      </c>
      <c r="B14" s="13">
        <v>5.5</v>
      </c>
      <c r="C14" s="12">
        <v>227858.5</v>
      </c>
      <c r="D14" s="15">
        <v>20</v>
      </c>
      <c r="E14" s="15">
        <v>16.71232</v>
      </c>
      <c r="F14" s="17">
        <v>1.036164</v>
      </c>
      <c r="G14" s="16">
        <v>1</v>
      </c>
      <c r="H14" s="12">
        <v>236098.7</v>
      </c>
      <c r="I14" s="12">
        <v>14127.23</v>
      </c>
    </row>
    <row r="15" spans="1:9" ht="14.25">
      <c r="A15" s="13">
        <v>2007</v>
      </c>
      <c r="B15" s="13">
        <v>6.5</v>
      </c>
      <c r="C15" s="12">
        <v>211836.5</v>
      </c>
      <c r="D15" s="15">
        <v>20</v>
      </c>
      <c r="E15" s="15">
        <v>16.26231</v>
      </c>
      <c r="F15" s="17">
        <v>1.008263</v>
      </c>
      <c r="G15" s="16">
        <v>1</v>
      </c>
      <c r="H15" s="12">
        <v>213587</v>
      </c>
      <c r="I15" s="12">
        <v>13133.86</v>
      </c>
    </row>
    <row r="16" spans="1:9" ht="14.25">
      <c r="A16" s="13">
        <v>2006</v>
      </c>
      <c r="B16" s="13">
        <v>7.5</v>
      </c>
      <c r="C16" s="12">
        <v>196359.5</v>
      </c>
      <c r="D16" s="15">
        <v>20</v>
      </c>
      <c r="E16" s="15">
        <v>15.83609</v>
      </c>
      <c r="F16" s="17">
        <v>0.981838</v>
      </c>
      <c r="G16" s="16">
        <v>1</v>
      </c>
      <c r="H16" s="12">
        <v>192793.1</v>
      </c>
      <c r="I16" s="12">
        <v>12174.29</v>
      </c>
    </row>
    <row r="17" spans="1:9" ht="14.25">
      <c r="A17" s="13">
        <v>2005</v>
      </c>
      <c r="B17" s="13">
        <v>8.5</v>
      </c>
      <c r="C17" s="12">
        <v>125350.5</v>
      </c>
      <c r="D17" s="15">
        <v>20</v>
      </c>
      <c r="E17" s="15">
        <v>15.42897</v>
      </c>
      <c r="F17" s="17">
        <v>0.956596</v>
      </c>
      <c r="G17" s="16">
        <v>1</v>
      </c>
      <c r="H17" s="12">
        <v>119909.8</v>
      </c>
      <c r="I17" s="12">
        <v>7771.73</v>
      </c>
    </row>
    <row r="18" spans="1:9" ht="14.25">
      <c r="A18" s="13">
        <v>2004</v>
      </c>
      <c r="B18" s="13">
        <v>9.5</v>
      </c>
      <c r="C18" s="12">
        <v>97053.5</v>
      </c>
      <c r="D18" s="15">
        <v>20</v>
      </c>
      <c r="E18" s="15">
        <v>15.03747</v>
      </c>
      <c r="F18" s="17">
        <v>0.932323</v>
      </c>
      <c r="G18" s="16">
        <v>1</v>
      </c>
      <c r="H18" s="12">
        <v>90485.22</v>
      </c>
      <c r="I18" s="12">
        <v>6017.32</v>
      </c>
    </row>
    <row r="19" spans="1:9" ht="14.25">
      <c r="A19" s="13">
        <v>2003</v>
      </c>
      <c r="B19" s="13">
        <v>10.5</v>
      </c>
      <c r="C19" s="12">
        <v>123973.5</v>
      </c>
      <c r="D19" s="15">
        <v>20</v>
      </c>
      <c r="E19" s="15">
        <v>14.65726</v>
      </c>
      <c r="F19" s="17">
        <v>0.90875</v>
      </c>
      <c r="G19" s="16">
        <v>1</v>
      </c>
      <c r="H19" s="12">
        <v>112660.9</v>
      </c>
      <c r="I19" s="12">
        <v>7686.36</v>
      </c>
    </row>
    <row r="20" spans="1:9" ht="14.25">
      <c r="A20" s="13">
        <v>2002</v>
      </c>
      <c r="B20" s="13">
        <v>11.5</v>
      </c>
      <c r="C20" s="12">
        <v>33700.64</v>
      </c>
      <c r="D20" s="15">
        <v>20</v>
      </c>
      <c r="E20" s="15">
        <v>14.28708</v>
      </c>
      <c r="F20" s="17">
        <v>0.885799</v>
      </c>
      <c r="G20" s="16">
        <v>1</v>
      </c>
      <c r="H20" s="12">
        <v>29852</v>
      </c>
      <c r="I20" s="12">
        <v>2089.44</v>
      </c>
    </row>
    <row r="21" spans="1:9" ht="14.25">
      <c r="A21" s="13">
        <v>2001</v>
      </c>
      <c r="B21" s="13">
        <v>12.5</v>
      </c>
      <c r="C21" s="12">
        <v>76687.23</v>
      </c>
      <c r="D21" s="15">
        <v>20</v>
      </c>
      <c r="E21" s="15">
        <v>13.9262</v>
      </c>
      <c r="F21" s="17">
        <v>0.863424</v>
      </c>
      <c r="G21" s="16">
        <v>1</v>
      </c>
      <c r="H21" s="12">
        <v>66213.62</v>
      </c>
      <c r="I21" s="12">
        <v>4754.61</v>
      </c>
    </row>
    <row r="22" spans="1:9" ht="14.25">
      <c r="A22" s="13">
        <v>2000</v>
      </c>
      <c r="B22" s="13">
        <v>13.5</v>
      </c>
      <c r="C22" s="12">
        <v>144429.4</v>
      </c>
      <c r="D22" s="15">
        <v>20</v>
      </c>
      <c r="E22" s="15">
        <v>13.57432</v>
      </c>
      <c r="F22" s="17">
        <v>0.841608</v>
      </c>
      <c r="G22" s="16">
        <v>1</v>
      </c>
      <c r="H22" s="12">
        <v>121552.9</v>
      </c>
      <c r="I22" s="12">
        <v>8954.62</v>
      </c>
    </row>
    <row r="23" spans="1:9" ht="14.25">
      <c r="A23" s="13">
        <v>1999</v>
      </c>
      <c r="B23" s="13">
        <v>14.5</v>
      </c>
      <c r="C23" s="12">
        <v>66583.76</v>
      </c>
      <c r="D23" s="15">
        <v>20</v>
      </c>
      <c r="E23" s="15">
        <v>13.23126</v>
      </c>
      <c r="F23" s="17">
        <v>0.820338</v>
      </c>
      <c r="G23" s="16">
        <v>1</v>
      </c>
      <c r="H23" s="12">
        <v>54621.19</v>
      </c>
      <c r="I23" s="12">
        <v>4128.19</v>
      </c>
    </row>
    <row r="24" spans="1:9" ht="14.25">
      <c r="A24" s="13">
        <v>1998</v>
      </c>
      <c r="B24" s="13">
        <v>15.5</v>
      </c>
      <c r="C24" s="12">
        <v>53222.37</v>
      </c>
      <c r="D24" s="15">
        <v>20</v>
      </c>
      <c r="E24" s="15">
        <v>12.89703</v>
      </c>
      <c r="F24" s="17">
        <v>0.799616</v>
      </c>
      <c r="G24" s="16">
        <v>1</v>
      </c>
      <c r="H24" s="12">
        <v>42557.46</v>
      </c>
      <c r="I24" s="12">
        <v>3299.79</v>
      </c>
    </row>
    <row r="25" spans="1:9" ht="14.25">
      <c r="A25" s="13">
        <v>1997</v>
      </c>
      <c r="B25" s="13">
        <v>16.5</v>
      </c>
      <c r="C25" s="12">
        <v>51195.75</v>
      </c>
      <c r="D25" s="15">
        <v>20</v>
      </c>
      <c r="E25" s="15">
        <v>12.57049</v>
      </c>
      <c r="F25" s="17">
        <v>0.77937</v>
      </c>
      <c r="G25" s="16">
        <v>1</v>
      </c>
      <c r="H25" s="12">
        <v>39900.44</v>
      </c>
      <c r="I25" s="12">
        <v>3174.14</v>
      </c>
    </row>
    <row r="26" spans="1:9" ht="14.25">
      <c r="A26" s="13">
        <v>1996</v>
      </c>
      <c r="B26" s="13">
        <v>17.5</v>
      </c>
      <c r="C26" s="12">
        <v>49268.96</v>
      </c>
      <c r="D26" s="15">
        <v>20</v>
      </c>
      <c r="E26" s="15">
        <v>12.25243</v>
      </c>
      <c r="F26" s="17">
        <v>0.759651</v>
      </c>
      <c r="G26" s="16">
        <v>1</v>
      </c>
      <c r="H26" s="12">
        <v>37427.19</v>
      </c>
      <c r="I26" s="12">
        <v>3054.68</v>
      </c>
    </row>
    <row r="27" spans="1:9" ht="14.25">
      <c r="A27" s="13">
        <v>1995</v>
      </c>
      <c r="B27" s="13">
        <v>18.5</v>
      </c>
      <c r="C27" s="12">
        <v>64565.66</v>
      </c>
      <c r="D27" s="15">
        <v>20</v>
      </c>
      <c r="E27" s="15">
        <v>11.94218</v>
      </c>
      <c r="F27" s="17">
        <v>0.740415</v>
      </c>
      <c r="G27" s="16">
        <v>1</v>
      </c>
      <c r="H27" s="12">
        <v>47805.41</v>
      </c>
      <c r="I27" s="12">
        <v>4003.07</v>
      </c>
    </row>
    <row r="28" spans="1:9" ht="14.25">
      <c r="A28" s="13">
        <v>1994</v>
      </c>
      <c r="B28" s="13">
        <v>19.5</v>
      </c>
      <c r="C28" s="12">
        <v>86450.86</v>
      </c>
      <c r="D28" s="15">
        <v>20</v>
      </c>
      <c r="E28" s="15">
        <v>11.63889</v>
      </c>
      <c r="F28" s="17">
        <v>0.721611</v>
      </c>
      <c r="G28" s="16">
        <v>1</v>
      </c>
      <c r="H28" s="12">
        <v>62383.92</v>
      </c>
      <c r="I28" s="12">
        <v>5359.95</v>
      </c>
    </row>
    <row r="29" spans="1:9" ht="14.25">
      <c r="A29" s="13">
        <v>1993</v>
      </c>
      <c r="B29" s="13">
        <v>20.5</v>
      </c>
      <c r="C29" s="12">
        <v>125379.2</v>
      </c>
      <c r="D29" s="15">
        <v>20</v>
      </c>
      <c r="E29" s="15">
        <v>11.34296</v>
      </c>
      <c r="F29" s="17">
        <v>0.703264</v>
      </c>
      <c r="G29" s="16">
        <v>1</v>
      </c>
      <c r="H29" s="12">
        <v>88174.6</v>
      </c>
      <c r="I29" s="12">
        <v>7773.51</v>
      </c>
    </row>
    <row r="30" spans="1:9" ht="14.25">
      <c r="A30" s="13">
        <v>1992</v>
      </c>
      <c r="B30" s="13">
        <v>21.5</v>
      </c>
      <c r="C30" s="12">
        <v>19589.84</v>
      </c>
      <c r="D30" s="15">
        <v>20</v>
      </c>
      <c r="E30" s="15">
        <v>11.0547</v>
      </c>
      <c r="F30" s="17">
        <v>0.685391</v>
      </c>
      <c r="G30" s="16">
        <v>1</v>
      </c>
      <c r="H30" s="12">
        <v>13426.7</v>
      </c>
      <c r="I30" s="12">
        <v>1214.57</v>
      </c>
    </row>
    <row r="31" spans="1:9" ht="14.25">
      <c r="A31" s="13">
        <v>1991</v>
      </c>
      <c r="B31" s="13">
        <v>22.5</v>
      </c>
      <c r="C31" s="12">
        <v>58528.58</v>
      </c>
      <c r="D31" s="15">
        <v>20</v>
      </c>
      <c r="E31" s="15">
        <v>10.77266</v>
      </c>
      <c r="F31" s="17">
        <v>0.667905</v>
      </c>
      <c r="G31" s="16">
        <v>1</v>
      </c>
      <c r="H31" s="12">
        <v>39091.52</v>
      </c>
      <c r="I31" s="12">
        <v>3628.77</v>
      </c>
    </row>
    <row r="32" spans="1:9" ht="14.25">
      <c r="A32" s="13">
        <v>1990</v>
      </c>
      <c r="B32" s="13">
        <v>23.5</v>
      </c>
      <c r="C32" s="12">
        <v>144047</v>
      </c>
      <c r="D32" s="15">
        <v>20</v>
      </c>
      <c r="E32" s="15">
        <v>10.49725</v>
      </c>
      <c r="F32" s="17">
        <v>0.650829</v>
      </c>
      <c r="G32" s="16">
        <v>1</v>
      </c>
      <c r="H32" s="12">
        <v>93750.02</v>
      </c>
      <c r="I32" s="12">
        <v>8930.91</v>
      </c>
    </row>
    <row r="33" spans="1:9" ht="14.25">
      <c r="A33" s="13">
        <v>1989</v>
      </c>
      <c r="B33" s="13">
        <v>24.5</v>
      </c>
      <c r="C33" s="12">
        <v>197672.8</v>
      </c>
      <c r="D33" s="15">
        <v>20</v>
      </c>
      <c r="E33" s="15">
        <v>10.22809</v>
      </c>
      <c r="F33" s="17">
        <v>0.634142</v>
      </c>
      <c r="G33" s="16">
        <v>1</v>
      </c>
      <c r="H33" s="12">
        <v>125352.6</v>
      </c>
      <c r="I33" s="12">
        <v>12255.72</v>
      </c>
    </row>
    <row r="34" spans="1:9" ht="14.25">
      <c r="A34" s="13">
        <v>1988</v>
      </c>
      <c r="B34" s="13">
        <v>25.5</v>
      </c>
      <c r="C34" s="12">
        <v>126712.2</v>
      </c>
      <c r="D34" s="15">
        <v>20</v>
      </c>
      <c r="E34" s="15">
        <v>9.964434</v>
      </c>
      <c r="F34" s="17">
        <v>0.617795</v>
      </c>
      <c r="G34" s="16">
        <v>1</v>
      </c>
      <c r="H34" s="12">
        <v>78282.13</v>
      </c>
      <c r="I34" s="12">
        <v>7856.15</v>
      </c>
    </row>
    <row r="35" spans="1:9" ht="14.25">
      <c r="A35" s="13">
        <v>1987</v>
      </c>
      <c r="B35" s="13">
        <v>26.5</v>
      </c>
      <c r="C35" s="12">
        <v>95048.51</v>
      </c>
      <c r="D35" s="15">
        <v>20</v>
      </c>
      <c r="E35" s="15">
        <v>9.707849</v>
      </c>
      <c r="F35" s="17">
        <v>0.601887</v>
      </c>
      <c r="G35" s="16">
        <v>1</v>
      </c>
      <c r="H35" s="12">
        <v>57208.43</v>
      </c>
      <c r="I35" s="12">
        <v>5893.01</v>
      </c>
    </row>
    <row r="36" spans="1:9" ht="14.25">
      <c r="A36" s="13">
        <v>1986</v>
      </c>
      <c r="B36" s="13">
        <v>27.5</v>
      </c>
      <c r="C36" s="12">
        <v>73519.57</v>
      </c>
      <c r="D36" s="15">
        <v>20</v>
      </c>
      <c r="E36" s="15">
        <v>9.456926</v>
      </c>
      <c r="F36" s="17">
        <v>0.586329</v>
      </c>
      <c r="G36" s="16">
        <v>1</v>
      </c>
      <c r="H36" s="12">
        <v>43106.69</v>
      </c>
      <c r="I36" s="12">
        <v>4558.21</v>
      </c>
    </row>
    <row r="37" spans="1:9" ht="14.25">
      <c r="A37" s="13">
        <v>1985</v>
      </c>
      <c r="B37" s="13">
        <v>28.5</v>
      </c>
      <c r="C37" s="12">
        <v>44268.35</v>
      </c>
      <c r="D37" s="15">
        <v>20</v>
      </c>
      <c r="E37" s="15">
        <v>9.21081</v>
      </c>
      <c r="F37" s="17">
        <v>0.57107</v>
      </c>
      <c r="G37" s="16">
        <v>1</v>
      </c>
      <c r="H37" s="12">
        <v>25280.34</v>
      </c>
      <c r="I37" s="12">
        <v>2744.64</v>
      </c>
    </row>
    <row r="38" spans="1:9" ht="14.25">
      <c r="A38" s="13">
        <v>1984</v>
      </c>
      <c r="B38" s="13">
        <v>29.5</v>
      </c>
      <c r="C38" s="12">
        <v>15529.36</v>
      </c>
      <c r="D38" s="15">
        <v>20</v>
      </c>
      <c r="E38" s="15">
        <v>8.970516</v>
      </c>
      <c r="F38" s="17">
        <v>0.556172</v>
      </c>
      <c r="G38" s="16">
        <v>1</v>
      </c>
      <c r="H38" s="12">
        <v>8637</v>
      </c>
      <c r="I38" s="12">
        <v>962.82</v>
      </c>
    </row>
    <row r="39" spans="1:9" ht="14.25">
      <c r="A39" s="13">
        <v>1983</v>
      </c>
      <c r="B39" s="13">
        <v>30.5</v>
      </c>
      <c r="C39" s="12">
        <v>25455.68</v>
      </c>
      <c r="D39" s="15">
        <v>20</v>
      </c>
      <c r="E39" s="15">
        <v>8.735278</v>
      </c>
      <c r="F39" s="17">
        <v>0.541587</v>
      </c>
      <c r="G39" s="16">
        <v>1</v>
      </c>
      <c r="H39" s="12">
        <v>13786.47</v>
      </c>
      <c r="I39" s="12">
        <v>1578.25</v>
      </c>
    </row>
    <row r="40" spans="1:9" ht="14.25">
      <c r="A40" s="13">
        <v>1982</v>
      </c>
      <c r="B40" s="13">
        <v>31.5</v>
      </c>
      <c r="C40" s="12">
        <v>42174.11</v>
      </c>
      <c r="D40" s="15">
        <v>20</v>
      </c>
      <c r="E40" s="15">
        <v>8.505046</v>
      </c>
      <c r="F40" s="17">
        <v>0.527313</v>
      </c>
      <c r="G40" s="16">
        <v>1</v>
      </c>
      <c r="H40" s="12">
        <v>22238.95</v>
      </c>
      <c r="I40" s="12">
        <v>2614.79</v>
      </c>
    </row>
    <row r="41" spans="1:9" ht="14.25">
      <c r="A41" s="13">
        <v>1981</v>
      </c>
      <c r="B41" s="13">
        <v>32.5</v>
      </c>
      <c r="C41" s="12">
        <v>33578.92</v>
      </c>
      <c r="D41" s="15">
        <v>20</v>
      </c>
      <c r="E41" s="15">
        <v>8.279325</v>
      </c>
      <c r="F41" s="17">
        <v>0.513318</v>
      </c>
      <c r="G41" s="16">
        <v>1</v>
      </c>
      <c r="H41" s="12">
        <v>17236.67</v>
      </c>
      <c r="I41" s="12">
        <v>2081.89</v>
      </c>
    </row>
    <row r="42" spans="1:9" ht="14.25">
      <c r="A42" s="13">
        <v>1980</v>
      </c>
      <c r="B42" s="13">
        <v>33.5</v>
      </c>
      <c r="C42" s="12">
        <v>18135.17</v>
      </c>
      <c r="D42" s="15">
        <v>20</v>
      </c>
      <c r="E42" s="15">
        <v>8.058591</v>
      </c>
      <c r="F42" s="17">
        <v>0.499633</v>
      </c>
      <c r="G42" s="16">
        <v>1</v>
      </c>
      <c r="H42" s="12">
        <v>9060.92</v>
      </c>
      <c r="I42" s="12">
        <v>1124.38</v>
      </c>
    </row>
    <row r="43" spans="1:9" ht="14.25">
      <c r="A43" s="13">
        <v>1979</v>
      </c>
      <c r="B43" s="13">
        <v>34.5</v>
      </c>
      <c r="C43" s="12">
        <v>5824.29</v>
      </c>
      <c r="D43" s="15">
        <v>20</v>
      </c>
      <c r="E43" s="15">
        <v>7.842173</v>
      </c>
      <c r="F43" s="17">
        <v>0.486215</v>
      </c>
      <c r="G43" s="16">
        <v>1</v>
      </c>
      <c r="H43" s="12">
        <v>2831.86</v>
      </c>
      <c r="I43" s="12">
        <v>361.11</v>
      </c>
    </row>
    <row r="44" spans="1:9" ht="14.25">
      <c r="A44" s="13">
        <v>1978</v>
      </c>
      <c r="B44" s="13">
        <v>35.5</v>
      </c>
      <c r="C44" s="12">
        <v>9947.89</v>
      </c>
      <c r="D44" s="15">
        <v>20</v>
      </c>
      <c r="E44" s="15">
        <v>7.630471</v>
      </c>
      <c r="F44" s="17">
        <v>0.473089</v>
      </c>
      <c r="G44" s="16">
        <v>1</v>
      </c>
      <c r="H44" s="12">
        <v>4706.24</v>
      </c>
      <c r="I44" s="12">
        <v>616.77</v>
      </c>
    </row>
    <row r="45" spans="1:9" ht="14.25">
      <c r="A45" s="13">
        <v>1977</v>
      </c>
      <c r="B45" s="13">
        <v>36.5</v>
      </c>
      <c r="C45" s="12">
        <v>3737.07</v>
      </c>
      <c r="D45" s="15">
        <v>20</v>
      </c>
      <c r="E45" s="15">
        <v>7.422506</v>
      </c>
      <c r="F45" s="17">
        <v>0.460195</v>
      </c>
      <c r="G45" s="16">
        <v>1</v>
      </c>
      <c r="H45" s="12">
        <v>1719.78</v>
      </c>
      <c r="I45" s="12">
        <v>231.7</v>
      </c>
    </row>
    <row r="46" spans="1:9" ht="14.25">
      <c r="A46" s="13">
        <v>1976</v>
      </c>
      <c r="B46" s="13">
        <v>37.5</v>
      </c>
      <c r="C46" s="12">
        <v>1596.26</v>
      </c>
      <c r="D46" s="15">
        <v>20</v>
      </c>
      <c r="E46" s="15">
        <v>7.218986</v>
      </c>
      <c r="F46" s="17">
        <v>0.447577</v>
      </c>
      <c r="G46" s="16">
        <v>1</v>
      </c>
      <c r="H46" s="12">
        <v>714.45</v>
      </c>
      <c r="I46" s="12">
        <v>98.97</v>
      </c>
    </row>
    <row r="47" spans="1:9" ht="14.25">
      <c r="A47" s="13">
        <v>1975</v>
      </c>
      <c r="B47" s="13">
        <v>38.5</v>
      </c>
      <c r="C47" s="12">
        <v>4254.05</v>
      </c>
      <c r="D47" s="15">
        <v>20</v>
      </c>
      <c r="E47" s="15">
        <v>7.018855</v>
      </c>
      <c r="F47" s="17">
        <v>0.435169</v>
      </c>
      <c r="G47" s="16">
        <v>1</v>
      </c>
      <c r="H47" s="12">
        <v>1851.23</v>
      </c>
      <c r="I47" s="12">
        <v>263.75</v>
      </c>
    </row>
    <row r="48" spans="1:9" ht="15" thickBot="1">
      <c r="A48" s="13">
        <v>1974</v>
      </c>
      <c r="B48" s="13">
        <v>39.5</v>
      </c>
      <c r="C48" s="19">
        <v>-0.5</v>
      </c>
      <c r="D48" s="20">
        <v>20</v>
      </c>
      <c r="E48" s="20">
        <v>6.82295</v>
      </c>
      <c r="F48" s="21">
        <v>0.423023</v>
      </c>
      <c r="G48" s="22">
        <v>1</v>
      </c>
      <c r="H48" s="19">
        <v>-0.21</v>
      </c>
      <c r="I48" s="19">
        <v>-0.03</v>
      </c>
    </row>
    <row r="49" spans="1:9" ht="15" thickTop="1">
      <c r="A49" s="13"/>
      <c r="B49" s="13"/>
      <c r="C49" s="12">
        <f>SUM(C9:C48)</f>
        <v>3349341.479999999</v>
      </c>
      <c r="D49" s="15">
        <v>20</v>
      </c>
      <c r="E49" s="15">
        <v>14.07</v>
      </c>
      <c r="F49" s="17">
        <v>0.8723</v>
      </c>
      <c r="G49" s="16">
        <v>1</v>
      </c>
      <c r="H49" s="12">
        <f>SUM(H9:H48)</f>
        <v>2921583.68</v>
      </c>
      <c r="I49" s="12">
        <f>SUM(I9:I48)</f>
        <v>207659.17000000004</v>
      </c>
    </row>
    <row r="50" spans="1:9" ht="14.25">
      <c r="A50" s="13"/>
      <c r="B50" s="13"/>
      <c r="C50" s="12"/>
      <c r="D50" s="15"/>
      <c r="E50" s="15"/>
      <c r="F50" s="17"/>
      <c r="G50" s="16"/>
      <c r="H50" s="12"/>
      <c r="I50" s="12"/>
    </row>
    <row r="51" spans="1:9" ht="14.25">
      <c r="A51" s="13"/>
      <c r="B51" s="13"/>
      <c r="C51" s="12"/>
      <c r="D51" s="15"/>
      <c r="E51" s="15"/>
      <c r="F51" s="17"/>
      <c r="G51" s="16"/>
      <c r="H51" s="12"/>
      <c r="I51" s="12"/>
    </row>
    <row r="52" spans="1:9" ht="14.25">
      <c r="A52" s="13"/>
      <c r="B52" s="13"/>
      <c r="C52" s="12"/>
      <c r="D52" s="15"/>
      <c r="E52" s="15"/>
      <c r="F52" s="17"/>
      <c r="G52" s="16"/>
      <c r="H52" s="12"/>
      <c r="I52" s="12"/>
    </row>
    <row r="53" spans="1:9" ht="14.25">
      <c r="A53" s="13"/>
      <c r="B53" s="13"/>
      <c r="C53" s="12"/>
      <c r="D53" s="15"/>
      <c r="E53" s="15"/>
      <c r="F53" s="17"/>
      <c r="G53" s="16"/>
      <c r="H53" s="12"/>
      <c r="I53" s="12"/>
    </row>
    <row r="54" spans="1:9" ht="14.25">
      <c r="A54" s="13"/>
      <c r="B54" s="13"/>
      <c r="C54" s="12"/>
      <c r="D54" s="15"/>
      <c r="E54" s="15"/>
      <c r="F54" s="17"/>
      <c r="G54" s="16"/>
      <c r="H54" s="12"/>
      <c r="I54" s="12"/>
    </row>
    <row r="55" spans="1:9" ht="14.25">
      <c r="A55" s="13"/>
      <c r="B55" s="13"/>
      <c r="C55" s="12"/>
      <c r="D55" s="15"/>
      <c r="E55" s="15"/>
      <c r="F55" s="17"/>
      <c r="G55" s="16"/>
      <c r="H55" s="12"/>
      <c r="I55" s="12"/>
    </row>
    <row r="56" spans="1:9" ht="14.25">
      <c r="A56" s="13"/>
      <c r="B56" s="13"/>
      <c r="C56" s="4"/>
      <c r="D56" s="13"/>
      <c r="E56" s="15"/>
      <c r="F56" s="17"/>
      <c r="G56" s="16"/>
      <c r="H56" s="12"/>
      <c r="I56" s="12"/>
    </row>
    <row r="57" spans="1:9" ht="14.25">
      <c r="A57" s="13"/>
      <c r="B57" s="13"/>
      <c r="C57" s="4"/>
      <c r="D57" s="13"/>
      <c r="E57" s="15"/>
      <c r="F57" s="17"/>
      <c r="G57" s="16"/>
      <c r="H57" s="12"/>
      <c r="I57" s="12"/>
    </row>
    <row r="58" spans="1:9" ht="14.25">
      <c r="A58" s="13"/>
      <c r="B58" s="13"/>
      <c r="C58" s="4"/>
      <c r="D58" s="13"/>
      <c r="E58" s="15"/>
      <c r="F58" s="17"/>
      <c r="G58" s="16"/>
      <c r="H58" s="12"/>
      <c r="I58" s="12"/>
    </row>
    <row r="59" spans="1:9" ht="14.25">
      <c r="A59" s="13"/>
      <c r="B59" s="13"/>
      <c r="C59" s="4"/>
      <c r="D59" s="13"/>
      <c r="E59" s="15"/>
      <c r="F59" s="17"/>
      <c r="G59" s="16"/>
      <c r="H59" s="12"/>
      <c r="I59" s="12"/>
    </row>
    <row r="60" spans="1:9" ht="14.25">
      <c r="A60" s="13"/>
      <c r="B60" s="13"/>
      <c r="C60" s="4"/>
      <c r="D60" s="13"/>
      <c r="E60" s="15"/>
      <c r="F60" s="17"/>
      <c r="G60" s="16"/>
      <c r="H60" s="12"/>
      <c r="I60" s="12"/>
    </row>
    <row r="61" spans="1:9" ht="14.25">
      <c r="A61" s="13"/>
      <c r="B61" s="13"/>
      <c r="C61" s="4"/>
      <c r="D61" s="13"/>
      <c r="E61" s="15"/>
      <c r="F61" s="17"/>
      <c r="G61" s="16"/>
      <c r="H61" s="12"/>
      <c r="I61" s="12"/>
    </row>
    <row r="62" spans="1:9" ht="14.25">
      <c r="A62" s="13"/>
      <c r="B62" s="13"/>
      <c r="C62" s="4"/>
      <c r="D62" s="13"/>
      <c r="E62" s="15"/>
      <c r="F62" s="17"/>
      <c r="G62" s="16"/>
      <c r="H62" s="12"/>
      <c r="I62" s="12"/>
    </row>
    <row r="63" spans="1:9" ht="14.25">
      <c r="A63" s="13"/>
      <c r="B63" s="13"/>
      <c r="C63" s="4"/>
      <c r="D63" s="13"/>
      <c r="E63" s="15"/>
      <c r="F63" s="17"/>
      <c r="G63" s="16"/>
      <c r="H63" s="12"/>
      <c r="I63" s="12"/>
    </row>
    <row r="64" spans="1:9" ht="14.25">
      <c r="A64" s="13"/>
      <c r="B64" s="13"/>
      <c r="C64" s="4"/>
      <c r="D64" s="13"/>
      <c r="E64" s="15"/>
      <c r="F64" s="17"/>
      <c r="G64" s="16"/>
      <c r="H64" s="12"/>
      <c r="I64" s="12"/>
    </row>
    <row r="65" spans="1:9" ht="14.25">
      <c r="A65" s="13"/>
      <c r="B65" s="13"/>
      <c r="C65" s="4"/>
      <c r="D65" s="13"/>
      <c r="E65" s="15"/>
      <c r="F65" s="17"/>
      <c r="G65" s="16"/>
      <c r="H65" s="12"/>
      <c r="I65" s="12"/>
    </row>
    <row r="66" spans="1:9" ht="14.25">
      <c r="A66" s="13"/>
      <c r="B66" s="13"/>
      <c r="C66" s="4"/>
      <c r="D66" s="13"/>
      <c r="E66" s="15"/>
      <c r="F66" s="17"/>
      <c r="G66" s="16"/>
      <c r="H66" s="12"/>
      <c r="I66" s="12"/>
    </row>
    <row r="67" spans="1:9" ht="14.25">
      <c r="A67" s="13"/>
      <c r="B67" s="13"/>
      <c r="C67" s="4"/>
      <c r="D67" s="13"/>
      <c r="E67" s="15"/>
      <c r="F67" s="17"/>
      <c r="G67" s="16"/>
      <c r="H67" s="12"/>
      <c r="I67" s="12"/>
    </row>
    <row r="68" spans="1:9" ht="14.25">
      <c r="A68" s="13"/>
      <c r="B68" s="13"/>
      <c r="C68" s="4"/>
      <c r="D68" s="13"/>
      <c r="E68" s="15"/>
      <c r="F68" s="17"/>
      <c r="G68" s="16"/>
      <c r="H68" s="12"/>
      <c r="I68" s="12"/>
    </row>
    <row r="69" spans="1:9" ht="14.25">
      <c r="A69" s="13"/>
      <c r="B69" s="13"/>
      <c r="C69" s="4"/>
      <c r="D69" s="13"/>
      <c r="E69" s="15"/>
      <c r="F69" s="17"/>
      <c r="G69" s="16"/>
      <c r="H69" s="12"/>
      <c r="I69" s="12"/>
    </row>
    <row r="70" spans="1:9" ht="14.25">
      <c r="A70" s="13"/>
      <c r="B70" s="13"/>
      <c r="C70" s="4"/>
      <c r="D70" s="13"/>
      <c r="E70" s="15"/>
      <c r="F70" s="17"/>
      <c r="G70" s="16"/>
      <c r="H70" s="12"/>
      <c r="I70" s="12"/>
    </row>
    <row r="71" spans="1:9" ht="14.25">
      <c r="A71" s="13"/>
      <c r="B71" s="13"/>
      <c r="C71" s="4"/>
      <c r="D71" s="13"/>
      <c r="E71" s="15"/>
      <c r="F71" s="17"/>
      <c r="G71" s="16"/>
      <c r="H71" s="12"/>
      <c r="I71" s="12"/>
    </row>
    <row r="72" spans="1:9" ht="14.25">
      <c r="A72" s="13"/>
      <c r="B72" s="13"/>
      <c r="C72" s="4"/>
      <c r="D72" s="13"/>
      <c r="E72" s="15"/>
      <c r="F72" s="17"/>
      <c r="G72" s="16"/>
      <c r="H72" s="12"/>
      <c r="I72" s="12"/>
    </row>
    <row r="73" spans="1:9" ht="14.25">
      <c r="A73" s="13"/>
      <c r="B73" s="13"/>
      <c r="C73" s="4"/>
      <c r="D73" s="13"/>
      <c r="E73" s="15"/>
      <c r="F73" s="17"/>
      <c r="G73" s="16"/>
      <c r="H73" s="12"/>
      <c r="I73" s="12"/>
    </row>
    <row r="74" spans="1:9" ht="14.25">
      <c r="A74" s="13"/>
      <c r="B74" s="13"/>
      <c r="C74" s="4"/>
      <c r="D74" s="13"/>
      <c r="E74" s="15"/>
      <c r="F74" s="17"/>
      <c r="G74" s="16"/>
      <c r="H74" s="12"/>
      <c r="I74" s="12"/>
    </row>
    <row r="75" spans="1:9" ht="14.25">
      <c r="A75" s="13"/>
      <c r="B75" s="13"/>
      <c r="C75" s="4"/>
      <c r="D75" s="13"/>
      <c r="E75" s="15"/>
      <c r="F75" s="17"/>
      <c r="G75" s="16"/>
      <c r="H75" s="12"/>
      <c r="I75" s="12"/>
    </row>
    <row r="76" spans="1:9" ht="14.25">
      <c r="A76" s="13"/>
      <c r="B76" s="13"/>
      <c r="C76" s="4"/>
      <c r="D76" s="13"/>
      <c r="E76" s="15"/>
      <c r="F76" s="17"/>
      <c r="G76" s="16"/>
      <c r="H76" s="12"/>
      <c r="I76" s="12"/>
    </row>
    <row r="77" spans="1:9" ht="14.25">
      <c r="A77" s="13"/>
      <c r="B77" s="13"/>
      <c r="C77" s="4"/>
      <c r="D77" s="13"/>
      <c r="E77" s="15"/>
      <c r="F77" s="17"/>
      <c r="G77" s="16"/>
      <c r="H77" s="12"/>
      <c r="I77" s="12"/>
    </row>
    <row r="78" spans="1:9" ht="14.25">
      <c r="A78" s="13"/>
      <c r="B78" s="13"/>
      <c r="C78" s="4"/>
      <c r="D78" s="13"/>
      <c r="E78" s="15"/>
      <c r="F78" s="17"/>
      <c r="G78" s="16"/>
      <c r="H78" s="12"/>
      <c r="I78" s="12"/>
    </row>
    <row r="79" spans="1:9" ht="14.25">
      <c r="A79" s="13"/>
      <c r="B79" s="13"/>
      <c r="C79" s="4"/>
      <c r="D79" s="13"/>
      <c r="E79" s="15"/>
      <c r="F79" s="17"/>
      <c r="G79" s="16"/>
      <c r="H79" s="12"/>
      <c r="I79" s="12"/>
    </row>
    <row r="80" spans="1:9" ht="14.25">
      <c r="A80" s="13"/>
      <c r="B80" s="13"/>
      <c r="C80" s="4"/>
      <c r="D80" s="13"/>
      <c r="E80" s="15"/>
      <c r="F80" s="17"/>
      <c r="G80" s="16"/>
      <c r="H80" s="12"/>
      <c r="I80" s="12"/>
    </row>
    <row r="81" spans="1:9" ht="14.25">
      <c r="A81" s="13"/>
      <c r="B81" s="13"/>
      <c r="C81" s="4"/>
      <c r="D81" s="13"/>
      <c r="E81" s="15"/>
      <c r="F81" s="17"/>
      <c r="G81" s="16"/>
      <c r="H81" s="12"/>
      <c r="I81" s="12"/>
    </row>
    <row r="82" spans="1:9" ht="14.25">
      <c r="A82" s="13"/>
      <c r="B82" s="13"/>
      <c r="C82" s="4"/>
      <c r="D82" s="13"/>
      <c r="E82" s="15"/>
      <c r="F82" s="17"/>
      <c r="G82" s="16"/>
      <c r="H82" s="12"/>
      <c r="I82" s="12"/>
    </row>
    <row r="83" spans="1:9" ht="14.25">
      <c r="A83" s="13"/>
      <c r="B83" s="13"/>
      <c r="C83" s="4"/>
      <c r="D83" s="13"/>
      <c r="E83" s="15"/>
      <c r="F83" s="17"/>
      <c r="G83" s="16"/>
      <c r="H83" s="12"/>
      <c r="I83" s="12"/>
    </row>
    <row r="84" spans="1:9" ht="14.25">
      <c r="A84" s="13"/>
      <c r="B84" s="13"/>
      <c r="C84" s="4"/>
      <c r="D84" s="13"/>
      <c r="E84" s="15"/>
      <c r="F84" s="17"/>
      <c r="G84" s="16"/>
      <c r="H84" s="12"/>
      <c r="I84" s="12"/>
    </row>
    <row r="85" spans="1:9" ht="14.25">
      <c r="A85" s="13"/>
      <c r="B85" s="13"/>
      <c r="C85" s="4"/>
      <c r="D85" s="13"/>
      <c r="E85" s="15"/>
      <c r="F85" s="17"/>
      <c r="G85" s="16"/>
      <c r="H85" s="12"/>
      <c r="I85" s="12"/>
    </row>
    <row r="86" spans="1:9" ht="14.25">
      <c r="A86" s="13"/>
      <c r="B86" s="13"/>
      <c r="C86" s="4"/>
      <c r="D86" s="13"/>
      <c r="E86" s="15"/>
      <c r="F86" s="17"/>
      <c r="G86" s="16"/>
      <c r="H86" s="12"/>
      <c r="I86" s="12"/>
    </row>
    <row r="87" spans="1:9" ht="14.25">
      <c r="A87" s="13"/>
      <c r="B87" s="13"/>
      <c r="C87" s="4"/>
      <c r="D87" s="13"/>
      <c r="E87" s="15"/>
      <c r="F87" s="17"/>
      <c r="G87" s="16"/>
      <c r="H87" s="12"/>
      <c r="I87" s="12"/>
    </row>
    <row r="88" spans="1:9" ht="14.25">
      <c r="A88" s="13"/>
      <c r="B88" s="13"/>
      <c r="C88" s="4"/>
      <c r="D88" s="13"/>
      <c r="E88" s="15"/>
      <c r="F88" s="17"/>
      <c r="G88" s="16"/>
      <c r="H88" s="12"/>
      <c r="I88" s="12"/>
    </row>
    <row r="89" spans="1:9" ht="14.25">
      <c r="A89" s="13"/>
      <c r="B89" s="13"/>
      <c r="C89" s="4"/>
      <c r="D89" s="13"/>
      <c r="E89" s="15"/>
      <c r="F89" s="17"/>
      <c r="G89" s="16"/>
      <c r="H89" s="12"/>
      <c r="I89" s="12"/>
    </row>
    <row r="90" spans="1:9" ht="14.25">
      <c r="A90" s="13"/>
      <c r="B90" s="13"/>
      <c r="C90" s="4"/>
      <c r="D90" s="13"/>
      <c r="E90" s="15"/>
      <c r="F90" s="17"/>
      <c r="G90" s="16"/>
      <c r="H90" s="12"/>
      <c r="I90" s="12"/>
    </row>
    <row r="91" spans="1:9" ht="14.25">
      <c r="A91" s="13"/>
      <c r="B91" s="13"/>
      <c r="C91" s="4"/>
      <c r="D91" s="13"/>
      <c r="E91" s="15"/>
      <c r="F91" s="17"/>
      <c r="G91" s="16"/>
      <c r="H91" s="12"/>
      <c r="I91" s="12"/>
    </row>
    <row r="92" spans="1:9" ht="14.25">
      <c r="A92" s="13"/>
      <c r="B92" s="13"/>
      <c r="C92" s="4"/>
      <c r="D92" s="13"/>
      <c r="E92" s="15"/>
      <c r="F92" s="17"/>
      <c r="G92" s="16"/>
      <c r="H92" s="12"/>
      <c r="I92" s="12"/>
    </row>
    <row r="93" spans="1:9" ht="14.25">
      <c r="A93" s="13"/>
      <c r="B93" s="13"/>
      <c r="C93" s="4"/>
      <c r="D93" s="13"/>
      <c r="E93" s="15"/>
      <c r="F93" s="17"/>
      <c r="G93" s="16"/>
      <c r="H93" s="12"/>
      <c r="I93" s="12"/>
    </row>
    <row r="94" spans="1:9" ht="14.25">
      <c r="A94" s="13"/>
      <c r="B94" s="13"/>
      <c r="C94" s="4"/>
      <c r="D94" s="13"/>
      <c r="E94" s="15"/>
      <c r="F94" s="17"/>
      <c r="G94" s="16"/>
      <c r="H94" s="12"/>
      <c r="I94" s="12"/>
    </row>
    <row r="95" spans="1:9" ht="14.25">
      <c r="A95" s="13"/>
      <c r="B95" s="13"/>
      <c r="C95" s="4"/>
      <c r="D95" s="13"/>
      <c r="E95" s="15"/>
      <c r="F95" s="17"/>
      <c r="G95" s="16"/>
      <c r="H95" s="12"/>
      <c r="I95" s="12"/>
    </row>
    <row r="96" spans="1:9" ht="14.25">
      <c r="A96" s="13"/>
      <c r="B96" s="13"/>
      <c r="C96" s="4"/>
      <c r="D96" s="13"/>
      <c r="E96" s="15"/>
      <c r="F96" s="17"/>
      <c r="G96" s="16"/>
      <c r="H96" s="12"/>
      <c r="I96" s="12"/>
    </row>
    <row r="97" spans="1:9" ht="14.25">
      <c r="A97" s="13"/>
      <c r="B97" s="13"/>
      <c r="C97" s="4"/>
      <c r="D97" s="13"/>
      <c r="E97" s="15"/>
      <c r="F97" s="17"/>
      <c r="G97" s="16"/>
      <c r="H97" s="12"/>
      <c r="I97" s="12"/>
    </row>
    <row r="98" spans="1:9" ht="14.25">
      <c r="A98" s="13"/>
      <c r="B98" s="13"/>
      <c r="C98" s="4"/>
      <c r="D98" s="13"/>
      <c r="E98" s="15"/>
      <c r="F98" s="17"/>
      <c r="G98" s="16"/>
      <c r="H98" s="12"/>
      <c r="I98" s="12"/>
    </row>
    <row r="99" spans="1:9" ht="14.25">
      <c r="A99" s="13"/>
      <c r="B99" s="13"/>
      <c r="C99" s="4"/>
      <c r="D99" s="13"/>
      <c r="E99" s="15"/>
      <c r="F99" s="17"/>
      <c r="G99" s="16"/>
      <c r="H99" s="12"/>
      <c r="I99" s="12"/>
    </row>
    <row r="100" spans="1:9" ht="14.25">
      <c r="A100" s="13"/>
      <c r="B100" s="13"/>
      <c r="C100" s="4"/>
      <c r="D100" s="13"/>
      <c r="E100" s="15"/>
      <c r="F100" s="17"/>
      <c r="G100" s="16"/>
      <c r="H100" s="12"/>
      <c r="I100" s="12"/>
    </row>
    <row r="101" spans="1:9" ht="14.25">
      <c r="A101" s="13"/>
      <c r="B101" s="13"/>
      <c r="C101" s="4"/>
      <c r="D101" s="13"/>
      <c r="E101" s="15"/>
      <c r="F101" s="17"/>
      <c r="G101" s="16"/>
      <c r="H101" s="12"/>
      <c r="I101" s="12"/>
    </row>
    <row r="102" spans="1:9" ht="14.25">
      <c r="A102" s="13"/>
      <c r="B102" s="13"/>
      <c r="C102" s="4"/>
      <c r="D102" s="13"/>
      <c r="E102" s="15"/>
      <c r="F102" s="17"/>
      <c r="G102" s="16"/>
      <c r="H102" s="12"/>
      <c r="I102" s="12"/>
    </row>
    <row r="103" spans="1:9" ht="14.25">
      <c r="A103" s="13"/>
      <c r="B103" s="13"/>
      <c r="C103" s="4"/>
      <c r="D103" s="13"/>
      <c r="E103" s="15"/>
      <c r="F103" s="17"/>
      <c r="G103" s="16"/>
      <c r="H103" s="12"/>
      <c r="I103" s="12"/>
    </row>
    <row r="104" spans="1:9" ht="14.25">
      <c r="A104" s="13"/>
      <c r="B104" s="13"/>
      <c r="C104" s="4"/>
      <c r="D104" s="13"/>
      <c r="E104" s="15"/>
      <c r="F104" s="17"/>
      <c r="G104" s="16"/>
      <c r="H104" s="12"/>
      <c r="I104" s="12"/>
    </row>
    <row r="105" spans="1:9" ht="14.25">
      <c r="A105" s="13"/>
      <c r="B105" s="13"/>
      <c r="C105" s="4"/>
      <c r="D105" s="13"/>
      <c r="E105" s="15"/>
      <c r="F105" s="17"/>
      <c r="G105" s="16"/>
      <c r="H105" s="12"/>
      <c r="I105" s="12"/>
    </row>
    <row r="106" spans="1:9" ht="14.25">
      <c r="A106" s="13"/>
      <c r="B106" s="13"/>
      <c r="C106" s="4"/>
      <c r="D106" s="13"/>
      <c r="E106" s="15"/>
      <c r="F106" s="17"/>
      <c r="G106" s="16"/>
      <c r="H106" s="12"/>
      <c r="I106" s="12"/>
    </row>
    <row r="107" spans="1:9" ht="14.25">
      <c r="A107" s="13"/>
      <c r="B107" s="13"/>
      <c r="C107" s="4"/>
      <c r="D107" s="13"/>
      <c r="E107" s="15"/>
      <c r="F107" s="17"/>
      <c r="G107" s="16"/>
      <c r="H107" s="12"/>
      <c r="I107" s="12"/>
    </row>
    <row r="108" spans="1:9" ht="14.25">
      <c r="A108" s="13"/>
      <c r="B108" s="13"/>
      <c r="C108" s="4"/>
      <c r="D108" s="13"/>
      <c r="E108" s="15"/>
      <c r="F108" s="17"/>
      <c r="G108" s="16"/>
      <c r="H108" s="12"/>
      <c r="I108" s="12"/>
    </row>
    <row r="109" spans="1:9" ht="14.25">
      <c r="A109" s="13"/>
      <c r="B109" s="13"/>
      <c r="C109" s="4"/>
      <c r="D109" s="13"/>
      <c r="E109" s="15"/>
      <c r="F109" s="17"/>
      <c r="G109" s="16"/>
      <c r="H109" s="12"/>
      <c r="I109" s="12"/>
    </row>
    <row r="110" spans="1:9" ht="14.25">
      <c r="A110" s="13"/>
      <c r="B110" s="13"/>
      <c r="C110" s="4"/>
      <c r="D110" s="13"/>
      <c r="E110" s="15"/>
      <c r="F110" s="17"/>
      <c r="G110" s="16"/>
      <c r="H110" s="12"/>
      <c r="I110" s="12"/>
    </row>
    <row r="111" spans="1:9" ht="14.25">
      <c r="A111" s="13"/>
      <c r="B111" s="13"/>
      <c r="C111" s="4"/>
      <c r="D111" s="13"/>
      <c r="E111" s="15"/>
      <c r="F111" s="17"/>
      <c r="G111" s="16"/>
      <c r="H111" s="12"/>
      <c r="I111" s="12"/>
    </row>
    <row r="112" spans="1:9" ht="14.25">
      <c r="A112" s="13"/>
      <c r="B112" s="13"/>
      <c r="C112" s="4"/>
      <c r="D112" s="13"/>
      <c r="E112" s="15"/>
      <c r="F112" s="17"/>
      <c r="G112" s="16"/>
      <c r="H112" s="12"/>
      <c r="I112" s="12"/>
    </row>
    <row r="113" spans="1:9" ht="14.25">
      <c r="A113" s="13"/>
      <c r="B113" s="13"/>
      <c r="C113" s="4"/>
      <c r="D113" s="13"/>
      <c r="E113" s="15"/>
      <c r="F113" s="17"/>
      <c r="G113" s="16"/>
      <c r="H113" s="12"/>
      <c r="I113" s="12"/>
    </row>
    <row r="114" spans="1:9" ht="14.25">
      <c r="A114" s="13"/>
      <c r="B114" s="13"/>
      <c r="C114" s="4"/>
      <c r="D114" s="13"/>
      <c r="E114" s="15"/>
      <c r="F114" s="17"/>
      <c r="G114" s="16"/>
      <c r="H114" s="12"/>
      <c r="I114" s="12"/>
    </row>
    <row r="115" spans="1:9" ht="14.25">
      <c r="A115" s="13"/>
      <c r="B115" s="13"/>
      <c r="C115" s="4"/>
      <c r="D115" s="13"/>
      <c r="E115" s="15"/>
      <c r="F115" s="17"/>
      <c r="G115" s="16"/>
      <c r="H115" s="12"/>
      <c r="I115" s="12"/>
    </row>
    <row r="116" spans="1:9" ht="14.25">
      <c r="A116" s="13"/>
      <c r="B116" s="13"/>
      <c r="C116" s="4"/>
      <c r="D116" s="13"/>
      <c r="E116" s="15"/>
      <c r="F116" s="17"/>
      <c r="G116" s="16"/>
      <c r="H116" s="12"/>
      <c r="I116" s="12"/>
    </row>
    <row r="117" spans="1:9" ht="14.25">
      <c r="A117" s="13"/>
      <c r="B117" s="13"/>
      <c r="C117" s="4"/>
      <c r="D117" s="13"/>
      <c r="E117" s="15"/>
      <c r="F117" s="17"/>
      <c r="G117" s="16"/>
      <c r="H117" s="12"/>
      <c r="I117" s="12"/>
    </row>
    <row r="118" spans="1:9" ht="14.25">
      <c r="A118" s="13"/>
      <c r="B118" s="13"/>
      <c r="C118" s="4"/>
      <c r="D118" s="13"/>
      <c r="E118" s="15"/>
      <c r="F118" s="17"/>
      <c r="G118" s="16"/>
      <c r="H118" s="12"/>
      <c r="I118" s="12"/>
    </row>
    <row r="119" spans="1:9" ht="14.25">
      <c r="A119" s="13"/>
      <c r="B119" s="13"/>
      <c r="C119" s="4"/>
      <c r="D119" s="13"/>
      <c r="E119" s="15"/>
      <c r="F119" s="17"/>
      <c r="G119" s="16"/>
      <c r="H119" s="12"/>
      <c r="I119" s="12"/>
    </row>
    <row r="120" spans="1:9" ht="14.25">
      <c r="A120" s="13"/>
      <c r="B120" s="13"/>
      <c r="C120" s="4"/>
      <c r="D120" s="13"/>
      <c r="E120" s="13"/>
      <c r="F120" s="17"/>
      <c r="G120" s="13"/>
      <c r="H120" s="4"/>
      <c r="I120" s="4"/>
    </row>
    <row r="121" spans="1:9" ht="14.25">
      <c r="A121" s="13"/>
      <c r="B121" s="13"/>
      <c r="C121" s="4"/>
      <c r="D121" s="13"/>
      <c r="E121" s="13"/>
      <c r="F121" s="17"/>
      <c r="G121" s="13"/>
      <c r="H121" s="4"/>
      <c r="I121" s="4"/>
    </row>
    <row r="122" spans="1:9" ht="14.25">
      <c r="A122" s="13"/>
      <c r="B122" s="13"/>
      <c r="C122" s="4"/>
      <c r="D122" s="13"/>
      <c r="E122" s="13"/>
      <c r="F122" s="17"/>
      <c r="G122" s="13"/>
      <c r="H122" s="4"/>
      <c r="I122" s="4"/>
    </row>
    <row r="123" spans="1:9" ht="14.25">
      <c r="A123" s="13"/>
      <c r="B123" s="13"/>
      <c r="C123" s="4"/>
      <c r="D123" s="13"/>
      <c r="E123" s="13"/>
      <c r="F123" s="17"/>
      <c r="G123" s="13"/>
      <c r="H123" s="4"/>
      <c r="I123" s="4"/>
    </row>
    <row r="124" spans="1:9" ht="14.25">
      <c r="A124" s="13"/>
      <c r="B124" s="13"/>
      <c r="C124" s="4"/>
      <c r="D124" s="13"/>
      <c r="E124" s="13"/>
      <c r="F124" s="17"/>
      <c r="G124" s="13"/>
      <c r="H124" s="4"/>
      <c r="I124" s="4"/>
    </row>
    <row r="125" spans="1:9" ht="14.25">
      <c r="A125" s="13"/>
      <c r="B125" s="13"/>
      <c r="C125" s="4"/>
      <c r="D125" s="13"/>
      <c r="E125" s="13"/>
      <c r="F125" s="17"/>
      <c r="G125" s="13"/>
      <c r="H125" s="4"/>
      <c r="I125" s="4"/>
    </row>
    <row r="126" ht="14.25">
      <c r="F126" s="18"/>
    </row>
    <row r="127" ht="14.25">
      <c r="F127" s="18"/>
    </row>
    <row r="128" ht="14.25">
      <c r="F128" s="18"/>
    </row>
    <row r="129" ht="14.25">
      <c r="F129" s="18"/>
    </row>
    <row r="130" ht="14.25">
      <c r="F130" s="18"/>
    </row>
    <row r="131" ht="14.25">
      <c r="F131" s="18"/>
    </row>
    <row r="132" ht="14.25">
      <c r="F132" s="18"/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8" topLeftCell="A21" activePane="bottomLeft" state="frozen"/>
      <selection pane="topLeft" activeCell="A17" sqref="A17:J17"/>
      <selection pane="bottomLeft" activeCell="C36" sqref="C36"/>
    </sheetView>
  </sheetViews>
  <sheetFormatPr defaultColWidth="9.140625" defaultRowHeight="15"/>
  <cols>
    <col min="1" max="2" width="9.140625" style="14" customWidth="1"/>
    <col min="3" max="3" width="14.421875" style="0" customWidth="1"/>
    <col min="4" max="4" width="12.00390625" style="14" customWidth="1"/>
    <col min="5" max="5" width="12.8515625" style="14" customWidth="1"/>
    <col min="7" max="7" width="10.421875" style="14" customWidth="1"/>
    <col min="8" max="8" width="13.7109375" style="0" customWidth="1"/>
    <col min="9" max="9" width="11.851562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15</v>
      </c>
      <c r="B5" s="1"/>
      <c r="C5" s="2"/>
    </row>
    <row r="6" spans="1:3" ht="14.25">
      <c r="A6" s="3" t="s">
        <v>16</v>
      </c>
      <c r="B6" s="1"/>
      <c r="C6" s="2"/>
    </row>
    <row r="7" spans="1:3" ht="14.25">
      <c r="A7" s="3" t="s">
        <v>10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143980</v>
      </c>
      <c r="D9" s="15">
        <v>75</v>
      </c>
      <c r="E9" s="15">
        <v>74.5005</v>
      </c>
      <c r="F9" s="17">
        <v>0.99334</v>
      </c>
      <c r="G9" s="16">
        <v>1</v>
      </c>
      <c r="H9" s="12">
        <v>143021.1</v>
      </c>
      <c r="I9" s="12">
        <v>1919.73</v>
      </c>
    </row>
    <row r="10" spans="1:9" ht="14.25">
      <c r="A10" s="13">
        <v>2012</v>
      </c>
      <c r="B10" s="13">
        <v>1.5</v>
      </c>
      <c r="C10" s="12">
        <v>161618.2</v>
      </c>
      <c r="D10" s="15">
        <v>75</v>
      </c>
      <c r="E10" s="15">
        <v>73.50149</v>
      </c>
      <c r="F10" s="17">
        <v>0.98002</v>
      </c>
      <c r="G10" s="16">
        <v>1</v>
      </c>
      <c r="H10" s="12">
        <v>158389.1</v>
      </c>
      <c r="I10" s="12">
        <v>2154.91</v>
      </c>
    </row>
    <row r="11" spans="1:9" ht="14.25">
      <c r="A11" s="13">
        <v>2011</v>
      </c>
      <c r="B11" s="13">
        <v>2.5</v>
      </c>
      <c r="C11" s="12">
        <v>162768.7</v>
      </c>
      <c r="D11" s="15">
        <v>75</v>
      </c>
      <c r="E11" s="15">
        <v>72.50246</v>
      </c>
      <c r="F11" s="17">
        <v>0.966699</v>
      </c>
      <c r="G11" s="16">
        <v>1</v>
      </c>
      <c r="H11" s="12">
        <v>157348.4</v>
      </c>
      <c r="I11" s="12">
        <v>2170.25</v>
      </c>
    </row>
    <row r="12" spans="1:9" ht="14.25">
      <c r="A12" s="13">
        <v>2010</v>
      </c>
      <c r="B12" s="13">
        <v>3.5</v>
      </c>
      <c r="C12" s="12">
        <v>160979.6</v>
      </c>
      <c r="D12" s="15">
        <v>75</v>
      </c>
      <c r="E12" s="15">
        <v>71.50414</v>
      </c>
      <c r="F12" s="17">
        <v>0.953389</v>
      </c>
      <c r="G12" s="16">
        <v>1</v>
      </c>
      <c r="H12" s="12">
        <v>153476.1</v>
      </c>
      <c r="I12" s="12">
        <v>2146.39</v>
      </c>
    </row>
    <row r="13" spans="1:9" ht="14.25">
      <c r="A13" s="13">
        <v>2009</v>
      </c>
      <c r="B13" s="13">
        <v>4.5</v>
      </c>
      <c r="C13" s="12">
        <v>202743</v>
      </c>
      <c r="D13" s="15">
        <v>75</v>
      </c>
      <c r="E13" s="15">
        <v>70.50509</v>
      </c>
      <c r="F13" s="17">
        <v>0.940068</v>
      </c>
      <c r="G13" s="16">
        <v>1</v>
      </c>
      <c r="H13" s="12">
        <v>190592.2</v>
      </c>
      <c r="I13" s="12">
        <v>2703.24</v>
      </c>
    </row>
    <row r="14" spans="1:9" ht="14.25">
      <c r="A14" s="13">
        <v>2008</v>
      </c>
      <c r="B14" s="13">
        <v>5.5</v>
      </c>
      <c r="C14" s="12">
        <v>149054</v>
      </c>
      <c r="D14" s="15">
        <v>75</v>
      </c>
      <c r="E14" s="15">
        <v>69.50719</v>
      </c>
      <c r="F14" s="17">
        <v>0.926762</v>
      </c>
      <c r="G14" s="16">
        <v>1</v>
      </c>
      <c r="H14" s="12">
        <v>138137.7</v>
      </c>
      <c r="I14" s="12">
        <v>1987.39</v>
      </c>
    </row>
    <row r="15" spans="1:9" ht="14.25">
      <c r="A15" s="13">
        <v>2007</v>
      </c>
      <c r="B15" s="13">
        <v>6.5</v>
      </c>
      <c r="C15" s="12">
        <v>183741.7</v>
      </c>
      <c r="D15" s="15">
        <v>75</v>
      </c>
      <c r="E15" s="15">
        <v>68.50926</v>
      </c>
      <c r="F15" s="17">
        <v>0.913457</v>
      </c>
      <c r="G15" s="16">
        <v>1</v>
      </c>
      <c r="H15" s="12">
        <v>167840.1</v>
      </c>
      <c r="I15" s="12">
        <v>2449.89</v>
      </c>
    </row>
    <row r="16" spans="1:9" ht="14.25">
      <c r="A16" s="13">
        <v>2006</v>
      </c>
      <c r="B16" s="13">
        <v>7.5</v>
      </c>
      <c r="C16" s="12">
        <v>174821.7</v>
      </c>
      <c r="D16" s="15">
        <v>75</v>
      </c>
      <c r="E16" s="15">
        <v>67.51198</v>
      </c>
      <c r="F16" s="17">
        <v>0.90016</v>
      </c>
      <c r="G16" s="16">
        <v>1</v>
      </c>
      <c r="H16" s="12">
        <v>157367.5</v>
      </c>
      <c r="I16" s="12">
        <v>2330.96</v>
      </c>
    </row>
    <row r="17" spans="1:9" ht="14.25">
      <c r="A17" s="13">
        <v>2005</v>
      </c>
      <c r="B17" s="13">
        <v>8.5</v>
      </c>
      <c r="C17" s="12">
        <v>117956</v>
      </c>
      <c r="D17" s="15">
        <v>75</v>
      </c>
      <c r="E17" s="15">
        <v>66.51488</v>
      </c>
      <c r="F17" s="17">
        <v>0.886865</v>
      </c>
      <c r="G17" s="16">
        <v>1</v>
      </c>
      <c r="H17" s="12">
        <v>104611.1</v>
      </c>
      <c r="I17" s="12">
        <v>1572.75</v>
      </c>
    </row>
    <row r="18" spans="1:9" ht="14.25">
      <c r="A18" s="13">
        <v>2004</v>
      </c>
      <c r="B18" s="13">
        <v>9.5</v>
      </c>
      <c r="C18" s="12">
        <v>100775.4</v>
      </c>
      <c r="D18" s="15">
        <v>75</v>
      </c>
      <c r="E18" s="15">
        <v>65.51884</v>
      </c>
      <c r="F18" s="17">
        <v>0.873585</v>
      </c>
      <c r="G18" s="16">
        <v>1</v>
      </c>
      <c r="H18" s="12">
        <v>88035.87</v>
      </c>
      <c r="I18" s="12">
        <v>1343.67</v>
      </c>
    </row>
    <row r="19" spans="1:9" ht="14.25">
      <c r="A19" s="13">
        <v>2003</v>
      </c>
      <c r="B19" s="13">
        <v>10.5</v>
      </c>
      <c r="C19" s="12">
        <v>188981.1</v>
      </c>
      <c r="D19" s="15">
        <v>75</v>
      </c>
      <c r="E19" s="15">
        <v>64.52318</v>
      </c>
      <c r="F19" s="17">
        <v>0.860309</v>
      </c>
      <c r="G19" s="16">
        <v>1</v>
      </c>
      <c r="H19" s="12">
        <v>162582.2</v>
      </c>
      <c r="I19" s="12">
        <v>2519.75</v>
      </c>
    </row>
    <row r="20" spans="1:9" ht="14.25">
      <c r="A20" s="13">
        <v>2002</v>
      </c>
      <c r="B20" s="13">
        <v>11.5</v>
      </c>
      <c r="C20" s="12">
        <v>131307.3</v>
      </c>
      <c r="D20" s="15">
        <v>75</v>
      </c>
      <c r="E20" s="15">
        <v>63.52766</v>
      </c>
      <c r="F20" s="17">
        <v>0.847036</v>
      </c>
      <c r="G20" s="16">
        <v>1</v>
      </c>
      <c r="H20" s="12">
        <v>111221.9</v>
      </c>
      <c r="I20" s="12">
        <v>1750.76</v>
      </c>
    </row>
    <row r="21" spans="1:9" ht="14.25">
      <c r="A21" s="13">
        <v>2001</v>
      </c>
      <c r="B21" s="13">
        <v>12.5</v>
      </c>
      <c r="C21" s="12">
        <v>106531.6</v>
      </c>
      <c r="D21" s="15">
        <v>75</v>
      </c>
      <c r="E21" s="15">
        <v>62.53292</v>
      </c>
      <c r="F21" s="17">
        <v>0.833772</v>
      </c>
      <c r="G21" s="16">
        <v>1</v>
      </c>
      <c r="H21" s="12">
        <v>88823.07</v>
      </c>
      <c r="I21" s="12">
        <v>1420.42</v>
      </c>
    </row>
    <row r="22" spans="1:9" ht="14.25">
      <c r="A22" s="13">
        <v>2000</v>
      </c>
      <c r="B22" s="13">
        <v>13.5</v>
      </c>
      <c r="C22" s="12">
        <v>315016.2</v>
      </c>
      <c r="D22" s="15">
        <v>75</v>
      </c>
      <c r="E22" s="15">
        <v>61.53954</v>
      </c>
      <c r="F22" s="17">
        <v>0.820527</v>
      </c>
      <c r="G22" s="16">
        <v>1</v>
      </c>
      <c r="H22" s="12">
        <v>258479.4</v>
      </c>
      <c r="I22" s="12">
        <v>4200.22</v>
      </c>
    </row>
    <row r="23" spans="1:9" ht="14.25">
      <c r="A23" s="13">
        <v>1999</v>
      </c>
      <c r="B23" s="13">
        <v>14.5</v>
      </c>
      <c r="C23" s="12">
        <v>3677</v>
      </c>
      <c r="D23" s="15">
        <v>75</v>
      </c>
      <c r="E23" s="15">
        <v>60.54707</v>
      </c>
      <c r="F23" s="17">
        <v>0.807294</v>
      </c>
      <c r="G23" s="16">
        <v>1</v>
      </c>
      <c r="H23" s="12">
        <v>2968.42</v>
      </c>
      <c r="I23" s="12">
        <v>49.03</v>
      </c>
    </row>
    <row r="24" spans="1:9" ht="14.25">
      <c r="A24" s="13">
        <v>1998</v>
      </c>
      <c r="B24" s="13">
        <v>15.5</v>
      </c>
      <c r="C24" s="12">
        <v>108643</v>
      </c>
      <c r="D24" s="15">
        <v>75</v>
      </c>
      <c r="E24" s="15">
        <v>59.55589</v>
      </c>
      <c r="F24" s="17">
        <v>0.794078</v>
      </c>
      <c r="G24" s="16">
        <v>1</v>
      </c>
      <c r="H24" s="12">
        <v>86271.07</v>
      </c>
      <c r="I24" s="12">
        <v>1448.57</v>
      </c>
    </row>
    <row r="25" spans="1:9" ht="14.25">
      <c r="A25" s="13">
        <v>1997</v>
      </c>
      <c r="B25" s="13">
        <v>16.5</v>
      </c>
      <c r="C25" s="12">
        <v>219539.5</v>
      </c>
      <c r="D25" s="15">
        <v>75</v>
      </c>
      <c r="E25" s="15">
        <v>58.56535</v>
      </c>
      <c r="F25" s="17">
        <v>0.780871</v>
      </c>
      <c r="G25" s="16">
        <v>1</v>
      </c>
      <c r="H25" s="12">
        <v>171432.1</v>
      </c>
      <c r="I25" s="12">
        <v>2927.19</v>
      </c>
    </row>
    <row r="26" spans="1:9" ht="14.25">
      <c r="A26" s="13">
        <v>1996</v>
      </c>
      <c r="B26" s="13">
        <v>17.5</v>
      </c>
      <c r="C26" s="12">
        <v>53347</v>
      </c>
      <c r="D26" s="15">
        <v>75</v>
      </c>
      <c r="E26" s="15">
        <v>57.57659</v>
      </c>
      <c r="F26" s="17">
        <v>0.767688</v>
      </c>
      <c r="G26" s="16">
        <v>1</v>
      </c>
      <c r="H26" s="12">
        <v>40953.84</v>
      </c>
      <c r="I26" s="12">
        <v>711.29</v>
      </c>
    </row>
    <row r="27" spans="1:9" ht="14.25">
      <c r="A27" s="13">
        <v>1995</v>
      </c>
      <c r="B27" s="13">
        <v>18.5</v>
      </c>
      <c r="C27" s="12">
        <v>106401</v>
      </c>
      <c r="D27" s="15">
        <v>75</v>
      </c>
      <c r="E27" s="15">
        <v>56.58859</v>
      </c>
      <c r="F27" s="17">
        <v>0.754515</v>
      </c>
      <c r="G27" s="16">
        <v>1</v>
      </c>
      <c r="H27" s="12">
        <v>80281.1</v>
      </c>
      <c r="I27" s="12">
        <v>1418.68</v>
      </c>
    </row>
    <row r="28" spans="1:9" ht="14.25">
      <c r="A28" s="13">
        <v>1994</v>
      </c>
      <c r="B28" s="13">
        <v>19.5</v>
      </c>
      <c r="C28" s="12">
        <v>14023</v>
      </c>
      <c r="D28" s="15">
        <v>75</v>
      </c>
      <c r="E28" s="15">
        <v>55.60357</v>
      </c>
      <c r="F28" s="17">
        <v>0.741381</v>
      </c>
      <c r="G28" s="16">
        <v>1</v>
      </c>
      <c r="H28" s="12">
        <v>10396.38</v>
      </c>
      <c r="I28" s="12">
        <v>186.97</v>
      </c>
    </row>
    <row r="29" spans="1:9" ht="14.25">
      <c r="A29" s="13">
        <v>1993</v>
      </c>
      <c r="B29" s="13">
        <v>20.5</v>
      </c>
      <c r="C29" s="12">
        <v>49128</v>
      </c>
      <c r="D29" s="15">
        <v>75</v>
      </c>
      <c r="E29" s="15">
        <v>54.61958</v>
      </c>
      <c r="F29" s="17">
        <v>0.728261</v>
      </c>
      <c r="G29" s="16">
        <v>1</v>
      </c>
      <c r="H29" s="12">
        <v>35778.01</v>
      </c>
      <c r="I29" s="12">
        <v>655.04</v>
      </c>
    </row>
    <row r="30" spans="1:9" ht="14.25">
      <c r="A30" s="13">
        <v>1992</v>
      </c>
      <c r="B30" s="13">
        <v>21.5</v>
      </c>
      <c r="C30" s="12">
        <v>94764</v>
      </c>
      <c r="D30" s="15">
        <v>75</v>
      </c>
      <c r="E30" s="15">
        <v>53.63694</v>
      </c>
      <c r="F30" s="17">
        <v>0.715159</v>
      </c>
      <c r="G30" s="16">
        <v>1</v>
      </c>
      <c r="H30" s="12">
        <v>67771.35</v>
      </c>
      <c r="I30" s="12">
        <v>1263.52</v>
      </c>
    </row>
    <row r="31" spans="1:9" ht="14.25">
      <c r="A31" s="13">
        <v>1991</v>
      </c>
      <c r="B31" s="13">
        <v>22.5</v>
      </c>
      <c r="C31" s="12">
        <v>76154</v>
      </c>
      <c r="D31" s="15">
        <v>75</v>
      </c>
      <c r="E31" s="15">
        <v>52.65825</v>
      </c>
      <c r="F31" s="17">
        <v>0.70211</v>
      </c>
      <c r="G31" s="16">
        <v>1</v>
      </c>
      <c r="H31" s="12">
        <v>53468.49</v>
      </c>
      <c r="I31" s="12">
        <v>1015.39</v>
      </c>
    </row>
    <row r="32" spans="1:9" ht="14.25">
      <c r="A32" s="13">
        <v>1990</v>
      </c>
      <c r="B32" s="13">
        <v>23.5</v>
      </c>
      <c r="C32" s="12">
        <v>54838</v>
      </c>
      <c r="D32" s="15">
        <v>75</v>
      </c>
      <c r="E32" s="15">
        <v>51.6811</v>
      </c>
      <c r="F32" s="17">
        <v>0.689081</v>
      </c>
      <c r="G32" s="16">
        <v>1</v>
      </c>
      <c r="H32" s="12">
        <v>37787.84</v>
      </c>
      <c r="I32" s="12">
        <v>731.17</v>
      </c>
    </row>
    <row r="33" spans="1:9" ht="14.25">
      <c r="A33" s="13">
        <v>1989</v>
      </c>
      <c r="B33" s="13">
        <v>24.5</v>
      </c>
      <c r="C33" s="12">
        <v>31201</v>
      </c>
      <c r="D33" s="15">
        <v>75</v>
      </c>
      <c r="E33" s="15">
        <v>50.70576</v>
      </c>
      <c r="F33" s="17">
        <v>0.676077</v>
      </c>
      <c r="G33" s="16">
        <v>1</v>
      </c>
      <c r="H33" s="12">
        <v>21094.27</v>
      </c>
      <c r="I33" s="12">
        <v>416.01</v>
      </c>
    </row>
    <row r="34" spans="1:9" ht="14.25">
      <c r="A34" s="13">
        <v>1988</v>
      </c>
      <c r="B34" s="13">
        <v>25.5</v>
      </c>
      <c r="C34" s="12">
        <v>26380</v>
      </c>
      <c r="D34" s="15">
        <v>75</v>
      </c>
      <c r="E34" s="15">
        <v>49.73466</v>
      </c>
      <c r="F34" s="17">
        <v>0.663129</v>
      </c>
      <c r="G34" s="16">
        <v>1</v>
      </c>
      <c r="H34" s="12">
        <v>17493.34</v>
      </c>
      <c r="I34" s="12">
        <v>351.73</v>
      </c>
    </row>
    <row r="35" spans="1:9" ht="14.25">
      <c r="A35" s="13">
        <v>1987</v>
      </c>
      <c r="B35" s="13">
        <v>26.5</v>
      </c>
      <c r="C35" s="12">
        <v>19016</v>
      </c>
      <c r="D35" s="15">
        <v>75</v>
      </c>
      <c r="E35" s="15">
        <v>48.76649</v>
      </c>
      <c r="F35" s="17">
        <v>0.65022</v>
      </c>
      <c r="G35" s="16">
        <v>1</v>
      </c>
      <c r="H35" s="12">
        <v>12364.58</v>
      </c>
      <c r="I35" s="12">
        <v>253.55</v>
      </c>
    </row>
    <row r="36" spans="1:9" ht="14.25">
      <c r="A36" s="13">
        <v>1986</v>
      </c>
      <c r="B36" s="13">
        <v>27.5</v>
      </c>
      <c r="C36" s="12">
        <v>47346</v>
      </c>
      <c r="D36" s="15">
        <v>75</v>
      </c>
      <c r="E36" s="15">
        <v>47.80047</v>
      </c>
      <c r="F36" s="17">
        <v>0.63734</v>
      </c>
      <c r="G36" s="16">
        <v>1</v>
      </c>
      <c r="H36" s="12">
        <v>30175.48</v>
      </c>
      <c r="I36" s="12">
        <v>631.28</v>
      </c>
    </row>
    <row r="37" spans="1:9" ht="14.25">
      <c r="A37" s="13">
        <v>1985</v>
      </c>
      <c r="B37" s="13">
        <v>28.5</v>
      </c>
      <c r="C37" s="12">
        <v>20719</v>
      </c>
      <c r="D37" s="15">
        <v>75</v>
      </c>
      <c r="E37" s="15">
        <v>46.83982</v>
      </c>
      <c r="F37" s="17">
        <v>0.624531</v>
      </c>
      <c r="G37" s="16">
        <v>1</v>
      </c>
      <c r="H37" s="12">
        <v>12939.66</v>
      </c>
      <c r="I37" s="12">
        <v>276.25</v>
      </c>
    </row>
    <row r="38" spans="1:9" ht="14.25">
      <c r="A38" s="13">
        <v>1984</v>
      </c>
      <c r="B38" s="13">
        <v>29.5</v>
      </c>
      <c r="C38" s="12">
        <v>25934</v>
      </c>
      <c r="D38" s="15">
        <v>75</v>
      </c>
      <c r="E38" s="15">
        <v>45.88261</v>
      </c>
      <c r="F38" s="17">
        <v>0.611768</v>
      </c>
      <c r="G38" s="16">
        <v>1</v>
      </c>
      <c r="H38" s="12">
        <v>15865.59</v>
      </c>
      <c r="I38" s="12">
        <v>345.79</v>
      </c>
    </row>
    <row r="39" spans="1:9" ht="14.25">
      <c r="A39" s="13">
        <v>1983</v>
      </c>
      <c r="B39" s="13">
        <v>30.5</v>
      </c>
      <c r="C39" s="12">
        <v>66861</v>
      </c>
      <c r="D39" s="15">
        <v>75</v>
      </c>
      <c r="E39" s="15">
        <v>44.92852</v>
      </c>
      <c r="F39" s="17">
        <v>0.599047</v>
      </c>
      <c r="G39" s="16">
        <v>1</v>
      </c>
      <c r="H39" s="12">
        <v>40052.88</v>
      </c>
      <c r="I39" s="12">
        <v>891.48</v>
      </c>
    </row>
    <row r="40" spans="1:9" ht="14.25">
      <c r="A40" s="13">
        <v>1982</v>
      </c>
      <c r="B40" s="13">
        <v>31.5</v>
      </c>
      <c r="C40" s="12">
        <v>48942</v>
      </c>
      <c r="D40" s="15">
        <v>75</v>
      </c>
      <c r="E40" s="15">
        <v>43.98055</v>
      </c>
      <c r="F40" s="17">
        <v>0.586407</v>
      </c>
      <c r="G40" s="16">
        <v>1</v>
      </c>
      <c r="H40" s="12">
        <v>28699.95</v>
      </c>
      <c r="I40" s="12">
        <v>652.56</v>
      </c>
    </row>
    <row r="41" spans="1:9" ht="14.25">
      <c r="A41" s="13">
        <v>1981</v>
      </c>
      <c r="B41" s="13">
        <v>32.5</v>
      </c>
      <c r="C41" s="12">
        <v>38508</v>
      </c>
      <c r="D41" s="15">
        <v>75</v>
      </c>
      <c r="E41" s="15">
        <v>43.03696</v>
      </c>
      <c r="F41" s="17">
        <v>0.573826</v>
      </c>
      <c r="G41" s="16">
        <v>1</v>
      </c>
      <c r="H41" s="12">
        <v>22096.9</v>
      </c>
      <c r="I41" s="12">
        <v>513.44</v>
      </c>
    </row>
    <row r="42" spans="1:9" ht="14.25">
      <c r="A42" s="13">
        <v>1980</v>
      </c>
      <c r="B42" s="13">
        <v>33.5</v>
      </c>
      <c r="C42" s="12">
        <v>24590</v>
      </c>
      <c r="D42" s="15">
        <v>75</v>
      </c>
      <c r="E42" s="15">
        <v>42.09695</v>
      </c>
      <c r="F42" s="17">
        <v>0.561293</v>
      </c>
      <c r="G42" s="16">
        <v>1</v>
      </c>
      <c r="H42" s="12">
        <v>13802.19</v>
      </c>
      <c r="I42" s="12">
        <v>327.87</v>
      </c>
    </row>
    <row r="43" spans="1:9" ht="15" thickBot="1">
      <c r="A43" s="13">
        <v>1979</v>
      </c>
      <c r="B43" s="13">
        <v>34.5</v>
      </c>
      <c r="C43" s="19">
        <v>1913234</v>
      </c>
      <c r="D43" s="20">
        <v>75</v>
      </c>
      <c r="E43" s="20">
        <v>41.165</v>
      </c>
      <c r="F43" s="21">
        <v>0.548867</v>
      </c>
      <c r="G43" s="22">
        <v>1</v>
      </c>
      <c r="H43" s="19">
        <v>1050110</v>
      </c>
      <c r="I43" s="19">
        <v>25509.79</v>
      </c>
    </row>
    <row r="44" spans="1:9" ht="15" thickTop="1">
      <c r="A44" s="13"/>
      <c r="B44" s="13"/>
      <c r="C44" s="12">
        <f>SUM(C9:C43)</f>
        <v>5343520</v>
      </c>
      <c r="D44" s="15">
        <v>75</v>
      </c>
      <c r="E44" s="15">
        <v>55.18</v>
      </c>
      <c r="F44" s="17">
        <v>0.7358</v>
      </c>
      <c r="G44" s="16">
        <v>1</v>
      </c>
      <c r="H44" s="12">
        <f>SUM(H9:H43)</f>
        <v>3931729.1799999992</v>
      </c>
      <c r="I44" s="12">
        <f>SUM(I9:I43)</f>
        <v>71246.93000000002</v>
      </c>
    </row>
    <row r="45" spans="1:9" ht="14.25">
      <c r="A45" s="13"/>
      <c r="B45" s="13"/>
      <c r="C45" s="12"/>
      <c r="D45" s="15"/>
      <c r="E45" s="15"/>
      <c r="F45" s="17"/>
      <c r="G45" s="16"/>
      <c r="H45" s="12"/>
      <c r="I45" s="12"/>
    </row>
    <row r="46" spans="1:9" ht="14.25">
      <c r="A46" s="13"/>
      <c r="B46" s="13"/>
      <c r="C46" s="12"/>
      <c r="D46" s="15"/>
      <c r="E46" s="15"/>
      <c r="F46" s="17"/>
      <c r="G46" s="16"/>
      <c r="H46" s="12"/>
      <c r="I46" s="12"/>
    </row>
    <row r="47" spans="1:9" ht="14.25">
      <c r="A47" s="13"/>
      <c r="B47" s="13"/>
      <c r="C47" s="12"/>
      <c r="D47" s="15"/>
      <c r="E47" s="15"/>
      <c r="F47" s="17"/>
      <c r="G47" s="16"/>
      <c r="H47" s="12"/>
      <c r="I47" s="12"/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pane ySplit="8" topLeftCell="A57" activePane="bottomLeft" state="frozen"/>
      <selection pane="topLeft" activeCell="A4" sqref="A4"/>
      <selection pane="bottomLeft" activeCell="D81" sqref="D81"/>
    </sheetView>
  </sheetViews>
  <sheetFormatPr defaultColWidth="9.140625" defaultRowHeight="15"/>
  <cols>
    <col min="1" max="2" width="9.140625" style="14" customWidth="1"/>
    <col min="3" max="3" width="14.851562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4.8515625" style="0" customWidth="1"/>
    <col min="9" max="9" width="13.14062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17</v>
      </c>
      <c r="B5" s="1"/>
      <c r="C5" s="2"/>
    </row>
    <row r="6" spans="1:3" ht="14.25">
      <c r="A6" s="3" t="s">
        <v>40</v>
      </c>
      <c r="B6" s="1"/>
      <c r="C6" s="2"/>
    </row>
    <row r="7" spans="1:3" ht="14.25">
      <c r="A7" s="3" t="s">
        <v>26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2011</v>
      </c>
      <c r="B9" s="13">
        <v>2.5</v>
      </c>
      <c r="C9" s="12">
        <v>97058.07</v>
      </c>
      <c r="D9" s="15">
        <v>70</v>
      </c>
      <c r="E9" s="15">
        <v>67.74299</v>
      </c>
      <c r="F9" s="17">
        <v>1.083888</v>
      </c>
      <c r="G9" s="16">
        <v>1</v>
      </c>
      <c r="H9" s="12">
        <v>105200.1</v>
      </c>
      <c r="I9" s="12">
        <v>1552.93</v>
      </c>
    </row>
    <row r="10" spans="1:9" ht="14.25">
      <c r="A10" s="13">
        <v>2010</v>
      </c>
      <c r="B10" s="13">
        <v>3.5</v>
      </c>
      <c r="C10" s="12">
        <v>2118.53</v>
      </c>
      <c r="D10" s="15">
        <v>70</v>
      </c>
      <c r="E10" s="15">
        <v>66.84823</v>
      </c>
      <c r="F10" s="17">
        <v>1.069572</v>
      </c>
      <c r="G10" s="16">
        <v>1</v>
      </c>
      <c r="H10" s="12">
        <v>2265.92</v>
      </c>
      <c r="I10" s="12">
        <v>33.9</v>
      </c>
    </row>
    <row r="11" spans="1:9" ht="14.25">
      <c r="A11" s="13">
        <v>2009</v>
      </c>
      <c r="B11" s="13">
        <v>4.5</v>
      </c>
      <c r="C11" s="12">
        <v>26516.6</v>
      </c>
      <c r="D11" s="15">
        <v>70</v>
      </c>
      <c r="E11" s="15">
        <v>65.95625</v>
      </c>
      <c r="F11" s="17">
        <v>1.0553</v>
      </c>
      <c r="G11" s="16">
        <v>1</v>
      </c>
      <c r="H11" s="12">
        <v>27982.97</v>
      </c>
      <c r="I11" s="12">
        <v>424.27</v>
      </c>
    </row>
    <row r="12" spans="1:9" ht="14.25">
      <c r="A12" s="13">
        <v>2008</v>
      </c>
      <c r="B12" s="13">
        <v>5.5</v>
      </c>
      <c r="C12" s="12">
        <v>138356.1</v>
      </c>
      <c r="D12" s="15">
        <v>70</v>
      </c>
      <c r="E12" s="15">
        <v>65.06686</v>
      </c>
      <c r="F12" s="17">
        <v>1.04107</v>
      </c>
      <c r="G12" s="16">
        <v>1</v>
      </c>
      <c r="H12" s="12">
        <v>144038.3</v>
      </c>
      <c r="I12" s="12">
        <v>2213.7</v>
      </c>
    </row>
    <row r="13" spans="1:9" ht="14.25">
      <c r="A13" s="13">
        <v>2005</v>
      </c>
      <c r="B13" s="13">
        <v>8.5</v>
      </c>
      <c r="C13" s="12">
        <v>8634.85</v>
      </c>
      <c r="D13" s="15">
        <v>70</v>
      </c>
      <c r="E13" s="15">
        <v>62.42558</v>
      </c>
      <c r="F13" s="17">
        <v>0.998809</v>
      </c>
      <c r="G13" s="16">
        <v>1</v>
      </c>
      <c r="H13" s="12">
        <v>8624.57</v>
      </c>
      <c r="I13" s="12">
        <v>138.16</v>
      </c>
    </row>
    <row r="14" spans="1:9" ht="14.25">
      <c r="A14" s="13">
        <v>2003</v>
      </c>
      <c r="B14" s="13">
        <v>10.5</v>
      </c>
      <c r="C14" s="12">
        <v>395783.9</v>
      </c>
      <c r="D14" s="15">
        <v>70</v>
      </c>
      <c r="E14" s="15">
        <v>60.6845</v>
      </c>
      <c r="F14" s="17">
        <v>0.970952</v>
      </c>
      <c r="G14" s="16">
        <v>1</v>
      </c>
      <c r="H14" s="12">
        <v>384287.2</v>
      </c>
      <c r="I14" s="12">
        <v>6332.54</v>
      </c>
    </row>
    <row r="15" spans="1:9" ht="14.25">
      <c r="A15" s="13">
        <v>2002</v>
      </c>
      <c r="B15" s="13">
        <v>11.5</v>
      </c>
      <c r="C15" s="12">
        <v>38513.72</v>
      </c>
      <c r="D15" s="15">
        <v>70</v>
      </c>
      <c r="E15" s="15">
        <v>59.82097</v>
      </c>
      <c r="F15" s="17">
        <v>0.957135</v>
      </c>
      <c r="G15" s="16">
        <v>1</v>
      </c>
      <c r="H15" s="12">
        <v>36862.85</v>
      </c>
      <c r="I15" s="12">
        <v>616.22</v>
      </c>
    </row>
    <row r="16" spans="1:9" ht="14.25">
      <c r="A16" s="13">
        <v>2001</v>
      </c>
      <c r="B16" s="13">
        <v>12.5</v>
      </c>
      <c r="C16" s="12">
        <v>7027.54</v>
      </c>
      <c r="D16" s="15">
        <v>70</v>
      </c>
      <c r="E16" s="15">
        <v>58.96039</v>
      </c>
      <c r="F16" s="17">
        <v>0.943366</v>
      </c>
      <c r="G16" s="16">
        <v>1</v>
      </c>
      <c r="H16" s="12">
        <v>6629.54</v>
      </c>
      <c r="I16" s="12">
        <v>112.44</v>
      </c>
    </row>
    <row r="17" spans="1:9" ht="14.25">
      <c r="A17" s="13">
        <v>2000</v>
      </c>
      <c r="B17" s="13">
        <v>13.5</v>
      </c>
      <c r="C17" s="12">
        <v>100752.2</v>
      </c>
      <c r="D17" s="15">
        <v>70</v>
      </c>
      <c r="E17" s="15">
        <v>58.10584</v>
      </c>
      <c r="F17" s="17">
        <v>0.929693</v>
      </c>
      <c r="G17" s="16">
        <v>1</v>
      </c>
      <c r="H17" s="12">
        <v>93668.65</v>
      </c>
      <c r="I17" s="12">
        <v>1612.04</v>
      </c>
    </row>
    <row r="18" spans="1:9" ht="14.25">
      <c r="A18" s="13">
        <v>1999</v>
      </c>
      <c r="B18" s="13">
        <v>14.5</v>
      </c>
      <c r="C18" s="12">
        <v>387262.9</v>
      </c>
      <c r="D18" s="15">
        <v>70</v>
      </c>
      <c r="E18" s="15">
        <v>57.25393</v>
      </c>
      <c r="F18" s="17">
        <v>0.916063</v>
      </c>
      <c r="G18" s="16">
        <v>1</v>
      </c>
      <c r="H18" s="12">
        <v>354757.1</v>
      </c>
      <c r="I18" s="12">
        <v>6196.21</v>
      </c>
    </row>
    <row r="19" spans="1:9" ht="14.25">
      <c r="A19" s="13">
        <v>1998</v>
      </c>
      <c r="B19" s="13">
        <v>15.5</v>
      </c>
      <c r="C19" s="12">
        <v>26575.03</v>
      </c>
      <c r="D19" s="15">
        <v>70</v>
      </c>
      <c r="E19" s="15">
        <v>56.40825</v>
      </c>
      <c r="F19" s="17">
        <v>0.902532</v>
      </c>
      <c r="G19" s="16">
        <v>1</v>
      </c>
      <c r="H19" s="12">
        <v>23984.81</v>
      </c>
      <c r="I19" s="12">
        <v>425.2</v>
      </c>
    </row>
    <row r="20" spans="1:9" ht="14.25">
      <c r="A20" s="13">
        <v>1997</v>
      </c>
      <c r="B20" s="13">
        <v>16.5</v>
      </c>
      <c r="C20" s="12">
        <v>61783.87</v>
      </c>
      <c r="D20" s="15">
        <v>70</v>
      </c>
      <c r="E20" s="15">
        <v>55.56532</v>
      </c>
      <c r="F20" s="17">
        <v>0.889045</v>
      </c>
      <c r="G20" s="16">
        <v>1</v>
      </c>
      <c r="H20" s="12">
        <v>54928.65</v>
      </c>
      <c r="I20" s="12">
        <v>988.54</v>
      </c>
    </row>
    <row r="21" spans="1:9" ht="14.25">
      <c r="A21" s="13">
        <v>1996</v>
      </c>
      <c r="B21" s="13">
        <v>17.5</v>
      </c>
      <c r="C21" s="12">
        <v>35322</v>
      </c>
      <c r="D21" s="15">
        <v>70</v>
      </c>
      <c r="E21" s="15">
        <v>54.7293</v>
      </c>
      <c r="F21" s="17">
        <v>0.875669</v>
      </c>
      <c r="G21" s="16">
        <v>1</v>
      </c>
      <c r="H21" s="12">
        <v>30930.37</v>
      </c>
      <c r="I21" s="12">
        <v>565.15</v>
      </c>
    </row>
    <row r="22" spans="1:9" ht="14.25">
      <c r="A22" s="13">
        <v>1995</v>
      </c>
      <c r="B22" s="13">
        <v>18.5</v>
      </c>
      <c r="C22" s="12">
        <v>597041.4</v>
      </c>
      <c r="D22" s="15">
        <v>70</v>
      </c>
      <c r="E22" s="15">
        <v>53.89758</v>
      </c>
      <c r="F22" s="17">
        <v>0.862361</v>
      </c>
      <c r="G22" s="16">
        <v>1</v>
      </c>
      <c r="H22" s="12">
        <v>514865.4</v>
      </c>
      <c r="I22" s="12">
        <v>9552.66</v>
      </c>
    </row>
    <row r="23" spans="1:9" ht="14.25">
      <c r="A23" s="13">
        <v>1994</v>
      </c>
      <c r="B23" s="13">
        <v>19.5</v>
      </c>
      <c r="C23" s="12">
        <v>104061</v>
      </c>
      <c r="D23" s="15">
        <v>70</v>
      </c>
      <c r="E23" s="15">
        <v>53.06954</v>
      </c>
      <c r="F23" s="17">
        <v>0.849113</v>
      </c>
      <c r="G23" s="16">
        <v>1</v>
      </c>
      <c r="H23" s="12">
        <v>88359.51</v>
      </c>
      <c r="I23" s="12">
        <v>1664.98</v>
      </c>
    </row>
    <row r="24" spans="1:9" ht="14.25">
      <c r="A24" s="13">
        <v>1993</v>
      </c>
      <c r="B24" s="13">
        <v>20.5</v>
      </c>
      <c r="C24" s="12">
        <v>254730</v>
      </c>
      <c r="D24" s="15">
        <v>70</v>
      </c>
      <c r="E24" s="15">
        <v>52.24759</v>
      </c>
      <c r="F24" s="17">
        <v>0.835961</v>
      </c>
      <c r="G24" s="16">
        <v>1</v>
      </c>
      <c r="H24" s="12">
        <v>212944.4</v>
      </c>
      <c r="I24" s="12">
        <v>4075.68</v>
      </c>
    </row>
    <row r="25" spans="1:9" ht="14.25">
      <c r="A25" s="13">
        <v>1992</v>
      </c>
      <c r="B25" s="13">
        <v>21.5</v>
      </c>
      <c r="C25" s="12">
        <v>112019</v>
      </c>
      <c r="D25" s="15">
        <v>70</v>
      </c>
      <c r="E25" s="15">
        <v>51.42906</v>
      </c>
      <c r="F25" s="17">
        <v>0.822865</v>
      </c>
      <c r="G25" s="16">
        <v>1</v>
      </c>
      <c r="H25" s="12">
        <v>92176.5</v>
      </c>
      <c r="I25" s="12">
        <v>1792.3</v>
      </c>
    </row>
    <row r="26" spans="1:9" ht="14.25">
      <c r="A26" s="13">
        <v>1991</v>
      </c>
      <c r="B26" s="13">
        <v>22.5</v>
      </c>
      <c r="C26" s="12">
        <v>337179</v>
      </c>
      <c r="D26" s="15">
        <v>70</v>
      </c>
      <c r="E26" s="15">
        <v>50.61753</v>
      </c>
      <c r="F26" s="17">
        <v>0.80988</v>
      </c>
      <c r="G26" s="16">
        <v>1</v>
      </c>
      <c r="H26" s="12">
        <v>273074.7</v>
      </c>
      <c r="I26" s="12">
        <v>5394.86</v>
      </c>
    </row>
    <row r="27" spans="1:9" ht="14.25">
      <c r="A27" s="13">
        <v>1990</v>
      </c>
      <c r="B27" s="13">
        <v>23.5</v>
      </c>
      <c r="C27" s="12">
        <v>31974.83</v>
      </c>
      <c r="D27" s="15">
        <v>70</v>
      </c>
      <c r="E27" s="15">
        <v>49.80885</v>
      </c>
      <c r="F27" s="17">
        <v>0.796942</v>
      </c>
      <c r="G27" s="16">
        <v>1</v>
      </c>
      <c r="H27" s="12">
        <v>25482.07</v>
      </c>
      <c r="I27" s="12">
        <v>511.6</v>
      </c>
    </row>
    <row r="28" spans="1:9" ht="14.25">
      <c r="A28" s="13">
        <v>1989</v>
      </c>
      <c r="B28" s="13">
        <v>24.5</v>
      </c>
      <c r="C28" s="12">
        <v>33374</v>
      </c>
      <c r="D28" s="15">
        <v>70</v>
      </c>
      <c r="E28" s="15">
        <v>49.00729</v>
      </c>
      <c r="F28" s="17">
        <v>0.784117</v>
      </c>
      <c r="G28" s="16">
        <v>1</v>
      </c>
      <c r="H28" s="12">
        <v>26169.11</v>
      </c>
      <c r="I28" s="12">
        <v>533.98</v>
      </c>
    </row>
    <row r="29" spans="1:9" ht="14.25">
      <c r="A29" s="13">
        <v>1988</v>
      </c>
      <c r="B29" s="13">
        <v>25.5</v>
      </c>
      <c r="C29" s="12">
        <v>35634</v>
      </c>
      <c r="D29" s="15">
        <v>70</v>
      </c>
      <c r="E29" s="15">
        <v>48.21101</v>
      </c>
      <c r="F29" s="17">
        <v>0.771376</v>
      </c>
      <c r="G29" s="16">
        <v>1</v>
      </c>
      <c r="H29" s="12">
        <v>27487.22</v>
      </c>
      <c r="I29" s="12">
        <v>570.14</v>
      </c>
    </row>
    <row r="30" spans="1:9" ht="14.25">
      <c r="A30" s="13">
        <v>1987</v>
      </c>
      <c r="B30" s="13">
        <v>26.5</v>
      </c>
      <c r="C30" s="12">
        <v>127686</v>
      </c>
      <c r="D30" s="15">
        <v>70</v>
      </c>
      <c r="E30" s="15">
        <v>47.41891</v>
      </c>
      <c r="F30" s="17">
        <v>0.758703</v>
      </c>
      <c r="G30" s="16">
        <v>1</v>
      </c>
      <c r="H30" s="12">
        <v>96875.7</v>
      </c>
      <c r="I30" s="12">
        <v>2042.98</v>
      </c>
    </row>
    <row r="31" spans="1:9" ht="14.25">
      <c r="A31" s="13">
        <v>1986</v>
      </c>
      <c r="B31" s="13">
        <v>27.5</v>
      </c>
      <c r="C31" s="12">
        <v>148205</v>
      </c>
      <c r="D31" s="15">
        <v>70</v>
      </c>
      <c r="E31" s="15">
        <v>46.63317</v>
      </c>
      <c r="F31" s="17">
        <v>0.746131</v>
      </c>
      <c r="G31" s="16">
        <v>1</v>
      </c>
      <c r="H31" s="12">
        <v>110580.3</v>
      </c>
      <c r="I31" s="12">
        <v>2371.28</v>
      </c>
    </row>
    <row r="32" spans="1:9" ht="14.25">
      <c r="A32" s="13">
        <v>1985</v>
      </c>
      <c r="B32" s="13">
        <v>28.5</v>
      </c>
      <c r="C32" s="12">
        <v>119083</v>
      </c>
      <c r="D32" s="15">
        <v>70</v>
      </c>
      <c r="E32" s="15">
        <v>45.85119</v>
      </c>
      <c r="F32" s="17">
        <v>0.733619</v>
      </c>
      <c r="G32" s="16">
        <v>1</v>
      </c>
      <c r="H32" s="12">
        <v>87361.56</v>
      </c>
      <c r="I32" s="12">
        <v>1905.33</v>
      </c>
    </row>
    <row r="33" spans="1:9" ht="14.25">
      <c r="A33" s="13">
        <v>1984</v>
      </c>
      <c r="B33" s="13">
        <v>29.5</v>
      </c>
      <c r="C33" s="12">
        <v>10503</v>
      </c>
      <c r="D33" s="15">
        <v>70</v>
      </c>
      <c r="E33" s="15">
        <v>45.07722</v>
      </c>
      <c r="F33" s="17">
        <v>0.721235</v>
      </c>
      <c r="G33" s="16">
        <v>1</v>
      </c>
      <c r="H33" s="12">
        <v>7575.14</v>
      </c>
      <c r="I33" s="12">
        <v>168.05</v>
      </c>
    </row>
    <row r="34" spans="1:9" ht="14.25">
      <c r="A34" s="13">
        <v>1983</v>
      </c>
      <c r="B34" s="13">
        <v>30.5</v>
      </c>
      <c r="C34" s="12">
        <v>7053</v>
      </c>
      <c r="D34" s="15">
        <v>70</v>
      </c>
      <c r="E34" s="15">
        <v>44.30568</v>
      </c>
      <c r="F34" s="17">
        <v>0.708891</v>
      </c>
      <c r="G34" s="16">
        <v>1</v>
      </c>
      <c r="H34" s="12">
        <v>4999.81</v>
      </c>
      <c r="I34" s="12">
        <v>112.85</v>
      </c>
    </row>
    <row r="35" spans="1:9" ht="14.25">
      <c r="A35" s="13">
        <v>1982</v>
      </c>
      <c r="B35" s="13">
        <v>31.5</v>
      </c>
      <c r="C35" s="12">
        <v>62465</v>
      </c>
      <c r="D35" s="15">
        <v>70</v>
      </c>
      <c r="E35" s="15">
        <v>43.54365</v>
      </c>
      <c r="F35" s="17">
        <v>0.696698</v>
      </c>
      <c r="G35" s="16">
        <v>1</v>
      </c>
      <c r="H35" s="12">
        <v>43519.26</v>
      </c>
      <c r="I35" s="12">
        <v>999.44</v>
      </c>
    </row>
    <row r="36" spans="1:9" ht="14.25">
      <c r="A36" s="13">
        <v>1981</v>
      </c>
      <c r="B36" s="13">
        <v>32.5</v>
      </c>
      <c r="C36" s="12">
        <v>92740</v>
      </c>
      <c r="D36" s="15">
        <v>70</v>
      </c>
      <c r="E36" s="15">
        <v>42.78607</v>
      </c>
      <c r="F36" s="17">
        <v>0.684577</v>
      </c>
      <c r="G36" s="16">
        <v>1</v>
      </c>
      <c r="H36" s="12">
        <v>63487.68</v>
      </c>
      <c r="I36" s="12">
        <v>1483.84</v>
      </c>
    </row>
    <row r="37" spans="1:9" ht="14.25">
      <c r="A37" s="13">
        <v>1980</v>
      </c>
      <c r="B37" s="13">
        <v>33.5</v>
      </c>
      <c r="C37" s="12">
        <v>373477</v>
      </c>
      <c r="D37" s="15">
        <v>70</v>
      </c>
      <c r="E37" s="15">
        <v>42.03333</v>
      </c>
      <c r="F37" s="17">
        <v>0.672533</v>
      </c>
      <c r="G37" s="16">
        <v>1</v>
      </c>
      <c r="H37" s="12">
        <v>251175.7</v>
      </c>
      <c r="I37" s="12">
        <v>5975.63</v>
      </c>
    </row>
    <row r="38" spans="1:9" ht="14.25">
      <c r="A38" s="13">
        <v>1979</v>
      </c>
      <c r="B38" s="13">
        <v>34.5</v>
      </c>
      <c r="C38" s="12">
        <v>5950</v>
      </c>
      <c r="D38" s="15">
        <v>70</v>
      </c>
      <c r="E38" s="15">
        <v>41.28764</v>
      </c>
      <c r="F38" s="17">
        <v>0.660602</v>
      </c>
      <c r="G38" s="16">
        <v>1</v>
      </c>
      <c r="H38" s="12">
        <v>3930.58</v>
      </c>
      <c r="I38" s="12">
        <v>95.2</v>
      </c>
    </row>
    <row r="39" spans="1:9" ht="14.25">
      <c r="A39" s="13">
        <v>1978</v>
      </c>
      <c r="B39" s="13">
        <v>35.5</v>
      </c>
      <c r="C39" s="12">
        <v>44891</v>
      </c>
      <c r="D39" s="15">
        <v>70</v>
      </c>
      <c r="E39" s="15">
        <v>40.54638</v>
      </c>
      <c r="F39" s="17">
        <v>0.648742</v>
      </c>
      <c r="G39" s="16">
        <v>1</v>
      </c>
      <c r="H39" s="12">
        <v>29122.68</v>
      </c>
      <c r="I39" s="12">
        <v>718.26</v>
      </c>
    </row>
    <row r="40" spans="1:9" ht="14.25">
      <c r="A40" s="13">
        <v>1977</v>
      </c>
      <c r="B40" s="13">
        <v>36.5</v>
      </c>
      <c r="C40" s="12">
        <v>83665</v>
      </c>
      <c r="D40" s="15">
        <v>70</v>
      </c>
      <c r="E40" s="15">
        <v>39.81345</v>
      </c>
      <c r="F40" s="17">
        <v>0.637015</v>
      </c>
      <c r="G40" s="16">
        <v>1</v>
      </c>
      <c r="H40" s="12">
        <v>53295.87</v>
      </c>
      <c r="I40" s="12">
        <v>1338.64</v>
      </c>
    </row>
    <row r="41" spans="1:9" ht="14.25">
      <c r="A41" s="13">
        <v>1976</v>
      </c>
      <c r="B41" s="13">
        <v>37.5</v>
      </c>
      <c r="C41" s="12">
        <v>24118</v>
      </c>
      <c r="D41" s="15">
        <v>70</v>
      </c>
      <c r="E41" s="15">
        <v>39.08365</v>
      </c>
      <c r="F41" s="17">
        <v>0.625338</v>
      </c>
      <c r="G41" s="16">
        <v>1</v>
      </c>
      <c r="H41" s="12">
        <v>15081.91</v>
      </c>
      <c r="I41" s="12">
        <v>385.89</v>
      </c>
    </row>
    <row r="42" spans="1:9" ht="14.25">
      <c r="A42" s="13">
        <v>1975</v>
      </c>
      <c r="B42" s="13">
        <v>38.5</v>
      </c>
      <c r="C42" s="12">
        <v>71558</v>
      </c>
      <c r="D42" s="15">
        <v>70</v>
      </c>
      <c r="E42" s="15">
        <v>38.36362</v>
      </c>
      <c r="F42" s="17">
        <v>0.613818</v>
      </c>
      <c r="G42" s="16">
        <v>1</v>
      </c>
      <c r="H42" s="12">
        <v>43923.58</v>
      </c>
      <c r="I42" s="12">
        <v>1144.93</v>
      </c>
    </row>
    <row r="43" spans="1:9" ht="14.25">
      <c r="A43" s="13">
        <v>1974</v>
      </c>
      <c r="B43" s="13">
        <v>39.5</v>
      </c>
      <c r="C43" s="12">
        <v>61638</v>
      </c>
      <c r="D43" s="15">
        <v>70</v>
      </c>
      <c r="E43" s="15">
        <v>37.6492</v>
      </c>
      <c r="F43" s="17">
        <v>0.602387</v>
      </c>
      <c r="G43" s="16">
        <v>1</v>
      </c>
      <c r="H43" s="12">
        <v>37129.94</v>
      </c>
      <c r="I43" s="12">
        <v>986.21</v>
      </c>
    </row>
    <row r="44" spans="1:9" ht="14.25">
      <c r="A44" s="13">
        <v>1973</v>
      </c>
      <c r="B44" s="13">
        <v>40.5</v>
      </c>
      <c r="C44" s="12">
        <v>44691</v>
      </c>
      <c r="D44" s="15">
        <v>70</v>
      </c>
      <c r="E44" s="15">
        <v>36.93976</v>
      </c>
      <c r="F44" s="17">
        <v>0.591036</v>
      </c>
      <c r="G44" s="16">
        <v>1</v>
      </c>
      <c r="H44" s="12">
        <v>26414</v>
      </c>
      <c r="I44" s="12">
        <v>715.06</v>
      </c>
    </row>
    <row r="45" spans="1:9" ht="14.25">
      <c r="A45" s="13">
        <v>1972</v>
      </c>
      <c r="B45" s="13">
        <v>41.5</v>
      </c>
      <c r="C45" s="12">
        <v>49794</v>
      </c>
      <c r="D45" s="15">
        <v>70</v>
      </c>
      <c r="E45" s="15">
        <v>36.23826</v>
      </c>
      <c r="F45" s="17">
        <v>0.579812</v>
      </c>
      <c r="G45" s="16">
        <v>1</v>
      </c>
      <c r="H45" s="12">
        <v>28871.16</v>
      </c>
      <c r="I45" s="12">
        <v>796.7</v>
      </c>
    </row>
    <row r="46" spans="1:9" ht="14.25">
      <c r="A46" s="13">
        <v>1971</v>
      </c>
      <c r="B46" s="13">
        <v>42.5</v>
      </c>
      <c r="C46" s="12">
        <v>60176</v>
      </c>
      <c r="D46" s="15">
        <v>70</v>
      </c>
      <c r="E46" s="15">
        <v>35.5416</v>
      </c>
      <c r="F46" s="17">
        <v>0.568666</v>
      </c>
      <c r="G46" s="16">
        <v>1</v>
      </c>
      <c r="H46" s="12">
        <v>34220.02</v>
      </c>
      <c r="I46" s="12">
        <v>962.82</v>
      </c>
    </row>
    <row r="47" spans="1:9" ht="14.25">
      <c r="A47" s="13">
        <v>1970</v>
      </c>
      <c r="B47" s="13">
        <v>43.5</v>
      </c>
      <c r="C47" s="12">
        <v>13257</v>
      </c>
      <c r="D47" s="15">
        <v>70</v>
      </c>
      <c r="E47" s="15">
        <v>34.85397</v>
      </c>
      <c r="F47" s="17">
        <v>0.557664</v>
      </c>
      <c r="G47" s="16">
        <v>1</v>
      </c>
      <c r="H47" s="12">
        <v>7392.95</v>
      </c>
      <c r="I47" s="12">
        <v>212.11</v>
      </c>
    </row>
    <row r="48" spans="1:9" ht="14.25">
      <c r="A48" s="13">
        <v>1969</v>
      </c>
      <c r="B48" s="13">
        <v>44.5</v>
      </c>
      <c r="C48" s="12">
        <v>6970</v>
      </c>
      <c r="D48" s="15">
        <v>70</v>
      </c>
      <c r="E48" s="15">
        <v>34.17027</v>
      </c>
      <c r="F48" s="17">
        <v>0.546724</v>
      </c>
      <c r="G48" s="16">
        <v>1</v>
      </c>
      <c r="H48" s="12">
        <v>3810.67</v>
      </c>
      <c r="I48" s="12">
        <v>111.52</v>
      </c>
    </row>
    <row r="49" spans="1:9" ht="14.25">
      <c r="A49" s="13">
        <v>1968</v>
      </c>
      <c r="B49" s="13">
        <v>45.5</v>
      </c>
      <c r="C49" s="12">
        <v>20793</v>
      </c>
      <c r="D49" s="15">
        <v>70</v>
      </c>
      <c r="E49" s="15">
        <v>33.49706</v>
      </c>
      <c r="F49" s="17">
        <v>0.535953</v>
      </c>
      <c r="G49" s="16">
        <v>1</v>
      </c>
      <c r="H49" s="12">
        <v>11144.07</v>
      </c>
      <c r="I49" s="12">
        <v>332.69</v>
      </c>
    </row>
    <row r="50" spans="1:9" ht="14.25">
      <c r="A50" s="13">
        <v>1967</v>
      </c>
      <c r="B50" s="13">
        <v>46.5</v>
      </c>
      <c r="C50" s="12">
        <v>13906</v>
      </c>
      <c r="D50" s="15">
        <v>70</v>
      </c>
      <c r="E50" s="15">
        <v>32.82979</v>
      </c>
      <c r="F50" s="17">
        <v>0.525277</v>
      </c>
      <c r="G50" s="16">
        <v>1</v>
      </c>
      <c r="H50" s="12">
        <v>7304.5</v>
      </c>
      <c r="I50" s="12">
        <v>222.5</v>
      </c>
    </row>
    <row r="51" spans="1:9" ht="14.25">
      <c r="A51" s="13">
        <v>1966</v>
      </c>
      <c r="B51" s="13">
        <v>47.5</v>
      </c>
      <c r="C51" s="12">
        <v>25820</v>
      </c>
      <c r="D51" s="15">
        <v>70</v>
      </c>
      <c r="E51" s="15">
        <v>32.16776</v>
      </c>
      <c r="F51" s="17">
        <v>0.514684</v>
      </c>
      <c r="G51" s="16">
        <v>1</v>
      </c>
      <c r="H51" s="12">
        <v>13289.14</v>
      </c>
      <c r="I51" s="12">
        <v>413.12</v>
      </c>
    </row>
    <row r="52" spans="1:9" ht="14.25">
      <c r="A52" s="13">
        <v>1965</v>
      </c>
      <c r="B52" s="13">
        <v>48.5</v>
      </c>
      <c r="C52" s="12">
        <v>1812.7</v>
      </c>
      <c r="D52" s="15">
        <v>70</v>
      </c>
      <c r="E52" s="15">
        <v>31.51531</v>
      </c>
      <c r="F52" s="17">
        <v>0.504245</v>
      </c>
      <c r="G52" s="16">
        <v>1</v>
      </c>
      <c r="H52" s="12">
        <v>914.04</v>
      </c>
      <c r="I52" s="12">
        <v>29</v>
      </c>
    </row>
    <row r="53" spans="1:9" ht="14.25">
      <c r="A53" s="13">
        <v>1964</v>
      </c>
      <c r="B53" s="13">
        <v>49.5</v>
      </c>
      <c r="C53" s="12">
        <v>495</v>
      </c>
      <c r="D53" s="15">
        <v>70</v>
      </c>
      <c r="E53" s="15">
        <v>30.86746</v>
      </c>
      <c r="F53" s="17">
        <v>0.493879</v>
      </c>
      <c r="G53" s="16">
        <v>1</v>
      </c>
      <c r="H53" s="12">
        <v>244.47</v>
      </c>
      <c r="I53" s="12">
        <v>7.92</v>
      </c>
    </row>
    <row r="54" spans="1:9" ht="14.25">
      <c r="A54" s="13">
        <v>1963</v>
      </c>
      <c r="B54" s="13">
        <v>50.5</v>
      </c>
      <c r="C54" s="12">
        <v>5202</v>
      </c>
      <c r="D54" s="15">
        <v>70</v>
      </c>
      <c r="E54" s="15">
        <v>30.22978</v>
      </c>
      <c r="F54" s="17">
        <v>0.483676</v>
      </c>
      <c r="G54" s="16">
        <v>1</v>
      </c>
      <c r="H54" s="12">
        <v>2516.09</v>
      </c>
      <c r="I54" s="12">
        <v>83.23</v>
      </c>
    </row>
    <row r="55" spans="1:9" ht="14.25">
      <c r="A55" s="13">
        <v>1962</v>
      </c>
      <c r="B55" s="13">
        <v>51.5</v>
      </c>
      <c r="C55" s="12">
        <v>190</v>
      </c>
      <c r="D55" s="15">
        <v>70</v>
      </c>
      <c r="E55" s="15">
        <v>29.59679</v>
      </c>
      <c r="F55" s="17">
        <v>0.473549</v>
      </c>
      <c r="G55" s="16">
        <v>1</v>
      </c>
      <c r="H55" s="12">
        <v>89.97</v>
      </c>
      <c r="I55" s="12">
        <v>3.04</v>
      </c>
    </row>
    <row r="56" spans="1:9" ht="14.25">
      <c r="A56" s="13">
        <v>1961</v>
      </c>
      <c r="B56" s="13">
        <v>52.5</v>
      </c>
      <c r="C56" s="12">
        <v>1585</v>
      </c>
      <c r="D56" s="15">
        <v>70</v>
      </c>
      <c r="E56" s="15">
        <v>28.97454</v>
      </c>
      <c r="F56" s="17">
        <v>0.463593</v>
      </c>
      <c r="G56" s="16">
        <v>1</v>
      </c>
      <c r="H56" s="12">
        <v>734.79</v>
      </c>
      <c r="I56" s="12">
        <v>25.36</v>
      </c>
    </row>
    <row r="57" spans="1:9" ht="14.25">
      <c r="A57" s="13">
        <v>1960</v>
      </c>
      <c r="B57" s="13">
        <v>53.5</v>
      </c>
      <c r="C57" s="12">
        <v>291</v>
      </c>
      <c r="D57" s="15">
        <v>70</v>
      </c>
      <c r="E57" s="15">
        <v>28.35912</v>
      </c>
      <c r="F57" s="17">
        <v>0.453746</v>
      </c>
      <c r="G57" s="16">
        <v>1</v>
      </c>
      <c r="H57" s="12">
        <v>132.04</v>
      </c>
      <c r="I57" s="12">
        <v>4.66</v>
      </c>
    </row>
    <row r="58" spans="1:9" ht="14.25">
      <c r="A58" s="13">
        <v>1959</v>
      </c>
      <c r="B58" s="13">
        <v>54.5</v>
      </c>
      <c r="C58" s="12">
        <v>193</v>
      </c>
      <c r="D58" s="15">
        <v>70</v>
      </c>
      <c r="E58" s="15">
        <v>27.74935</v>
      </c>
      <c r="F58" s="17">
        <v>0.44399</v>
      </c>
      <c r="G58" s="16">
        <v>1</v>
      </c>
      <c r="H58" s="12">
        <v>85.69</v>
      </c>
      <c r="I58" s="12">
        <v>3.09</v>
      </c>
    </row>
    <row r="59" spans="1:9" ht="14.25">
      <c r="A59" s="13">
        <v>1957</v>
      </c>
      <c r="B59" s="13">
        <v>56.5</v>
      </c>
      <c r="C59" s="12">
        <v>6356</v>
      </c>
      <c r="D59" s="15">
        <v>70</v>
      </c>
      <c r="E59" s="15">
        <v>26.55596</v>
      </c>
      <c r="F59" s="17">
        <v>0.424895</v>
      </c>
      <c r="G59" s="16">
        <v>1</v>
      </c>
      <c r="H59" s="12">
        <v>2700.64</v>
      </c>
      <c r="I59" s="12">
        <v>101.7</v>
      </c>
    </row>
    <row r="60" spans="1:9" ht="14.25">
      <c r="A60" s="13">
        <v>1956</v>
      </c>
      <c r="B60" s="13">
        <v>57.5</v>
      </c>
      <c r="C60" s="12">
        <v>5955</v>
      </c>
      <c r="D60" s="15">
        <v>70</v>
      </c>
      <c r="E60" s="15">
        <v>25.97244</v>
      </c>
      <c r="F60" s="17">
        <v>0.415559</v>
      </c>
      <c r="G60" s="16">
        <v>1</v>
      </c>
      <c r="H60" s="12">
        <v>2474.65</v>
      </c>
      <c r="I60" s="12">
        <v>95.28</v>
      </c>
    </row>
    <row r="61" spans="1:9" ht="14.25">
      <c r="A61" s="13">
        <v>1955</v>
      </c>
      <c r="B61" s="13">
        <v>58.5</v>
      </c>
      <c r="C61" s="12">
        <v>701</v>
      </c>
      <c r="D61" s="15">
        <v>70</v>
      </c>
      <c r="E61" s="15">
        <v>25.39416</v>
      </c>
      <c r="F61" s="17">
        <v>0.406306</v>
      </c>
      <c r="G61" s="16">
        <v>1</v>
      </c>
      <c r="H61" s="12">
        <v>284.82</v>
      </c>
      <c r="I61" s="12">
        <v>11.22</v>
      </c>
    </row>
    <row r="62" spans="1:9" ht="14.25">
      <c r="A62" s="13">
        <v>1954</v>
      </c>
      <c r="B62" s="13">
        <v>59.5</v>
      </c>
      <c r="C62" s="12">
        <v>4906</v>
      </c>
      <c r="D62" s="15">
        <v>70</v>
      </c>
      <c r="E62" s="15">
        <v>24.82738</v>
      </c>
      <c r="F62" s="17">
        <v>0.397238</v>
      </c>
      <c r="G62" s="16">
        <v>1</v>
      </c>
      <c r="H62" s="12">
        <v>1948.85</v>
      </c>
      <c r="I62" s="12">
        <v>78.5</v>
      </c>
    </row>
    <row r="63" spans="1:9" ht="14.25">
      <c r="A63" s="13">
        <v>1953</v>
      </c>
      <c r="B63" s="13">
        <v>60.5</v>
      </c>
      <c r="C63" s="12">
        <v>8184</v>
      </c>
      <c r="D63" s="15">
        <v>70</v>
      </c>
      <c r="E63" s="15">
        <v>24.26786</v>
      </c>
      <c r="F63" s="17">
        <v>0.388286</v>
      </c>
      <c r="G63" s="16">
        <v>1</v>
      </c>
      <c r="H63" s="12">
        <v>3177.73</v>
      </c>
      <c r="I63" s="12">
        <v>130.94</v>
      </c>
    </row>
    <row r="64" spans="1:9" ht="14.25">
      <c r="A64" s="13">
        <v>1952</v>
      </c>
      <c r="B64" s="13">
        <v>61.5</v>
      </c>
      <c r="C64" s="12">
        <v>77.03</v>
      </c>
      <c r="D64" s="15">
        <v>70</v>
      </c>
      <c r="E64" s="15">
        <v>23.715</v>
      </c>
      <c r="F64" s="17">
        <v>0.37944</v>
      </c>
      <c r="G64" s="16">
        <v>1</v>
      </c>
      <c r="H64" s="12">
        <v>29.23</v>
      </c>
      <c r="I64" s="12">
        <v>1.23</v>
      </c>
    </row>
    <row r="65" spans="1:9" ht="14.25">
      <c r="A65" s="13">
        <v>1951</v>
      </c>
      <c r="B65" s="13">
        <v>62.5</v>
      </c>
      <c r="C65" s="12">
        <v>2866</v>
      </c>
      <c r="D65" s="15">
        <v>70</v>
      </c>
      <c r="E65" s="15">
        <v>23.17252</v>
      </c>
      <c r="F65" s="17">
        <v>0.37076</v>
      </c>
      <c r="G65" s="16">
        <v>1</v>
      </c>
      <c r="H65" s="12">
        <v>1062.6</v>
      </c>
      <c r="I65" s="12">
        <v>45.86</v>
      </c>
    </row>
    <row r="66" spans="1:9" ht="14.25">
      <c r="A66" s="13">
        <v>1950</v>
      </c>
      <c r="B66" s="13">
        <v>63.5</v>
      </c>
      <c r="C66" s="12">
        <v>3120.63</v>
      </c>
      <c r="D66" s="15">
        <v>70</v>
      </c>
      <c r="E66" s="15">
        <v>22.63608</v>
      </c>
      <c r="F66" s="17">
        <v>0.362177</v>
      </c>
      <c r="G66" s="16">
        <v>1</v>
      </c>
      <c r="H66" s="12">
        <v>1130.22</v>
      </c>
      <c r="I66" s="12">
        <v>49.93</v>
      </c>
    </row>
    <row r="67" spans="1:9" ht="14.25">
      <c r="A67" s="13">
        <v>1949</v>
      </c>
      <c r="B67" s="13">
        <v>64.5</v>
      </c>
      <c r="C67" s="12">
        <v>3862</v>
      </c>
      <c r="D67" s="15">
        <v>70</v>
      </c>
      <c r="E67" s="15">
        <v>22.11056</v>
      </c>
      <c r="F67" s="17">
        <v>0.353769</v>
      </c>
      <c r="G67" s="16">
        <v>1</v>
      </c>
      <c r="H67" s="12">
        <v>1366.26</v>
      </c>
      <c r="I67" s="12">
        <v>61.79</v>
      </c>
    </row>
    <row r="68" spans="1:9" ht="14.25">
      <c r="A68" s="13">
        <v>1948</v>
      </c>
      <c r="B68" s="13">
        <v>65.5</v>
      </c>
      <c r="C68" s="12">
        <v>5174</v>
      </c>
      <c r="D68" s="15">
        <v>70</v>
      </c>
      <c r="E68" s="15">
        <v>21.59062</v>
      </c>
      <c r="F68" s="17">
        <v>0.34545</v>
      </c>
      <c r="G68" s="16">
        <v>1</v>
      </c>
      <c r="H68" s="12">
        <v>1787.36</v>
      </c>
      <c r="I68" s="12">
        <v>82.78</v>
      </c>
    </row>
    <row r="69" spans="1:9" ht="14.25">
      <c r="A69" s="13">
        <v>1947</v>
      </c>
      <c r="B69" s="13">
        <v>66.5</v>
      </c>
      <c r="C69" s="12">
        <v>907</v>
      </c>
      <c r="D69" s="15">
        <v>70</v>
      </c>
      <c r="E69" s="15">
        <v>21.0823</v>
      </c>
      <c r="F69" s="17">
        <v>0.337317</v>
      </c>
      <c r="G69" s="16">
        <v>1</v>
      </c>
      <c r="H69" s="12">
        <v>305.95</v>
      </c>
      <c r="I69" s="12">
        <v>14.51</v>
      </c>
    </row>
    <row r="70" spans="1:9" ht="14.25">
      <c r="A70" s="13">
        <v>1946</v>
      </c>
      <c r="B70" s="13">
        <v>67.5</v>
      </c>
      <c r="C70" s="12">
        <v>42</v>
      </c>
      <c r="D70" s="15">
        <v>70</v>
      </c>
      <c r="E70" s="15">
        <v>20.58159</v>
      </c>
      <c r="F70" s="17">
        <v>0.329305</v>
      </c>
      <c r="G70" s="16">
        <v>1</v>
      </c>
      <c r="H70" s="12">
        <v>13.83</v>
      </c>
      <c r="I70" s="12">
        <v>0.67</v>
      </c>
    </row>
    <row r="71" spans="1:9" ht="14.25">
      <c r="A71" s="13">
        <v>1945</v>
      </c>
      <c r="B71" s="13">
        <v>68.5</v>
      </c>
      <c r="C71" s="12">
        <v>946</v>
      </c>
      <c r="D71" s="15">
        <v>70</v>
      </c>
      <c r="E71" s="15">
        <v>20.08805</v>
      </c>
      <c r="F71" s="17">
        <v>0.321409</v>
      </c>
      <c r="G71" s="16">
        <v>1</v>
      </c>
      <c r="H71" s="12">
        <v>304.05</v>
      </c>
      <c r="I71" s="12">
        <v>15.14</v>
      </c>
    </row>
    <row r="72" spans="1:9" ht="14.25">
      <c r="A72" s="13">
        <v>1943</v>
      </c>
      <c r="B72" s="13">
        <v>70.5</v>
      </c>
      <c r="C72" s="12">
        <v>1672</v>
      </c>
      <c r="D72" s="15">
        <v>70</v>
      </c>
      <c r="E72" s="15">
        <v>19.12827</v>
      </c>
      <c r="F72" s="17">
        <v>0.306052</v>
      </c>
      <c r="G72" s="16">
        <v>1</v>
      </c>
      <c r="H72" s="12">
        <v>511.72</v>
      </c>
      <c r="I72" s="12">
        <v>26.75</v>
      </c>
    </row>
    <row r="73" spans="1:9" ht="14.25">
      <c r="A73" s="13">
        <v>1942</v>
      </c>
      <c r="B73" s="13">
        <v>71.5</v>
      </c>
      <c r="C73" s="12">
        <v>977</v>
      </c>
      <c r="D73" s="15">
        <v>70</v>
      </c>
      <c r="E73" s="15">
        <v>18.66192</v>
      </c>
      <c r="F73" s="17">
        <v>0.298591</v>
      </c>
      <c r="G73" s="16">
        <v>1</v>
      </c>
      <c r="H73" s="12">
        <v>291.72</v>
      </c>
      <c r="I73" s="12">
        <v>15.63</v>
      </c>
    </row>
    <row r="74" spans="1:9" ht="14.25">
      <c r="A74" s="13">
        <v>1941</v>
      </c>
      <c r="B74" s="13">
        <v>72.5</v>
      </c>
      <c r="C74" s="12">
        <v>140</v>
      </c>
      <c r="D74" s="15">
        <v>70</v>
      </c>
      <c r="E74" s="15">
        <v>18.20244</v>
      </c>
      <c r="F74" s="17">
        <v>0.291239</v>
      </c>
      <c r="G74" s="16">
        <v>1</v>
      </c>
      <c r="H74" s="12">
        <v>40.77</v>
      </c>
      <c r="I74" s="12">
        <v>2.24</v>
      </c>
    </row>
    <row r="75" spans="1:9" ht="14.25">
      <c r="A75" s="13">
        <v>1940</v>
      </c>
      <c r="B75" s="13">
        <v>73.5</v>
      </c>
      <c r="C75" s="12">
        <v>3539</v>
      </c>
      <c r="D75" s="15">
        <v>70</v>
      </c>
      <c r="E75" s="15">
        <v>17.75287</v>
      </c>
      <c r="F75" s="17">
        <v>0.284046</v>
      </c>
      <c r="G75" s="16">
        <v>1</v>
      </c>
      <c r="H75" s="12">
        <v>1005.24</v>
      </c>
      <c r="I75" s="12">
        <v>56.62</v>
      </c>
    </row>
    <row r="76" spans="1:9" ht="15" thickBot="1">
      <c r="A76" s="13">
        <v>1938</v>
      </c>
      <c r="B76" s="13">
        <v>75.5</v>
      </c>
      <c r="C76" s="19">
        <v>12655.04</v>
      </c>
      <c r="D76" s="20">
        <v>70</v>
      </c>
      <c r="E76" s="20">
        <v>16.87765</v>
      </c>
      <c r="F76" s="21">
        <v>0.270042</v>
      </c>
      <c r="G76" s="22">
        <v>1</v>
      </c>
      <c r="H76" s="19">
        <v>3417.4</v>
      </c>
      <c r="I76" s="19">
        <v>202.48</v>
      </c>
    </row>
    <row r="77" spans="1:9" ht="15" thickTop="1">
      <c r="A77" s="13"/>
      <c r="B77" s="13"/>
      <c r="C77" s="12">
        <f>SUM(C9:C76)</f>
        <v>4372005.940000001</v>
      </c>
      <c r="D77" s="15">
        <v>70</v>
      </c>
      <c r="E77" s="15">
        <v>50.63</v>
      </c>
      <c r="F77" s="17">
        <v>0.8101</v>
      </c>
      <c r="G77" s="16">
        <v>1</v>
      </c>
      <c r="H77" s="12">
        <f>SUM(H9:H76)</f>
        <v>3541796.290000002</v>
      </c>
      <c r="I77" s="12">
        <f>SUM(I9:I76)</f>
        <v>69952.11999999998</v>
      </c>
    </row>
    <row r="78" spans="1:9" ht="14.25">
      <c r="A78" s="13"/>
      <c r="B78" s="13"/>
      <c r="C78" s="12"/>
      <c r="D78" s="15"/>
      <c r="E78" s="15"/>
      <c r="F78" s="17"/>
      <c r="G78" s="16"/>
      <c r="H78" s="12"/>
      <c r="I78" s="12"/>
    </row>
    <row r="79" spans="1:9" ht="14.25">
      <c r="A79" s="13"/>
      <c r="B79" s="13"/>
      <c r="C79" s="12"/>
      <c r="D79" s="15"/>
      <c r="E79" s="15"/>
      <c r="F79" s="17"/>
      <c r="G79" s="16"/>
      <c r="H79" s="12"/>
      <c r="I79" s="12"/>
    </row>
    <row r="80" spans="1:9" ht="14.25">
      <c r="A80" s="13"/>
      <c r="B80" s="13"/>
      <c r="C80" s="12"/>
      <c r="D80" s="15"/>
      <c r="E80" s="15"/>
      <c r="F80" s="17"/>
      <c r="G80" s="16"/>
      <c r="H80" s="12"/>
      <c r="I80" s="12"/>
    </row>
    <row r="81" spans="1:9" ht="14.25">
      <c r="A81" s="13"/>
      <c r="B81" s="13"/>
      <c r="C81" s="12"/>
      <c r="D81" s="15"/>
      <c r="E81" s="15"/>
      <c r="F81" s="17"/>
      <c r="G81" s="16"/>
      <c r="H81" s="12"/>
      <c r="I81" s="12"/>
    </row>
    <row r="82" spans="1:9" ht="14.25">
      <c r="A82" s="13"/>
      <c r="B82" s="13"/>
      <c r="C82" s="12"/>
      <c r="D82" s="15"/>
      <c r="E82" s="15"/>
      <c r="F82" s="17"/>
      <c r="G82" s="16"/>
      <c r="H82" s="12"/>
      <c r="I82" s="12"/>
    </row>
    <row r="83" spans="1:9" ht="14.25">
      <c r="A83" s="13"/>
      <c r="B83" s="13"/>
      <c r="C83" s="12"/>
      <c r="D83" s="15"/>
      <c r="E83" s="15"/>
      <c r="F83" s="17"/>
      <c r="G83" s="16"/>
      <c r="H83" s="12"/>
      <c r="I83" s="12"/>
    </row>
    <row r="84" ht="14.25">
      <c r="F84" s="18"/>
    </row>
    <row r="85" ht="14.25">
      <c r="F85" s="18"/>
    </row>
    <row r="86" ht="14.25">
      <c r="F86" s="18"/>
    </row>
    <row r="87" ht="14.25">
      <c r="F87" s="18"/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8" topLeftCell="A42" activePane="bottomLeft" state="frozen"/>
      <selection pane="topLeft" activeCell="A4" sqref="A4"/>
      <selection pane="bottomLeft" activeCell="I65" sqref="I65"/>
    </sheetView>
  </sheetViews>
  <sheetFormatPr defaultColWidth="9.140625" defaultRowHeight="15"/>
  <cols>
    <col min="1" max="2" width="9.140625" style="14" customWidth="1"/>
    <col min="3" max="3" width="14.851562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5.421875" style="0" customWidth="1"/>
    <col min="9" max="9" width="14.0039062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18</v>
      </c>
      <c r="B5" s="1"/>
      <c r="C5" s="2"/>
    </row>
    <row r="6" spans="1:3" ht="14.25">
      <c r="A6" s="3" t="s">
        <v>41</v>
      </c>
      <c r="B6" s="1"/>
      <c r="C6" s="2"/>
    </row>
    <row r="7" spans="1:3" ht="14.25">
      <c r="A7" s="3" t="s">
        <v>42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7399303</v>
      </c>
      <c r="D9" s="15">
        <v>33</v>
      </c>
      <c r="E9" s="15">
        <v>32.68917</v>
      </c>
      <c r="F9" s="17">
        <v>1.059922</v>
      </c>
      <c r="G9" s="16">
        <v>1</v>
      </c>
      <c r="H9" s="12">
        <v>7842682</v>
      </c>
      <c r="I9" s="12">
        <v>239916.8</v>
      </c>
    </row>
    <row r="10" spans="1:9" ht="14.25">
      <c r="A10" s="13">
        <v>2012</v>
      </c>
      <c r="B10" s="13">
        <v>1.5</v>
      </c>
      <c r="C10" s="12">
        <v>9374791</v>
      </c>
      <c r="D10" s="15">
        <v>33</v>
      </c>
      <c r="E10" s="15">
        <v>32.06978</v>
      </c>
      <c r="F10" s="17">
        <v>1.039838</v>
      </c>
      <c r="G10" s="16">
        <v>1</v>
      </c>
      <c r="H10" s="12">
        <v>9748267</v>
      </c>
      <c r="I10" s="12">
        <v>303970.5</v>
      </c>
    </row>
    <row r="11" spans="1:9" ht="14.25">
      <c r="A11" s="13">
        <v>2011</v>
      </c>
      <c r="B11" s="13">
        <v>2.5</v>
      </c>
      <c r="C11" s="12">
        <v>7756388</v>
      </c>
      <c r="D11" s="15">
        <v>33</v>
      </c>
      <c r="E11" s="15">
        <v>31.45338</v>
      </c>
      <c r="F11" s="17">
        <v>1.019852</v>
      </c>
      <c r="G11" s="16">
        <v>1</v>
      </c>
      <c r="H11" s="12">
        <v>7910368</v>
      </c>
      <c r="I11" s="12">
        <v>251495</v>
      </c>
    </row>
    <row r="12" spans="1:9" ht="14.25">
      <c r="A12" s="13">
        <v>2010</v>
      </c>
      <c r="B12" s="13">
        <v>3.5</v>
      </c>
      <c r="C12" s="12">
        <v>1404162</v>
      </c>
      <c r="D12" s="15">
        <v>33</v>
      </c>
      <c r="E12" s="15">
        <v>30.83945</v>
      </c>
      <c r="F12" s="17">
        <v>0.999946</v>
      </c>
      <c r="G12" s="16">
        <v>1</v>
      </c>
      <c r="H12" s="12">
        <v>1404086</v>
      </c>
      <c r="I12" s="12">
        <v>45528.89</v>
      </c>
    </row>
    <row r="13" spans="1:9" ht="14.25">
      <c r="A13" s="13">
        <v>2009</v>
      </c>
      <c r="B13" s="13">
        <v>4.5</v>
      </c>
      <c r="C13" s="12">
        <v>5449876</v>
      </c>
      <c r="D13" s="15">
        <v>33</v>
      </c>
      <c r="E13" s="15">
        <v>30.22826</v>
      </c>
      <c r="F13" s="17">
        <v>0.980128</v>
      </c>
      <c r="G13" s="16">
        <v>1</v>
      </c>
      <c r="H13" s="12">
        <v>5341578</v>
      </c>
      <c r="I13" s="12">
        <v>176708.1</v>
      </c>
    </row>
    <row r="14" spans="1:9" ht="14.25">
      <c r="A14" s="13">
        <v>2008</v>
      </c>
      <c r="B14" s="13">
        <v>5.5</v>
      </c>
      <c r="C14" s="12">
        <v>9331368</v>
      </c>
      <c r="D14" s="15">
        <v>33</v>
      </c>
      <c r="E14" s="15">
        <v>29.61943</v>
      </c>
      <c r="F14" s="17">
        <v>0.960388</v>
      </c>
      <c r="G14" s="16">
        <v>1</v>
      </c>
      <c r="H14" s="12">
        <v>8961730</v>
      </c>
      <c r="I14" s="12">
        <v>302562.5</v>
      </c>
    </row>
    <row r="15" spans="1:9" ht="14.25">
      <c r="A15" s="13">
        <v>2007</v>
      </c>
      <c r="B15" s="13">
        <v>6.5</v>
      </c>
      <c r="C15" s="12">
        <v>2715685</v>
      </c>
      <c r="D15" s="15">
        <v>33</v>
      </c>
      <c r="E15" s="15">
        <v>29.0125</v>
      </c>
      <c r="F15" s="17">
        <v>0.940708</v>
      </c>
      <c r="G15" s="16">
        <v>1</v>
      </c>
      <c r="H15" s="12">
        <v>2554667</v>
      </c>
      <c r="I15" s="12">
        <v>88054.01</v>
      </c>
    </row>
    <row r="16" spans="1:9" ht="14.25">
      <c r="A16" s="13">
        <v>2006</v>
      </c>
      <c r="B16" s="13">
        <v>7.5</v>
      </c>
      <c r="C16" s="12">
        <v>2879158</v>
      </c>
      <c r="D16" s="15">
        <v>33</v>
      </c>
      <c r="E16" s="15">
        <v>28.40826</v>
      </c>
      <c r="F16" s="17">
        <v>0.921116</v>
      </c>
      <c r="G16" s="16">
        <v>1</v>
      </c>
      <c r="H16" s="12">
        <v>2652039</v>
      </c>
      <c r="I16" s="12">
        <v>93354.51</v>
      </c>
    </row>
    <row r="17" spans="1:9" ht="14.25">
      <c r="A17" s="13">
        <v>2005</v>
      </c>
      <c r="B17" s="13">
        <v>8.5</v>
      </c>
      <c r="C17" s="12">
        <v>2363046</v>
      </c>
      <c r="D17" s="15">
        <v>33</v>
      </c>
      <c r="E17" s="15">
        <v>27.8059</v>
      </c>
      <c r="F17" s="17">
        <v>0.901585</v>
      </c>
      <c r="G17" s="16">
        <v>1</v>
      </c>
      <c r="H17" s="12">
        <v>2130488</v>
      </c>
      <c r="I17" s="12">
        <v>76619.99</v>
      </c>
    </row>
    <row r="18" spans="1:9" ht="14.25">
      <c r="A18" s="13">
        <v>2004</v>
      </c>
      <c r="B18" s="13">
        <v>9.5</v>
      </c>
      <c r="C18" s="12">
        <v>691130.6</v>
      </c>
      <c r="D18" s="15">
        <v>33</v>
      </c>
      <c r="E18" s="15">
        <v>27.20532</v>
      </c>
      <c r="F18" s="17">
        <v>0.882112</v>
      </c>
      <c r="G18" s="16">
        <v>1</v>
      </c>
      <c r="H18" s="12">
        <v>609654.5</v>
      </c>
      <c r="I18" s="12">
        <v>22409.38</v>
      </c>
    </row>
    <row r="19" spans="1:9" ht="14.25">
      <c r="A19" s="13">
        <v>2003</v>
      </c>
      <c r="B19" s="13">
        <v>10.5</v>
      </c>
      <c r="C19" s="12">
        <v>951476.7</v>
      </c>
      <c r="D19" s="15">
        <v>33</v>
      </c>
      <c r="E19" s="15">
        <v>26.60691</v>
      </c>
      <c r="F19" s="17">
        <v>0.862709</v>
      </c>
      <c r="G19" s="16">
        <v>1</v>
      </c>
      <c r="H19" s="12">
        <v>820847.4</v>
      </c>
      <c r="I19" s="12">
        <v>30850.91</v>
      </c>
    </row>
    <row r="20" spans="1:9" ht="14.25">
      <c r="A20" s="13">
        <v>2002</v>
      </c>
      <c r="B20" s="13">
        <v>11.5</v>
      </c>
      <c r="C20" s="12">
        <v>628554.4</v>
      </c>
      <c r="D20" s="15">
        <v>33</v>
      </c>
      <c r="E20" s="15">
        <v>26.01053</v>
      </c>
      <c r="F20" s="17">
        <v>0.843372</v>
      </c>
      <c r="G20" s="16">
        <v>1</v>
      </c>
      <c r="H20" s="12">
        <v>530105</v>
      </c>
      <c r="I20" s="12">
        <v>20380.4</v>
      </c>
    </row>
    <row r="21" spans="1:9" ht="14.25">
      <c r="A21" s="13">
        <v>2001</v>
      </c>
      <c r="B21" s="13">
        <v>12.5</v>
      </c>
      <c r="C21" s="12">
        <v>1892648</v>
      </c>
      <c r="D21" s="15">
        <v>33</v>
      </c>
      <c r="E21" s="15">
        <v>25.41609</v>
      </c>
      <c r="F21" s="17">
        <v>0.824098</v>
      </c>
      <c r="G21" s="16">
        <v>1</v>
      </c>
      <c r="H21" s="12">
        <v>1559727</v>
      </c>
      <c r="I21" s="12">
        <v>61367.69</v>
      </c>
    </row>
    <row r="22" spans="1:9" ht="14.25">
      <c r="A22" s="13">
        <v>2000</v>
      </c>
      <c r="B22" s="13">
        <v>13.5</v>
      </c>
      <c r="C22" s="12">
        <v>1711958</v>
      </c>
      <c r="D22" s="15">
        <v>33</v>
      </c>
      <c r="E22" s="15">
        <v>24.8239</v>
      </c>
      <c r="F22" s="17">
        <v>0.804896</v>
      </c>
      <c r="G22" s="16">
        <v>1</v>
      </c>
      <c r="H22" s="12">
        <v>1377948</v>
      </c>
      <c r="I22" s="12">
        <v>55508.94</v>
      </c>
    </row>
    <row r="23" spans="1:9" ht="14.25">
      <c r="A23" s="13">
        <v>1999</v>
      </c>
      <c r="B23" s="13">
        <v>14.5</v>
      </c>
      <c r="C23" s="12">
        <v>1050473</v>
      </c>
      <c r="D23" s="15">
        <v>33</v>
      </c>
      <c r="E23" s="15">
        <v>24.23479</v>
      </c>
      <c r="F23" s="17">
        <v>0.785795</v>
      </c>
      <c r="G23" s="16">
        <v>1</v>
      </c>
      <c r="H23" s="12">
        <v>825456</v>
      </c>
      <c r="I23" s="12">
        <v>34060.79</v>
      </c>
    </row>
    <row r="24" spans="1:9" ht="14.25">
      <c r="A24" s="13">
        <v>1998</v>
      </c>
      <c r="B24" s="13">
        <v>15.5</v>
      </c>
      <c r="C24" s="12">
        <v>713098.4</v>
      </c>
      <c r="D24" s="15">
        <v>33</v>
      </c>
      <c r="E24" s="15">
        <v>23.64876</v>
      </c>
      <c r="F24" s="17">
        <v>0.766793</v>
      </c>
      <c r="G24" s="16">
        <v>1</v>
      </c>
      <c r="H24" s="12">
        <v>546798.9</v>
      </c>
      <c r="I24" s="12">
        <v>23121.68</v>
      </c>
    </row>
    <row r="25" spans="1:9" ht="14.25">
      <c r="A25" s="13">
        <v>1997</v>
      </c>
      <c r="B25" s="13">
        <v>16.5</v>
      </c>
      <c r="C25" s="12">
        <v>1560641</v>
      </c>
      <c r="D25" s="15">
        <v>33</v>
      </c>
      <c r="E25" s="15">
        <v>23.06608</v>
      </c>
      <c r="F25" s="17">
        <v>0.7479</v>
      </c>
      <c r="G25" s="16">
        <v>1</v>
      </c>
      <c r="H25" s="12">
        <v>1167203</v>
      </c>
      <c r="I25" s="12">
        <v>50602.59</v>
      </c>
    </row>
    <row r="26" spans="1:9" ht="14.25">
      <c r="A26" s="13">
        <v>1996</v>
      </c>
      <c r="B26" s="13">
        <v>17.5</v>
      </c>
      <c r="C26" s="12">
        <v>1594335</v>
      </c>
      <c r="D26" s="15">
        <v>33</v>
      </c>
      <c r="E26" s="15">
        <v>22.48762</v>
      </c>
      <c r="F26" s="17">
        <v>0.729144</v>
      </c>
      <c r="G26" s="16">
        <v>1</v>
      </c>
      <c r="H26" s="12">
        <v>1162500</v>
      </c>
      <c r="I26" s="12">
        <v>51695.12</v>
      </c>
    </row>
    <row r="27" spans="1:9" ht="14.25">
      <c r="A27" s="13">
        <v>1995</v>
      </c>
      <c r="B27" s="13">
        <v>18.5</v>
      </c>
      <c r="C27" s="12">
        <v>4267973</v>
      </c>
      <c r="D27" s="15">
        <v>33</v>
      </c>
      <c r="E27" s="15">
        <v>21.91313</v>
      </c>
      <c r="F27" s="17">
        <v>0.710517</v>
      </c>
      <c r="G27" s="16">
        <v>1</v>
      </c>
      <c r="H27" s="12">
        <v>3032467</v>
      </c>
      <c r="I27" s="12">
        <v>138385.8</v>
      </c>
    </row>
    <row r="28" spans="1:9" ht="14.25">
      <c r="A28" s="13">
        <v>1994</v>
      </c>
      <c r="B28" s="13">
        <v>19.5</v>
      </c>
      <c r="C28" s="12">
        <v>1293357</v>
      </c>
      <c r="D28" s="15">
        <v>33</v>
      </c>
      <c r="E28" s="15">
        <v>21.34347</v>
      </c>
      <c r="F28" s="17">
        <v>0.692046</v>
      </c>
      <c r="G28" s="16">
        <v>1</v>
      </c>
      <c r="H28" s="12">
        <v>895062.3</v>
      </c>
      <c r="I28" s="12">
        <v>41936.13</v>
      </c>
    </row>
    <row r="29" spans="1:9" ht="14.25">
      <c r="A29" s="13">
        <v>1993</v>
      </c>
      <c r="B29" s="13">
        <v>20.5</v>
      </c>
      <c r="C29" s="12">
        <v>3079511</v>
      </c>
      <c r="D29" s="15">
        <v>33</v>
      </c>
      <c r="E29" s="15">
        <v>20.779</v>
      </c>
      <c r="F29" s="17">
        <v>0.673743</v>
      </c>
      <c r="G29" s="16">
        <v>1</v>
      </c>
      <c r="H29" s="12">
        <v>2074800</v>
      </c>
      <c r="I29" s="12">
        <v>99850.82</v>
      </c>
    </row>
    <row r="30" spans="1:9" ht="14.25">
      <c r="A30" s="13">
        <v>1992</v>
      </c>
      <c r="B30" s="13">
        <v>21.5</v>
      </c>
      <c r="C30" s="12">
        <v>1002376</v>
      </c>
      <c r="D30" s="15">
        <v>33</v>
      </c>
      <c r="E30" s="15">
        <v>20.21977</v>
      </c>
      <c r="F30" s="17">
        <v>0.655611</v>
      </c>
      <c r="G30" s="16">
        <v>1</v>
      </c>
      <c r="H30" s="12">
        <v>657168.4</v>
      </c>
      <c r="I30" s="12">
        <v>32501.27</v>
      </c>
    </row>
    <row r="31" spans="1:9" ht="14.25">
      <c r="A31" s="13">
        <v>1991</v>
      </c>
      <c r="B31" s="13">
        <v>22.5</v>
      </c>
      <c r="C31" s="12">
        <v>1337938</v>
      </c>
      <c r="D31" s="15">
        <v>33</v>
      </c>
      <c r="E31" s="15">
        <v>19.66622</v>
      </c>
      <c r="F31" s="17">
        <v>0.637662</v>
      </c>
      <c r="G31" s="16">
        <v>1</v>
      </c>
      <c r="H31" s="12">
        <v>853152.3</v>
      </c>
      <c r="I31" s="12">
        <v>43381.61</v>
      </c>
    </row>
    <row r="32" spans="1:9" ht="14.25">
      <c r="A32" s="13">
        <v>1990</v>
      </c>
      <c r="B32" s="13">
        <v>23.5</v>
      </c>
      <c r="C32" s="12">
        <v>393194.9</v>
      </c>
      <c r="D32" s="15">
        <v>33</v>
      </c>
      <c r="E32" s="15">
        <v>19.11864</v>
      </c>
      <c r="F32" s="17">
        <v>0.619907</v>
      </c>
      <c r="G32" s="16">
        <v>1</v>
      </c>
      <c r="H32" s="12">
        <v>243744.5</v>
      </c>
      <c r="I32" s="12">
        <v>12749.05</v>
      </c>
    </row>
    <row r="33" spans="1:9" ht="14.25">
      <c r="A33" s="13">
        <v>1989</v>
      </c>
      <c r="B33" s="13">
        <v>24.5</v>
      </c>
      <c r="C33" s="12">
        <v>413003.5</v>
      </c>
      <c r="D33" s="15">
        <v>33</v>
      </c>
      <c r="E33" s="15">
        <v>18.5773</v>
      </c>
      <c r="F33" s="17">
        <v>0.602355</v>
      </c>
      <c r="G33" s="16">
        <v>1</v>
      </c>
      <c r="H33" s="12">
        <v>248774.7</v>
      </c>
      <c r="I33" s="12">
        <v>13391.33</v>
      </c>
    </row>
    <row r="34" spans="1:9" ht="14.25">
      <c r="A34" s="13">
        <v>1988</v>
      </c>
      <c r="B34" s="13">
        <v>25.5</v>
      </c>
      <c r="C34" s="12">
        <v>278185.7</v>
      </c>
      <c r="D34" s="15">
        <v>33</v>
      </c>
      <c r="E34" s="15">
        <v>18.04234</v>
      </c>
      <c r="F34" s="17">
        <v>0.585009</v>
      </c>
      <c r="G34" s="16">
        <v>1</v>
      </c>
      <c r="H34" s="12">
        <v>162741.2</v>
      </c>
      <c r="I34" s="12">
        <v>9019.96</v>
      </c>
    </row>
    <row r="35" spans="1:9" ht="14.25">
      <c r="A35" s="13">
        <v>1987</v>
      </c>
      <c r="B35" s="13">
        <v>26.5</v>
      </c>
      <c r="C35" s="12">
        <v>1667986</v>
      </c>
      <c r="D35" s="15">
        <v>33</v>
      </c>
      <c r="E35" s="15">
        <v>17.51417</v>
      </c>
      <c r="F35" s="17">
        <v>0.567884</v>
      </c>
      <c r="G35" s="16">
        <v>1</v>
      </c>
      <c r="H35" s="12">
        <v>947222.2</v>
      </c>
      <c r="I35" s="12">
        <v>54083.19</v>
      </c>
    </row>
    <row r="36" spans="1:9" ht="14.25">
      <c r="A36" s="13">
        <v>1986</v>
      </c>
      <c r="B36" s="13">
        <v>27.5</v>
      </c>
      <c r="C36" s="12">
        <v>1167026</v>
      </c>
      <c r="D36" s="15">
        <v>33</v>
      </c>
      <c r="E36" s="15">
        <v>16.99266</v>
      </c>
      <c r="F36" s="17">
        <v>0.550974</v>
      </c>
      <c r="G36" s="16">
        <v>1</v>
      </c>
      <c r="H36" s="12">
        <v>643001.2</v>
      </c>
      <c r="I36" s="12">
        <v>37839.93</v>
      </c>
    </row>
    <row r="37" spans="1:9" ht="14.25">
      <c r="A37" s="13">
        <v>1985</v>
      </c>
      <c r="B37" s="13">
        <v>28.5</v>
      </c>
      <c r="C37" s="12">
        <v>625746.9</v>
      </c>
      <c r="D37" s="15">
        <v>33</v>
      </c>
      <c r="E37" s="15">
        <v>16.47805</v>
      </c>
      <c r="F37" s="17">
        <v>0.534288</v>
      </c>
      <c r="G37" s="16">
        <v>1</v>
      </c>
      <c r="H37" s="12">
        <v>334329.2</v>
      </c>
      <c r="I37" s="12">
        <v>20289.37</v>
      </c>
    </row>
    <row r="38" spans="1:9" ht="14.25">
      <c r="A38" s="13">
        <v>1984</v>
      </c>
      <c r="B38" s="13">
        <v>29.5</v>
      </c>
      <c r="C38" s="12">
        <v>636599.6</v>
      </c>
      <c r="D38" s="15">
        <v>33</v>
      </c>
      <c r="E38" s="15">
        <v>15.97046</v>
      </c>
      <c r="F38" s="17">
        <v>0.51783</v>
      </c>
      <c r="G38" s="16">
        <v>1</v>
      </c>
      <c r="H38" s="12">
        <v>329650.4</v>
      </c>
      <c r="I38" s="12">
        <v>20641.26</v>
      </c>
    </row>
    <row r="39" spans="1:9" ht="14.25">
      <c r="A39" s="13">
        <v>1983</v>
      </c>
      <c r="B39" s="13">
        <v>30.5</v>
      </c>
      <c r="C39" s="12">
        <v>530096.4</v>
      </c>
      <c r="D39" s="15">
        <v>33</v>
      </c>
      <c r="E39" s="15">
        <v>15.46977</v>
      </c>
      <c r="F39" s="17">
        <v>0.501596</v>
      </c>
      <c r="G39" s="16">
        <v>1</v>
      </c>
      <c r="H39" s="12">
        <v>265894</v>
      </c>
      <c r="I39" s="12">
        <v>17187.98</v>
      </c>
    </row>
    <row r="40" spans="1:9" ht="14.25">
      <c r="A40" s="13">
        <v>1982</v>
      </c>
      <c r="B40" s="13">
        <v>31.5</v>
      </c>
      <c r="C40" s="12">
        <v>910856.7</v>
      </c>
      <c r="D40" s="15">
        <v>33</v>
      </c>
      <c r="E40" s="15">
        <v>14.97619</v>
      </c>
      <c r="F40" s="17">
        <v>0.485591</v>
      </c>
      <c r="G40" s="16">
        <v>1</v>
      </c>
      <c r="H40" s="12">
        <v>442304.2</v>
      </c>
      <c r="I40" s="12">
        <v>29533.84</v>
      </c>
    </row>
    <row r="41" spans="1:9" ht="14.25">
      <c r="A41" s="13">
        <v>1981</v>
      </c>
      <c r="B41" s="13">
        <v>32.5</v>
      </c>
      <c r="C41" s="12">
        <v>569851.2</v>
      </c>
      <c r="D41" s="15">
        <v>33</v>
      </c>
      <c r="E41" s="15">
        <v>14.48978</v>
      </c>
      <c r="F41" s="17">
        <v>0.46982</v>
      </c>
      <c r="G41" s="16">
        <v>1</v>
      </c>
      <c r="H41" s="12">
        <v>267727.5</v>
      </c>
      <c r="I41" s="12">
        <v>18476.99</v>
      </c>
    </row>
    <row r="42" spans="1:9" ht="14.25">
      <c r="A42" s="13">
        <v>1980</v>
      </c>
      <c r="B42" s="13">
        <v>33.5</v>
      </c>
      <c r="C42" s="12">
        <v>2121084</v>
      </c>
      <c r="D42" s="15">
        <v>33</v>
      </c>
      <c r="E42" s="15">
        <v>14.01009</v>
      </c>
      <c r="F42" s="17">
        <v>0.454267</v>
      </c>
      <c r="G42" s="16">
        <v>1</v>
      </c>
      <c r="H42" s="12">
        <v>963537.4</v>
      </c>
      <c r="I42" s="12">
        <v>68774.53</v>
      </c>
    </row>
    <row r="43" spans="1:9" ht="14.25">
      <c r="A43" s="13">
        <v>1979</v>
      </c>
      <c r="B43" s="13">
        <v>34.5</v>
      </c>
      <c r="C43" s="12">
        <v>394093.4</v>
      </c>
      <c r="D43" s="15">
        <v>33</v>
      </c>
      <c r="E43" s="15">
        <v>13.53756</v>
      </c>
      <c r="F43" s="17">
        <v>0.438945</v>
      </c>
      <c r="G43" s="16">
        <v>1</v>
      </c>
      <c r="H43" s="12">
        <v>172985.4</v>
      </c>
      <c r="I43" s="12">
        <v>12778.18</v>
      </c>
    </row>
    <row r="44" spans="1:9" ht="14.25">
      <c r="A44" s="13">
        <v>1978</v>
      </c>
      <c r="B44" s="13">
        <v>35.5</v>
      </c>
      <c r="C44" s="12">
        <v>897530.8</v>
      </c>
      <c r="D44" s="15">
        <v>33</v>
      </c>
      <c r="E44" s="15">
        <v>13.07172</v>
      </c>
      <c r="F44" s="17">
        <v>0.423841</v>
      </c>
      <c r="G44" s="16">
        <v>1</v>
      </c>
      <c r="H44" s="12">
        <v>380409.9</v>
      </c>
      <c r="I44" s="12">
        <v>29101.76</v>
      </c>
    </row>
    <row r="45" spans="1:9" ht="14.25">
      <c r="A45" s="13">
        <v>1977</v>
      </c>
      <c r="B45" s="13">
        <v>36.5</v>
      </c>
      <c r="C45" s="12">
        <v>554840.7</v>
      </c>
      <c r="D45" s="15">
        <v>33</v>
      </c>
      <c r="E45" s="15">
        <v>12.61292</v>
      </c>
      <c r="F45" s="17">
        <v>0.408964</v>
      </c>
      <c r="G45" s="16">
        <v>1</v>
      </c>
      <c r="H45" s="12">
        <v>226910</v>
      </c>
      <c r="I45" s="12">
        <v>17990.29</v>
      </c>
    </row>
    <row r="46" spans="1:9" ht="14.25">
      <c r="A46" s="13">
        <v>1976</v>
      </c>
      <c r="B46" s="13">
        <v>37.5</v>
      </c>
      <c r="C46" s="12">
        <v>139370.8</v>
      </c>
      <c r="D46" s="15">
        <v>33</v>
      </c>
      <c r="E46" s="15">
        <v>12.16024</v>
      </c>
      <c r="F46" s="17">
        <v>0.394287</v>
      </c>
      <c r="G46" s="16">
        <v>1</v>
      </c>
      <c r="H46" s="12">
        <v>54952.02</v>
      </c>
      <c r="I46" s="12">
        <v>4518.99</v>
      </c>
    </row>
    <row r="47" spans="1:9" ht="14.25">
      <c r="A47" s="13">
        <v>1975</v>
      </c>
      <c r="B47" s="13">
        <v>38.5</v>
      </c>
      <c r="C47" s="12">
        <v>200559.9</v>
      </c>
      <c r="D47" s="15">
        <v>33</v>
      </c>
      <c r="E47" s="15">
        <v>11.71439</v>
      </c>
      <c r="F47" s="17">
        <v>0.37983</v>
      </c>
      <c r="G47" s="16">
        <v>1</v>
      </c>
      <c r="H47" s="12">
        <v>76178.7</v>
      </c>
      <c r="I47" s="12">
        <v>6503</v>
      </c>
    </row>
    <row r="48" spans="1:9" ht="14.25">
      <c r="A48" s="13">
        <v>1974</v>
      </c>
      <c r="B48" s="13">
        <v>39.5</v>
      </c>
      <c r="C48" s="12">
        <v>229190.9</v>
      </c>
      <c r="D48" s="15">
        <v>33</v>
      </c>
      <c r="E48" s="15">
        <v>11.27436</v>
      </c>
      <c r="F48" s="17">
        <v>0.365562</v>
      </c>
      <c r="G48" s="16">
        <v>1</v>
      </c>
      <c r="H48" s="12">
        <v>83783.58</v>
      </c>
      <c r="I48" s="12">
        <v>7431.34</v>
      </c>
    </row>
    <row r="49" spans="1:9" ht="14.25">
      <c r="A49" s="13">
        <v>1973</v>
      </c>
      <c r="B49" s="13">
        <v>40.5</v>
      </c>
      <c r="C49" s="12">
        <v>367564.4</v>
      </c>
      <c r="D49" s="15">
        <v>33</v>
      </c>
      <c r="E49" s="15">
        <v>10.8404</v>
      </c>
      <c r="F49" s="17">
        <v>0.351492</v>
      </c>
      <c r="G49" s="16">
        <v>1</v>
      </c>
      <c r="H49" s="12">
        <v>129195.9</v>
      </c>
      <c r="I49" s="12">
        <v>11918</v>
      </c>
    </row>
    <row r="50" spans="1:9" ht="14.25">
      <c r="A50" s="13">
        <v>1972</v>
      </c>
      <c r="B50" s="13">
        <v>41.5</v>
      </c>
      <c r="C50" s="12">
        <v>446372.6</v>
      </c>
      <c r="D50" s="15">
        <v>33</v>
      </c>
      <c r="E50" s="15">
        <v>10.41243</v>
      </c>
      <c r="F50" s="17">
        <v>0.337615</v>
      </c>
      <c r="G50" s="16">
        <v>1</v>
      </c>
      <c r="H50" s="12">
        <v>150702.1</v>
      </c>
      <c r="I50" s="12">
        <v>14473.29</v>
      </c>
    </row>
    <row r="51" spans="1:9" ht="14.25">
      <c r="A51" s="13">
        <v>1971</v>
      </c>
      <c r="B51" s="13">
        <v>42.5</v>
      </c>
      <c r="C51" s="12">
        <v>131566.7</v>
      </c>
      <c r="D51" s="15">
        <v>33</v>
      </c>
      <c r="E51" s="15">
        <v>9.98964</v>
      </c>
      <c r="F51" s="17">
        <v>0.323907</v>
      </c>
      <c r="G51" s="16">
        <v>1</v>
      </c>
      <c r="H51" s="12">
        <v>42615.3</v>
      </c>
      <c r="I51" s="12">
        <v>4265.95</v>
      </c>
    </row>
    <row r="52" spans="1:9" ht="14.25">
      <c r="A52" s="13">
        <v>1970</v>
      </c>
      <c r="B52" s="13">
        <v>43.5</v>
      </c>
      <c r="C52" s="12">
        <v>152967.4</v>
      </c>
      <c r="D52" s="15">
        <v>33</v>
      </c>
      <c r="E52" s="15">
        <v>9.571542</v>
      </c>
      <c r="F52" s="17">
        <v>0.31035</v>
      </c>
      <c r="G52" s="16">
        <v>1</v>
      </c>
      <c r="H52" s="12">
        <v>47473.43</v>
      </c>
      <c r="I52" s="12">
        <v>4959.85</v>
      </c>
    </row>
    <row r="53" spans="1:9" ht="14.25">
      <c r="A53" s="13">
        <v>1969</v>
      </c>
      <c r="B53" s="13">
        <v>44.5</v>
      </c>
      <c r="C53" s="12">
        <v>20274.01</v>
      </c>
      <c r="D53" s="15">
        <v>33</v>
      </c>
      <c r="E53" s="15">
        <v>9.158593</v>
      </c>
      <c r="F53" s="17">
        <v>0.29696</v>
      </c>
      <c r="G53" s="16">
        <v>1</v>
      </c>
      <c r="H53" s="12">
        <v>6020.58</v>
      </c>
      <c r="I53" s="12">
        <v>657.37</v>
      </c>
    </row>
    <row r="54" spans="1:9" ht="14.25">
      <c r="A54" s="13">
        <v>1968</v>
      </c>
      <c r="B54" s="13">
        <v>45.5</v>
      </c>
      <c r="C54" s="12">
        <v>94811.92</v>
      </c>
      <c r="D54" s="15">
        <v>33</v>
      </c>
      <c r="E54" s="15">
        <v>8.74943</v>
      </c>
      <c r="F54" s="17">
        <v>0.283694</v>
      </c>
      <c r="G54" s="16">
        <v>1</v>
      </c>
      <c r="H54" s="12">
        <v>26897.54</v>
      </c>
      <c r="I54" s="12">
        <v>3074.2</v>
      </c>
    </row>
    <row r="55" spans="1:9" ht="14.25">
      <c r="A55" s="13">
        <v>1967</v>
      </c>
      <c r="B55" s="13">
        <v>46.5</v>
      </c>
      <c r="C55" s="12">
        <v>110447.1</v>
      </c>
      <c r="D55" s="15">
        <v>33</v>
      </c>
      <c r="E55" s="15">
        <v>8.344475</v>
      </c>
      <c r="F55" s="17">
        <v>0.270563</v>
      </c>
      <c r="G55" s="16">
        <v>1</v>
      </c>
      <c r="H55" s="12">
        <v>29882.93</v>
      </c>
      <c r="I55" s="12">
        <v>3581.16</v>
      </c>
    </row>
    <row r="56" spans="1:9" ht="14.25">
      <c r="A56" s="13">
        <v>1966</v>
      </c>
      <c r="B56" s="13">
        <v>47.5</v>
      </c>
      <c r="C56" s="12">
        <v>53585.66</v>
      </c>
      <c r="D56" s="15">
        <v>33</v>
      </c>
      <c r="E56" s="15">
        <v>7.942373</v>
      </c>
      <c r="F56" s="17">
        <v>0.257525</v>
      </c>
      <c r="G56" s="16">
        <v>1</v>
      </c>
      <c r="H56" s="12">
        <v>13799.67</v>
      </c>
      <c r="I56" s="12">
        <v>1737.47</v>
      </c>
    </row>
    <row r="57" spans="1:9" ht="14.25">
      <c r="A57" s="13">
        <v>1965</v>
      </c>
      <c r="B57" s="13">
        <v>48.5</v>
      </c>
      <c r="C57" s="12">
        <v>987</v>
      </c>
      <c r="D57" s="15">
        <v>33</v>
      </c>
      <c r="E57" s="15">
        <v>7.543403</v>
      </c>
      <c r="F57" s="17">
        <v>0.244589</v>
      </c>
      <c r="G57" s="16">
        <v>1</v>
      </c>
      <c r="H57" s="12">
        <v>241.41</v>
      </c>
      <c r="I57" s="12">
        <v>32</v>
      </c>
    </row>
    <row r="58" spans="1:9" ht="14.25">
      <c r="A58" s="13">
        <v>1964</v>
      </c>
      <c r="B58" s="13">
        <v>49.5</v>
      </c>
      <c r="C58" s="12">
        <v>10731.96</v>
      </c>
      <c r="D58" s="15">
        <v>33</v>
      </c>
      <c r="E58" s="15">
        <v>7.14599</v>
      </c>
      <c r="F58" s="17">
        <v>0.231703</v>
      </c>
      <c r="G58" s="16">
        <v>1</v>
      </c>
      <c r="H58" s="12">
        <v>2486.63</v>
      </c>
      <c r="I58" s="12">
        <v>347.98</v>
      </c>
    </row>
    <row r="59" spans="1:9" ht="14.25">
      <c r="A59" s="13">
        <v>1963</v>
      </c>
      <c r="B59" s="13">
        <v>50.5</v>
      </c>
      <c r="C59" s="12">
        <v>60418.08</v>
      </c>
      <c r="D59" s="15">
        <v>33</v>
      </c>
      <c r="E59" s="15">
        <v>6.750208</v>
      </c>
      <c r="F59" s="17">
        <v>0.21887</v>
      </c>
      <c r="G59" s="16">
        <v>1</v>
      </c>
      <c r="H59" s="12">
        <v>13223.73</v>
      </c>
      <c r="I59" s="12">
        <v>1959.01</v>
      </c>
    </row>
    <row r="60" spans="1:9" ht="14.25">
      <c r="A60" s="13">
        <v>1962</v>
      </c>
      <c r="B60" s="13">
        <v>51.5</v>
      </c>
      <c r="C60" s="12">
        <v>10263.94</v>
      </c>
      <c r="D60" s="15">
        <v>33</v>
      </c>
      <c r="E60" s="15">
        <v>6.354945</v>
      </c>
      <c r="F60" s="17">
        <v>0.206054</v>
      </c>
      <c r="G60" s="16">
        <v>1</v>
      </c>
      <c r="H60" s="12">
        <v>2114.93</v>
      </c>
      <c r="I60" s="12">
        <v>332.8</v>
      </c>
    </row>
    <row r="61" spans="1:9" ht="14.25">
      <c r="A61" s="13">
        <v>1961</v>
      </c>
      <c r="B61" s="13">
        <v>52.5</v>
      </c>
      <c r="C61" s="12">
        <v>10069.89</v>
      </c>
      <c r="D61" s="15">
        <v>33</v>
      </c>
      <c r="E61" s="15">
        <v>5.958871</v>
      </c>
      <c r="F61" s="17">
        <v>0.193212</v>
      </c>
      <c r="G61" s="16">
        <v>1</v>
      </c>
      <c r="H61" s="12">
        <v>1945.62</v>
      </c>
      <c r="I61" s="12">
        <v>326.51</v>
      </c>
    </row>
    <row r="62" spans="1:9" ht="15" thickBot="1">
      <c r="A62" s="13">
        <v>1957</v>
      </c>
      <c r="B62" s="13">
        <v>56.5</v>
      </c>
      <c r="C62" s="19">
        <v>16036.55</v>
      </c>
      <c r="D62" s="20">
        <v>33</v>
      </c>
      <c r="E62" s="20">
        <v>4.349275</v>
      </c>
      <c r="F62" s="21">
        <v>0.141022</v>
      </c>
      <c r="G62" s="22">
        <v>1</v>
      </c>
      <c r="H62" s="19">
        <v>2261.51</v>
      </c>
      <c r="I62" s="19">
        <v>519.97</v>
      </c>
    </row>
    <row r="63" spans="1:9" ht="15" thickTop="1">
      <c r="A63" s="13"/>
      <c r="B63" s="13"/>
      <c r="C63" s="12">
        <f>SUM(C9:C62)</f>
        <v>83664561.71000002</v>
      </c>
      <c r="D63" s="15">
        <v>33</v>
      </c>
      <c r="E63" s="15">
        <v>26.16</v>
      </c>
      <c r="F63" s="17">
        <v>0.8483</v>
      </c>
      <c r="G63" s="16">
        <v>1</v>
      </c>
      <c r="H63" s="12">
        <f>SUM(H9:H62)</f>
        <v>70971802.18000005</v>
      </c>
      <c r="I63" s="12">
        <f>SUM(I9:I62)</f>
        <v>2712759.98</v>
      </c>
    </row>
    <row r="64" spans="1:9" ht="14.25">
      <c r="A64" s="13"/>
      <c r="B64" s="13"/>
      <c r="C64" s="12"/>
      <c r="D64" s="15"/>
      <c r="E64" s="15"/>
      <c r="F64" s="17"/>
      <c r="G64" s="16"/>
      <c r="H64" s="12"/>
      <c r="I64" s="12"/>
    </row>
    <row r="65" spans="1:9" ht="14.25">
      <c r="A65" s="13"/>
      <c r="B65" s="13"/>
      <c r="C65" s="12"/>
      <c r="D65" s="15"/>
      <c r="E65" s="15"/>
      <c r="F65" s="17"/>
      <c r="G65" s="16"/>
      <c r="H65" s="12"/>
      <c r="I65" s="12"/>
    </row>
    <row r="66" spans="1:9" ht="14.25">
      <c r="A66" s="13"/>
      <c r="B66" s="13"/>
      <c r="C66" s="12"/>
      <c r="D66" s="15"/>
      <c r="E66" s="15"/>
      <c r="F66" s="17"/>
      <c r="G66" s="16"/>
      <c r="H66" s="12"/>
      <c r="I66" s="12"/>
    </row>
    <row r="67" spans="1:9" ht="14.25">
      <c r="A67" s="13"/>
      <c r="B67" s="13"/>
      <c r="C67" s="12"/>
      <c r="D67" s="15"/>
      <c r="E67" s="15"/>
      <c r="F67" s="17"/>
      <c r="G67" s="16"/>
      <c r="H67" s="12"/>
      <c r="I67" s="12"/>
    </row>
    <row r="68" spans="1:9" ht="14.25">
      <c r="A68" s="13"/>
      <c r="B68" s="13"/>
      <c r="C68" s="12"/>
      <c r="D68" s="15"/>
      <c r="E68" s="15"/>
      <c r="F68" s="17"/>
      <c r="G68" s="16"/>
      <c r="H68" s="12"/>
      <c r="I68" s="12"/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pane ySplit="8" topLeftCell="A42" activePane="bottomLeft" state="frozen"/>
      <selection pane="topLeft" activeCell="A4" sqref="A4"/>
      <selection pane="bottomLeft" activeCell="E69" sqref="E69"/>
    </sheetView>
  </sheetViews>
  <sheetFormatPr defaultColWidth="9.140625" defaultRowHeight="15"/>
  <cols>
    <col min="1" max="2" width="9.140625" style="14" customWidth="1"/>
    <col min="3" max="3" width="16.5742187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6.421875" style="0" customWidth="1"/>
    <col min="9" max="9" width="14.5742187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19</v>
      </c>
      <c r="B5" s="1"/>
      <c r="C5" s="2"/>
    </row>
    <row r="6" spans="1:3" ht="14.25">
      <c r="A6" s="3" t="s">
        <v>35</v>
      </c>
      <c r="B6" s="1"/>
      <c r="C6" s="2"/>
    </row>
    <row r="7" spans="1:3" ht="14.25">
      <c r="A7" s="3" t="s">
        <v>43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6777120</v>
      </c>
      <c r="D9" s="15">
        <v>28</v>
      </c>
      <c r="E9" s="15">
        <v>27.68941</v>
      </c>
      <c r="F9" s="17">
        <v>1.28558</v>
      </c>
      <c r="G9" s="16">
        <v>1</v>
      </c>
      <c r="H9" s="12">
        <v>8712527</v>
      </c>
      <c r="I9" s="12">
        <v>314652</v>
      </c>
    </row>
    <row r="10" spans="1:9" ht="14.25">
      <c r="A10" s="13">
        <v>2012</v>
      </c>
      <c r="B10" s="13">
        <v>1.5</v>
      </c>
      <c r="C10" s="12">
        <v>6855400</v>
      </c>
      <c r="D10" s="15">
        <v>28</v>
      </c>
      <c r="E10" s="15">
        <v>27.07082</v>
      </c>
      <c r="F10" s="17">
        <v>1.256859</v>
      </c>
      <c r="G10" s="16">
        <v>1</v>
      </c>
      <c r="H10" s="12">
        <v>8616274</v>
      </c>
      <c r="I10" s="12">
        <v>318286.4</v>
      </c>
    </row>
    <row r="11" spans="1:9" ht="14.25">
      <c r="A11" s="13">
        <v>2011</v>
      </c>
      <c r="B11" s="13">
        <v>2.5</v>
      </c>
      <c r="C11" s="12">
        <v>6561020</v>
      </c>
      <c r="D11" s="15">
        <v>28</v>
      </c>
      <c r="E11" s="15">
        <v>26.45523</v>
      </c>
      <c r="F11" s="17">
        <v>1.228279</v>
      </c>
      <c r="G11" s="16">
        <v>1</v>
      </c>
      <c r="H11" s="12">
        <v>8058761</v>
      </c>
      <c r="I11" s="12">
        <v>304618.8</v>
      </c>
    </row>
    <row r="12" spans="1:9" ht="14.25">
      <c r="A12" s="13">
        <v>2010</v>
      </c>
      <c r="B12" s="13">
        <v>3.5</v>
      </c>
      <c r="C12" s="12">
        <v>6617905</v>
      </c>
      <c r="D12" s="15">
        <v>28</v>
      </c>
      <c r="E12" s="15">
        <v>25.84231</v>
      </c>
      <c r="F12" s="17">
        <v>1.199821</v>
      </c>
      <c r="G12" s="16">
        <v>1</v>
      </c>
      <c r="H12" s="12">
        <v>7940303</v>
      </c>
      <c r="I12" s="12">
        <v>307259.9</v>
      </c>
    </row>
    <row r="13" spans="1:9" ht="14.25">
      <c r="A13" s="13">
        <v>2009</v>
      </c>
      <c r="B13" s="13">
        <v>4.5</v>
      </c>
      <c r="C13" s="12">
        <v>10565670</v>
      </c>
      <c r="D13" s="15">
        <v>28</v>
      </c>
      <c r="E13" s="15">
        <v>25.23308</v>
      </c>
      <c r="F13" s="17">
        <v>1.171536</v>
      </c>
      <c r="G13" s="16">
        <v>1</v>
      </c>
      <c r="H13" s="12">
        <v>12378061</v>
      </c>
      <c r="I13" s="12">
        <v>490548.9</v>
      </c>
    </row>
    <row r="14" spans="1:9" ht="14.25">
      <c r="A14" s="13">
        <v>2008</v>
      </c>
      <c r="B14" s="13">
        <v>5.5</v>
      </c>
      <c r="C14" s="12">
        <v>9453591</v>
      </c>
      <c r="D14" s="15">
        <v>28</v>
      </c>
      <c r="E14" s="15">
        <v>24.62588</v>
      </c>
      <c r="F14" s="17">
        <v>1.143345</v>
      </c>
      <c r="G14" s="16">
        <v>1</v>
      </c>
      <c r="H14" s="12">
        <v>10808711</v>
      </c>
      <c r="I14" s="12">
        <v>438916.7</v>
      </c>
    </row>
    <row r="15" spans="1:9" ht="14.25">
      <c r="A15" s="13">
        <v>2007</v>
      </c>
      <c r="B15" s="13">
        <v>6.5</v>
      </c>
      <c r="C15" s="12">
        <v>9124432</v>
      </c>
      <c r="D15" s="15">
        <v>28</v>
      </c>
      <c r="E15" s="15">
        <v>24.02186</v>
      </c>
      <c r="F15" s="17">
        <v>1.115301</v>
      </c>
      <c r="G15" s="16">
        <v>1</v>
      </c>
      <c r="H15" s="12">
        <v>10176486</v>
      </c>
      <c r="I15" s="12">
        <v>423634.3</v>
      </c>
    </row>
    <row r="16" spans="1:9" ht="14.25">
      <c r="A16" s="13">
        <v>2006</v>
      </c>
      <c r="B16" s="13">
        <v>7.5</v>
      </c>
      <c r="C16" s="12">
        <v>6851489</v>
      </c>
      <c r="D16" s="15">
        <v>28</v>
      </c>
      <c r="E16" s="15">
        <v>23.41981</v>
      </c>
      <c r="F16" s="17">
        <v>1.087348</v>
      </c>
      <c r="G16" s="16">
        <v>1</v>
      </c>
      <c r="H16" s="12">
        <v>7449954</v>
      </c>
      <c r="I16" s="12">
        <v>318104.8</v>
      </c>
    </row>
    <row r="17" spans="1:9" ht="14.25">
      <c r="A17" s="13">
        <v>2005</v>
      </c>
      <c r="B17" s="13">
        <v>8.5</v>
      </c>
      <c r="C17" s="12">
        <v>5705924</v>
      </c>
      <c r="D17" s="15">
        <v>28</v>
      </c>
      <c r="E17" s="15">
        <v>22.82044</v>
      </c>
      <c r="F17" s="17">
        <v>1.05952</v>
      </c>
      <c r="G17" s="16">
        <v>1</v>
      </c>
      <c r="H17" s="12">
        <v>6045542</v>
      </c>
      <c r="I17" s="12">
        <v>264917.9</v>
      </c>
    </row>
    <row r="18" spans="1:9" ht="14.25">
      <c r="A18" s="13">
        <v>2004</v>
      </c>
      <c r="B18" s="13">
        <v>9.5</v>
      </c>
      <c r="C18" s="12">
        <v>7468560</v>
      </c>
      <c r="D18" s="15">
        <v>28</v>
      </c>
      <c r="E18" s="15">
        <v>22.22293</v>
      </c>
      <c r="F18" s="17">
        <v>1.031779</v>
      </c>
      <c r="G18" s="16">
        <v>1</v>
      </c>
      <c r="H18" s="12">
        <v>7705904</v>
      </c>
      <c r="I18" s="12">
        <v>346754.6</v>
      </c>
    </row>
    <row r="19" spans="1:9" ht="14.25">
      <c r="A19" s="13">
        <v>2003</v>
      </c>
      <c r="B19" s="13">
        <v>10.5</v>
      </c>
      <c r="C19" s="12">
        <v>5092882</v>
      </c>
      <c r="D19" s="15">
        <v>28</v>
      </c>
      <c r="E19" s="15">
        <v>21.62804</v>
      </c>
      <c r="F19" s="17">
        <v>1.004159</v>
      </c>
      <c r="G19" s="16">
        <v>1</v>
      </c>
      <c r="H19" s="12">
        <v>5114063</v>
      </c>
      <c r="I19" s="12">
        <v>236455.3</v>
      </c>
    </row>
    <row r="20" spans="1:9" ht="14.25">
      <c r="A20" s="13">
        <v>2002</v>
      </c>
      <c r="B20" s="13">
        <v>11.5</v>
      </c>
      <c r="C20" s="12">
        <v>5286782</v>
      </c>
      <c r="D20" s="15">
        <v>28</v>
      </c>
      <c r="E20" s="15">
        <v>21.036</v>
      </c>
      <c r="F20" s="17">
        <v>0.976671</v>
      </c>
      <c r="G20" s="16">
        <v>1</v>
      </c>
      <c r="H20" s="12">
        <v>5163449</v>
      </c>
      <c r="I20" s="12">
        <v>245457.7</v>
      </c>
    </row>
    <row r="21" spans="1:9" ht="14.25">
      <c r="A21" s="13">
        <v>2001</v>
      </c>
      <c r="B21" s="13">
        <v>12.5</v>
      </c>
      <c r="C21" s="12">
        <v>5452944</v>
      </c>
      <c r="D21" s="15">
        <v>28</v>
      </c>
      <c r="E21" s="15">
        <v>20.44724</v>
      </c>
      <c r="F21" s="17">
        <v>0.949336</v>
      </c>
      <c r="G21" s="16">
        <v>1</v>
      </c>
      <c r="H21" s="12">
        <v>5176676</v>
      </c>
      <c r="I21" s="12">
        <v>253172.4</v>
      </c>
    </row>
    <row r="22" spans="1:9" ht="14.25">
      <c r="A22" s="13">
        <v>2000</v>
      </c>
      <c r="B22" s="13">
        <v>13.5</v>
      </c>
      <c r="C22" s="12">
        <v>8504192</v>
      </c>
      <c r="D22" s="15">
        <v>28</v>
      </c>
      <c r="E22" s="15">
        <v>19.86248</v>
      </c>
      <c r="F22" s="17">
        <v>0.922187</v>
      </c>
      <c r="G22" s="16">
        <v>1</v>
      </c>
      <c r="H22" s="12">
        <v>7842452</v>
      </c>
      <c r="I22" s="12">
        <v>394837.5</v>
      </c>
    </row>
    <row r="23" spans="1:9" ht="14.25">
      <c r="A23" s="13">
        <v>1999</v>
      </c>
      <c r="B23" s="13">
        <v>14.5</v>
      </c>
      <c r="C23" s="12">
        <v>5317997</v>
      </c>
      <c r="D23" s="15">
        <v>28</v>
      </c>
      <c r="E23" s="15">
        <v>19.28151</v>
      </c>
      <c r="F23" s="17">
        <v>0.895213</v>
      </c>
      <c r="G23" s="16">
        <v>1</v>
      </c>
      <c r="H23" s="12">
        <v>4760739</v>
      </c>
      <c r="I23" s="12">
        <v>246907</v>
      </c>
    </row>
    <row r="24" spans="1:9" ht="14.25">
      <c r="A24" s="13">
        <v>1998</v>
      </c>
      <c r="B24" s="13">
        <v>15.5</v>
      </c>
      <c r="C24" s="12">
        <v>3254175</v>
      </c>
      <c r="D24" s="15">
        <v>28</v>
      </c>
      <c r="E24" s="15">
        <v>18.70605</v>
      </c>
      <c r="F24" s="17">
        <v>0.868495</v>
      </c>
      <c r="G24" s="16">
        <v>1</v>
      </c>
      <c r="H24" s="12">
        <v>2826235</v>
      </c>
      <c r="I24" s="12">
        <v>151086.7</v>
      </c>
    </row>
    <row r="25" spans="1:9" ht="14.25">
      <c r="A25" s="13">
        <v>1997</v>
      </c>
      <c r="B25" s="13">
        <v>16.5</v>
      </c>
      <c r="C25" s="12">
        <v>3004305</v>
      </c>
      <c r="D25" s="15">
        <v>28</v>
      </c>
      <c r="E25" s="15">
        <v>18.13552</v>
      </c>
      <c r="F25" s="17">
        <v>0.842006</v>
      </c>
      <c r="G25" s="16">
        <v>1</v>
      </c>
      <c r="H25" s="12">
        <v>2529644</v>
      </c>
      <c r="I25" s="12">
        <v>139485.6</v>
      </c>
    </row>
    <row r="26" spans="1:9" ht="14.25">
      <c r="A26" s="13">
        <v>1996</v>
      </c>
      <c r="B26" s="13">
        <v>17.5</v>
      </c>
      <c r="C26" s="12">
        <v>9218063</v>
      </c>
      <c r="D26" s="15">
        <v>28</v>
      </c>
      <c r="E26" s="15">
        <v>17.57095</v>
      </c>
      <c r="F26" s="17">
        <v>0.815794</v>
      </c>
      <c r="G26" s="16">
        <v>1</v>
      </c>
      <c r="H26" s="12">
        <v>7520040</v>
      </c>
      <c r="I26" s="12">
        <v>427981.5</v>
      </c>
    </row>
    <row r="27" spans="1:9" ht="14.25">
      <c r="A27" s="13">
        <v>1995</v>
      </c>
      <c r="B27" s="13">
        <v>18.5</v>
      </c>
      <c r="C27" s="12">
        <v>5361330</v>
      </c>
      <c r="D27" s="15">
        <v>28</v>
      </c>
      <c r="E27" s="15">
        <v>17.01313</v>
      </c>
      <c r="F27" s="17">
        <v>0.789895</v>
      </c>
      <c r="G27" s="16">
        <v>1</v>
      </c>
      <c r="H27" s="12">
        <v>4234888</v>
      </c>
      <c r="I27" s="12">
        <v>248918.9</v>
      </c>
    </row>
    <row r="28" spans="1:9" ht="14.25">
      <c r="A28" s="13">
        <v>1994</v>
      </c>
      <c r="B28" s="13">
        <v>19.5</v>
      </c>
      <c r="C28" s="12">
        <v>4492287</v>
      </c>
      <c r="D28" s="15">
        <v>28</v>
      </c>
      <c r="E28" s="15">
        <v>16.46166</v>
      </c>
      <c r="F28" s="17">
        <v>0.764291</v>
      </c>
      <c r="G28" s="16">
        <v>1</v>
      </c>
      <c r="H28" s="12">
        <v>3433415</v>
      </c>
      <c r="I28" s="12">
        <v>208570.5</v>
      </c>
    </row>
    <row r="29" spans="1:9" ht="14.25">
      <c r="A29" s="13">
        <v>1993</v>
      </c>
      <c r="B29" s="13">
        <v>20.5</v>
      </c>
      <c r="C29" s="12">
        <v>4480211</v>
      </c>
      <c r="D29" s="15">
        <v>28</v>
      </c>
      <c r="E29" s="15">
        <v>15.91788</v>
      </c>
      <c r="F29" s="17">
        <v>0.739045</v>
      </c>
      <c r="G29" s="16">
        <v>1</v>
      </c>
      <c r="H29" s="12">
        <v>3311076</v>
      </c>
      <c r="I29" s="12">
        <v>208009.8</v>
      </c>
    </row>
    <row r="30" spans="1:9" ht="14.25">
      <c r="A30" s="13">
        <v>1992</v>
      </c>
      <c r="B30" s="13">
        <v>21.5</v>
      </c>
      <c r="C30" s="12">
        <v>5082545</v>
      </c>
      <c r="D30" s="15">
        <v>28</v>
      </c>
      <c r="E30" s="15">
        <v>15.38129</v>
      </c>
      <c r="F30" s="17">
        <v>0.714131</v>
      </c>
      <c r="G30" s="16">
        <v>1</v>
      </c>
      <c r="H30" s="12">
        <v>3629604</v>
      </c>
      <c r="I30" s="12">
        <v>235975.3</v>
      </c>
    </row>
    <row r="31" spans="1:9" ht="14.25">
      <c r="A31" s="13">
        <v>1991</v>
      </c>
      <c r="B31" s="13">
        <v>22.5</v>
      </c>
      <c r="C31" s="12">
        <v>4927616</v>
      </c>
      <c r="D31" s="15">
        <v>28</v>
      </c>
      <c r="E31" s="15">
        <v>14.85279</v>
      </c>
      <c r="F31" s="17">
        <v>0.689594</v>
      </c>
      <c r="G31" s="16">
        <v>1</v>
      </c>
      <c r="H31" s="12">
        <v>3398053</v>
      </c>
      <c r="I31" s="12">
        <v>228782.2</v>
      </c>
    </row>
    <row r="32" spans="1:9" ht="14.25">
      <c r="A32" s="13">
        <v>1990</v>
      </c>
      <c r="B32" s="13">
        <v>23.5</v>
      </c>
      <c r="C32" s="12">
        <v>5137764</v>
      </c>
      <c r="D32" s="15">
        <v>28</v>
      </c>
      <c r="E32" s="15">
        <v>14.33187</v>
      </c>
      <c r="F32" s="17">
        <v>0.665408</v>
      </c>
      <c r="G32" s="16">
        <v>1</v>
      </c>
      <c r="H32" s="12">
        <v>3418710</v>
      </c>
      <c r="I32" s="12">
        <v>238539</v>
      </c>
    </row>
    <row r="33" spans="1:9" ht="14.25">
      <c r="A33" s="13">
        <v>1989</v>
      </c>
      <c r="B33" s="13">
        <v>24.5</v>
      </c>
      <c r="C33" s="12">
        <v>3433007</v>
      </c>
      <c r="D33" s="15">
        <v>28</v>
      </c>
      <c r="E33" s="15">
        <v>13.81896</v>
      </c>
      <c r="F33" s="17">
        <v>0.641595</v>
      </c>
      <c r="G33" s="16">
        <v>1</v>
      </c>
      <c r="H33" s="12">
        <v>2202599</v>
      </c>
      <c r="I33" s="12">
        <v>159389.6</v>
      </c>
    </row>
    <row r="34" spans="1:9" ht="14.25">
      <c r="A34" s="13">
        <v>1988</v>
      </c>
      <c r="B34" s="13">
        <v>25.5</v>
      </c>
      <c r="C34" s="12">
        <v>3218451</v>
      </c>
      <c r="D34" s="15">
        <v>28</v>
      </c>
      <c r="E34" s="15">
        <v>13.31493</v>
      </c>
      <c r="F34" s="17">
        <v>0.618193</v>
      </c>
      <c r="G34" s="16">
        <v>1</v>
      </c>
      <c r="H34" s="12">
        <v>1989625</v>
      </c>
      <c r="I34" s="12">
        <v>149428.1</v>
      </c>
    </row>
    <row r="35" spans="1:9" ht="14.25">
      <c r="A35" s="13">
        <v>1987</v>
      </c>
      <c r="B35" s="13">
        <v>26.5</v>
      </c>
      <c r="C35" s="12">
        <v>3172673</v>
      </c>
      <c r="D35" s="15">
        <v>28</v>
      </c>
      <c r="E35" s="15">
        <v>12.81863</v>
      </c>
      <c r="F35" s="17">
        <v>0.595151</v>
      </c>
      <c r="G35" s="16">
        <v>1</v>
      </c>
      <c r="H35" s="12">
        <v>1888218</v>
      </c>
      <c r="I35" s="12">
        <v>147302.7</v>
      </c>
    </row>
    <row r="36" spans="1:9" ht="14.25">
      <c r="A36" s="13">
        <v>1986</v>
      </c>
      <c r="B36" s="13">
        <v>27.5</v>
      </c>
      <c r="C36" s="12">
        <v>3265933</v>
      </c>
      <c r="D36" s="15">
        <v>28</v>
      </c>
      <c r="E36" s="15">
        <v>12.3313</v>
      </c>
      <c r="F36" s="17">
        <v>0.572525</v>
      </c>
      <c r="G36" s="16">
        <v>1</v>
      </c>
      <c r="H36" s="12">
        <v>1869826</v>
      </c>
      <c r="I36" s="12">
        <v>151632.6</v>
      </c>
    </row>
    <row r="37" spans="1:9" ht="14.25">
      <c r="A37" s="13">
        <v>1985</v>
      </c>
      <c r="B37" s="13">
        <v>28.5</v>
      </c>
      <c r="C37" s="12">
        <v>2790218</v>
      </c>
      <c r="D37" s="15">
        <v>28</v>
      </c>
      <c r="E37" s="15">
        <v>11.85174</v>
      </c>
      <c r="F37" s="17">
        <v>0.550259</v>
      </c>
      <c r="G37" s="16">
        <v>1</v>
      </c>
      <c r="H37" s="12">
        <v>1535344</v>
      </c>
      <c r="I37" s="12">
        <v>129545.9</v>
      </c>
    </row>
    <row r="38" spans="1:9" ht="14.25">
      <c r="A38" s="13">
        <v>1984</v>
      </c>
      <c r="B38" s="13">
        <v>29.5</v>
      </c>
      <c r="C38" s="12">
        <v>2247958</v>
      </c>
      <c r="D38" s="15">
        <v>28</v>
      </c>
      <c r="E38" s="15">
        <v>11.38045</v>
      </c>
      <c r="F38" s="17">
        <v>0.528378</v>
      </c>
      <c r="G38" s="16">
        <v>1</v>
      </c>
      <c r="H38" s="12">
        <v>1187772</v>
      </c>
      <c r="I38" s="12">
        <v>104369.5</v>
      </c>
    </row>
    <row r="39" spans="1:9" ht="14.25">
      <c r="A39" s="13">
        <v>1983</v>
      </c>
      <c r="B39" s="13">
        <v>30.5</v>
      </c>
      <c r="C39" s="12">
        <v>1944139</v>
      </c>
      <c r="D39" s="15">
        <v>28</v>
      </c>
      <c r="E39" s="15">
        <v>10.91711</v>
      </c>
      <c r="F39" s="17">
        <v>0.506866</v>
      </c>
      <c r="G39" s="16">
        <v>1</v>
      </c>
      <c r="H39" s="12">
        <v>985417</v>
      </c>
      <c r="I39" s="12">
        <v>90263.59</v>
      </c>
    </row>
    <row r="40" spans="1:9" ht="14.25">
      <c r="A40" s="13">
        <v>1982</v>
      </c>
      <c r="B40" s="13">
        <v>31.5</v>
      </c>
      <c r="C40" s="12">
        <v>1869453</v>
      </c>
      <c r="D40" s="15">
        <v>28</v>
      </c>
      <c r="E40" s="15">
        <v>10.46155</v>
      </c>
      <c r="F40" s="17">
        <v>0.485715</v>
      </c>
      <c r="G40" s="16">
        <v>1</v>
      </c>
      <c r="H40" s="12">
        <v>908021.4</v>
      </c>
      <c r="I40" s="12">
        <v>86796.03</v>
      </c>
    </row>
    <row r="41" spans="1:9" ht="14.25">
      <c r="A41" s="13">
        <v>1981</v>
      </c>
      <c r="B41" s="13">
        <v>32.5</v>
      </c>
      <c r="C41" s="12">
        <v>2260354</v>
      </c>
      <c r="D41" s="15">
        <v>28</v>
      </c>
      <c r="E41" s="15">
        <v>10.01382</v>
      </c>
      <c r="F41" s="17">
        <v>0.464927</v>
      </c>
      <c r="G41" s="16">
        <v>1</v>
      </c>
      <c r="H41" s="12">
        <v>1050901</v>
      </c>
      <c r="I41" s="12">
        <v>104945</v>
      </c>
    </row>
    <row r="42" spans="1:9" ht="14.25">
      <c r="A42" s="13">
        <v>1980</v>
      </c>
      <c r="B42" s="13">
        <v>33.5</v>
      </c>
      <c r="C42" s="12">
        <v>1560272</v>
      </c>
      <c r="D42" s="15">
        <v>28</v>
      </c>
      <c r="E42" s="15">
        <v>9.573254</v>
      </c>
      <c r="F42" s="17">
        <v>0.444473</v>
      </c>
      <c r="G42" s="16">
        <v>1</v>
      </c>
      <c r="H42" s="12">
        <v>693498.2</v>
      </c>
      <c r="I42" s="12">
        <v>72441.22</v>
      </c>
    </row>
    <row r="43" spans="1:9" ht="14.25">
      <c r="A43" s="13">
        <v>1979</v>
      </c>
      <c r="B43" s="13">
        <v>34.5</v>
      </c>
      <c r="C43" s="12">
        <v>1144536</v>
      </c>
      <c r="D43" s="15">
        <v>28</v>
      </c>
      <c r="E43" s="15">
        <v>9.139797</v>
      </c>
      <c r="F43" s="17">
        <v>0.424348</v>
      </c>
      <c r="G43" s="16">
        <v>1</v>
      </c>
      <c r="H43" s="12">
        <v>485681.2</v>
      </c>
      <c r="I43" s="12">
        <v>53139.16</v>
      </c>
    </row>
    <row r="44" spans="1:9" ht="14.25">
      <c r="A44" s="13">
        <v>1978</v>
      </c>
      <c r="B44" s="13">
        <v>35.5</v>
      </c>
      <c r="C44" s="12">
        <v>826636.6</v>
      </c>
      <c r="D44" s="15">
        <v>28</v>
      </c>
      <c r="E44" s="15">
        <v>8.712929</v>
      </c>
      <c r="F44" s="17">
        <v>0.404529</v>
      </c>
      <c r="G44" s="16">
        <v>1</v>
      </c>
      <c r="H44" s="12">
        <v>334398.3</v>
      </c>
      <c r="I44" s="12">
        <v>38379.55</v>
      </c>
    </row>
    <row r="45" spans="1:9" ht="14.25">
      <c r="A45" s="13">
        <v>1977</v>
      </c>
      <c r="B45" s="13">
        <v>36.5</v>
      </c>
      <c r="C45" s="12">
        <v>619360</v>
      </c>
      <c r="D45" s="15">
        <v>28</v>
      </c>
      <c r="E45" s="15">
        <v>8.292366</v>
      </c>
      <c r="F45" s="17">
        <v>0.385003</v>
      </c>
      <c r="G45" s="16">
        <v>1</v>
      </c>
      <c r="H45" s="12">
        <v>238455.3</v>
      </c>
      <c r="I45" s="12">
        <v>28756</v>
      </c>
    </row>
    <row r="46" spans="1:9" ht="14.25">
      <c r="A46" s="13">
        <v>1976</v>
      </c>
      <c r="B46" s="13">
        <v>37.5</v>
      </c>
      <c r="C46" s="12">
        <v>401243.4</v>
      </c>
      <c r="D46" s="15">
        <v>28</v>
      </c>
      <c r="E46" s="15">
        <v>7.877574</v>
      </c>
      <c r="F46" s="17">
        <v>0.365745</v>
      </c>
      <c r="G46" s="16">
        <v>1</v>
      </c>
      <c r="H46" s="12">
        <v>146752.6</v>
      </c>
      <c r="I46" s="12">
        <v>18629.16</v>
      </c>
    </row>
    <row r="47" spans="1:9" ht="14.25">
      <c r="A47" s="13">
        <v>1975</v>
      </c>
      <c r="B47" s="13">
        <v>38.5</v>
      </c>
      <c r="C47" s="12">
        <v>243441.7</v>
      </c>
      <c r="D47" s="15">
        <v>28</v>
      </c>
      <c r="E47" s="15">
        <v>7.46789</v>
      </c>
      <c r="F47" s="17">
        <v>0.346723</v>
      </c>
      <c r="G47" s="16">
        <v>1</v>
      </c>
      <c r="H47" s="12">
        <v>84406.96</v>
      </c>
      <c r="I47" s="12">
        <v>11302.65</v>
      </c>
    </row>
    <row r="48" spans="1:9" ht="14.25">
      <c r="A48" s="13">
        <v>1974</v>
      </c>
      <c r="B48" s="13">
        <v>39.5</v>
      </c>
      <c r="C48" s="12">
        <v>201437.6</v>
      </c>
      <c r="D48" s="15">
        <v>28</v>
      </c>
      <c r="E48" s="15">
        <v>7.062482</v>
      </c>
      <c r="F48" s="17">
        <v>0.327901</v>
      </c>
      <c r="G48" s="16">
        <v>1</v>
      </c>
      <c r="H48" s="12">
        <v>66051.58</v>
      </c>
      <c r="I48" s="12">
        <v>9352.46</v>
      </c>
    </row>
    <row r="49" spans="1:9" ht="14.25">
      <c r="A49" s="13">
        <v>1973</v>
      </c>
      <c r="B49" s="13">
        <v>40.5</v>
      </c>
      <c r="C49" s="12">
        <v>185170</v>
      </c>
      <c r="D49" s="15">
        <v>28</v>
      </c>
      <c r="E49" s="15">
        <v>6.661433</v>
      </c>
      <c r="F49" s="17">
        <v>0.309281</v>
      </c>
      <c r="G49" s="16">
        <v>1</v>
      </c>
      <c r="H49" s="12">
        <v>57269.54</v>
      </c>
      <c r="I49" s="12">
        <v>8597.18</v>
      </c>
    </row>
    <row r="50" spans="1:9" ht="14.25">
      <c r="A50" s="13">
        <v>1972</v>
      </c>
      <c r="B50" s="13">
        <v>41.5</v>
      </c>
      <c r="C50" s="12">
        <v>128984.7</v>
      </c>
      <c r="D50" s="15">
        <v>28</v>
      </c>
      <c r="E50" s="15">
        <v>6.262471</v>
      </c>
      <c r="F50" s="17">
        <v>0.290758</v>
      </c>
      <c r="G50" s="16">
        <v>1</v>
      </c>
      <c r="H50" s="12">
        <v>37503.27</v>
      </c>
      <c r="I50" s="12">
        <v>5988.57</v>
      </c>
    </row>
    <row r="51" spans="1:9" ht="14.25">
      <c r="A51" s="13">
        <v>1971</v>
      </c>
      <c r="B51" s="13">
        <v>42.5</v>
      </c>
      <c r="C51" s="12">
        <v>95670.44</v>
      </c>
      <c r="D51" s="15">
        <v>28</v>
      </c>
      <c r="E51" s="15">
        <v>5.866558</v>
      </c>
      <c r="F51" s="17">
        <v>0.272376</v>
      </c>
      <c r="G51" s="16">
        <v>1</v>
      </c>
      <c r="H51" s="12">
        <v>26058.32</v>
      </c>
      <c r="I51" s="12">
        <v>4441.84</v>
      </c>
    </row>
    <row r="52" spans="1:9" ht="14.25">
      <c r="A52" s="13">
        <v>1970</v>
      </c>
      <c r="B52" s="13">
        <v>43.5</v>
      </c>
      <c r="C52" s="12">
        <v>71353.16</v>
      </c>
      <c r="D52" s="15">
        <v>28</v>
      </c>
      <c r="E52" s="15">
        <v>5.470645</v>
      </c>
      <c r="F52" s="17">
        <v>0.253994</v>
      </c>
      <c r="G52" s="16">
        <v>1</v>
      </c>
      <c r="H52" s="12">
        <v>18123.29</v>
      </c>
      <c r="I52" s="12">
        <v>3312.83</v>
      </c>
    </row>
    <row r="53" spans="1:9" ht="14.25">
      <c r="A53" s="13">
        <v>1969</v>
      </c>
      <c r="B53" s="13">
        <v>44.5</v>
      </c>
      <c r="C53" s="12">
        <v>67127.96</v>
      </c>
      <c r="D53" s="15">
        <v>28</v>
      </c>
      <c r="E53" s="15">
        <v>5.07515</v>
      </c>
      <c r="F53" s="17">
        <v>0.235632</v>
      </c>
      <c r="G53" s="16">
        <v>1</v>
      </c>
      <c r="H53" s="12">
        <v>15817.49</v>
      </c>
      <c r="I53" s="12">
        <v>3116.66</v>
      </c>
    </row>
    <row r="54" spans="1:9" ht="14.25">
      <c r="A54" s="13">
        <v>1968</v>
      </c>
      <c r="B54" s="13">
        <v>45.5</v>
      </c>
      <c r="C54" s="12">
        <v>62851.26</v>
      </c>
      <c r="D54" s="15">
        <v>28</v>
      </c>
      <c r="E54" s="15">
        <v>4.678782</v>
      </c>
      <c r="F54" s="17">
        <v>0.217229</v>
      </c>
      <c r="G54" s="16">
        <v>1</v>
      </c>
      <c r="H54" s="12">
        <v>13653.13</v>
      </c>
      <c r="I54" s="12">
        <v>2918.09</v>
      </c>
    </row>
    <row r="55" spans="1:9" ht="14.25">
      <c r="A55" s="13">
        <v>1967</v>
      </c>
      <c r="B55" s="13">
        <v>46.5</v>
      </c>
      <c r="C55" s="12">
        <v>42794.68</v>
      </c>
      <c r="D55" s="15">
        <v>28</v>
      </c>
      <c r="E55" s="15">
        <v>4.277462</v>
      </c>
      <c r="F55" s="17">
        <v>0.198596</v>
      </c>
      <c r="G55" s="16">
        <v>1</v>
      </c>
      <c r="H55" s="12">
        <v>8498.87</v>
      </c>
      <c r="I55" s="12">
        <v>1986.9</v>
      </c>
    </row>
    <row r="56" spans="1:9" ht="14.25">
      <c r="A56" s="13">
        <v>1966</v>
      </c>
      <c r="B56" s="13">
        <v>47.5</v>
      </c>
      <c r="C56" s="12">
        <v>29755.47</v>
      </c>
      <c r="D56" s="15">
        <v>28</v>
      </c>
      <c r="E56" s="15">
        <v>3.872631</v>
      </c>
      <c r="F56" s="17">
        <v>0.179801</v>
      </c>
      <c r="G56" s="16">
        <v>1</v>
      </c>
      <c r="H56" s="12">
        <v>5350.05</v>
      </c>
      <c r="I56" s="12">
        <v>1381.5</v>
      </c>
    </row>
    <row r="57" spans="1:9" ht="14.25">
      <c r="A57" s="13">
        <v>1965</v>
      </c>
      <c r="B57" s="13">
        <v>48.5</v>
      </c>
      <c r="C57" s="12">
        <v>23738.64</v>
      </c>
      <c r="D57" s="15">
        <v>28</v>
      </c>
      <c r="E57" s="15">
        <v>3.459589</v>
      </c>
      <c r="F57" s="17">
        <v>0.160624</v>
      </c>
      <c r="G57" s="16">
        <v>1</v>
      </c>
      <c r="H57" s="12">
        <v>3812.99</v>
      </c>
      <c r="I57" s="12">
        <v>1102.15</v>
      </c>
    </row>
    <row r="58" spans="1:9" ht="14.25">
      <c r="A58" s="13">
        <v>1964</v>
      </c>
      <c r="B58" s="13">
        <v>49.5</v>
      </c>
      <c r="C58" s="12">
        <v>16319.64</v>
      </c>
      <c r="D58" s="15">
        <v>28</v>
      </c>
      <c r="E58" s="15">
        <v>3.039024</v>
      </c>
      <c r="F58" s="17">
        <v>0.141098</v>
      </c>
      <c r="G58" s="16">
        <v>1</v>
      </c>
      <c r="H58" s="12">
        <v>2302.66</v>
      </c>
      <c r="I58" s="12">
        <v>757.7</v>
      </c>
    </row>
    <row r="59" spans="1:9" ht="14.25">
      <c r="A59" s="13">
        <v>1963</v>
      </c>
      <c r="B59" s="13">
        <v>50.5</v>
      </c>
      <c r="C59" s="12">
        <v>11575.6</v>
      </c>
      <c r="D59" s="15">
        <v>28</v>
      </c>
      <c r="E59" s="15">
        <v>2.606288</v>
      </c>
      <c r="F59" s="17">
        <v>0.121006</v>
      </c>
      <c r="G59" s="16">
        <v>1</v>
      </c>
      <c r="H59" s="12">
        <v>1400.72</v>
      </c>
      <c r="I59" s="12">
        <v>537.44</v>
      </c>
    </row>
    <row r="60" spans="1:9" ht="14.25">
      <c r="A60" s="13">
        <v>1962</v>
      </c>
      <c r="B60" s="13">
        <v>51.5</v>
      </c>
      <c r="C60" s="12">
        <v>7906.1</v>
      </c>
      <c r="D60" s="15">
        <v>28</v>
      </c>
      <c r="E60" s="15">
        <v>2.162423</v>
      </c>
      <c r="F60" s="17">
        <v>0.100398</v>
      </c>
      <c r="G60" s="16">
        <v>1</v>
      </c>
      <c r="H60" s="12">
        <v>793.76</v>
      </c>
      <c r="I60" s="12">
        <v>367.07</v>
      </c>
    </row>
    <row r="61" spans="1:9" ht="14.25">
      <c r="A61" s="13">
        <v>1961</v>
      </c>
      <c r="B61" s="13">
        <v>52.5</v>
      </c>
      <c r="C61" s="12">
        <v>7783.29</v>
      </c>
      <c r="D61" s="15">
        <v>28</v>
      </c>
      <c r="E61" s="15">
        <v>1.707281</v>
      </c>
      <c r="F61" s="17">
        <v>0.079267</v>
      </c>
      <c r="G61" s="16">
        <v>1</v>
      </c>
      <c r="H61" s="12">
        <v>616.95</v>
      </c>
      <c r="I61" s="12">
        <v>361.37</v>
      </c>
    </row>
    <row r="62" spans="1:9" ht="14.25">
      <c r="A62" s="13">
        <v>1960</v>
      </c>
      <c r="B62" s="13">
        <v>53.5</v>
      </c>
      <c r="C62" s="12">
        <v>4150.86</v>
      </c>
      <c r="D62" s="15">
        <v>28</v>
      </c>
      <c r="E62" s="15">
        <v>1.244248</v>
      </c>
      <c r="F62" s="17">
        <v>0.057769</v>
      </c>
      <c r="G62" s="16">
        <v>1</v>
      </c>
      <c r="H62" s="12">
        <v>239.79</v>
      </c>
      <c r="I62" s="12">
        <v>192.72</v>
      </c>
    </row>
    <row r="63" spans="1:9" ht="14.25">
      <c r="A63" s="13">
        <v>1959</v>
      </c>
      <c r="B63" s="13">
        <v>54.5</v>
      </c>
      <c r="C63" s="12">
        <v>2837.22</v>
      </c>
      <c r="D63" s="15">
        <v>28</v>
      </c>
      <c r="E63" s="15">
        <v>0.785134</v>
      </c>
      <c r="F63" s="17">
        <v>0.036453</v>
      </c>
      <c r="G63" s="16">
        <v>1</v>
      </c>
      <c r="H63" s="12">
        <v>103.42</v>
      </c>
      <c r="I63" s="12">
        <v>131.73</v>
      </c>
    </row>
    <row r="64" spans="1:9" ht="15" thickBot="1">
      <c r="A64" s="13">
        <v>1958</v>
      </c>
      <c r="B64" s="13">
        <v>55.5</v>
      </c>
      <c r="C64" s="19">
        <v>-0.5</v>
      </c>
      <c r="D64" s="20">
        <v>28</v>
      </c>
      <c r="E64" s="20">
        <v>0.388066</v>
      </c>
      <c r="F64" s="21">
        <v>0.018017</v>
      </c>
      <c r="G64" s="22">
        <v>1</v>
      </c>
      <c r="H64" s="19">
        <v>-0.01</v>
      </c>
      <c r="I64" s="19">
        <v>-0.02</v>
      </c>
    </row>
    <row r="65" spans="1:9" ht="15" thickTop="1">
      <c r="A65" s="13"/>
      <c r="B65" s="13"/>
      <c r="C65" s="12">
        <f>SUM(C9:C64)</f>
        <v>180551335.81999993</v>
      </c>
      <c r="D65" s="15">
        <v>28</v>
      </c>
      <c r="E65" s="15">
        <v>19.82</v>
      </c>
      <c r="F65" s="17">
        <v>0.92</v>
      </c>
      <c r="G65" s="16">
        <v>1</v>
      </c>
      <c r="H65" s="12">
        <f>SUM(H9:H64)</f>
        <v>166110078.78</v>
      </c>
      <c r="I65" s="12">
        <f>SUM(I9:I64)</f>
        <v>8382740.650000002</v>
      </c>
    </row>
    <row r="66" spans="1:9" ht="14.25">
      <c r="A66" s="13"/>
      <c r="B66" s="13"/>
      <c r="C66" s="12"/>
      <c r="D66" s="15"/>
      <c r="E66" s="15"/>
      <c r="F66" s="17"/>
      <c r="G66" s="16"/>
      <c r="H66" s="12"/>
      <c r="I66" s="12"/>
    </row>
    <row r="67" spans="1:9" ht="14.25">
      <c r="A67" s="13"/>
      <c r="B67" s="13"/>
      <c r="C67" s="12"/>
      <c r="D67" s="15"/>
      <c r="E67" s="15"/>
      <c r="F67" s="17"/>
      <c r="G67" s="16"/>
      <c r="H67" s="12"/>
      <c r="I67" s="12"/>
    </row>
    <row r="68" spans="1:9" ht="14.25">
      <c r="A68" s="13"/>
      <c r="B68" s="13"/>
      <c r="C68" s="12"/>
      <c r="D68" s="15"/>
      <c r="E68" s="15"/>
      <c r="F68" s="17"/>
      <c r="G68" s="16"/>
      <c r="H68" s="12"/>
      <c r="I68" s="12"/>
    </row>
    <row r="69" spans="1:9" ht="14.25">
      <c r="A69" s="13"/>
      <c r="B69" s="13"/>
      <c r="C69" s="12"/>
      <c r="D69" s="15"/>
      <c r="E69" s="15"/>
      <c r="F69" s="17"/>
      <c r="G69" s="16"/>
      <c r="H69" s="12"/>
      <c r="I69" s="12"/>
    </row>
    <row r="70" spans="1:9" ht="14.25">
      <c r="A70" s="13"/>
      <c r="B70" s="13"/>
      <c r="C70" s="12"/>
      <c r="D70" s="15"/>
      <c r="E70" s="15"/>
      <c r="F70" s="17"/>
      <c r="G70" s="16"/>
      <c r="H70" s="12"/>
      <c r="I70" s="12"/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pane ySplit="8" topLeftCell="A36" activePane="bottomLeft" state="frozen"/>
      <selection pane="topLeft" activeCell="A4" sqref="A4"/>
      <selection pane="bottomLeft" activeCell="C64" sqref="C64"/>
    </sheetView>
  </sheetViews>
  <sheetFormatPr defaultColWidth="9.140625" defaultRowHeight="15"/>
  <cols>
    <col min="1" max="2" width="9.140625" style="14" customWidth="1"/>
    <col min="3" max="3" width="16.5742187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5.8515625" style="0" customWidth="1"/>
    <col min="9" max="9" width="14.710937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20</v>
      </c>
      <c r="B5" s="1"/>
      <c r="C5" s="2"/>
    </row>
    <row r="6" spans="1:3" ht="14.25">
      <c r="A6" s="3" t="s">
        <v>36</v>
      </c>
      <c r="B6" s="1"/>
      <c r="C6" s="2"/>
    </row>
    <row r="7" spans="1:3" ht="14.25">
      <c r="A7" s="3" t="s">
        <v>22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17072958</v>
      </c>
      <c r="D9" s="15">
        <v>26</v>
      </c>
      <c r="E9" s="15">
        <v>25.577</v>
      </c>
      <c r="F9" s="17">
        <v>0.924707</v>
      </c>
      <c r="G9" s="16">
        <v>1</v>
      </c>
      <c r="H9" s="12">
        <v>15787485</v>
      </c>
      <c r="I9" s="12">
        <v>617253.1</v>
      </c>
    </row>
    <row r="10" spans="1:9" ht="14.25">
      <c r="A10" s="13">
        <v>2012</v>
      </c>
      <c r="B10" s="13">
        <v>1.5</v>
      </c>
      <c r="C10" s="12">
        <v>15045077</v>
      </c>
      <c r="D10" s="15">
        <v>26</v>
      </c>
      <c r="E10" s="15">
        <v>24.84324</v>
      </c>
      <c r="F10" s="17">
        <v>0.898179</v>
      </c>
      <c r="G10" s="16">
        <v>1</v>
      </c>
      <c r="H10" s="12">
        <v>13513167</v>
      </c>
      <c r="I10" s="12">
        <v>543937.4</v>
      </c>
    </row>
    <row r="11" spans="1:9" ht="14.25">
      <c r="A11" s="13">
        <v>2011</v>
      </c>
      <c r="B11" s="13">
        <v>2.5</v>
      </c>
      <c r="C11" s="12">
        <v>8097754</v>
      </c>
      <c r="D11" s="15">
        <v>26</v>
      </c>
      <c r="E11" s="15">
        <v>24.19158</v>
      </c>
      <c r="F11" s="17">
        <v>0.874619</v>
      </c>
      <c r="G11" s="16">
        <v>1</v>
      </c>
      <c r="H11" s="12">
        <v>7082445</v>
      </c>
      <c r="I11" s="12">
        <v>292764.9</v>
      </c>
    </row>
    <row r="12" spans="1:9" ht="14.25">
      <c r="A12" s="13">
        <v>2010</v>
      </c>
      <c r="B12" s="13">
        <v>3.5</v>
      </c>
      <c r="C12" s="12">
        <v>7810859</v>
      </c>
      <c r="D12" s="15">
        <v>26</v>
      </c>
      <c r="E12" s="15">
        <v>23.59713</v>
      </c>
      <c r="F12" s="17">
        <v>0.853127</v>
      </c>
      <c r="G12" s="16">
        <v>1</v>
      </c>
      <c r="H12" s="12">
        <v>6663655</v>
      </c>
      <c r="I12" s="12">
        <v>282392.6</v>
      </c>
    </row>
    <row r="13" spans="1:9" ht="14.25">
      <c r="A13" s="13">
        <v>2009</v>
      </c>
      <c r="B13" s="13">
        <v>4.5</v>
      </c>
      <c r="C13" s="12">
        <v>13246280</v>
      </c>
      <c r="D13" s="15">
        <v>26</v>
      </c>
      <c r="E13" s="15">
        <v>23.04337</v>
      </c>
      <c r="F13" s="17">
        <v>0.833106</v>
      </c>
      <c r="G13" s="16">
        <v>1</v>
      </c>
      <c r="H13" s="12">
        <v>11035559</v>
      </c>
      <c r="I13" s="12">
        <v>478904</v>
      </c>
    </row>
    <row r="14" spans="1:9" ht="14.25">
      <c r="A14" s="13">
        <v>2008</v>
      </c>
      <c r="B14" s="13">
        <v>5.5</v>
      </c>
      <c r="C14" s="12">
        <v>14193081</v>
      </c>
      <c r="D14" s="15">
        <v>26</v>
      </c>
      <c r="E14" s="15">
        <v>22.52354</v>
      </c>
      <c r="F14" s="17">
        <v>0.814313</v>
      </c>
      <c r="G14" s="16">
        <v>1</v>
      </c>
      <c r="H14" s="12">
        <v>11557605</v>
      </c>
      <c r="I14" s="12">
        <v>513134.5</v>
      </c>
    </row>
    <row r="15" spans="1:9" ht="14.25">
      <c r="A15" s="13">
        <v>2007</v>
      </c>
      <c r="B15" s="13">
        <v>6.5</v>
      </c>
      <c r="C15" s="12">
        <v>14208940</v>
      </c>
      <c r="D15" s="15">
        <v>26</v>
      </c>
      <c r="E15" s="15">
        <v>22.03223</v>
      </c>
      <c r="F15" s="17">
        <v>0.79655</v>
      </c>
      <c r="G15" s="16">
        <v>1</v>
      </c>
      <c r="H15" s="12">
        <v>11318130</v>
      </c>
      <c r="I15" s="12">
        <v>513707.8</v>
      </c>
    </row>
    <row r="16" spans="1:9" ht="14.25">
      <c r="A16" s="13">
        <v>2006</v>
      </c>
      <c r="B16" s="13">
        <v>7.5</v>
      </c>
      <c r="C16" s="12">
        <v>8748663</v>
      </c>
      <c r="D16" s="15">
        <v>26</v>
      </c>
      <c r="E16" s="15">
        <v>21.56506</v>
      </c>
      <c r="F16" s="17">
        <v>0.77966</v>
      </c>
      <c r="G16" s="16">
        <v>1</v>
      </c>
      <c r="H16" s="12">
        <v>6820982</v>
      </c>
      <c r="I16" s="12">
        <v>316297.8</v>
      </c>
    </row>
    <row r="17" spans="1:9" ht="14.25">
      <c r="A17" s="13">
        <v>2005</v>
      </c>
      <c r="B17" s="13">
        <v>8.5</v>
      </c>
      <c r="C17" s="12">
        <v>8577939</v>
      </c>
      <c r="D17" s="15">
        <v>26</v>
      </c>
      <c r="E17" s="15">
        <v>21.11873</v>
      </c>
      <c r="F17" s="17">
        <v>0.763523</v>
      </c>
      <c r="G17" s="16">
        <v>1</v>
      </c>
      <c r="H17" s="12">
        <v>6549457</v>
      </c>
      <c r="I17" s="12">
        <v>310125.5</v>
      </c>
    </row>
    <row r="18" spans="1:9" ht="14.25">
      <c r="A18" s="13">
        <v>2004</v>
      </c>
      <c r="B18" s="13">
        <v>9.5</v>
      </c>
      <c r="C18" s="12">
        <v>3825166</v>
      </c>
      <c r="D18" s="15">
        <v>26</v>
      </c>
      <c r="E18" s="15">
        <v>20.69075</v>
      </c>
      <c r="F18" s="17">
        <v>0.74805</v>
      </c>
      <c r="G18" s="16">
        <v>1</v>
      </c>
      <c r="H18" s="12">
        <v>2861416</v>
      </c>
      <c r="I18" s="12">
        <v>138294.5</v>
      </c>
    </row>
    <row r="19" spans="1:9" ht="14.25">
      <c r="A19" s="13">
        <v>2003</v>
      </c>
      <c r="B19" s="13">
        <v>10.5</v>
      </c>
      <c r="C19" s="12">
        <v>3503519</v>
      </c>
      <c r="D19" s="15">
        <v>26</v>
      </c>
      <c r="E19" s="15">
        <v>20.27837</v>
      </c>
      <c r="F19" s="17">
        <v>0.733141</v>
      </c>
      <c r="G19" s="16">
        <v>1</v>
      </c>
      <c r="H19" s="12">
        <v>2568574</v>
      </c>
      <c r="I19" s="12">
        <v>126665.7</v>
      </c>
    </row>
    <row r="20" spans="1:9" ht="14.25">
      <c r="A20" s="13">
        <v>2002</v>
      </c>
      <c r="B20" s="13">
        <v>11.5</v>
      </c>
      <c r="C20" s="12">
        <v>4335327</v>
      </c>
      <c r="D20" s="15">
        <v>26</v>
      </c>
      <c r="E20" s="15">
        <v>19.87875</v>
      </c>
      <c r="F20" s="17">
        <v>0.718693</v>
      </c>
      <c r="G20" s="16">
        <v>1</v>
      </c>
      <c r="H20" s="12">
        <v>3115771</v>
      </c>
      <c r="I20" s="12">
        <v>156738.8</v>
      </c>
    </row>
    <row r="21" spans="1:9" ht="14.25">
      <c r="A21" s="13">
        <v>2001</v>
      </c>
      <c r="B21" s="13">
        <v>12.5</v>
      </c>
      <c r="C21" s="12">
        <v>3876147</v>
      </c>
      <c r="D21" s="15">
        <v>26</v>
      </c>
      <c r="E21" s="15">
        <v>19.49028</v>
      </c>
      <c r="F21" s="17">
        <v>0.704649</v>
      </c>
      <c r="G21" s="16">
        <v>1</v>
      </c>
      <c r="H21" s="12">
        <v>2731321</v>
      </c>
      <c r="I21" s="12">
        <v>140137.6</v>
      </c>
    </row>
    <row r="22" spans="1:9" ht="14.25">
      <c r="A22" s="13">
        <v>2000</v>
      </c>
      <c r="B22" s="13">
        <v>13.5</v>
      </c>
      <c r="C22" s="12">
        <v>6761050</v>
      </c>
      <c r="D22" s="15">
        <v>26</v>
      </c>
      <c r="E22" s="15">
        <v>19.11002</v>
      </c>
      <c r="F22" s="17">
        <v>0.690901</v>
      </c>
      <c r="G22" s="16">
        <v>1</v>
      </c>
      <c r="H22" s="12">
        <v>4671214</v>
      </c>
      <c r="I22" s="12">
        <v>244438</v>
      </c>
    </row>
    <row r="23" spans="1:9" ht="14.25">
      <c r="A23" s="13">
        <v>1999</v>
      </c>
      <c r="B23" s="13">
        <v>14.5</v>
      </c>
      <c r="C23" s="12">
        <v>3997526</v>
      </c>
      <c r="D23" s="15">
        <v>26</v>
      </c>
      <c r="E23" s="15">
        <v>18.73763</v>
      </c>
      <c r="F23" s="17">
        <v>0.677437</v>
      </c>
      <c r="G23" s="16">
        <v>1</v>
      </c>
      <c r="H23" s="12">
        <v>2708073</v>
      </c>
      <c r="I23" s="12">
        <v>144525.9</v>
      </c>
    </row>
    <row r="24" spans="1:9" ht="14.25">
      <c r="A24" s="13">
        <v>1998</v>
      </c>
      <c r="B24" s="13">
        <v>15.5</v>
      </c>
      <c r="C24" s="12">
        <v>2552133</v>
      </c>
      <c r="D24" s="15">
        <v>26</v>
      </c>
      <c r="E24" s="15">
        <v>18.37252</v>
      </c>
      <c r="F24" s="17">
        <v>0.664237</v>
      </c>
      <c r="G24" s="16">
        <v>1</v>
      </c>
      <c r="H24" s="12">
        <v>1695222</v>
      </c>
      <c r="I24" s="12">
        <v>92269.43</v>
      </c>
    </row>
    <row r="25" spans="1:9" ht="14.25">
      <c r="A25" s="13">
        <v>1997</v>
      </c>
      <c r="B25" s="13">
        <v>16.5</v>
      </c>
      <c r="C25" s="12">
        <v>6420590</v>
      </c>
      <c r="D25" s="15">
        <v>26</v>
      </c>
      <c r="E25" s="15">
        <v>18.01418</v>
      </c>
      <c r="F25" s="17">
        <v>0.651282</v>
      </c>
      <c r="G25" s="16">
        <v>1</v>
      </c>
      <c r="H25" s="12">
        <v>4181613</v>
      </c>
      <c r="I25" s="12">
        <v>232129</v>
      </c>
    </row>
    <row r="26" spans="1:9" ht="14.25">
      <c r="A26" s="13">
        <v>1996</v>
      </c>
      <c r="B26" s="13">
        <v>17.5</v>
      </c>
      <c r="C26" s="12">
        <v>3197880</v>
      </c>
      <c r="D26" s="15">
        <v>26</v>
      </c>
      <c r="E26" s="15">
        <v>17.66298</v>
      </c>
      <c r="F26" s="17">
        <v>0.638585</v>
      </c>
      <c r="G26" s="16">
        <v>1</v>
      </c>
      <c r="H26" s="12">
        <v>2042117</v>
      </c>
      <c r="I26" s="12">
        <v>115615.6</v>
      </c>
    </row>
    <row r="27" spans="1:9" ht="14.25">
      <c r="A27" s="13">
        <v>1995</v>
      </c>
      <c r="B27" s="13">
        <v>18.5</v>
      </c>
      <c r="C27" s="12">
        <v>5107118</v>
      </c>
      <c r="D27" s="15">
        <v>26</v>
      </c>
      <c r="E27" s="15">
        <v>17.31863</v>
      </c>
      <c r="F27" s="17">
        <v>0.626135</v>
      </c>
      <c r="G27" s="16">
        <v>1</v>
      </c>
      <c r="H27" s="12">
        <v>3197746</v>
      </c>
      <c r="I27" s="12">
        <v>184642</v>
      </c>
    </row>
    <row r="28" spans="1:9" ht="14.25">
      <c r="A28" s="13">
        <v>1994</v>
      </c>
      <c r="B28" s="13">
        <v>19.5</v>
      </c>
      <c r="C28" s="12">
        <v>3250186</v>
      </c>
      <c r="D28" s="15">
        <v>26</v>
      </c>
      <c r="E28" s="15">
        <v>16.98091</v>
      </c>
      <c r="F28" s="17">
        <v>0.613925</v>
      </c>
      <c r="G28" s="16">
        <v>1</v>
      </c>
      <c r="H28" s="12">
        <v>1995371</v>
      </c>
      <c r="I28" s="12">
        <v>117506.7</v>
      </c>
    </row>
    <row r="29" spans="1:9" ht="14.25">
      <c r="A29" s="13">
        <v>1993</v>
      </c>
      <c r="B29" s="13">
        <v>20.5</v>
      </c>
      <c r="C29" s="12">
        <v>1998649</v>
      </c>
      <c r="D29" s="15">
        <v>26</v>
      </c>
      <c r="E29" s="15">
        <v>16.64952</v>
      </c>
      <c r="F29" s="17">
        <v>0.601944</v>
      </c>
      <c r="G29" s="16">
        <v>1</v>
      </c>
      <c r="H29" s="12">
        <v>1203075</v>
      </c>
      <c r="I29" s="12">
        <v>72258.85</v>
      </c>
    </row>
    <row r="30" spans="1:9" ht="14.25">
      <c r="A30" s="13">
        <v>1992</v>
      </c>
      <c r="B30" s="13">
        <v>21.5</v>
      </c>
      <c r="C30" s="12">
        <v>2195385</v>
      </c>
      <c r="D30" s="15">
        <v>26</v>
      </c>
      <c r="E30" s="15">
        <v>16.32444</v>
      </c>
      <c r="F30" s="17">
        <v>0.590191</v>
      </c>
      <c r="G30" s="16">
        <v>1</v>
      </c>
      <c r="H30" s="12">
        <v>1295697</v>
      </c>
      <c r="I30" s="12">
        <v>79371.6</v>
      </c>
    </row>
    <row r="31" spans="1:9" ht="14.25">
      <c r="A31" s="13">
        <v>1991</v>
      </c>
      <c r="B31" s="13">
        <v>22.5</v>
      </c>
      <c r="C31" s="12">
        <v>2407186</v>
      </c>
      <c r="D31" s="15">
        <v>26</v>
      </c>
      <c r="E31" s="15">
        <v>16.00582</v>
      </c>
      <c r="F31" s="17">
        <v>0.578672</v>
      </c>
      <c r="G31" s="16">
        <v>1</v>
      </c>
      <c r="H31" s="12">
        <v>1392971</v>
      </c>
      <c r="I31" s="12">
        <v>87029.04</v>
      </c>
    </row>
    <row r="32" spans="1:9" ht="14.25">
      <c r="A32" s="13">
        <v>1990</v>
      </c>
      <c r="B32" s="13">
        <v>23.5</v>
      </c>
      <c r="C32" s="12">
        <v>2350688</v>
      </c>
      <c r="D32" s="15">
        <v>26</v>
      </c>
      <c r="E32" s="15">
        <v>15.69274</v>
      </c>
      <c r="F32" s="17">
        <v>0.567353</v>
      </c>
      <c r="G32" s="16">
        <v>1</v>
      </c>
      <c r="H32" s="12">
        <v>1333669</v>
      </c>
      <c r="I32" s="12">
        <v>84986.4</v>
      </c>
    </row>
    <row r="33" spans="1:9" ht="14.25">
      <c r="A33" s="13">
        <v>1989</v>
      </c>
      <c r="B33" s="13">
        <v>24.5</v>
      </c>
      <c r="C33" s="12">
        <v>2029274</v>
      </c>
      <c r="D33" s="15">
        <v>26</v>
      </c>
      <c r="E33" s="15">
        <v>15.38555</v>
      </c>
      <c r="F33" s="17">
        <v>0.556247</v>
      </c>
      <c r="G33" s="16">
        <v>1</v>
      </c>
      <c r="H33" s="12">
        <v>1128777</v>
      </c>
      <c r="I33" s="12">
        <v>73366.07</v>
      </c>
    </row>
    <row r="34" spans="1:9" ht="14.25">
      <c r="A34" s="13">
        <v>1988</v>
      </c>
      <c r="B34" s="13">
        <v>25.5</v>
      </c>
      <c r="C34" s="12">
        <v>1878150</v>
      </c>
      <c r="D34" s="15">
        <v>26</v>
      </c>
      <c r="E34" s="15">
        <v>15.08423</v>
      </c>
      <c r="F34" s="17">
        <v>0.545353</v>
      </c>
      <c r="G34" s="16">
        <v>1</v>
      </c>
      <c r="H34" s="12">
        <v>1024255</v>
      </c>
      <c r="I34" s="12">
        <v>67902.34</v>
      </c>
    </row>
    <row r="35" spans="1:9" ht="14.25">
      <c r="A35" s="13">
        <v>1987</v>
      </c>
      <c r="B35" s="13">
        <v>26.5</v>
      </c>
      <c r="C35" s="12">
        <v>1890747</v>
      </c>
      <c r="D35" s="15">
        <v>26</v>
      </c>
      <c r="E35" s="15">
        <v>14.78855</v>
      </c>
      <c r="F35" s="17">
        <v>0.534663</v>
      </c>
      <c r="G35" s="16">
        <v>1</v>
      </c>
      <c r="H35" s="12">
        <v>1010913</v>
      </c>
      <c r="I35" s="12">
        <v>68357.78</v>
      </c>
    </row>
    <row r="36" spans="1:9" ht="14.25">
      <c r="A36" s="13">
        <v>1986</v>
      </c>
      <c r="B36" s="13">
        <v>27.5</v>
      </c>
      <c r="C36" s="12">
        <v>1586325</v>
      </c>
      <c r="D36" s="15">
        <v>26</v>
      </c>
      <c r="E36" s="15">
        <v>14.49843</v>
      </c>
      <c r="F36" s="17">
        <v>0.524174</v>
      </c>
      <c r="G36" s="16">
        <v>1</v>
      </c>
      <c r="H36" s="12">
        <v>831510.6</v>
      </c>
      <c r="I36" s="12">
        <v>57351.75</v>
      </c>
    </row>
    <row r="37" spans="1:9" ht="14.25">
      <c r="A37" s="13">
        <v>1985</v>
      </c>
      <c r="B37" s="13">
        <v>28.5</v>
      </c>
      <c r="C37" s="12">
        <v>1047086</v>
      </c>
      <c r="D37" s="15">
        <v>26</v>
      </c>
      <c r="E37" s="15">
        <v>14.21341</v>
      </c>
      <c r="F37" s="17">
        <v>0.513869</v>
      </c>
      <c r="G37" s="16">
        <v>1</v>
      </c>
      <c r="H37" s="12">
        <v>538065.5</v>
      </c>
      <c r="I37" s="12">
        <v>37856.2</v>
      </c>
    </row>
    <row r="38" spans="1:9" ht="14.25">
      <c r="A38" s="13">
        <v>1984</v>
      </c>
      <c r="B38" s="13">
        <v>29.5</v>
      </c>
      <c r="C38" s="12">
        <v>901946.8</v>
      </c>
      <c r="D38" s="15">
        <v>26</v>
      </c>
      <c r="E38" s="15">
        <v>13.93297</v>
      </c>
      <c r="F38" s="17">
        <v>0.50373</v>
      </c>
      <c r="G38" s="16">
        <v>1</v>
      </c>
      <c r="H38" s="12">
        <v>454338.1</v>
      </c>
      <c r="I38" s="12">
        <v>32608.85</v>
      </c>
    </row>
    <row r="39" spans="1:9" ht="14.25">
      <c r="A39" s="13">
        <v>1983</v>
      </c>
      <c r="B39" s="13">
        <v>30.5</v>
      </c>
      <c r="C39" s="12">
        <v>894273.1</v>
      </c>
      <c r="D39" s="15">
        <v>26</v>
      </c>
      <c r="E39" s="15">
        <v>13.65788</v>
      </c>
      <c r="F39" s="17">
        <v>0.493785</v>
      </c>
      <c r="G39" s="16">
        <v>1</v>
      </c>
      <c r="H39" s="12">
        <v>441578.6</v>
      </c>
      <c r="I39" s="12">
        <v>32331.41</v>
      </c>
    </row>
    <row r="40" spans="1:9" ht="14.25">
      <c r="A40" s="13">
        <v>1982</v>
      </c>
      <c r="B40" s="13">
        <v>31.5</v>
      </c>
      <c r="C40" s="12">
        <v>856584.8</v>
      </c>
      <c r="D40" s="15">
        <v>26</v>
      </c>
      <c r="E40" s="15">
        <v>13.38787</v>
      </c>
      <c r="F40" s="17">
        <v>0.484023</v>
      </c>
      <c r="G40" s="16">
        <v>1</v>
      </c>
      <c r="H40" s="12">
        <v>414606.6</v>
      </c>
      <c r="I40" s="12">
        <v>30968.84</v>
      </c>
    </row>
    <row r="41" spans="1:9" ht="14.25">
      <c r="A41" s="13">
        <v>1981</v>
      </c>
      <c r="B41" s="13">
        <v>32.5</v>
      </c>
      <c r="C41" s="12">
        <v>1330769</v>
      </c>
      <c r="D41" s="15">
        <v>26</v>
      </c>
      <c r="E41" s="15">
        <v>13.12244</v>
      </c>
      <c r="F41" s="17">
        <v>0.474427</v>
      </c>
      <c r="G41" s="16">
        <v>1</v>
      </c>
      <c r="H41" s="12">
        <v>631352.1</v>
      </c>
      <c r="I41" s="12">
        <v>48112.42</v>
      </c>
    </row>
    <row r="42" spans="1:9" ht="14.25">
      <c r="A42" s="13">
        <v>1980</v>
      </c>
      <c r="B42" s="13">
        <v>33.5</v>
      </c>
      <c r="C42" s="12">
        <v>916389.8</v>
      </c>
      <c r="D42" s="15">
        <v>26</v>
      </c>
      <c r="E42" s="15">
        <v>12.86221</v>
      </c>
      <c r="F42" s="17">
        <v>0.465018</v>
      </c>
      <c r="G42" s="16">
        <v>1</v>
      </c>
      <c r="H42" s="12">
        <v>426137.9</v>
      </c>
      <c r="I42" s="12">
        <v>33131.02</v>
      </c>
    </row>
    <row r="43" spans="1:9" ht="14.25">
      <c r="A43" s="13">
        <v>1979</v>
      </c>
      <c r="B43" s="13">
        <v>34.5</v>
      </c>
      <c r="C43" s="12">
        <v>752383.9</v>
      </c>
      <c r="D43" s="15">
        <v>26</v>
      </c>
      <c r="E43" s="15">
        <v>12.60576</v>
      </c>
      <c r="F43" s="17">
        <v>0.455747</v>
      </c>
      <c r="G43" s="16">
        <v>1</v>
      </c>
      <c r="H43" s="12">
        <v>342896.6</v>
      </c>
      <c r="I43" s="12">
        <v>27201.57</v>
      </c>
    </row>
    <row r="44" spans="1:9" ht="14.25">
      <c r="A44" s="13">
        <v>1978</v>
      </c>
      <c r="B44" s="13">
        <v>35.5</v>
      </c>
      <c r="C44" s="12">
        <v>577706</v>
      </c>
      <c r="D44" s="15">
        <v>26</v>
      </c>
      <c r="E44" s="15">
        <v>12.35405</v>
      </c>
      <c r="F44" s="17">
        <v>0.446646</v>
      </c>
      <c r="G44" s="16">
        <v>1</v>
      </c>
      <c r="H44" s="12">
        <v>258030.3</v>
      </c>
      <c r="I44" s="12">
        <v>20886.3</v>
      </c>
    </row>
    <row r="45" spans="1:9" ht="14.25">
      <c r="A45" s="13">
        <v>1977</v>
      </c>
      <c r="B45" s="13">
        <v>36.5</v>
      </c>
      <c r="C45" s="12">
        <v>631858.1</v>
      </c>
      <c r="D45" s="15">
        <v>26</v>
      </c>
      <c r="E45" s="15">
        <v>12.10596</v>
      </c>
      <c r="F45" s="17">
        <v>0.437677</v>
      </c>
      <c r="G45" s="16">
        <v>1</v>
      </c>
      <c r="H45" s="12">
        <v>276549.8</v>
      </c>
      <c r="I45" s="12">
        <v>22844.1</v>
      </c>
    </row>
    <row r="46" spans="1:9" ht="14.25">
      <c r="A46" s="13">
        <v>1976</v>
      </c>
      <c r="B46" s="13">
        <v>37.5</v>
      </c>
      <c r="C46" s="12">
        <v>219728.4</v>
      </c>
      <c r="D46" s="15">
        <v>26</v>
      </c>
      <c r="E46" s="15">
        <v>11.86265</v>
      </c>
      <c r="F46" s="17">
        <v>0.42888</v>
      </c>
      <c r="G46" s="16">
        <v>1</v>
      </c>
      <c r="H46" s="12">
        <v>94237.24</v>
      </c>
      <c r="I46" s="12">
        <v>7944.03</v>
      </c>
    </row>
    <row r="47" spans="1:9" ht="14.25">
      <c r="A47" s="13">
        <v>1975</v>
      </c>
      <c r="B47" s="13">
        <v>38.5</v>
      </c>
      <c r="C47" s="12">
        <v>174412.3</v>
      </c>
      <c r="D47" s="15">
        <v>26</v>
      </c>
      <c r="E47" s="15">
        <v>11.62343</v>
      </c>
      <c r="F47" s="17">
        <v>0.420232</v>
      </c>
      <c r="G47" s="16">
        <v>1</v>
      </c>
      <c r="H47" s="12">
        <v>73293.56</v>
      </c>
      <c r="I47" s="12">
        <v>6305.67</v>
      </c>
    </row>
    <row r="48" spans="1:9" ht="14.25">
      <c r="A48" s="13">
        <v>1974</v>
      </c>
      <c r="B48" s="13">
        <v>39.5</v>
      </c>
      <c r="C48" s="12">
        <v>179126.1</v>
      </c>
      <c r="D48" s="15">
        <v>26</v>
      </c>
      <c r="E48" s="15">
        <v>11.38838</v>
      </c>
      <c r="F48" s="17">
        <v>0.411734</v>
      </c>
      <c r="G48" s="16">
        <v>1</v>
      </c>
      <c r="H48" s="12">
        <v>73752.27</v>
      </c>
      <c r="I48" s="12">
        <v>6476.1</v>
      </c>
    </row>
    <row r="49" spans="1:9" ht="14.25">
      <c r="A49" s="13">
        <v>1973</v>
      </c>
      <c r="B49" s="13">
        <v>40.5</v>
      </c>
      <c r="C49" s="12">
        <v>183341</v>
      </c>
      <c r="D49" s="15">
        <v>26</v>
      </c>
      <c r="E49" s="15">
        <v>11.15696</v>
      </c>
      <c r="F49" s="17">
        <v>0.403367</v>
      </c>
      <c r="G49" s="16">
        <v>1</v>
      </c>
      <c r="H49" s="12">
        <v>73953.68</v>
      </c>
      <c r="I49" s="12">
        <v>6628.48</v>
      </c>
    </row>
    <row r="50" spans="1:9" ht="14.25">
      <c r="A50" s="13">
        <v>1972</v>
      </c>
      <c r="B50" s="13">
        <v>41.5</v>
      </c>
      <c r="C50" s="12">
        <v>179769.8</v>
      </c>
      <c r="D50" s="15">
        <v>26</v>
      </c>
      <c r="E50" s="15">
        <v>10.92961</v>
      </c>
      <c r="F50" s="17">
        <v>0.395147</v>
      </c>
      <c r="G50" s="16">
        <v>1</v>
      </c>
      <c r="H50" s="12">
        <v>71035.53</v>
      </c>
      <c r="I50" s="12">
        <v>6499.37</v>
      </c>
    </row>
    <row r="51" spans="1:9" ht="14.25">
      <c r="A51" s="13">
        <v>1971</v>
      </c>
      <c r="B51" s="13">
        <v>42.5</v>
      </c>
      <c r="C51" s="12">
        <v>133667.5</v>
      </c>
      <c r="D51" s="15">
        <v>26</v>
      </c>
      <c r="E51" s="15">
        <v>10.7044</v>
      </c>
      <c r="F51" s="17">
        <v>0.387005</v>
      </c>
      <c r="G51" s="16">
        <v>1</v>
      </c>
      <c r="H51" s="12">
        <v>51730.01</v>
      </c>
      <c r="I51" s="12">
        <v>4832.59</v>
      </c>
    </row>
    <row r="52" spans="1:9" ht="14.25">
      <c r="A52" s="13">
        <v>1970</v>
      </c>
      <c r="B52" s="13">
        <v>43.5</v>
      </c>
      <c r="C52" s="12">
        <v>98870.55</v>
      </c>
      <c r="D52" s="15">
        <v>26</v>
      </c>
      <c r="E52" s="15">
        <v>10.48383</v>
      </c>
      <c r="F52" s="17">
        <v>0.379031</v>
      </c>
      <c r="G52" s="16">
        <v>1</v>
      </c>
      <c r="H52" s="12">
        <v>37474.99</v>
      </c>
      <c r="I52" s="12">
        <v>3574.55</v>
      </c>
    </row>
    <row r="53" spans="1:9" ht="14.25">
      <c r="A53" s="13">
        <v>1969</v>
      </c>
      <c r="B53" s="13">
        <v>44.5</v>
      </c>
      <c r="C53" s="12">
        <v>89315.17</v>
      </c>
      <c r="D53" s="15">
        <v>26</v>
      </c>
      <c r="E53" s="15">
        <v>10.26643</v>
      </c>
      <c r="F53" s="17">
        <v>0.371171</v>
      </c>
      <c r="G53" s="16">
        <v>1</v>
      </c>
      <c r="H53" s="12">
        <v>33151.2</v>
      </c>
      <c r="I53" s="12">
        <v>3229.09</v>
      </c>
    </row>
    <row r="54" spans="1:9" ht="14.25">
      <c r="A54" s="13">
        <v>1968</v>
      </c>
      <c r="B54" s="13">
        <v>45.5</v>
      </c>
      <c r="C54" s="12">
        <v>69901.07</v>
      </c>
      <c r="D54" s="15">
        <v>26</v>
      </c>
      <c r="E54" s="15">
        <v>10.05271</v>
      </c>
      <c r="F54" s="17">
        <v>0.363444</v>
      </c>
      <c r="G54" s="16">
        <v>1</v>
      </c>
      <c r="H54" s="12">
        <v>25405.13</v>
      </c>
      <c r="I54" s="12">
        <v>2527.19</v>
      </c>
    </row>
    <row r="55" spans="1:9" ht="14.25">
      <c r="A55" s="13">
        <v>1967</v>
      </c>
      <c r="B55" s="13">
        <v>46.5</v>
      </c>
      <c r="C55" s="12">
        <v>47335.92</v>
      </c>
      <c r="D55" s="15">
        <v>26</v>
      </c>
      <c r="E55" s="15">
        <v>9.842959</v>
      </c>
      <c r="F55" s="17">
        <v>0.355861</v>
      </c>
      <c r="G55" s="16">
        <v>1</v>
      </c>
      <c r="H55" s="12">
        <v>16845</v>
      </c>
      <c r="I55" s="12">
        <v>1711.38</v>
      </c>
    </row>
    <row r="56" spans="1:9" ht="14.25">
      <c r="A56" s="13">
        <v>1966</v>
      </c>
      <c r="B56" s="13">
        <v>47.5</v>
      </c>
      <c r="C56" s="12">
        <v>37681.28</v>
      </c>
      <c r="D56" s="15">
        <v>26</v>
      </c>
      <c r="E56" s="15">
        <v>9.636059</v>
      </c>
      <c r="F56" s="17">
        <v>0.348381</v>
      </c>
      <c r="G56" s="16">
        <v>1</v>
      </c>
      <c r="H56" s="12">
        <v>13127.43</v>
      </c>
      <c r="I56" s="12">
        <v>1362.32</v>
      </c>
    </row>
    <row r="57" spans="1:9" ht="14.25">
      <c r="A57" s="13">
        <v>1965</v>
      </c>
      <c r="B57" s="13">
        <v>48.5</v>
      </c>
      <c r="C57" s="12">
        <v>25804.15</v>
      </c>
      <c r="D57" s="15">
        <v>26</v>
      </c>
      <c r="E57" s="15">
        <v>9.431734</v>
      </c>
      <c r="F57" s="17">
        <v>0.340993</v>
      </c>
      <c r="G57" s="16">
        <v>1</v>
      </c>
      <c r="H57" s="12">
        <v>8799.05</v>
      </c>
      <c r="I57" s="12">
        <v>932.92</v>
      </c>
    </row>
    <row r="58" spans="1:9" ht="14.25">
      <c r="A58" s="13">
        <v>1964</v>
      </c>
      <c r="B58" s="13">
        <v>49.5</v>
      </c>
      <c r="C58" s="12">
        <v>14148.75</v>
      </c>
      <c r="D58" s="15">
        <v>26</v>
      </c>
      <c r="E58" s="15">
        <v>9.229652</v>
      </c>
      <c r="F58" s="17">
        <v>0.333687</v>
      </c>
      <c r="G58" s="16">
        <v>1</v>
      </c>
      <c r="H58" s="12">
        <v>4721.26</v>
      </c>
      <c r="I58" s="12">
        <v>511.53</v>
      </c>
    </row>
    <row r="59" spans="1:9" ht="14.25">
      <c r="A59" s="13">
        <v>1963</v>
      </c>
      <c r="B59" s="13">
        <v>50.5</v>
      </c>
      <c r="C59" s="12">
        <v>12027.85</v>
      </c>
      <c r="D59" s="15">
        <v>26</v>
      </c>
      <c r="E59" s="15">
        <v>9.031496</v>
      </c>
      <c r="F59" s="17">
        <v>0.326523</v>
      </c>
      <c r="G59" s="16">
        <v>1</v>
      </c>
      <c r="H59" s="12">
        <v>3927.37</v>
      </c>
      <c r="I59" s="12">
        <v>434.85</v>
      </c>
    </row>
    <row r="60" spans="1:9" ht="15" thickBot="1">
      <c r="A60" s="13">
        <v>1962</v>
      </c>
      <c r="B60" s="13">
        <v>51.5</v>
      </c>
      <c r="C60" s="19">
        <v>-0.5</v>
      </c>
      <c r="D60" s="20">
        <v>26</v>
      </c>
      <c r="E60" s="20">
        <v>8.836378</v>
      </c>
      <c r="F60" s="21">
        <v>0.319469</v>
      </c>
      <c r="G60" s="22">
        <v>1</v>
      </c>
      <c r="H60" s="19">
        <v>-0.16</v>
      </c>
      <c r="I60" s="19">
        <v>-0.02</v>
      </c>
    </row>
    <row r="61" spans="1:9" ht="15" thickTop="1">
      <c r="A61" s="13"/>
      <c r="B61" s="13"/>
      <c r="C61" s="12">
        <f>SUM(C9:C60)</f>
        <v>179538723.84000003</v>
      </c>
      <c r="D61" s="15">
        <v>26</v>
      </c>
      <c r="E61" s="15">
        <v>20.9</v>
      </c>
      <c r="F61" s="17">
        <v>0.7557</v>
      </c>
      <c r="G61" s="16">
        <v>1</v>
      </c>
      <c r="H61" s="12">
        <f>SUM(H9:H60)</f>
        <v>135682799.66000003</v>
      </c>
      <c r="I61" s="12">
        <f>SUM(I9:I60)</f>
        <v>6491015.419999999</v>
      </c>
    </row>
    <row r="62" spans="1:9" ht="14.25">
      <c r="A62" s="13"/>
      <c r="B62" s="13"/>
      <c r="C62" s="12"/>
      <c r="D62" s="15"/>
      <c r="E62" s="15"/>
      <c r="F62" s="17"/>
      <c r="G62" s="16"/>
      <c r="H62" s="12"/>
      <c r="I62" s="12"/>
    </row>
    <row r="63" spans="1:9" ht="14.25">
      <c r="A63" s="13"/>
      <c r="B63" s="13"/>
      <c r="C63" s="12"/>
      <c r="D63" s="15"/>
      <c r="E63" s="15"/>
      <c r="F63" s="17"/>
      <c r="G63" s="16"/>
      <c r="H63" s="12"/>
      <c r="I63" s="12"/>
    </row>
    <row r="64" spans="1:9" ht="14.25">
      <c r="A64" s="13"/>
      <c r="B64" s="13"/>
      <c r="C64" s="12"/>
      <c r="D64" s="15"/>
      <c r="E64" s="15"/>
      <c r="F64" s="17"/>
      <c r="G64" s="16"/>
      <c r="H64" s="12"/>
      <c r="I64" s="12"/>
    </row>
    <row r="65" spans="1:9" ht="14.25">
      <c r="A65" s="13"/>
      <c r="B65" s="13"/>
      <c r="C65" s="12"/>
      <c r="D65" s="15"/>
      <c r="E65" s="15"/>
      <c r="F65" s="17"/>
      <c r="G65" s="16"/>
      <c r="H65" s="12"/>
      <c r="I65" s="12"/>
    </row>
    <row r="66" spans="1:9" ht="14.25">
      <c r="A66" s="13"/>
      <c r="B66" s="13"/>
      <c r="C66" s="12"/>
      <c r="D66" s="15"/>
      <c r="E66" s="15"/>
      <c r="F66" s="17"/>
      <c r="G66" s="16"/>
      <c r="H66" s="12"/>
      <c r="I66" s="12"/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8" topLeftCell="A39" activePane="bottomLeft" state="frozen"/>
      <selection pane="topLeft" activeCell="A4" sqref="A4"/>
      <selection pane="bottomLeft" activeCell="C65" sqref="C65"/>
    </sheetView>
  </sheetViews>
  <sheetFormatPr defaultColWidth="9.140625" defaultRowHeight="15"/>
  <cols>
    <col min="1" max="2" width="9.140625" style="14" customWidth="1"/>
    <col min="3" max="3" width="14.851562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4.8515625" style="0" customWidth="1"/>
    <col min="9" max="9" width="13.14062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23</v>
      </c>
      <c r="B5" s="1"/>
      <c r="C5" s="2"/>
    </row>
    <row r="6" spans="1:3" ht="14.25">
      <c r="A6" s="3" t="s">
        <v>44</v>
      </c>
      <c r="B6" s="1"/>
      <c r="C6" s="2"/>
    </row>
    <row r="7" spans="1:3" ht="14.25">
      <c r="A7" s="3" t="s">
        <v>10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536151.5</v>
      </c>
      <c r="D9" s="15">
        <v>45</v>
      </c>
      <c r="E9" s="15">
        <v>44.50756</v>
      </c>
      <c r="F9" s="17">
        <v>0.989057</v>
      </c>
      <c r="G9" s="16">
        <v>1</v>
      </c>
      <c r="H9" s="12">
        <v>530284.3</v>
      </c>
      <c r="I9" s="12">
        <v>11914.48</v>
      </c>
    </row>
    <row r="10" spans="1:9" ht="14.25">
      <c r="A10" s="13">
        <v>2012</v>
      </c>
      <c r="B10" s="13">
        <v>1.5</v>
      </c>
      <c r="C10" s="12">
        <v>351630.5</v>
      </c>
      <c r="D10" s="15">
        <v>45</v>
      </c>
      <c r="E10" s="15">
        <v>43.52537</v>
      </c>
      <c r="F10" s="17">
        <v>0.96723</v>
      </c>
      <c r="G10" s="16">
        <v>1</v>
      </c>
      <c r="H10" s="12">
        <v>340107.7</v>
      </c>
      <c r="I10" s="12">
        <v>7814.01</v>
      </c>
    </row>
    <row r="11" spans="1:9" ht="14.25">
      <c r="A11" s="13">
        <v>2011</v>
      </c>
      <c r="B11" s="13">
        <v>2.5</v>
      </c>
      <c r="C11" s="12">
        <v>267790.5</v>
      </c>
      <c r="D11" s="15">
        <v>45</v>
      </c>
      <c r="E11" s="15">
        <v>42.54542</v>
      </c>
      <c r="F11" s="17">
        <v>0.945454</v>
      </c>
      <c r="G11" s="16">
        <v>1</v>
      </c>
      <c r="H11" s="12">
        <v>253183.5</v>
      </c>
      <c r="I11" s="12">
        <v>5950.9</v>
      </c>
    </row>
    <row r="12" spans="1:9" ht="14.25">
      <c r="A12" s="13">
        <v>2010</v>
      </c>
      <c r="B12" s="13">
        <v>3.5</v>
      </c>
      <c r="C12" s="12">
        <v>229271.5</v>
      </c>
      <c r="D12" s="15">
        <v>45</v>
      </c>
      <c r="E12" s="15">
        <v>41.56971</v>
      </c>
      <c r="F12" s="17">
        <v>0.923771</v>
      </c>
      <c r="G12" s="16">
        <v>1</v>
      </c>
      <c r="H12" s="12">
        <v>211794.4</v>
      </c>
      <c r="I12" s="12">
        <v>5094.92</v>
      </c>
    </row>
    <row r="13" spans="1:9" ht="14.25">
      <c r="A13" s="13">
        <v>2009</v>
      </c>
      <c r="B13" s="13">
        <v>4.5</v>
      </c>
      <c r="C13" s="12">
        <v>607754.5</v>
      </c>
      <c r="D13" s="15">
        <v>45</v>
      </c>
      <c r="E13" s="15">
        <v>40.59747</v>
      </c>
      <c r="F13" s="17">
        <v>0.902166</v>
      </c>
      <c r="G13" s="16">
        <v>1</v>
      </c>
      <c r="H13" s="12">
        <v>548295.4</v>
      </c>
      <c r="I13" s="12">
        <v>13505.66</v>
      </c>
    </row>
    <row r="14" spans="1:9" ht="14.25">
      <c r="A14" s="13">
        <v>2008</v>
      </c>
      <c r="B14" s="13">
        <v>5.5</v>
      </c>
      <c r="C14" s="12">
        <v>372994.5</v>
      </c>
      <c r="D14" s="15">
        <v>45</v>
      </c>
      <c r="E14" s="15">
        <v>39.62911</v>
      </c>
      <c r="F14" s="17">
        <v>0.880647</v>
      </c>
      <c r="G14" s="16">
        <v>1</v>
      </c>
      <c r="H14" s="12">
        <v>328476.4</v>
      </c>
      <c r="I14" s="12">
        <v>8288.77</v>
      </c>
    </row>
    <row r="15" spans="1:9" ht="14.25">
      <c r="A15" s="13">
        <v>2007</v>
      </c>
      <c r="B15" s="13">
        <v>6.5</v>
      </c>
      <c r="C15" s="12">
        <v>356644.5</v>
      </c>
      <c r="D15" s="15">
        <v>45</v>
      </c>
      <c r="E15" s="15">
        <v>38.66538</v>
      </c>
      <c r="F15" s="17">
        <v>0.859231</v>
      </c>
      <c r="G15" s="16">
        <v>1</v>
      </c>
      <c r="H15" s="12">
        <v>306439.9</v>
      </c>
      <c r="I15" s="12">
        <v>7925.43</v>
      </c>
    </row>
    <row r="16" spans="1:9" ht="14.25">
      <c r="A16" s="13">
        <v>2006</v>
      </c>
      <c r="B16" s="13">
        <v>7.5</v>
      </c>
      <c r="C16" s="12">
        <v>418687.5</v>
      </c>
      <c r="D16" s="15">
        <v>45</v>
      </c>
      <c r="E16" s="15">
        <v>37.7063</v>
      </c>
      <c r="F16" s="17">
        <v>0.837918</v>
      </c>
      <c r="G16" s="16">
        <v>1</v>
      </c>
      <c r="H16" s="12">
        <v>350825.7</v>
      </c>
      <c r="I16" s="12">
        <v>9304.17</v>
      </c>
    </row>
    <row r="17" spans="1:9" ht="14.25">
      <c r="A17" s="13">
        <v>2005</v>
      </c>
      <c r="B17" s="13">
        <v>8.5</v>
      </c>
      <c r="C17" s="12">
        <v>297990.5</v>
      </c>
      <c r="D17" s="15">
        <v>45</v>
      </c>
      <c r="E17" s="15">
        <v>36.75327</v>
      </c>
      <c r="F17" s="17">
        <v>0.816739</v>
      </c>
      <c r="G17" s="16">
        <v>1</v>
      </c>
      <c r="H17" s="12">
        <v>243380.6</v>
      </c>
      <c r="I17" s="12">
        <v>6622.01</v>
      </c>
    </row>
    <row r="18" spans="1:9" ht="14.25">
      <c r="A18" s="13">
        <v>2004</v>
      </c>
      <c r="B18" s="13">
        <v>9.5</v>
      </c>
      <c r="C18" s="12">
        <v>147253.5</v>
      </c>
      <c r="D18" s="15">
        <v>45</v>
      </c>
      <c r="E18" s="15">
        <v>35.8058</v>
      </c>
      <c r="F18" s="17">
        <v>0.795684</v>
      </c>
      <c r="G18" s="16">
        <v>1</v>
      </c>
      <c r="H18" s="12">
        <v>117167.3</v>
      </c>
      <c r="I18" s="12">
        <v>3272.3</v>
      </c>
    </row>
    <row r="19" spans="1:9" ht="14.25">
      <c r="A19" s="13">
        <v>2003</v>
      </c>
      <c r="B19" s="13">
        <v>10.5</v>
      </c>
      <c r="C19" s="12">
        <v>177610.5</v>
      </c>
      <c r="D19" s="15">
        <v>45</v>
      </c>
      <c r="E19" s="15">
        <v>34.86453</v>
      </c>
      <c r="F19" s="17">
        <v>0.774767</v>
      </c>
      <c r="G19" s="16">
        <v>1</v>
      </c>
      <c r="H19" s="12">
        <v>137606.8</v>
      </c>
      <c r="I19" s="12">
        <v>3946.9</v>
      </c>
    </row>
    <row r="20" spans="1:9" ht="14.25">
      <c r="A20" s="13">
        <v>2002</v>
      </c>
      <c r="B20" s="13">
        <v>11.5</v>
      </c>
      <c r="C20" s="12">
        <v>128026.5</v>
      </c>
      <c r="D20" s="15">
        <v>45</v>
      </c>
      <c r="E20" s="15">
        <v>33.92906</v>
      </c>
      <c r="F20" s="17">
        <v>0.753979</v>
      </c>
      <c r="G20" s="16">
        <v>1</v>
      </c>
      <c r="H20" s="12">
        <v>96529.31</v>
      </c>
      <c r="I20" s="12">
        <v>2845.03</v>
      </c>
    </row>
    <row r="21" spans="1:9" ht="14.25">
      <c r="A21" s="13">
        <v>2001</v>
      </c>
      <c r="B21" s="13">
        <v>12.5</v>
      </c>
      <c r="C21" s="12">
        <v>101646.5</v>
      </c>
      <c r="D21" s="15">
        <v>45</v>
      </c>
      <c r="E21" s="15">
        <v>33.00221</v>
      </c>
      <c r="F21" s="17">
        <v>0.733382</v>
      </c>
      <c r="G21" s="16">
        <v>1</v>
      </c>
      <c r="H21" s="12">
        <v>74545.76</v>
      </c>
      <c r="I21" s="12">
        <v>2258.81</v>
      </c>
    </row>
    <row r="22" spans="1:9" ht="14.25">
      <c r="A22" s="13">
        <v>2000</v>
      </c>
      <c r="B22" s="13">
        <v>13.5</v>
      </c>
      <c r="C22" s="12">
        <v>268983.5</v>
      </c>
      <c r="D22" s="15">
        <v>45</v>
      </c>
      <c r="E22" s="15">
        <v>32.08239</v>
      </c>
      <c r="F22" s="17">
        <v>0.712942</v>
      </c>
      <c r="G22" s="16">
        <v>1</v>
      </c>
      <c r="H22" s="12">
        <v>191769.6</v>
      </c>
      <c r="I22" s="12">
        <v>5977.41</v>
      </c>
    </row>
    <row r="23" spans="1:9" ht="14.25">
      <c r="A23" s="13">
        <v>1999</v>
      </c>
      <c r="B23" s="13">
        <v>14.5</v>
      </c>
      <c r="C23" s="12">
        <v>84566.5</v>
      </c>
      <c r="D23" s="15">
        <v>45</v>
      </c>
      <c r="E23" s="15">
        <v>31.17075</v>
      </c>
      <c r="F23" s="17">
        <v>0.692683</v>
      </c>
      <c r="G23" s="16">
        <v>1</v>
      </c>
      <c r="H23" s="12">
        <v>58577.8</v>
      </c>
      <c r="I23" s="12">
        <v>1879.26</v>
      </c>
    </row>
    <row r="24" spans="1:9" ht="14.25">
      <c r="A24" s="13">
        <v>1998</v>
      </c>
      <c r="B24" s="13">
        <v>15.5</v>
      </c>
      <c r="C24" s="12">
        <v>338936.1</v>
      </c>
      <c r="D24" s="15">
        <v>45</v>
      </c>
      <c r="E24" s="15">
        <v>30.26755</v>
      </c>
      <c r="F24" s="17">
        <v>0.672612</v>
      </c>
      <c r="G24" s="16">
        <v>1</v>
      </c>
      <c r="H24" s="12">
        <v>227972.5</v>
      </c>
      <c r="I24" s="12">
        <v>7531.91</v>
      </c>
    </row>
    <row r="25" spans="1:9" ht="14.25">
      <c r="A25" s="13">
        <v>1997</v>
      </c>
      <c r="B25" s="13">
        <v>16.5</v>
      </c>
      <c r="C25" s="12">
        <v>233568.6</v>
      </c>
      <c r="D25" s="15">
        <v>45</v>
      </c>
      <c r="E25" s="15">
        <v>29.37187</v>
      </c>
      <c r="F25" s="17">
        <v>0.652708</v>
      </c>
      <c r="G25" s="16">
        <v>1</v>
      </c>
      <c r="H25" s="12">
        <v>152452.1</v>
      </c>
      <c r="I25" s="12">
        <v>5190.41</v>
      </c>
    </row>
    <row r="26" spans="1:9" ht="14.25">
      <c r="A26" s="13">
        <v>1996</v>
      </c>
      <c r="B26" s="13">
        <v>17.5</v>
      </c>
      <c r="C26" s="12">
        <v>167970.4</v>
      </c>
      <c r="D26" s="15">
        <v>45</v>
      </c>
      <c r="E26" s="15">
        <v>28.48668</v>
      </c>
      <c r="F26" s="17">
        <v>0.633037</v>
      </c>
      <c r="G26" s="16">
        <v>1</v>
      </c>
      <c r="H26" s="12">
        <v>106331.5</v>
      </c>
      <c r="I26" s="12">
        <v>3732.68</v>
      </c>
    </row>
    <row r="27" spans="1:9" ht="14.25">
      <c r="A27" s="13">
        <v>1995</v>
      </c>
      <c r="B27" s="13">
        <v>18.5</v>
      </c>
      <c r="C27" s="12">
        <v>162690.3</v>
      </c>
      <c r="D27" s="15">
        <v>45</v>
      </c>
      <c r="E27" s="15">
        <v>27.6108</v>
      </c>
      <c r="F27" s="17">
        <v>0.613573</v>
      </c>
      <c r="G27" s="16">
        <v>1</v>
      </c>
      <c r="H27" s="12">
        <v>99822.43</v>
      </c>
      <c r="I27" s="12">
        <v>3615.34</v>
      </c>
    </row>
    <row r="28" spans="1:9" ht="14.25">
      <c r="A28" s="13">
        <v>1994</v>
      </c>
      <c r="B28" s="13">
        <v>19.5</v>
      </c>
      <c r="C28" s="12">
        <v>146640</v>
      </c>
      <c r="D28" s="15">
        <v>45</v>
      </c>
      <c r="E28" s="15">
        <v>26.74451</v>
      </c>
      <c r="F28" s="17">
        <v>0.594322</v>
      </c>
      <c r="G28" s="16">
        <v>1</v>
      </c>
      <c r="H28" s="12">
        <v>87151.44</v>
      </c>
      <c r="I28" s="12">
        <v>3258.67</v>
      </c>
    </row>
    <row r="29" spans="1:9" ht="14.25">
      <c r="A29" s="13">
        <v>1993</v>
      </c>
      <c r="B29" s="13">
        <v>20.5</v>
      </c>
      <c r="C29" s="12">
        <v>159853.4</v>
      </c>
      <c r="D29" s="15">
        <v>45</v>
      </c>
      <c r="E29" s="15">
        <v>25.88714</v>
      </c>
      <c r="F29" s="17">
        <v>0.57527</v>
      </c>
      <c r="G29" s="16">
        <v>1</v>
      </c>
      <c r="H29" s="12">
        <v>91958.82</v>
      </c>
      <c r="I29" s="12">
        <v>3552.3</v>
      </c>
    </row>
    <row r="30" spans="1:9" ht="14.25">
      <c r="A30" s="13">
        <v>1992</v>
      </c>
      <c r="B30" s="13">
        <v>21.5</v>
      </c>
      <c r="C30" s="12">
        <v>117963</v>
      </c>
      <c r="D30" s="15">
        <v>45</v>
      </c>
      <c r="E30" s="15">
        <v>25.04176</v>
      </c>
      <c r="F30" s="17">
        <v>0.556484</v>
      </c>
      <c r="G30" s="16">
        <v>1</v>
      </c>
      <c r="H30" s="12">
        <v>65644.46</v>
      </c>
      <c r="I30" s="12">
        <v>2621.4</v>
      </c>
    </row>
    <row r="31" spans="1:9" ht="14.25">
      <c r="A31" s="13">
        <v>1991</v>
      </c>
      <c r="B31" s="13">
        <v>22.5</v>
      </c>
      <c r="C31" s="12">
        <v>95922.66</v>
      </c>
      <c r="D31" s="15">
        <v>45</v>
      </c>
      <c r="E31" s="15">
        <v>24.20685</v>
      </c>
      <c r="F31" s="17">
        <v>0.53793</v>
      </c>
      <c r="G31" s="16">
        <v>1</v>
      </c>
      <c r="H31" s="12">
        <v>51599.67</v>
      </c>
      <c r="I31" s="12">
        <v>2131.61</v>
      </c>
    </row>
    <row r="32" spans="1:9" ht="14.25">
      <c r="A32" s="13">
        <v>1990</v>
      </c>
      <c r="B32" s="13">
        <v>23.5</v>
      </c>
      <c r="C32" s="12">
        <v>71006.83</v>
      </c>
      <c r="D32" s="15">
        <v>45</v>
      </c>
      <c r="E32" s="15">
        <v>23.38295</v>
      </c>
      <c r="F32" s="17">
        <v>0.519621</v>
      </c>
      <c r="G32" s="16">
        <v>1</v>
      </c>
      <c r="H32" s="12">
        <v>36896.65</v>
      </c>
      <c r="I32" s="12">
        <v>1577.93</v>
      </c>
    </row>
    <row r="33" spans="1:9" ht="14.25">
      <c r="A33" s="13">
        <v>1989</v>
      </c>
      <c r="B33" s="13">
        <v>24.5</v>
      </c>
      <c r="C33" s="12">
        <v>73193.76</v>
      </c>
      <c r="D33" s="15">
        <v>45</v>
      </c>
      <c r="E33" s="15">
        <v>22.57007</v>
      </c>
      <c r="F33" s="17">
        <v>0.501557</v>
      </c>
      <c r="G33" s="16">
        <v>1</v>
      </c>
      <c r="H33" s="12">
        <v>36710.85</v>
      </c>
      <c r="I33" s="12">
        <v>1626.53</v>
      </c>
    </row>
    <row r="34" spans="1:9" ht="14.25">
      <c r="A34" s="13">
        <v>1988</v>
      </c>
      <c r="B34" s="13">
        <v>25.5</v>
      </c>
      <c r="C34" s="12">
        <v>38989.49</v>
      </c>
      <c r="D34" s="15">
        <v>45</v>
      </c>
      <c r="E34" s="15">
        <v>21.76732</v>
      </c>
      <c r="F34" s="17">
        <v>0.483718</v>
      </c>
      <c r="G34" s="16">
        <v>1</v>
      </c>
      <c r="H34" s="12">
        <v>18859.93</v>
      </c>
      <c r="I34" s="12">
        <v>866.43</v>
      </c>
    </row>
    <row r="35" spans="1:9" ht="14.25">
      <c r="A35" s="13">
        <v>1987</v>
      </c>
      <c r="B35" s="13">
        <v>26.5</v>
      </c>
      <c r="C35" s="12">
        <v>43079.12</v>
      </c>
      <c r="D35" s="15">
        <v>45</v>
      </c>
      <c r="E35" s="15">
        <v>20.97815</v>
      </c>
      <c r="F35" s="17">
        <v>0.466181</v>
      </c>
      <c r="G35" s="16">
        <v>1</v>
      </c>
      <c r="H35" s="12">
        <v>20082.67</v>
      </c>
      <c r="I35" s="12">
        <v>957.31</v>
      </c>
    </row>
    <row r="36" spans="1:9" ht="14.25">
      <c r="A36" s="13">
        <v>1986</v>
      </c>
      <c r="B36" s="13">
        <v>27.5</v>
      </c>
      <c r="C36" s="12">
        <v>24608</v>
      </c>
      <c r="D36" s="15">
        <v>45</v>
      </c>
      <c r="E36" s="15">
        <v>20.20106</v>
      </c>
      <c r="F36" s="17">
        <v>0.448912</v>
      </c>
      <c r="G36" s="16">
        <v>1</v>
      </c>
      <c r="H36" s="12">
        <v>11046.83</v>
      </c>
      <c r="I36" s="12">
        <v>546.84</v>
      </c>
    </row>
    <row r="37" spans="1:9" ht="14.25">
      <c r="A37" s="13">
        <v>1985</v>
      </c>
      <c r="B37" s="13">
        <v>28.5</v>
      </c>
      <c r="C37" s="12">
        <v>40342.61</v>
      </c>
      <c r="D37" s="15">
        <v>45</v>
      </c>
      <c r="E37" s="15">
        <v>19.43602</v>
      </c>
      <c r="F37" s="17">
        <v>0.431911</v>
      </c>
      <c r="G37" s="16">
        <v>1</v>
      </c>
      <c r="H37" s="12">
        <v>17424.44</v>
      </c>
      <c r="I37" s="12">
        <v>896.5</v>
      </c>
    </row>
    <row r="38" spans="1:9" ht="14.25">
      <c r="A38" s="13">
        <v>1984</v>
      </c>
      <c r="B38" s="13">
        <v>29.5</v>
      </c>
      <c r="C38" s="12">
        <v>19069.38</v>
      </c>
      <c r="D38" s="15">
        <v>45</v>
      </c>
      <c r="E38" s="15">
        <v>18.68182</v>
      </c>
      <c r="F38" s="17">
        <v>0.415151</v>
      </c>
      <c r="G38" s="16">
        <v>1</v>
      </c>
      <c r="H38" s="12">
        <v>7916.68</v>
      </c>
      <c r="I38" s="12">
        <v>423.76</v>
      </c>
    </row>
    <row r="39" spans="1:9" ht="14.25">
      <c r="A39" s="13">
        <v>1983</v>
      </c>
      <c r="B39" s="13">
        <v>30.5</v>
      </c>
      <c r="C39" s="12">
        <v>22278.8</v>
      </c>
      <c r="D39" s="15">
        <v>45</v>
      </c>
      <c r="E39" s="15">
        <v>17.94325</v>
      </c>
      <c r="F39" s="17">
        <v>0.398739</v>
      </c>
      <c r="G39" s="16">
        <v>1</v>
      </c>
      <c r="H39" s="12">
        <v>8883.42</v>
      </c>
      <c r="I39" s="12">
        <v>495.08</v>
      </c>
    </row>
    <row r="40" spans="1:9" ht="14.25">
      <c r="A40" s="13">
        <v>1982</v>
      </c>
      <c r="B40" s="13">
        <v>31.5</v>
      </c>
      <c r="C40" s="12">
        <v>18994.72</v>
      </c>
      <c r="D40" s="15">
        <v>45</v>
      </c>
      <c r="E40" s="15">
        <v>17.21847</v>
      </c>
      <c r="F40" s="17">
        <v>0.382633</v>
      </c>
      <c r="G40" s="16">
        <v>1</v>
      </c>
      <c r="H40" s="12">
        <v>7268</v>
      </c>
      <c r="I40" s="12">
        <v>422.1</v>
      </c>
    </row>
    <row r="41" spans="1:9" ht="14.25">
      <c r="A41" s="13">
        <v>1981</v>
      </c>
      <c r="B41" s="13">
        <v>32.5</v>
      </c>
      <c r="C41" s="12">
        <v>20042.91</v>
      </c>
      <c r="D41" s="15">
        <v>45</v>
      </c>
      <c r="E41" s="15">
        <v>16.50772</v>
      </c>
      <c r="F41" s="17">
        <v>0.366838</v>
      </c>
      <c r="G41" s="16">
        <v>1</v>
      </c>
      <c r="H41" s="12">
        <v>7352.51</v>
      </c>
      <c r="I41" s="12">
        <v>445.4</v>
      </c>
    </row>
    <row r="42" spans="1:9" ht="14.25">
      <c r="A42" s="13">
        <v>1980</v>
      </c>
      <c r="B42" s="13">
        <v>33.5</v>
      </c>
      <c r="C42" s="12">
        <v>34602.06</v>
      </c>
      <c r="D42" s="15">
        <v>45</v>
      </c>
      <c r="E42" s="15">
        <v>15.81155</v>
      </c>
      <c r="F42" s="17">
        <v>0.351368</v>
      </c>
      <c r="G42" s="16">
        <v>1</v>
      </c>
      <c r="H42" s="12">
        <v>12158.05</v>
      </c>
      <c r="I42" s="12">
        <v>768.93</v>
      </c>
    </row>
    <row r="43" spans="1:9" ht="14.25">
      <c r="A43" s="13">
        <v>1979</v>
      </c>
      <c r="B43" s="13">
        <v>34.5</v>
      </c>
      <c r="C43" s="12">
        <v>30404.06</v>
      </c>
      <c r="D43" s="15">
        <v>45</v>
      </c>
      <c r="E43" s="15">
        <v>15.1291</v>
      </c>
      <c r="F43" s="17">
        <v>0.336202</v>
      </c>
      <c r="G43" s="16">
        <v>1</v>
      </c>
      <c r="H43" s="12">
        <v>10221.91</v>
      </c>
      <c r="I43" s="12">
        <v>675.65</v>
      </c>
    </row>
    <row r="44" spans="1:9" ht="14.25">
      <c r="A44" s="13">
        <v>1978</v>
      </c>
      <c r="B44" s="13">
        <v>35.5</v>
      </c>
      <c r="C44" s="12">
        <v>23478.67</v>
      </c>
      <c r="D44" s="15">
        <v>45</v>
      </c>
      <c r="E44" s="15">
        <v>14.46517</v>
      </c>
      <c r="F44" s="17">
        <v>0.321448</v>
      </c>
      <c r="G44" s="16">
        <v>1</v>
      </c>
      <c r="H44" s="12">
        <v>7547.18</v>
      </c>
      <c r="I44" s="12">
        <v>521.75</v>
      </c>
    </row>
    <row r="45" spans="1:9" ht="14.25">
      <c r="A45" s="13">
        <v>1977</v>
      </c>
      <c r="B45" s="13">
        <v>36.5</v>
      </c>
      <c r="C45" s="12">
        <v>14799.34</v>
      </c>
      <c r="D45" s="15">
        <v>45</v>
      </c>
      <c r="E45" s="15">
        <v>13.81782</v>
      </c>
      <c r="F45" s="17">
        <v>0.307063</v>
      </c>
      <c r="G45" s="16">
        <v>1</v>
      </c>
      <c r="H45" s="12">
        <v>4544.32</v>
      </c>
      <c r="I45" s="12">
        <v>328.87</v>
      </c>
    </row>
    <row r="46" spans="1:9" ht="14.25">
      <c r="A46" s="13">
        <v>1976</v>
      </c>
      <c r="B46" s="13">
        <v>37.5</v>
      </c>
      <c r="C46" s="12">
        <v>1126.39</v>
      </c>
      <c r="D46" s="15">
        <v>45</v>
      </c>
      <c r="E46" s="15">
        <v>13.18784</v>
      </c>
      <c r="F46" s="17">
        <v>0.293063</v>
      </c>
      <c r="G46" s="16">
        <v>1</v>
      </c>
      <c r="H46" s="12">
        <v>330.1</v>
      </c>
      <c r="I46" s="12">
        <v>25.03</v>
      </c>
    </row>
    <row r="47" spans="1:9" ht="14.25">
      <c r="A47" s="13">
        <v>1975</v>
      </c>
      <c r="B47" s="13">
        <v>38.5</v>
      </c>
      <c r="C47" s="12">
        <v>23768.33</v>
      </c>
      <c r="D47" s="15">
        <v>45</v>
      </c>
      <c r="E47" s="15">
        <v>12.5736</v>
      </c>
      <c r="F47" s="17">
        <v>0.279413</v>
      </c>
      <c r="G47" s="16">
        <v>1</v>
      </c>
      <c r="H47" s="12">
        <v>6641.19</v>
      </c>
      <c r="I47" s="12">
        <v>528.19</v>
      </c>
    </row>
    <row r="48" spans="1:9" ht="14.25">
      <c r="A48" s="13">
        <v>1974</v>
      </c>
      <c r="B48" s="13">
        <v>39.5</v>
      </c>
      <c r="C48" s="12">
        <v>31612.31</v>
      </c>
      <c r="D48" s="15">
        <v>45</v>
      </c>
      <c r="E48" s="15">
        <v>11.9814</v>
      </c>
      <c r="F48" s="17">
        <v>0.266253</v>
      </c>
      <c r="G48" s="16">
        <v>1</v>
      </c>
      <c r="H48" s="12">
        <v>8416.88</v>
      </c>
      <c r="I48" s="12">
        <v>702.5</v>
      </c>
    </row>
    <row r="49" spans="1:9" ht="14.25">
      <c r="A49" s="13">
        <v>1973</v>
      </c>
      <c r="B49" s="13">
        <v>40.5</v>
      </c>
      <c r="C49" s="12">
        <v>20593.79</v>
      </c>
      <c r="D49" s="15">
        <v>45</v>
      </c>
      <c r="E49" s="15">
        <v>11.40861</v>
      </c>
      <c r="F49" s="17">
        <v>0.253525</v>
      </c>
      <c r="G49" s="16">
        <v>1</v>
      </c>
      <c r="H49" s="12">
        <v>5221.03</v>
      </c>
      <c r="I49" s="12">
        <v>457.64</v>
      </c>
    </row>
    <row r="50" spans="1:9" ht="14.25">
      <c r="A50" s="13">
        <v>1972</v>
      </c>
      <c r="B50" s="13">
        <v>41.5</v>
      </c>
      <c r="C50" s="12">
        <v>28554.44</v>
      </c>
      <c r="D50" s="15">
        <v>45</v>
      </c>
      <c r="E50" s="15">
        <v>10.85569</v>
      </c>
      <c r="F50" s="17">
        <v>0.241238</v>
      </c>
      <c r="G50" s="16">
        <v>1</v>
      </c>
      <c r="H50" s="12">
        <v>6888.41</v>
      </c>
      <c r="I50" s="12">
        <v>634.54</v>
      </c>
    </row>
    <row r="51" spans="1:9" ht="14.25">
      <c r="A51" s="13">
        <v>1971</v>
      </c>
      <c r="B51" s="13">
        <v>42.5</v>
      </c>
      <c r="C51" s="12">
        <v>13756.43</v>
      </c>
      <c r="D51" s="15">
        <v>45</v>
      </c>
      <c r="E51" s="15">
        <v>10.32308</v>
      </c>
      <c r="F51" s="17">
        <v>0.229402</v>
      </c>
      <c r="G51" s="16">
        <v>1</v>
      </c>
      <c r="H51" s="12">
        <v>3155.75</v>
      </c>
      <c r="I51" s="12">
        <v>305.7</v>
      </c>
    </row>
    <row r="52" spans="1:9" ht="14.25">
      <c r="A52" s="13">
        <v>1970</v>
      </c>
      <c r="B52" s="13">
        <v>43.5</v>
      </c>
      <c r="C52" s="12">
        <v>11228.01</v>
      </c>
      <c r="D52" s="15">
        <v>45</v>
      </c>
      <c r="E52" s="15">
        <v>9.80977</v>
      </c>
      <c r="F52" s="17">
        <v>0.217995</v>
      </c>
      <c r="G52" s="16">
        <v>1</v>
      </c>
      <c r="H52" s="12">
        <v>2447.65</v>
      </c>
      <c r="I52" s="12">
        <v>249.51</v>
      </c>
    </row>
    <row r="53" spans="1:9" ht="14.25">
      <c r="A53" s="13">
        <v>1969</v>
      </c>
      <c r="B53" s="13">
        <v>44.5</v>
      </c>
      <c r="C53" s="12">
        <v>888</v>
      </c>
      <c r="D53" s="15">
        <v>45</v>
      </c>
      <c r="E53" s="15">
        <v>9.319711</v>
      </c>
      <c r="F53" s="17">
        <v>0.207105</v>
      </c>
      <c r="G53" s="16">
        <v>1</v>
      </c>
      <c r="H53" s="12">
        <v>183.91</v>
      </c>
      <c r="I53" s="12">
        <v>19.73</v>
      </c>
    </row>
    <row r="54" spans="1:9" ht="14.25">
      <c r="A54" s="13">
        <v>1966</v>
      </c>
      <c r="B54" s="13">
        <v>47.5</v>
      </c>
      <c r="C54" s="12">
        <v>112.38</v>
      </c>
      <c r="D54" s="15">
        <v>45</v>
      </c>
      <c r="E54" s="15">
        <v>7.974629</v>
      </c>
      <c r="F54" s="17">
        <v>0.177214</v>
      </c>
      <c r="G54" s="16">
        <v>1</v>
      </c>
      <c r="H54" s="12">
        <v>19.92</v>
      </c>
      <c r="I54" s="12">
        <v>2.5</v>
      </c>
    </row>
    <row r="55" spans="1:9" ht="14.25">
      <c r="A55" s="13">
        <v>1951</v>
      </c>
      <c r="B55" s="13">
        <v>62.5</v>
      </c>
      <c r="C55" s="12">
        <v>1.56</v>
      </c>
      <c r="D55" s="15">
        <v>45</v>
      </c>
      <c r="E55" s="15">
        <v>3.363434</v>
      </c>
      <c r="F55" s="17">
        <v>0.074743</v>
      </c>
      <c r="G55" s="16">
        <v>1</v>
      </c>
      <c r="H55" s="12">
        <v>0.12</v>
      </c>
      <c r="I55" s="12">
        <v>0.03</v>
      </c>
    </row>
    <row r="56" spans="1:9" ht="14.25">
      <c r="A56" s="13">
        <v>1948</v>
      </c>
      <c r="B56" s="13">
        <v>65.5</v>
      </c>
      <c r="C56" s="12">
        <v>2.57</v>
      </c>
      <c r="D56" s="15">
        <v>45</v>
      </c>
      <c r="E56" s="15">
        <v>2.602775</v>
      </c>
      <c r="F56" s="17">
        <v>0.057839</v>
      </c>
      <c r="G56" s="16">
        <v>1</v>
      </c>
      <c r="H56" s="12">
        <v>0.15</v>
      </c>
      <c r="I56" s="12">
        <v>0.06</v>
      </c>
    </row>
    <row r="57" spans="1:9" ht="14.25">
      <c r="A57" s="13">
        <v>1947</v>
      </c>
      <c r="B57" s="13">
        <v>66.5</v>
      </c>
      <c r="C57" s="12">
        <v>5.34</v>
      </c>
      <c r="D57" s="15">
        <v>45</v>
      </c>
      <c r="E57" s="15">
        <v>2.346732</v>
      </c>
      <c r="F57" s="17">
        <v>0.05215</v>
      </c>
      <c r="G57" s="16">
        <v>1</v>
      </c>
      <c r="H57" s="12">
        <v>0.28</v>
      </c>
      <c r="I57" s="12">
        <v>0.12</v>
      </c>
    </row>
    <row r="58" spans="1:9" ht="14.25">
      <c r="A58" s="13">
        <v>1946</v>
      </c>
      <c r="B58" s="13">
        <v>67.5</v>
      </c>
      <c r="C58" s="12">
        <v>1.8</v>
      </c>
      <c r="D58" s="15">
        <v>45</v>
      </c>
      <c r="E58" s="15">
        <v>2.092396</v>
      </c>
      <c r="F58" s="17">
        <v>0.046498</v>
      </c>
      <c r="G58" s="16">
        <v>1</v>
      </c>
      <c r="H58" s="12">
        <v>0.08</v>
      </c>
      <c r="I58" s="12">
        <v>0.04</v>
      </c>
    </row>
    <row r="59" spans="1:9" ht="14.25">
      <c r="A59" s="13">
        <v>1945</v>
      </c>
      <c r="B59" s="13">
        <v>68.5</v>
      </c>
      <c r="C59" s="12">
        <v>3.3</v>
      </c>
      <c r="D59" s="15">
        <v>45</v>
      </c>
      <c r="E59" s="15">
        <v>1.840648</v>
      </c>
      <c r="F59" s="17">
        <v>0.040903</v>
      </c>
      <c r="G59" s="16">
        <v>1</v>
      </c>
      <c r="H59" s="12">
        <v>0.13</v>
      </c>
      <c r="I59" s="12">
        <v>0.07</v>
      </c>
    </row>
    <row r="60" spans="1:9" ht="14.25">
      <c r="A60" s="13">
        <v>1944</v>
      </c>
      <c r="B60" s="13">
        <v>69.5</v>
      </c>
      <c r="C60" s="12">
        <v>0.61</v>
      </c>
      <c r="D60" s="15">
        <v>45</v>
      </c>
      <c r="E60" s="15">
        <v>1.591882</v>
      </c>
      <c r="F60" s="17">
        <v>0.035375</v>
      </c>
      <c r="G60" s="16">
        <v>1</v>
      </c>
      <c r="H60" s="12">
        <v>0.02</v>
      </c>
      <c r="I60" s="12">
        <v>0.01</v>
      </c>
    </row>
    <row r="61" spans="1:9" ht="14.25">
      <c r="A61" s="13">
        <v>1943</v>
      </c>
      <c r="B61" s="13">
        <v>70.5</v>
      </c>
      <c r="C61" s="12">
        <v>0.21</v>
      </c>
      <c r="D61" s="15">
        <v>45</v>
      </c>
      <c r="E61" s="15">
        <v>1.373739</v>
      </c>
      <c r="F61" s="17">
        <v>0.030528</v>
      </c>
      <c r="G61" s="16">
        <v>1</v>
      </c>
      <c r="H61" s="12">
        <v>0.01</v>
      </c>
      <c r="I61" s="12">
        <v>0</v>
      </c>
    </row>
    <row r="62" spans="1:9" ht="15" thickBot="1">
      <c r="A62" s="13">
        <v>1940</v>
      </c>
      <c r="B62" s="13">
        <v>73.5</v>
      </c>
      <c r="C62" s="19">
        <v>-0.2</v>
      </c>
      <c r="D62" s="20">
        <v>45</v>
      </c>
      <c r="E62" s="20">
        <v>0.685291</v>
      </c>
      <c r="F62" s="21">
        <v>0.015229</v>
      </c>
      <c r="G62" s="22">
        <v>1</v>
      </c>
      <c r="H62" s="19">
        <v>0</v>
      </c>
      <c r="I62" s="19">
        <v>0</v>
      </c>
    </row>
    <row r="63" spans="1:9" ht="15" thickTop="1">
      <c r="A63" s="13"/>
      <c r="B63" s="13"/>
      <c r="C63" s="12">
        <f>SUM(C9:C62)</f>
        <v>6377091.979999998</v>
      </c>
      <c r="D63" s="15">
        <v>45</v>
      </c>
      <c r="E63" s="15">
        <v>34.66</v>
      </c>
      <c r="F63" s="17">
        <v>0.7703</v>
      </c>
      <c r="G63" s="16">
        <v>1</v>
      </c>
      <c r="H63" s="12">
        <f>SUM(H9:H62)</f>
        <v>4912136.46</v>
      </c>
      <c r="I63" s="12">
        <f>SUM(I9:I62)</f>
        <v>141713.13000000003</v>
      </c>
    </row>
    <row r="64" spans="1:9" ht="14.25">
      <c r="A64" s="13"/>
      <c r="B64" s="13"/>
      <c r="C64" s="12"/>
      <c r="D64" s="15"/>
      <c r="E64" s="15"/>
      <c r="F64" s="17"/>
      <c r="G64" s="16"/>
      <c r="H64" s="12"/>
      <c r="I64" s="12"/>
    </row>
    <row r="65" spans="1:9" ht="14.25">
      <c r="A65" s="13"/>
      <c r="B65" s="13"/>
      <c r="C65" s="12"/>
      <c r="D65" s="15"/>
      <c r="E65" s="15"/>
      <c r="F65" s="17"/>
      <c r="G65" s="16"/>
      <c r="H65" s="12"/>
      <c r="I65" s="12"/>
    </row>
    <row r="66" spans="1:9" ht="14.25">
      <c r="A66" s="13"/>
      <c r="B66" s="13"/>
      <c r="C66" s="12"/>
      <c r="D66" s="15"/>
      <c r="E66" s="15"/>
      <c r="F66" s="17"/>
      <c r="G66" s="16"/>
      <c r="H66" s="12"/>
      <c r="I66" s="12"/>
    </row>
    <row r="67" spans="1:9" ht="14.25">
      <c r="A67" s="13"/>
      <c r="B67" s="13"/>
      <c r="C67" s="12"/>
      <c r="D67" s="15"/>
      <c r="E67" s="15"/>
      <c r="F67" s="17"/>
      <c r="G67" s="16"/>
      <c r="H67" s="12"/>
      <c r="I67" s="12"/>
    </row>
    <row r="68" spans="1:9" ht="14.25">
      <c r="A68" s="13"/>
      <c r="B68" s="13"/>
      <c r="C68" s="12"/>
      <c r="D68" s="15"/>
      <c r="E68" s="15"/>
      <c r="F68" s="17"/>
      <c r="G68" s="16"/>
      <c r="H68" s="12"/>
      <c r="I68" s="12"/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ySplit="8" topLeftCell="A36" activePane="bottomLeft" state="frozen"/>
      <selection pane="topLeft" activeCell="A4" sqref="A4"/>
      <selection pane="bottomLeft" activeCell="C63" sqref="C63"/>
    </sheetView>
  </sheetViews>
  <sheetFormatPr defaultColWidth="9.140625" defaultRowHeight="15"/>
  <cols>
    <col min="1" max="2" width="9.140625" style="14" customWidth="1"/>
    <col min="3" max="3" width="16.2812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6.00390625" style="0" customWidth="1"/>
    <col min="9" max="9" width="14.2812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24</v>
      </c>
      <c r="B5" s="1"/>
      <c r="C5" s="2"/>
    </row>
    <row r="6" spans="1:3" ht="14.25">
      <c r="A6" s="3" t="s">
        <v>25</v>
      </c>
      <c r="B6" s="1"/>
      <c r="C6" s="2"/>
    </row>
    <row r="7" spans="1:3" ht="14.25">
      <c r="A7" s="3" t="s">
        <v>45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880207.4</v>
      </c>
      <c r="D9" s="15">
        <v>44</v>
      </c>
      <c r="E9" s="15">
        <v>43.68936</v>
      </c>
      <c r="F9" s="17">
        <v>1.122022</v>
      </c>
      <c r="G9" s="16">
        <v>1</v>
      </c>
      <c r="H9" s="12">
        <v>987612.3</v>
      </c>
      <c r="I9" s="12">
        <v>22605.33</v>
      </c>
    </row>
    <row r="10" spans="1:9" ht="14.25">
      <c r="A10" s="13">
        <v>2012</v>
      </c>
      <c r="B10" s="13">
        <v>1.5</v>
      </c>
      <c r="C10" s="12">
        <v>434776.9</v>
      </c>
      <c r="D10" s="15">
        <v>44</v>
      </c>
      <c r="E10" s="15">
        <v>43.06968</v>
      </c>
      <c r="F10" s="17">
        <v>1.106108</v>
      </c>
      <c r="G10" s="16">
        <v>1</v>
      </c>
      <c r="H10" s="12">
        <v>480910</v>
      </c>
      <c r="I10" s="12">
        <v>11165.86</v>
      </c>
    </row>
    <row r="11" spans="1:9" ht="14.25">
      <c r="A11" s="13">
        <v>2011</v>
      </c>
      <c r="B11" s="13">
        <v>2.5</v>
      </c>
      <c r="C11" s="12">
        <v>467518.8</v>
      </c>
      <c r="D11" s="15">
        <v>44</v>
      </c>
      <c r="E11" s="15">
        <v>42.45168</v>
      </c>
      <c r="F11" s="17">
        <v>1.090236</v>
      </c>
      <c r="G11" s="16">
        <v>1</v>
      </c>
      <c r="H11" s="12">
        <v>509706</v>
      </c>
      <c r="I11" s="12">
        <v>12006.73</v>
      </c>
    </row>
    <row r="12" spans="1:9" ht="14.25">
      <c r="A12" s="13">
        <v>2010</v>
      </c>
      <c r="B12" s="13">
        <v>3.5</v>
      </c>
      <c r="C12" s="12">
        <v>319954</v>
      </c>
      <c r="D12" s="15">
        <v>44</v>
      </c>
      <c r="E12" s="15">
        <v>41.83564</v>
      </c>
      <c r="F12" s="17">
        <v>1.074415</v>
      </c>
      <c r="G12" s="16">
        <v>1</v>
      </c>
      <c r="H12" s="12">
        <v>343763.4</v>
      </c>
      <c r="I12" s="12">
        <v>8217</v>
      </c>
    </row>
    <row r="13" spans="1:9" ht="14.25">
      <c r="A13" s="13">
        <v>2009</v>
      </c>
      <c r="B13" s="13">
        <v>4.5</v>
      </c>
      <c r="C13" s="12">
        <v>376283.7</v>
      </c>
      <c r="D13" s="15">
        <v>44</v>
      </c>
      <c r="E13" s="15">
        <v>41.22178</v>
      </c>
      <c r="F13" s="17">
        <v>1.05865</v>
      </c>
      <c r="G13" s="16">
        <v>1</v>
      </c>
      <c r="H13" s="12">
        <v>398352.8</v>
      </c>
      <c r="I13" s="12">
        <v>9663.65</v>
      </c>
    </row>
    <row r="14" spans="1:9" ht="14.25">
      <c r="A14" s="13">
        <v>2008</v>
      </c>
      <c r="B14" s="13">
        <v>5.5</v>
      </c>
      <c r="C14" s="12">
        <v>561705</v>
      </c>
      <c r="D14" s="15">
        <v>44</v>
      </c>
      <c r="E14" s="15">
        <v>40.60928</v>
      </c>
      <c r="F14" s="17">
        <v>1.04292</v>
      </c>
      <c r="G14" s="16">
        <v>1</v>
      </c>
      <c r="H14" s="12">
        <v>585813.5</v>
      </c>
      <c r="I14" s="12">
        <v>14425.61</v>
      </c>
    </row>
    <row r="15" spans="1:9" ht="14.25">
      <c r="A15" s="13">
        <v>2007</v>
      </c>
      <c r="B15" s="13">
        <v>6.5</v>
      </c>
      <c r="C15" s="12">
        <v>749684.8</v>
      </c>
      <c r="D15" s="15">
        <v>44</v>
      </c>
      <c r="E15" s="15">
        <v>39.99924</v>
      </c>
      <c r="F15" s="17">
        <v>1.027253</v>
      </c>
      <c r="G15" s="16">
        <v>1</v>
      </c>
      <c r="H15" s="12">
        <v>770116.1</v>
      </c>
      <c r="I15" s="12">
        <v>19253.27</v>
      </c>
    </row>
    <row r="16" spans="1:9" ht="14.25">
      <c r="A16" s="13">
        <v>2006</v>
      </c>
      <c r="B16" s="13">
        <v>7.5</v>
      </c>
      <c r="C16" s="12">
        <v>837733.9</v>
      </c>
      <c r="D16" s="15">
        <v>44</v>
      </c>
      <c r="E16" s="15">
        <v>39.39135</v>
      </c>
      <c r="F16" s="17">
        <v>1.011641</v>
      </c>
      <c r="G16" s="16">
        <v>1</v>
      </c>
      <c r="H16" s="12">
        <v>847486.2</v>
      </c>
      <c r="I16" s="12">
        <v>21514.53</v>
      </c>
    </row>
    <row r="17" spans="1:9" ht="14.25">
      <c r="A17" s="13">
        <v>2005</v>
      </c>
      <c r="B17" s="13">
        <v>8.5</v>
      </c>
      <c r="C17" s="12">
        <v>490061.5</v>
      </c>
      <c r="D17" s="15">
        <v>44</v>
      </c>
      <c r="E17" s="15">
        <v>38.78458</v>
      </c>
      <c r="F17" s="17">
        <v>0.996058</v>
      </c>
      <c r="G17" s="16">
        <v>1</v>
      </c>
      <c r="H17" s="12">
        <v>488129.9</v>
      </c>
      <c r="I17" s="12">
        <v>12585.67</v>
      </c>
    </row>
    <row r="18" spans="1:9" ht="14.25">
      <c r="A18" s="13">
        <v>2004</v>
      </c>
      <c r="B18" s="13">
        <v>9.5</v>
      </c>
      <c r="C18" s="12">
        <v>640681.5</v>
      </c>
      <c r="D18" s="15">
        <v>44</v>
      </c>
      <c r="E18" s="15">
        <v>38.17917</v>
      </c>
      <c r="F18" s="17">
        <v>0.98051</v>
      </c>
      <c r="G18" s="16">
        <v>1</v>
      </c>
      <c r="H18" s="12">
        <v>628194.9</v>
      </c>
      <c r="I18" s="12">
        <v>16453.87</v>
      </c>
    </row>
    <row r="19" spans="1:9" ht="14.25">
      <c r="A19" s="13">
        <v>2003</v>
      </c>
      <c r="B19" s="13">
        <v>10.5</v>
      </c>
      <c r="C19" s="12">
        <v>246293.3</v>
      </c>
      <c r="D19" s="15">
        <v>44</v>
      </c>
      <c r="E19" s="15">
        <v>37.57606</v>
      </c>
      <c r="F19" s="17">
        <v>0.965021</v>
      </c>
      <c r="G19" s="16">
        <v>1</v>
      </c>
      <c r="H19" s="12">
        <v>237678.3</v>
      </c>
      <c r="I19" s="12">
        <v>6325.26</v>
      </c>
    </row>
    <row r="20" spans="1:9" ht="14.25">
      <c r="A20" s="13">
        <v>2002</v>
      </c>
      <c r="B20" s="13">
        <v>11.5</v>
      </c>
      <c r="C20" s="12">
        <v>231822.8</v>
      </c>
      <c r="D20" s="15">
        <v>44</v>
      </c>
      <c r="E20" s="15">
        <v>36.97437</v>
      </c>
      <c r="F20" s="17">
        <v>0.949569</v>
      </c>
      <c r="G20" s="16">
        <v>1</v>
      </c>
      <c r="H20" s="12">
        <v>220131.7</v>
      </c>
      <c r="I20" s="12">
        <v>5953.63</v>
      </c>
    </row>
    <row r="21" spans="1:9" ht="14.25">
      <c r="A21" s="13">
        <v>2001</v>
      </c>
      <c r="B21" s="13">
        <v>12.5</v>
      </c>
      <c r="C21" s="12">
        <v>189411.1</v>
      </c>
      <c r="D21" s="15">
        <v>44</v>
      </c>
      <c r="E21" s="15">
        <v>36.37382</v>
      </c>
      <c r="F21" s="17">
        <v>0.934146</v>
      </c>
      <c r="G21" s="16">
        <v>1</v>
      </c>
      <c r="H21" s="12">
        <v>176937.6</v>
      </c>
      <c r="I21" s="12">
        <v>4864.42</v>
      </c>
    </row>
    <row r="22" spans="1:9" ht="14.25">
      <c r="A22" s="13">
        <v>2000</v>
      </c>
      <c r="B22" s="13">
        <v>13.5</v>
      </c>
      <c r="C22" s="12">
        <v>394481</v>
      </c>
      <c r="D22" s="15">
        <v>44</v>
      </c>
      <c r="E22" s="15">
        <v>35.77472</v>
      </c>
      <c r="F22" s="17">
        <v>0.91876</v>
      </c>
      <c r="G22" s="16">
        <v>1</v>
      </c>
      <c r="H22" s="12">
        <v>362433.3</v>
      </c>
      <c r="I22" s="12">
        <v>10130.99</v>
      </c>
    </row>
    <row r="23" spans="1:9" ht="14.25">
      <c r="A23" s="13">
        <v>1999</v>
      </c>
      <c r="B23" s="13">
        <v>14.5</v>
      </c>
      <c r="C23" s="12">
        <v>154236.2</v>
      </c>
      <c r="D23" s="15">
        <v>44</v>
      </c>
      <c r="E23" s="15">
        <v>35.17742</v>
      </c>
      <c r="F23" s="17">
        <v>0.90342</v>
      </c>
      <c r="G23" s="16">
        <v>1</v>
      </c>
      <c r="H23" s="12">
        <v>139340.1</v>
      </c>
      <c r="I23" s="12">
        <v>3961.07</v>
      </c>
    </row>
    <row r="24" spans="1:9" ht="14.25">
      <c r="A24" s="13">
        <v>1998</v>
      </c>
      <c r="B24" s="13">
        <v>15.5</v>
      </c>
      <c r="C24" s="12">
        <v>546645.9</v>
      </c>
      <c r="D24" s="15">
        <v>44</v>
      </c>
      <c r="E24" s="15">
        <v>34.58152</v>
      </c>
      <c r="F24" s="17">
        <v>0.888116</v>
      </c>
      <c r="G24" s="16">
        <v>1</v>
      </c>
      <c r="H24" s="12">
        <v>485485.1</v>
      </c>
      <c r="I24" s="12">
        <v>14038.86</v>
      </c>
    </row>
    <row r="25" spans="1:9" ht="14.25">
      <c r="A25" s="13">
        <v>1997</v>
      </c>
      <c r="B25" s="13">
        <v>16.5</v>
      </c>
      <c r="C25" s="12">
        <v>277209.8</v>
      </c>
      <c r="D25" s="15">
        <v>44</v>
      </c>
      <c r="E25" s="15">
        <v>33.98668</v>
      </c>
      <c r="F25" s="17">
        <v>0.87284</v>
      </c>
      <c r="G25" s="16">
        <v>1</v>
      </c>
      <c r="H25" s="12">
        <v>241959.8</v>
      </c>
      <c r="I25" s="12">
        <v>7119.25</v>
      </c>
    </row>
    <row r="26" spans="1:9" ht="14.25">
      <c r="A26" s="13">
        <v>1996</v>
      </c>
      <c r="B26" s="13">
        <v>17.5</v>
      </c>
      <c r="C26" s="12">
        <v>218846.8</v>
      </c>
      <c r="D26" s="15">
        <v>44</v>
      </c>
      <c r="E26" s="15">
        <v>33.39392</v>
      </c>
      <c r="F26" s="17">
        <v>0.857617</v>
      </c>
      <c r="G26" s="16">
        <v>1</v>
      </c>
      <c r="H26" s="12">
        <v>187686.6</v>
      </c>
      <c r="I26" s="12">
        <v>5620.38</v>
      </c>
    </row>
    <row r="27" spans="1:9" ht="14.25">
      <c r="A27" s="13">
        <v>1995</v>
      </c>
      <c r="B27" s="13">
        <v>18.5</v>
      </c>
      <c r="C27" s="12">
        <v>190213.6</v>
      </c>
      <c r="D27" s="15">
        <v>44</v>
      </c>
      <c r="E27" s="15">
        <v>32.8034</v>
      </c>
      <c r="F27" s="17">
        <v>0.842451</v>
      </c>
      <c r="G27" s="16">
        <v>1</v>
      </c>
      <c r="H27" s="12">
        <v>160245.6</v>
      </c>
      <c r="I27" s="12">
        <v>4885.03</v>
      </c>
    </row>
    <row r="28" spans="1:9" ht="14.25">
      <c r="A28" s="13">
        <v>1994</v>
      </c>
      <c r="B28" s="13">
        <v>19.5</v>
      </c>
      <c r="C28" s="12">
        <v>172706.9</v>
      </c>
      <c r="D28" s="15">
        <v>44</v>
      </c>
      <c r="E28" s="15">
        <v>32.21518</v>
      </c>
      <c r="F28" s="17">
        <v>0.827345</v>
      </c>
      <c r="G28" s="16">
        <v>1</v>
      </c>
      <c r="H28" s="12">
        <v>142888.1</v>
      </c>
      <c r="I28" s="12">
        <v>4435.43</v>
      </c>
    </row>
    <row r="29" spans="1:9" ht="14.25">
      <c r="A29" s="13">
        <v>1993</v>
      </c>
      <c r="B29" s="13">
        <v>20.5</v>
      </c>
      <c r="C29" s="12">
        <v>180037.9</v>
      </c>
      <c r="D29" s="15">
        <v>44</v>
      </c>
      <c r="E29" s="15">
        <v>31.62866</v>
      </c>
      <c r="F29" s="17">
        <v>0.812282</v>
      </c>
      <c r="G29" s="16">
        <v>1</v>
      </c>
      <c r="H29" s="12">
        <v>146241.5</v>
      </c>
      <c r="I29" s="12">
        <v>4623.7</v>
      </c>
    </row>
    <row r="30" spans="1:9" ht="14.25">
      <c r="A30" s="13">
        <v>1992</v>
      </c>
      <c r="B30" s="13">
        <v>21.5</v>
      </c>
      <c r="C30" s="12">
        <v>199410.3</v>
      </c>
      <c r="D30" s="15">
        <v>44</v>
      </c>
      <c r="E30" s="15">
        <v>31.04551</v>
      </c>
      <c r="F30" s="17">
        <v>0.797305</v>
      </c>
      <c r="G30" s="16">
        <v>1</v>
      </c>
      <c r="H30" s="12">
        <v>158990.9</v>
      </c>
      <c r="I30" s="12">
        <v>5121.22</v>
      </c>
    </row>
    <row r="31" spans="1:9" ht="14.25">
      <c r="A31" s="13">
        <v>1991</v>
      </c>
      <c r="B31" s="13">
        <v>22.5</v>
      </c>
      <c r="C31" s="12">
        <v>138729.5</v>
      </c>
      <c r="D31" s="15">
        <v>44</v>
      </c>
      <c r="E31" s="15">
        <v>30.46463</v>
      </c>
      <c r="F31" s="17">
        <v>0.782387</v>
      </c>
      <c r="G31" s="16">
        <v>1</v>
      </c>
      <c r="H31" s="12">
        <v>108540.2</v>
      </c>
      <c r="I31" s="12">
        <v>3562.83</v>
      </c>
    </row>
    <row r="32" spans="1:9" ht="14.25">
      <c r="A32" s="13">
        <v>1990</v>
      </c>
      <c r="B32" s="13">
        <v>23.5</v>
      </c>
      <c r="C32" s="12">
        <v>86320.4</v>
      </c>
      <c r="D32" s="15">
        <v>44</v>
      </c>
      <c r="E32" s="15">
        <v>29.88735</v>
      </c>
      <c r="F32" s="17">
        <v>0.767562</v>
      </c>
      <c r="G32" s="16">
        <v>1</v>
      </c>
      <c r="H32" s="12">
        <v>66256.22</v>
      </c>
      <c r="I32" s="12">
        <v>2216.86</v>
      </c>
    </row>
    <row r="33" spans="1:9" ht="14.25">
      <c r="A33" s="13">
        <v>1989</v>
      </c>
      <c r="B33" s="13">
        <v>24.5</v>
      </c>
      <c r="C33" s="12">
        <v>116444.5</v>
      </c>
      <c r="D33" s="15">
        <v>44</v>
      </c>
      <c r="E33" s="15">
        <v>29.31235</v>
      </c>
      <c r="F33" s="17">
        <v>0.752794</v>
      </c>
      <c r="G33" s="16">
        <v>1</v>
      </c>
      <c r="H33" s="12">
        <v>87658.8</v>
      </c>
      <c r="I33" s="12">
        <v>2990.51</v>
      </c>
    </row>
    <row r="34" spans="1:9" ht="14.25">
      <c r="A34" s="13">
        <v>1988</v>
      </c>
      <c r="B34" s="13">
        <v>25.5</v>
      </c>
      <c r="C34" s="12">
        <v>89857.16</v>
      </c>
      <c r="D34" s="15">
        <v>44</v>
      </c>
      <c r="E34" s="15">
        <v>28.74181</v>
      </c>
      <c r="F34" s="17">
        <v>0.738142</v>
      </c>
      <c r="G34" s="16">
        <v>1</v>
      </c>
      <c r="H34" s="12">
        <v>66327.33</v>
      </c>
      <c r="I34" s="12">
        <v>2307.7</v>
      </c>
    </row>
    <row r="35" spans="1:9" ht="14.25">
      <c r="A35" s="13">
        <v>1987</v>
      </c>
      <c r="B35" s="13">
        <v>26.5</v>
      </c>
      <c r="C35" s="12">
        <v>76689.79</v>
      </c>
      <c r="D35" s="15">
        <v>44</v>
      </c>
      <c r="E35" s="15">
        <v>28.17455</v>
      </c>
      <c r="F35" s="17">
        <v>0.723574</v>
      </c>
      <c r="G35" s="16">
        <v>1</v>
      </c>
      <c r="H35" s="12">
        <v>55490.7</v>
      </c>
      <c r="I35" s="12">
        <v>1969.53</v>
      </c>
    </row>
    <row r="36" spans="1:9" ht="14.25">
      <c r="A36" s="13">
        <v>1986</v>
      </c>
      <c r="B36" s="13">
        <v>27.5</v>
      </c>
      <c r="C36" s="12">
        <v>46278.36</v>
      </c>
      <c r="D36" s="15">
        <v>44</v>
      </c>
      <c r="E36" s="15">
        <v>27.6109</v>
      </c>
      <c r="F36" s="17">
        <v>0.709098</v>
      </c>
      <c r="G36" s="16">
        <v>1</v>
      </c>
      <c r="H36" s="12">
        <v>32815.9</v>
      </c>
      <c r="I36" s="12">
        <v>1188.51</v>
      </c>
    </row>
    <row r="37" spans="1:9" ht="14.25">
      <c r="A37" s="13">
        <v>1985</v>
      </c>
      <c r="B37" s="13">
        <v>28.5</v>
      </c>
      <c r="C37" s="12">
        <v>64367.59</v>
      </c>
      <c r="D37" s="15">
        <v>44</v>
      </c>
      <c r="E37" s="15">
        <v>27.05199</v>
      </c>
      <c r="F37" s="17">
        <v>0.694744</v>
      </c>
      <c r="G37" s="16">
        <v>1</v>
      </c>
      <c r="H37" s="12">
        <v>44719.02</v>
      </c>
      <c r="I37" s="12">
        <v>1653.08</v>
      </c>
    </row>
    <row r="38" spans="1:9" ht="14.25">
      <c r="A38" s="13">
        <v>1984</v>
      </c>
      <c r="B38" s="13">
        <v>29.5</v>
      </c>
      <c r="C38" s="12">
        <v>42621.22</v>
      </c>
      <c r="D38" s="15">
        <v>44</v>
      </c>
      <c r="E38" s="15">
        <v>26.49701</v>
      </c>
      <c r="F38" s="17">
        <v>0.680491</v>
      </c>
      <c r="G38" s="16">
        <v>1</v>
      </c>
      <c r="H38" s="12">
        <v>29003.38</v>
      </c>
      <c r="I38" s="12">
        <v>1094.59</v>
      </c>
    </row>
    <row r="39" spans="1:9" ht="14.25">
      <c r="A39" s="13">
        <v>1983</v>
      </c>
      <c r="B39" s="13">
        <v>30.5</v>
      </c>
      <c r="C39" s="12">
        <v>48303.12</v>
      </c>
      <c r="D39" s="15">
        <v>44</v>
      </c>
      <c r="E39" s="15">
        <v>25.94647</v>
      </c>
      <c r="F39" s="17">
        <v>0.666352</v>
      </c>
      <c r="G39" s="16">
        <v>1</v>
      </c>
      <c r="H39" s="12">
        <v>32186.9</v>
      </c>
      <c r="I39" s="12">
        <v>1240.51</v>
      </c>
    </row>
    <row r="40" spans="1:9" ht="14.25">
      <c r="A40" s="13">
        <v>1982</v>
      </c>
      <c r="B40" s="13">
        <v>31.5</v>
      </c>
      <c r="C40" s="12">
        <v>42162.57</v>
      </c>
      <c r="D40" s="15">
        <v>44</v>
      </c>
      <c r="E40" s="15">
        <v>25.39972</v>
      </c>
      <c r="F40" s="17">
        <v>0.652311</v>
      </c>
      <c r="G40" s="16">
        <v>1</v>
      </c>
      <c r="H40" s="12">
        <v>27503.1</v>
      </c>
      <c r="I40" s="12">
        <v>1082.81</v>
      </c>
    </row>
    <row r="41" spans="1:9" ht="14.25">
      <c r="A41" s="13">
        <v>1981</v>
      </c>
      <c r="B41" s="13">
        <v>32.5</v>
      </c>
      <c r="C41" s="12">
        <v>48924.38</v>
      </c>
      <c r="D41" s="15">
        <v>44</v>
      </c>
      <c r="E41" s="15">
        <v>24.85887</v>
      </c>
      <c r="F41" s="17">
        <v>0.638421</v>
      </c>
      <c r="G41" s="16">
        <v>1</v>
      </c>
      <c r="H41" s="12">
        <v>31234.35</v>
      </c>
      <c r="I41" s="12">
        <v>1256.47</v>
      </c>
    </row>
    <row r="42" spans="1:9" ht="14.25">
      <c r="A42" s="13">
        <v>1980</v>
      </c>
      <c r="B42" s="13">
        <v>33.5</v>
      </c>
      <c r="C42" s="12">
        <v>67648.36</v>
      </c>
      <c r="D42" s="15">
        <v>44</v>
      </c>
      <c r="E42" s="15">
        <v>24.32233</v>
      </c>
      <c r="F42" s="17">
        <v>0.624642</v>
      </c>
      <c r="G42" s="16">
        <v>1</v>
      </c>
      <c r="H42" s="12">
        <v>42255.99</v>
      </c>
      <c r="I42" s="12">
        <v>1737.33</v>
      </c>
    </row>
    <row r="43" spans="1:9" ht="14.25">
      <c r="A43" s="13">
        <v>1979</v>
      </c>
      <c r="B43" s="13">
        <v>34.5</v>
      </c>
      <c r="C43" s="12">
        <v>69486.28</v>
      </c>
      <c r="D43" s="15">
        <v>44</v>
      </c>
      <c r="E43" s="15">
        <v>23.79073</v>
      </c>
      <c r="F43" s="17">
        <v>0.610989</v>
      </c>
      <c r="G43" s="16">
        <v>1</v>
      </c>
      <c r="H43" s="12">
        <v>42455.37</v>
      </c>
      <c r="I43" s="12">
        <v>1784.53</v>
      </c>
    </row>
    <row r="44" spans="1:9" ht="14.25">
      <c r="A44" s="13">
        <v>1978</v>
      </c>
      <c r="B44" s="13">
        <v>35.5</v>
      </c>
      <c r="C44" s="12">
        <v>34842.3</v>
      </c>
      <c r="D44" s="15">
        <v>44</v>
      </c>
      <c r="E44" s="15">
        <v>23.2636</v>
      </c>
      <c r="F44" s="17">
        <v>0.597452</v>
      </c>
      <c r="G44" s="16">
        <v>1</v>
      </c>
      <c r="H44" s="12">
        <v>20816.59</v>
      </c>
      <c r="I44" s="12">
        <v>894.81</v>
      </c>
    </row>
    <row r="45" spans="1:9" ht="14.25">
      <c r="A45" s="13">
        <v>1977</v>
      </c>
      <c r="B45" s="13">
        <v>36.5</v>
      </c>
      <c r="C45" s="12">
        <v>35385.81</v>
      </c>
      <c r="D45" s="15">
        <v>44</v>
      </c>
      <c r="E45" s="15">
        <v>22.74252</v>
      </c>
      <c r="F45" s="17">
        <v>0.584069</v>
      </c>
      <c r="G45" s="16">
        <v>1</v>
      </c>
      <c r="H45" s="12">
        <v>20667.77</v>
      </c>
      <c r="I45" s="12">
        <v>908.77</v>
      </c>
    </row>
    <row r="46" spans="1:9" ht="14.25">
      <c r="A46" s="13">
        <v>1976</v>
      </c>
      <c r="B46" s="13">
        <v>37.5</v>
      </c>
      <c r="C46" s="12">
        <v>21575.19</v>
      </c>
      <c r="D46" s="15">
        <v>44</v>
      </c>
      <c r="E46" s="15">
        <v>22.22629</v>
      </c>
      <c r="F46" s="17">
        <v>0.570811</v>
      </c>
      <c r="G46" s="16">
        <v>1</v>
      </c>
      <c r="H46" s="12">
        <v>12315.37</v>
      </c>
      <c r="I46" s="12">
        <v>554.09</v>
      </c>
    </row>
    <row r="47" spans="1:9" ht="14.25">
      <c r="A47" s="13">
        <v>1975</v>
      </c>
      <c r="B47" s="13">
        <v>38.5</v>
      </c>
      <c r="C47" s="12">
        <v>16445.76</v>
      </c>
      <c r="D47" s="15">
        <v>44</v>
      </c>
      <c r="E47" s="15">
        <v>21.71433</v>
      </c>
      <c r="F47" s="17">
        <v>0.557663</v>
      </c>
      <c r="G47" s="16">
        <v>1</v>
      </c>
      <c r="H47" s="12">
        <v>9171.2</v>
      </c>
      <c r="I47" s="12">
        <v>422.36</v>
      </c>
    </row>
    <row r="48" spans="1:9" ht="14.25">
      <c r="A48" s="13">
        <v>1974</v>
      </c>
      <c r="B48" s="13">
        <v>39.5</v>
      </c>
      <c r="C48" s="12">
        <v>1284.29</v>
      </c>
      <c r="D48" s="15">
        <v>44</v>
      </c>
      <c r="E48" s="15">
        <v>21.20882</v>
      </c>
      <c r="F48" s="17">
        <v>0.544681</v>
      </c>
      <c r="G48" s="16">
        <v>1</v>
      </c>
      <c r="H48" s="12">
        <v>699.53</v>
      </c>
      <c r="I48" s="12">
        <v>32.98</v>
      </c>
    </row>
    <row r="49" spans="1:9" ht="14.25">
      <c r="A49" s="13">
        <v>1973</v>
      </c>
      <c r="B49" s="13">
        <v>40.5</v>
      </c>
      <c r="C49" s="12">
        <v>4722.11</v>
      </c>
      <c r="D49" s="15">
        <v>44</v>
      </c>
      <c r="E49" s="15">
        <v>20.70823</v>
      </c>
      <c r="F49" s="17">
        <v>0.531825</v>
      </c>
      <c r="G49" s="16">
        <v>1</v>
      </c>
      <c r="H49" s="12">
        <v>2511.34</v>
      </c>
      <c r="I49" s="12">
        <v>121.27</v>
      </c>
    </row>
    <row r="50" spans="1:9" ht="14.25">
      <c r="A50" s="13">
        <v>1972</v>
      </c>
      <c r="B50" s="13">
        <v>41.5</v>
      </c>
      <c r="C50" s="12">
        <v>33.45</v>
      </c>
      <c r="D50" s="15">
        <v>44</v>
      </c>
      <c r="E50" s="15">
        <v>20.21288</v>
      </c>
      <c r="F50" s="17">
        <v>0.519103</v>
      </c>
      <c r="G50" s="16">
        <v>1</v>
      </c>
      <c r="H50" s="12">
        <v>17.36</v>
      </c>
      <c r="I50" s="12">
        <v>0.86</v>
      </c>
    </row>
    <row r="51" spans="1:9" ht="14.25">
      <c r="A51" s="13">
        <v>1970</v>
      </c>
      <c r="B51" s="13">
        <v>43.5</v>
      </c>
      <c r="C51" s="12">
        <v>483.46</v>
      </c>
      <c r="D51" s="15">
        <v>44</v>
      </c>
      <c r="E51" s="15">
        <v>19.23786</v>
      </c>
      <c r="F51" s="17">
        <v>0.494063</v>
      </c>
      <c r="G51" s="16">
        <v>1</v>
      </c>
      <c r="H51" s="12">
        <v>238.86</v>
      </c>
      <c r="I51" s="12">
        <v>12.42</v>
      </c>
    </row>
    <row r="52" spans="1:9" ht="14.25">
      <c r="A52" s="13">
        <v>1966</v>
      </c>
      <c r="B52" s="13">
        <v>47.5</v>
      </c>
      <c r="C52" s="12">
        <v>28.31</v>
      </c>
      <c r="D52" s="15">
        <v>44</v>
      </c>
      <c r="E52" s="15">
        <v>17.35075</v>
      </c>
      <c r="F52" s="17">
        <v>0.445599</v>
      </c>
      <c r="G52" s="16">
        <v>1</v>
      </c>
      <c r="H52" s="12">
        <v>12.61</v>
      </c>
      <c r="I52" s="12">
        <v>0.73</v>
      </c>
    </row>
    <row r="53" spans="1:9" ht="14.25">
      <c r="A53" s="13">
        <v>1957</v>
      </c>
      <c r="B53" s="13">
        <v>56.5</v>
      </c>
      <c r="C53" s="12">
        <v>19.79</v>
      </c>
      <c r="D53" s="15">
        <v>44</v>
      </c>
      <c r="E53" s="15">
        <v>13.38732</v>
      </c>
      <c r="F53" s="17">
        <v>0.343811</v>
      </c>
      <c r="G53" s="16">
        <v>1</v>
      </c>
      <c r="H53" s="12">
        <v>6.8</v>
      </c>
      <c r="I53" s="12">
        <v>0.51</v>
      </c>
    </row>
    <row r="54" spans="1:9" ht="14.25">
      <c r="A54" s="13">
        <v>1951</v>
      </c>
      <c r="B54" s="13">
        <v>62.5</v>
      </c>
      <c r="C54" s="12">
        <v>127.73</v>
      </c>
      <c r="D54" s="15">
        <v>44</v>
      </c>
      <c r="E54" s="15">
        <v>10.92165</v>
      </c>
      <c r="F54" s="17">
        <v>0.280488</v>
      </c>
      <c r="G54" s="16">
        <v>1</v>
      </c>
      <c r="H54" s="12">
        <v>35.83</v>
      </c>
      <c r="I54" s="12">
        <v>3.28</v>
      </c>
    </row>
    <row r="55" spans="1:9" ht="14.25">
      <c r="A55" s="13">
        <v>1948</v>
      </c>
      <c r="B55" s="13">
        <v>65.5</v>
      </c>
      <c r="C55" s="12">
        <v>5.9</v>
      </c>
      <c r="D55" s="15">
        <v>44</v>
      </c>
      <c r="E55" s="15">
        <v>9.723104</v>
      </c>
      <c r="F55" s="17">
        <v>0.249707</v>
      </c>
      <c r="G55" s="16">
        <v>1</v>
      </c>
      <c r="H55" s="12">
        <v>1.47</v>
      </c>
      <c r="I55" s="12">
        <v>0.15</v>
      </c>
    </row>
    <row r="56" spans="1:9" ht="14.25">
      <c r="A56" s="13">
        <v>1947</v>
      </c>
      <c r="B56" s="13">
        <v>66.5</v>
      </c>
      <c r="C56" s="12">
        <v>9.84</v>
      </c>
      <c r="D56" s="15">
        <v>44</v>
      </c>
      <c r="E56" s="15">
        <v>9.326447</v>
      </c>
      <c r="F56" s="17">
        <v>0.23952</v>
      </c>
      <c r="G56" s="16">
        <v>1</v>
      </c>
      <c r="H56" s="12">
        <v>2.36</v>
      </c>
      <c r="I56" s="12">
        <v>0.25</v>
      </c>
    </row>
    <row r="57" spans="1:9" ht="14.25">
      <c r="A57" s="13">
        <v>1946</v>
      </c>
      <c r="B57" s="13">
        <v>67.5</v>
      </c>
      <c r="C57" s="12">
        <v>7.59</v>
      </c>
      <c r="D57" s="15">
        <v>44</v>
      </c>
      <c r="E57" s="15">
        <v>8.930452</v>
      </c>
      <c r="F57" s="17">
        <v>0.22935</v>
      </c>
      <c r="G57" s="16">
        <v>1</v>
      </c>
      <c r="H57" s="12">
        <v>1.74</v>
      </c>
      <c r="I57" s="12">
        <v>0.19</v>
      </c>
    </row>
    <row r="58" spans="1:9" ht="14.25">
      <c r="A58" s="13">
        <v>1945</v>
      </c>
      <c r="B58" s="13">
        <v>68.5</v>
      </c>
      <c r="C58" s="12">
        <v>144.56</v>
      </c>
      <c r="D58" s="15">
        <v>44</v>
      </c>
      <c r="E58" s="15">
        <v>8.536134</v>
      </c>
      <c r="F58" s="17">
        <v>0.219223</v>
      </c>
      <c r="G58" s="16">
        <v>1</v>
      </c>
      <c r="H58" s="12">
        <v>31.69</v>
      </c>
      <c r="I58" s="12">
        <v>3.71</v>
      </c>
    </row>
    <row r="59" spans="1:9" ht="14.25">
      <c r="A59" s="13">
        <v>1944</v>
      </c>
      <c r="B59" s="13">
        <v>69.5</v>
      </c>
      <c r="C59" s="12">
        <v>18.65</v>
      </c>
      <c r="D59" s="15">
        <v>44</v>
      </c>
      <c r="E59" s="15">
        <v>8.139669</v>
      </c>
      <c r="F59" s="17">
        <v>0.209042</v>
      </c>
      <c r="G59" s="16">
        <v>1</v>
      </c>
      <c r="H59" s="12">
        <v>3.9</v>
      </c>
      <c r="I59" s="12">
        <v>0.48</v>
      </c>
    </row>
    <row r="60" spans="1:9" ht="14.25">
      <c r="A60" s="13">
        <v>1943</v>
      </c>
      <c r="B60" s="13">
        <v>70.5</v>
      </c>
      <c r="C60" s="12">
        <v>2.08</v>
      </c>
      <c r="D60" s="15">
        <v>44</v>
      </c>
      <c r="E60" s="15">
        <v>7.742391</v>
      </c>
      <c r="F60" s="17">
        <v>0.198839</v>
      </c>
      <c r="G60" s="16">
        <v>1</v>
      </c>
      <c r="H60" s="12">
        <v>0.41</v>
      </c>
      <c r="I60" s="12">
        <v>0.05</v>
      </c>
    </row>
    <row r="61" spans="1:9" ht="15" thickBot="1">
      <c r="A61" s="13">
        <v>1940</v>
      </c>
      <c r="B61" s="13">
        <v>73.5</v>
      </c>
      <c r="C61" s="19">
        <v>62.96</v>
      </c>
      <c r="D61" s="20">
        <v>44</v>
      </c>
      <c r="E61" s="20">
        <v>6.542177</v>
      </c>
      <c r="F61" s="21">
        <v>0.168015</v>
      </c>
      <c r="G61" s="22">
        <v>1</v>
      </c>
      <c r="H61" s="19">
        <v>10.58</v>
      </c>
      <c r="I61" s="19">
        <v>1.62</v>
      </c>
    </row>
    <row r="62" spans="1:9" ht="15" thickTop="1">
      <c r="A62" s="13"/>
      <c r="B62" s="13"/>
      <c r="C62" s="12">
        <f>SUM(C9:C61)</f>
        <v>9812956.110000001</v>
      </c>
      <c r="D62" s="15">
        <v>44</v>
      </c>
      <c r="E62" s="15">
        <v>37.43</v>
      </c>
      <c r="F62" s="17">
        <v>0.9613</v>
      </c>
      <c r="G62" s="16">
        <v>1</v>
      </c>
      <c r="H62" s="12">
        <f>SUM(H9:H61)</f>
        <v>9433096.369999995</v>
      </c>
      <c r="I62" s="12">
        <f>SUM(I9:I61)</f>
        <v>252014.54999999996</v>
      </c>
    </row>
    <row r="63" spans="1:9" ht="14.25">
      <c r="A63" s="13"/>
      <c r="B63" s="13"/>
      <c r="C63" s="12"/>
      <c r="D63" s="15"/>
      <c r="E63" s="15"/>
      <c r="F63" s="17"/>
      <c r="G63" s="16"/>
      <c r="H63" s="12"/>
      <c r="I63" s="12"/>
    </row>
    <row r="64" spans="1:9" ht="14.25">
      <c r="A64" s="13"/>
      <c r="B64" s="13"/>
      <c r="C64" s="12"/>
      <c r="D64" s="15"/>
      <c r="E64" s="15"/>
      <c r="F64" s="17"/>
      <c r="G64" s="16"/>
      <c r="H64" s="12"/>
      <c r="I64" s="12"/>
    </row>
    <row r="65" spans="1:9" ht="14.25">
      <c r="A65" s="13"/>
      <c r="B65" s="13"/>
      <c r="C65" s="12"/>
      <c r="D65" s="15"/>
      <c r="E65" s="15"/>
      <c r="F65" s="17"/>
      <c r="G65" s="16"/>
      <c r="H65" s="12"/>
      <c r="I65" s="12"/>
    </row>
    <row r="66" spans="1:9" ht="14.25">
      <c r="A66" s="13"/>
      <c r="B66" s="13"/>
      <c r="C66" s="12"/>
      <c r="D66" s="15"/>
      <c r="E66" s="15"/>
      <c r="F66" s="17"/>
      <c r="G66" s="16"/>
      <c r="H66" s="12"/>
      <c r="I66" s="12"/>
    </row>
    <row r="67" spans="1:9" ht="14.25">
      <c r="A67" s="13"/>
      <c r="B67" s="13"/>
      <c r="C67" s="4"/>
      <c r="D67" s="13"/>
      <c r="E67" s="13"/>
      <c r="F67" s="17"/>
      <c r="G67" s="13"/>
      <c r="H67" s="4"/>
      <c r="I67" s="4"/>
    </row>
    <row r="68" ht="14.25">
      <c r="F68" s="18"/>
    </row>
    <row r="69" ht="14.25">
      <c r="F69" s="18"/>
    </row>
    <row r="70" ht="14.25">
      <c r="F70" s="18"/>
    </row>
    <row r="71" ht="14.25">
      <c r="F71" s="18"/>
    </row>
    <row r="72" ht="14.25">
      <c r="F72" s="18"/>
    </row>
    <row r="73" ht="14.25">
      <c r="F73" s="18"/>
    </row>
    <row r="74" ht="14.25">
      <c r="F74" s="18"/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pane ySplit="8" topLeftCell="A39" activePane="bottomLeft" state="frozen"/>
      <selection pane="topLeft" activeCell="A4" sqref="A4"/>
      <selection pane="bottomLeft" activeCell="C64" sqref="C64"/>
    </sheetView>
  </sheetViews>
  <sheetFormatPr defaultColWidth="9.140625" defaultRowHeight="15"/>
  <cols>
    <col min="1" max="2" width="9.140625" style="14" customWidth="1"/>
    <col min="3" max="3" width="16.00390625" style="0" customWidth="1"/>
    <col min="4" max="4" width="12.00390625" style="14" customWidth="1"/>
    <col min="5" max="5" width="11.7109375" style="14" customWidth="1"/>
    <col min="7" max="7" width="10.421875" style="14" customWidth="1"/>
    <col min="8" max="8" width="16.140625" style="0" customWidth="1"/>
    <col min="9" max="9" width="14.28125" style="0" customWidth="1"/>
  </cols>
  <sheetData>
    <row r="1" spans="1:9" ht="14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4.25">
      <c r="A3" s="24" t="s">
        <v>39</v>
      </c>
      <c r="B3" s="24"/>
      <c r="C3" s="24"/>
      <c r="D3" s="24"/>
      <c r="E3" s="24"/>
      <c r="F3" s="24"/>
      <c r="G3" s="24"/>
      <c r="H3" s="24"/>
      <c r="I3" s="24"/>
    </row>
    <row r="5" spans="1:3" ht="14.25">
      <c r="A5" s="3" t="s">
        <v>27</v>
      </c>
      <c r="B5" s="1"/>
      <c r="C5" s="2"/>
    </row>
    <row r="6" spans="1:3" ht="14.25">
      <c r="A6" s="3" t="s">
        <v>21</v>
      </c>
      <c r="B6" s="1"/>
      <c r="C6" s="2"/>
    </row>
    <row r="7" spans="1:3" ht="14.25">
      <c r="A7" s="3" t="s">
        <v>48</v>
      </c>
      <c r="B7" s="1"/>
      <c r="C7" s="2"/>
    </row>
    <row r="8" spans="1:9" ht="27">
      <c r="A8" s="5" t="s">
        <v>1</v>
      </c>
      <c r="B8" s="5" t="s">
        <v>2</v>
      </c>
      <c r="C8" s="6" t="s">
        <v>3</v>
      </c>
      <c r="D8" s="7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6" t="s">
        <v>9</v>
      </c>
    </row>
    <row r="9" spans="1:9" ht="14.25">
      <c r="A9" s="13">
        <v>2013</v>
      </c>
      <c r="B9" s="13">
        <v>0.5</v>
      </c>
      <c r="C9" s="12">
        <v>6250126</v>
      </c>
      <c r="D9" s="15">
        <v>25</v>
      </c>
      <c r="E9" s="15">
        <v>24.57846</v>
      </c>
      <c r="F9" s="17">
        <v>0.99297</v>
      </c>
      <c r="G9" s="16">
        <v>1</v>
      </c>
      <c r="H9" s="12">
        <v>6206185</v>
      </c>
      <c r="I9" s="12">
        <v>252505.1</v>
      </c>
    </row>
    <row r="10" spans="1:9" ht="14.25">
      <c r="A10" s="13">
        <v>2012</v>
      </c>
      <c r="B10" s="13">
        <v>1.5</v>
      </c>
      <c r="C10" s="12">
        <v>6866181</v>
      </c>
      <c r="D10" s="15">
        <v>25</v>
      </c>
      <c r="E10" s="15">
        <v>23.8491</v>
      </c>
      <c r="F10" s="17">
        <v>0.963504</v>
      </c>
      <c r="G10" s="16">
        <v>1</v>
      </c>
      <c r="H10" s="12">
        <v>6615590</v>
      </c>
      <c r="I10" s="12">
        <v>277393.7</v>
      </c>
    </row>
    <row r="11" spans="1:9" ht="14.25">
      <c r="A11" s="13">
        <v>2011</v>
      </c>
      <c r="B11" s="13">
        <v>2.5</v>
      </c>
      <c r="C11" s="12">
        <v>5259596</v>
      </c>
      <c r="D11" s="15">
        <v>25</v>
      </c>
      <c r="E11" s="15">
        <v>23.20281</v>
      </c>
      <c r="F11" s="17">
        <v>0.937393</v>
      </c>
      <c r="G11" s="16">
        <v>1</v>
      </c>
      <c r="H11" s="12">
        <v>4930310</v>
      </c>
      <c r="I11" s="12">
        <v>212487.7</v>
      </c>
    </row>
    <row r="12" spans="1:9" ht="14.25">
      <c r="A12" s="13">
        <v>2010</v>
      </c>
      <c r="B12" s="13">
        <v>3.5</v>
      </c>
      <c r="C12" s="12">
        <v>4377370</v>
      </c>
      <c r="D12" s="15">
        <v>25</v>
      </c>
      <c r="E12" s="15">
        <v>22.61243</v>
      </c>
      <c r="F12" s="17">
        <v>0.913542</v>
      </c>
      <c r="G12" s="16">
        <v>1</v>
      </c>
      <c r="H12" s="12">
        <v>3998912</v>
      </c>
      <c r="I12" s="12">
        <v>176845.7</v>
      </c>
    </row>
    <row r="13" spans="1:9" ht="14.25">
      <c r="A13" s="13">
        <v>2009</v>
      </c>
      <c r="B13" s="13">
        <v>4.5</v>
      </c>
      <c r="C13" s="12">
        <v>5022505</v>
      </c>
      <c r="D13" s="15">
        <v>25</v>
      </c>
      <c r="E13" s="15">
        <v>22.06475</v>
      </c>
      <c r="F13" s="17">
        <v>0.891416</v>
      </c>
      <c r="G13" s="16">
        <v>1</v>
      </c>
      <c r="H13" s="12">
        <v>4477141</v>
      </c>
      <c r="I13" s="12">
        <v>202909.2</v>
      </c>
    </row>
    <row r="14" spans="1:9" ht="14.25">
      <c r="A14" s="13">
        <v>2008</v>
      </c>
      <c r="B14" s="13">
        <v>5.5</v>
      </c>
      <c r="C14" s="12">
        <v>9183093</v>
      </c>
      <c r="D14" s="15">
        <v>25</v>
      </c>
      <c r="E14" s="15">
        <v>21.55121</v>
      </c>
      <c r="F14" s="17">
        <v>0.870669</v>
      </c>
      <c r="G14" s="16">
        <v>1</v>
      </c>
      <c r="H14" s="12">
        <v>7995431</v>
      </c>
      <c r="I14" s="12">
        <v>370996.9</v>
      </c>
    </row>
    <row r="15" spans="1:9" ht="14.25">
      <c r="A15" s="13">
        <v>2007</v>
      </c>
      <c r="B15" s="13">
        <v>6.5</v>
      </c>
      <c r="C15" s="12">
        <v>9666183</v>
      </c>
      <c r="D15" s="15">
        <v>25</v>
      </c>
      <c r="E15" s="15">
        <v>21.066</v>
      </c>
      <c r="F15" s="17">
        <v>0.851066</v>
      </c>
      <c r="G15" s="16">
        <v>1</v>
      </c>
      <c r="H15" s="12">
        <v>8226563</v>
      </c>
      <c r="I15" s="12">
        <v>390513.8</v>
      </c>
    </row>
    <row r="16" spans="1:9" ht="14.25">
      <c r="A16" s="13">
        <v>2006</v>
      </c>
      <c r="B16" s="13">
        <v>7.5</v>
      </c>
      <c r="C16" s="12">
        <v>6081295</v>
      </c>
      <c r="D16" s="15">
        <v>25</v>
      </c>
      <c r="E16" s="15">
        <v>20.6053</v>
      </c>
      <c r="F16" s="17">
        <v>0.832454</v>
      </c>
      <c r="G16" s="16">
        <v>1</v>
      </c>
      <c r="H16" s="12">
        <v>5062398</v>
      </c>
      <c r="I16" s="12">
        <v>245684.3</v>
      </c>
    </row>
    <row r="17" spans="1:9" ht="14.25">
      <c r="A17" s="13">
        <v>2005</v>
      </c>
      <c r="B17" s="13">
        <v>8.5</v>
      </c>
      <c r="C17" s="12">
        <v>3577830</v>
      </c>
      <c r="D17" s="15">
        <v>25</v>
      </c>
      <c r="E17" s="15">
        <v>20.16502</v>
      </c>
      <c r="F17" s="17">
        <v>0.814667</v>
      </c>
      <c r="G17" s="16">
        <v>1</v>
      </c>
      <c r="H17" s="12">
        <v>2914739</v>
      </c>
      <c r="I17" s="12">
        <v>144544.3</v>
      </c>
    </row>
    <row r="18" spans="1:9" ht="14.25">
      <c r="A18" s="13">
        <v>2004</v>
      </c>
      <c r="B18" s="13">
        <v>9.5</v>
      </c>
      <c r="C18" s="12">
        <v>3268014</v>
      </c>
      <c r="D18" s="15">
        <v>25</v>
      </c>
      <c r="E18" s="15">
        <v>19.74293</v>
      </c>
      <c r="F18" s="17">
        <v>0.797614</v>
      </c>
      <c r="G18" s="16">
        <v>1</v>
      </c>
      <c r="H18" s="12">
        <v>2606614</v>
      </c>
      <c r="I18" s="12">
        <v>132027.8</v>
      </c>
    </row>
    <row r="19" spans="1:9" ht="14.25">
      <c r="A19" s="13">
        <v>2003</v>
      </c>
      <c r="B19" s="13">
        <v>10.5</v>
      </c>
      <c r="C19" s="12">
        <v>2936203</v>
      </c>
      <c r="D19" s="15">
        <v>25</v>
      </c>
      <c r="E19" s="15">
        <v>19.33575</v>
      </c>
      <c r="F19" s="17">
        <v>0.781164</v>
      </c>
      <c r="G19" s="16">
        <v>1</v>
      </c>
      <c r="H19" s="12">
        <v>2293658</v>
      </c>
      <c r="I19" s="12">
        <v>118622.6</v>
      </c>
    </row>
    <row r="20" spans="1:9" ht="14.25">
      <c r="A20" s="13">
        <v>2002</v>
      </c>
      <c r="B20" s="13">
        <v>11.5</v>
      </c>
      <c r="C20" s="12">
        <v>2703555</v>
      </c>
      <c r="D20" s="15">
        <v>25</v>
      </c>
      <c r="E20" s="15">
        <v>18.94152</v>
      </c>
      <c r="F20" s="17">
        <v>0.765238</v>
      </c>
      <c r="G20" s="16">
        <v>1</v>
      </c>
      <c r="H20" s="12">
        <v>2068862</v>
      </c>
      <c r="I20" s="12">
        <v>109223.6</v>
      </c>
    </row>
    <row r="21" spans="1:9" ht="14.25">
      <c r="A21" s="13">
        <v>2001</v>
      </c>
      <c r="B21" s="13">
        <v>12.5</v>
      </c>
      <c r="C21" s="12">
        <v>2827751</v>
      </c>
      <c r="D21" s="15">
        <v>25</v>
      </c>
      <c r="E21" s="15">
        <v>18.55713</v>
      </c>
      <c r="F21" s="17">
        <v>0.749708</v>
      </c>
      <c r="G21" s="16">
        <v>1</v>
      </c>
      <c r="H21" s="12">
        <v>2119988</v>
      </c>
      <c r="I21" s="12">
        <v>114241.1</v>
      </c>
    </row>
    <row r="22" spans="1:9" ht="14.25">
      <c r="A22" s="13">
        <v>2000</v>
      </c>
      <c r="B22" s="13">
        <v>13.5</v>
      </c>
      <c r="C22" s="12">
        <v>4233340</v>
      </c>
      <c r="D22" s="15">
        <v>25</v>
      </c>
      <c r="E22" s="15">
        <v>18.18098</v>
      </c>
      <c r="F22" s="17">
        <v>0.734512</v>
      </c>
      <c r="G22" s="16">
        <v>1</v>
      </c>
      <c r="H22" s="12">
        <v>3109438</v>
      </c>
      <c r="I22" s="12">
        <v>171027</v>
      </c>
    </row>
    <row r="23" spans="1:9" ht="14.25">
      <c r="A23" s="13">
        <v>1999</v>
      </c>
      <c r="B23" s="13">
        <v>14.5</v>
      </c>
      <c r="C23" s="12">
        <v>3512538</v>
      </c>
      <c r="D23" s="15">
        <v>25</v>
      </c>
      <c r="E23" s="15">
        <v>17.81265</v>
      </c>
      <c r="F23" s="17">
        <v>0.719631</v>
      </c>
      <c r="G23" s="16">
        <v>1</v>
      </c>
      <c r="H23" s="12">
        <v>2527731</v>
      </c>
      <c r="I23" s="12">
        <v>141906.5</v>
      </c>
    </row>
    <row r="24" spans="1:9" ht="14.25">
      <c r="A24" s="13">
        <v>1998</v>
      </c>
      <c r="B24" s="13">
        <v>15.5</v>
      </c>
      <c r="C24" s="12">
        <v>8794960</v>
      </c>
      <c r="D24" s="15">
        <v>25</v>
      </c>
      <c r="E24" s="15">
        <v>17.45167</v>
      </c>
      <c r="F24" s="17">
        <v>0.705047</v>
      </c>
      <c r="G24" s="16">
        <v>1</v>
      </c>
      <c r="H24" s="12">
        <v>6200863</v>
      </c>
      <c r="I24" s="12">
        <v>355316.4</v>
      </c>
    </row>
    <row r="25" spans="1:9" ht="14.25">
      <c r="A25" s="13">
        <v>1997</v>
      </c>
      <c r="B25" s="13">
        <v>16.5</v>
      </c>
      <c r="C25" s="12">
        <v>3646162</v>
      </c>
      <c r="D25" s="15">
        <v>25</v>
      </c>
      <c r="E25" s="15">
        <v>17.09808</v>
      </c>
      <c r="F25" s="17">
        <v>0.690763</v>
      </c>
      <c r="G25" s="16">
        <v>1</v>
      </c>
      <c r="H25" s="12">
        <v>2518632</v>
      </c>
      <c r="I25" s="12">
        <v>147305</v>
      </c>
    </row>
    <row r="26" spans="1:9" ht="14.25">
      <c r="A26" s="13">
        <v>1996</v>
      </c>
      <c r="B26" s="13">
        <v>17.5</v>
      </c>
      <c r="C26" s="12">
        <v>3127802</v>
      </c>
      <c r="D26" s="15">
        <v>25</v>
      </c>
      <c r="E26" s="15">
        <v>16.75141</v>
      </c>
      <c r="F26" s="17">
        <v>0.676757</v>
      </c>
      <c r="G26" s="16">
        <v>1</v>
      </c>
      <c r="H26" s="12">
        <v>2116761</v>
      </c>
      <c r="I26" s="12">
        <v>126363.2</v>
      </c>
    </row>
    <row r="27" spans="1:9" ht="14.25">
      <c r="A27" s="13">
        <v>1995</v>
      </c>
      <c r="B27" s="13">
        <v>18.5</v>
      </c>
      <c r="C27" s="12">
        <v>2916255</v>
      </c>
      <c r="D27" s="15">
        <v>25</v>
      </c>
      <c r="E27" s="15">
        <v>16.41193</v>
      </c>
      <c r="F27" s="17">
        <v>0.663042</v>
      </c>
      <c r="G27" s="16">
        <v>1</v>
      </c>
      <c r="H27" s="12">
        <v>1933599</v>
      </c>
      <c r="I27" s="12">
        <v>117816.7</v>
      </c>
    </row>
    <row r="28" spans="1:9" ht="14.25">
      <c r="A28" s="13">
        <v>1994</v>
      </c>
      <c r="B28" s="13">
        <v>19.5</v>
      </c>
      <c r="C28" s="12">
        <v>2393989</v>
      </c>
      <c r="D28" s="15">
        <v>25</v>
      </c>
      <c r="E28" s="15">
        <v>16.07913</v>
      </c>
      <c r="F28" s="17">
        <v>0.649597</v>
      </c>
      <c r="G28" s="16">
        <v>1</v>
      </c>
      <c r="H28" s="12">
        <v>1555128</v>
      </c>
      <c r="I28" s="12">
        <v>96717.17</v>
      </c>
    </row>
    <row r="29" spans="1:9" ht="14.25">
      <c r="A29" s="13">
        <v>1993</v>
      </c>
      <c r="B29" s="13">
        <v>20.5</v>
      </c>
      <c r="C29" s="12">
        <v>2153637</v>
      </c>
      <c r="D29" s="15">
        <v>25</v>
      </c>
      <c r="E29" s="15">
        <v>15.75271</v>
      </c>
      <c r="F29" s="17">
        <v>0.636409</v>
      </c>
      <c r="G29" s="16">
        <v>1</v>
      </c>
      <c r="H29" s="12">
        <v>1370594</v>
      </c>
      <c r="I29" s="12">
        <v>87006.93</v>
      </c>
    </row>
    <row r="30" spans="1:9" ht="14.25">
      <c r="A30" s="13">
        <v>1992</v>
      </c>
      <c r="B30" s="13">
        <v>21.5</v>
      </c>
      <c r="C30" s="12">
        <v>2561149</v>
      </c>
      <c r="D30" s="15">
        <v>25</v>
      </c>
      <c r="E30" s="15">
        <v>15.43291</v>
      </c>
      <c r="F30" s="17">
        <v>0.623489</v>
      </c>
      <c r="G30" s="16">
        <v>1</v>
      </c>
      <c r="H30" s="12">
        <v>1596849</v>
      </c>
      <c r="I30" s="12">
        <v>103470.4</v>
      </c>
    </row>
    <row r="31" spans="1:9" ht="14.25">
      <c r="A31" s="13">
        <v>1991</v>
      </c>
      <c r="B31" s="13">
        <v>22.5</v>
      </c>
      <c r="C31" s="12">
        <v>2004704</v>
      </c>
      <c r="D31" s="15">
        <v>25</v>
      </c>
      <c r="E31" s="15">
        <v>15.11939</v>
      </c>
      <c r="F31" s="17">
        <v>0.610823</v>
      </c>
      <c r="G31" s="16">
        <v>1</v>
      </c>
      <c r="H31" s="12">
        <v>1224521</v>
      </c>
      <c r="I31" s="12">
        <v>80990.06</v>
      </c>
    </row>
    <row r="32" spans="1:9" ht="14.25">
      <c r="A32" s="13">
        <v>1990</v>
      </c>
      <c r="B32" s="13">
        <v>23.5</v>
      </c>
      <c r="C32" s="12">
        <v>1726859</v>
      </c>
      <c r="D32" s="15">
        <v>25</v>
      </c>
      <c r="E32" s="15">
        <v>14.81176</v>
      </c>
      <c r="F32" s="17">
        <v>0.598395</v>
      </c>
      <c r="G32" s="16">
        <v>1</v>
      </c>
      <c r="H32" s="12">
        <v>1033344</v>
      </c>
      <c r="I32" s="12">
        <v>69765.09</v>
      </c>
    </row>
    <row r="33" spans="1:9" ht="14.25">
      <c r="A33" s="13">
        <v>1989</v>
      </c>
      <c r="B33" s="13">
        <v>24.5</v>
      </c>
      <c r="C33" s="12">
        <v>2108900</v>
      </c>
      <c r="D33" s="15">
        <v>25</v>
      </c>
      <c r="E33" s="15">
        <v>14.51018</v>
      </c>
      <c r="F33" s="17">
        <v>0.586211</v>
      </c>
      <c r="G33" s="16">
        <v>1</v>
      </c>
      <c r="H33" s="12">
        <v>1236261</v>
      </c>
      <c r="I33" s="12">
        <v>85199.57</v>
      </c>
    </row>
    <row r="34" spans="1:9" ht="14.25">
      <c r="A34" s="13">
        <v>1988</v>
      </c>
      <c r="B34" s="13">
        <v>25.5</v>
      </c>
      <c r="C34" s="12">
        <v>1368787</v>
      </c>
      <c r="D34" s="15">
        <v>25</v>
      </c>
      <c r="E34" s="15">
        <v>14.21446</v>
      </c>
      <c r="F34" s="17">
        <v>0.574264</v>
      </c>
      <c r="G34" s="16">
        <v>1</v>
      </c>
      <c r="H34" s="12">
        <v>786045.7</v>
      </c>
      <c r="I34" s="12">
        <v>55299</v>
      </c>
    </row>
    <row r="35" spans="1:9" ht="14.25">
      <c r="A35" s="13">
        <v>1987</v>
      </c>
      <c r="B35" s="13">
        <v>26.5</v>
      </c>
      <c r="C35" s="12">
        <v>1412823</v>
      </c>
      <c r="D35" s="15">
        <v>25</v>
      </c>
      <c r="E35" s="15">
        <v>13.9244</v>
      </c>
      <c r="F35" s="17">
        <v>0.562546</v>
      </c>
      <c r="G35" s="16">
        <v>1</v>
      </c>
      <c r="H35" s="12">
        <v>794777.4</v>
      </c>
      <c r="I35" s="12">
        <v>57078.04</v>
      </c>
    </row>
    <row r="36" spans="1:9" ht="14.25">
      <c r="A36" s="13">
        <v>1986</v>
      </c>
      <c r="B36" s="13">
        <v>27.5</v>
      </c>
      <c r="C36" s="12">
        <v>1427827</v>
      </c>
      <c r="D36" s="15">
        <v>25</v>
      </c>
      <c r="E36" s="15">
        <v>13.63968</v>
      </c>
      <c r="F36" s="17">
        <v>0.551043</v>
      </c>
      <c r="G36" s="16">
        <v>1</v>
      </c>
      <c r="H36" s="12">
        <v>786794.3</v>
      </c>
      <c r="I36" s="12">
        <v>57684.23</v>
      </c>
    </row>
    <row r="37" spans="1:9" ht="14.25">
      <c r="A37" s="13">
        <v>1985</v>
      </c>
      <c r="B37" s="13">
        <v>28.5</v>
      </c>
      <c r="C37" s="12">
        <v>1157019</v>
      </c>
      <c r="D37" s="15">
        <v>25</v>
      </c>
      <c r="E37" s="15">
        <v>13.36027</v>
      </c>
      <c r="F37" s="17">
        <v>0.539755</v>
      </c>
      <c r="G37" s="16">
        <v>1</v>
      </c>
      <c r="H37" s="12">
        <v>624507.1</v>
      </c>
      <c r="I37" s="12">
        <v>46743.59</v>
      </c>
    </row>
    <row r="38" spans="1:9" ht="14.25">
      <c r="A38" s="13">
        <v>1984</v>
      </c>
      <c r="B38" s="13">
        <v>29.5</v>
      </c>
      <c r="C38" s="12">
        <v>842547.9</v>
      </c>
      <c r="D38" s="15">
        <v>25</v>
      </c>
      <c r="E38" s="15">
        <v>13.08611</v>
      </c>
      <c r="F38" s="17">
        <v>0.528679</v>
      </c>
      <c r="G38" s="16">
        <v>1</v>
      </c>
      <c r="H38" s="12">
        <v>445437.1</v>
      </c>
      <c r="I38" s="12">
        <v>34038.93</v>
      </c>
    </row>
    <row r="39" spans="1:9" ht="14.25">
      <c r="A39" s="13">
        <v>1983</v>
      </c>
      <c r="B39" s="13">
        <v>30.5</v>
      </c>
      <c r="C39" s="12">
        <v>727207.8</v>
      </c>
      <c r="D39" s="15">
        <v>25</v>
      </c>
      <c r="E39" s="15">
        <v>12.81704</v>
      </c>
      <c r="F39" s="17">
        <v>0.517808</v>
      </c>
      <c r="G39" s="16">
        <v>1</v>
      </c>
      <c r="H39" s="12">
        <v>376554.4</v>
      </c>
      <c r="I39" s="12">
        <v>29379.2</v>
      </c>
    </row>
    <row r="40" spans="1:9" ht="14.25">
      <c r="A40" s="13">
        <v>1982</v>
      </c>
      <c r="B40" s="13">
        <v>31.5</v>
      </c>
      <c r="C40" s="12">
        <v>615262.9</v>
      </c>
      <c r="D40" s="15">
        <v>25</v>
      </c>
      <c r="E40" s="15">
        <v>12.55285</v>
      </c>
      <c r="F40" s="17">
        <v>0.507135</v>
      </c>
      <c r="G40" s="16">
        <v>1</v>
      </c>
      <c r="H40" s="12">
        <v>312021.5</v>
      </c>
      <c r="I40" s="12">
        <v>24856.62</v>
      </c>
    </row>
    <row r="41" spans="1:9" ht="14.25">
      <c r="A41" s="13">
        <v>1981</v>
      </c>
      <c r="B41" s="13">
        <v>32.5</v>
      </c>
      <c r="C41" s="12">
        <v>984096.1</v>
      </c>
      <c r="D41" s="15">
        <v>25</v>
      </c>
      <c r="E41" s="15">
        <v>12.29322</v>
      </c>
      <c r="F41" s="17">
        <v>0.496646</v>
      </c>
      <c r="G41" s="16">
        <v>1</v>
      </c>
      <c r="H41" s="12">
        <v>488747.4</v>
      </c>
      <c r="I41" s="12">
        <v>39757.48</v>
      </c>
    </row>
    <row r="42" spans="1:9" ht="14.25">
      <c r="A42" s="13">
        <v>1980</v>
      </c>
      <c r="B42" s="13">
        <v>33.5</v>
      </c>
      <c r="C42" s="12">
        <v>708171.3</v>
      </c>
      <c r="D42" s="15">
        <v>25</v>
      </c>
      <c r="E42" s="15">
        <v>12.03856</v>
      </c>
      <c r="F42" s="17">
        <v>0.486358</v>
      </c>
      <c r="G42" s="16">
        <v>1</v>
      </c>
      <c r="H42" s="12">
        <v>344424.6</v>
      </c>
      <c r="I42" s="12">
        <v>28610.12</v>
      </c>
    </row>
    <row r="43" spans="1:9" ht="14.25">
      <c r="A43" s="13">
        <v>1979</v>
      </c>
      <c r="B43" s="13">
        <v>34.5</v>
      </c>
      <c r="C43" s="12">
        <v>597389.1</v>
      </c>
      <c r="D43" s="15">
        <v>25</v>
      </c>
      <c r="E43" s="15">
        <v>11.78841</v>
      </c>
      <c r="F43" s="17">
        <v>0.476252</v>
      </c>
      <c r="G43" s="16">
        <v>1</v>
      </c>
      <c r="H43" s="12">
        <v>284507.7</v>
      </c>
      <c r="I43" s="12">
        <v>24134.52</v>
      </c>
    </row>
    <row r="44" spans="1:9" ht="14.25">
      <c r="A44" s="13">
        <v>1978</v>
      </c>
      <c r="B44" s="13">
        <v>35.5</v>
      </c>
      <c r="C44" s="12">
        <v>540725.8</v>
      </c>
      <c r="D44" s="15">
        <v>25</v>
      </c>
      <c r="E44" s="15">
        <v>11.54213</v>
      </c>
      <c r="F44" s="17">
        <v>0.466302</v>
      </c>
      <c r="G44" s="16">
        <v>1</v>
      </c>
      <c r="H44" s="12">
        <v>252141.5</v>
      </c>
      <c r="I44" s="12">
        <v>21845.32</v>
      </c>
    </row>
    <row r="45" spans="1:9" ht="14.25">
      <c r="A45" s="13">
        <v>1977</v>
      </c>
      <c r="B45" s="13">
        <v>36.5</v>
      </c>
      <c r="C45" s="12">
        <v>333820.5</v>
      </c>
      <c r="D45" s="15">
        <v>25</v>
      </c>
      <c r="E45" s="15">
        <v>11.30084</v>
      </c>
      <c r="F45" s="17">
        <v>0.456554</v>
      </c>
      <c r="G45" s="16">
        <v>1</v>
      </c>
      <c r="H45" s="12">
        <v>152407</v>
      </c>
      <c r="I45" s="12">
        <v>13486.35</v>
      </c>
    </row>
    <row r="46" spans="1:9" ht="14.25">
      <c r="A46" s="13">
        <v>1976</v>
      </c>
      <c r="B46" s="13">
        <v>37.5</v>
      </c>
      <c r="C46" s="12">
        <v>224666.5</v>
      </c>
      <c r="D46" s="15">
        <v>25</v>
      </c>
      <c r="E46" s="15">
        <v>11.06325</v>
      </c>
      <c r="F46" s="17">
        <v>0.446955</v>
      </c>
      <c r="G46" s="16">
        <v>1</v>
      </c>
      <c r="H46" s="12">
        <v>100415.9</v>
      </c>
      <c r="I46" s="12">
        <v>9076.52</v>
      </c>
    </row>
    <row r="47" spans="1:9" ht="14.25">
      <c r="A47" s="13">
        <v>1975</v>
      </c>
      <c r="B47" s="13">
        <v>38.5</v>
      </c>
      <c r="C47" s="12">
        <v>123863.4</v>
      </c>
      <c r="D47" s="15">
        <v>25</v>
      </c>
      <c r="E47" s="15">
        <v>10.82986</v>
      </c>
      <c r="F47" s="17">
        <v>0.437526</v>
      </c>
      <c r="G47" s="16">
        <v>1</v>
      </c>
      <c r="H47" s="12">
        <v>54193.5</v>
      </c>
      <c r="I47" s="12">
        <v>5004.08</v>
      </c>
    </row>
    <row r="48" spans="1:9" ht="14.25">
      <c r="A48" s="13">
        <v>1974</v>
      </c>
      <c r="B48" s="13">
        <v>39.5</v>
      </c>
      <c r="C48" s="12">
        <v>309380</v>
      </c>
      <c r="D48" s="15">
        <v>25</v>
      </c>
      <c r="E48" s="15">
        <v>10.60063</v>
      </c>
      <c r="F48" s="17">
        <v>0.428265</v>
      </c>
      <c r="G48" s="16">
        <v>1</v>
      </c>
      <c r="H48" s="12">
        <v>132496.7</v>
      </c>
      <c r="I48" s="12">
        <v>12498.95</v>
      </c>
    </row>
    <row r="49" spans="1:9" ht="14.25">
      <c r="A49" s="13">
        <v>1973</v>
      </c>
      <c r="B49" s="13">
        <v>40.5</v>
      </c>
      <c r="C49" s="12">
        <v>193026.5</v>
      </c>
      <c r="D49" s="15">
        <v>25</v>
      </c>
      <c r="E49" s="15">
        <v>10.3748</v>
      </c>
      <c r="F49" s="17">
        <v>0.419142</v>
      </c>
      <c r="G49" s="16">
        <v>1</v>
      </c>
      <c r="H49" s="12">
        <v>80905.52</v>
      </c>
      <c r="I49" s="12">
        <v>7798.27</v>
      </c>
    </row>
    <row r="50" spans="1:9" ht="14.25">
      <c r="A50" s="13">
        <v>1972</v>
      </c>
      <c r="B50" s="13">
        <v>41.5</v>
      </c>
      <c r="C50" s="12">
        <v>69169.66</v>
      </c>
      <c r="D50" s="15">
        <v>25</v>
      </c>
      <c r="E50" s="15">
        <v>10.15327</v>
      </c>
      <c r="F50" s="17">
        <v>0.410192</v>
      </c>
      <c r="G50" s="16">
        <v>1</v>
      </c>
      <c r="H50" s="12">
        <v>28372.86</v>
      </c>
      <c r="I50" s="12">
        <v>2794.45</v>
      </c>
    </row>
    <row r="51" spans="1:9" ht="14.25">
      <c r="A51" s="13">
        <v>1971</v>
      </c>
      <c r="B51" s="13">
        <v>42.5</v>
      </c>
      <c r="C51" s="12">
        <v>33131.12</v>
      </c>
      <c r="D51" s="15">
        <v>25</v>
      </c>
      <c r="E51" s="15">
        <v>9.935033</v>
      </c>
      <c r="F51" s="17">
        <v>0.401375</v>
      </c>
      <c r="G51" s="16">
        <v>1</v>
      </c>
      <c r="H51" s="12">
        <v>13298.01</v>
      </c>
      <c r="I51" s="12">
        <v>1338.5</v>
      </c>
    </row>
    <row r="52" spans="1:9" ht="14.25">
      <c r="A52" s="13">
        <v>1970</v>
      </c>
      <c r="B52" s="13">
        <v>43.5</v>
      </c>
      <c r="C52" s="12">
        <v>28809.84</v>
      </c>
      <c r="D52" s="15">
        <v>25</v>
      </c>
      <c r="E52" s="15">
        <v>9.720109</v>
      </c>
      <c r="F52" s="17">
        <v>0.392692</v>
      </c>
      <c r="G52" s="16">
        <v>1</v>
      </c>
      <c r="H52" s="12">
        <v>11313.41</v>
      </c>
      <c r="I52" s="12">
        <v>1163.92</v>
      </c>
    </row>
    <row r="53" spans="1:9" ht="14.25">
      <c r="A53" s="13">
        <v>1969</v>
      </c>
      <c r="B53" s="13">
        <v>44.5</v>
      </c>
      <c r="C53" s="12">
        <v>47989.91</v>
      </c>
      <c r="D53" s="15">
        <v>25</v>
      </c>
      <c r="E53" s="15">
        <v>9.509242</v>
      </c>
      <c r="F53" s="17">
        <v>0.384173</v>
      </c>
      <c r="G53" s="16">
        <v>1</v>
      </c>
      <c r="H53" s="12">
        <v>18436.45</v>
      </c>
      <c r="I53" s="12">
        <v>1938.79</v>
      </c>
    </row>
    <row r="54" spans="1:9" ht="14.25">
      <c r="A54" s="13">
        <v>1968</v>
      </c>
      <c r="B54" s="13">
        <v>45.5</v>
      </c>
      <c r="C54" s="12">
        <v>24099.74</v>
      </c>
      <c r="D54" s="15">
        <v>25</v>
      </c>
      <c r="E54" s="15">
        <v>9.300827</v>
      </c>
      <c r="F54" s="17">
        <v>0.375753</v>
      </c>
      <c r="G54" s="16">
        <v>1</v>
      </c>
      <c r="H54" s="12">
        <v>9055.56</v>
      </c>
      <c r="I54" s="12">
        <v>973.63</v>
      </c>
    </row>
    <row r="55" spans="1:9" ht="14.25">
      <c r="A55" s="13">
        <v>1967</v>
      </c>
      <c r="B55" s="13">
        <v>46.5</v>
      </c>
      <c r="C55" s="12">
        <v>15269.58</v>
      </c>
      <c r="D55" s="15">
        <v>25</v>
      </c>
      <c r="E55" s="15">
        <v>9.096124</v>
      </c>
      <c r="F55" s="17">
        <v>0.367483</v>
      </c>
      <c r="G55" s="16">
        <v>1</v>
      </c>
      <c r="H55" s="12">
        <v>5611.32</v>
      </c>
      <c r="I55" s="12">
        <v>616.89</v>
      </c>
    </row>
    <row r="56" spans="1:9" ht="14.25">
      <c r="A56" s="13">
        <v>1966</v>
      </c>
      <c r="B56" s="13">
        <v>47.5</v>
      </c>
      <c r="C56" s="12">
        <v>13924.8</v>
      </c>
      <c r="D56" s="15">
        <v>25</v>
      </c>
      <c r="E56" s="15">
        <v>8.894902</v>
      </c>
      <c r="F56" s="17">
        <v>0.359354</v>
      </c>
      <c r="G56" s="16">
        <v>1</v>
      </c>
      <c r="H56" s="12">
        <v>5003.93</v>
      </c>
      <c r="I56" s="12">
        <v>562.56</v>
      </c>
    </row>
    <row r="57" spans="1:9" ht="14.25">
      <c r="A57" s="13">
        <v>1965</v>
      </c>
      <c r="B57" s="13">
        <v>48.5</v>
      </c>
      <c r="C57" s="12">
        <v>13915.82</v>
      </c>
      <c r="D57" s="15">
        <v>25</v>
      </c>
      <c r="E57" s="15">
        <v>8.696514</v>
      </c>
      <c r="F57" s="17">
        <v>0.351339</v>
      </c>
      <c r="G57" s="16">
        <v>1</v>
      </c>
      <c r="H57" s="12">
        <v>4889.17</v>
      </c>
      <c r="I57" s="12">
        <v>562.2</v>
      </c>
    </row>
    <row r="58" spans="1:9" ht="15" thickBot="1">
      <c r="A58" s="14">
        <v>1964</v>
      </c>
      <c r="B58" s="14">
        <v>49.5</v>
      </c>
      <c r="C58" s="19">
        <v>-0.5</v>
      </c>
      <c r="D58" s="20">
        <v>25</v>
      </c>
      <c r="E58" s="20">
        <v>8.501156</v>
      </c>
      <c r="F58" s="21">
        <v>0.343447</v>
      </c>
      <c r="G58" s="22">
        <v>1</v>
      </c>
      <c r="H58" s="19">
        <v>-0.17</v>
      </c>
      <c r="I58" s="19">
        <v>-0.02</v>
      </c>
    </row>
    <row r="59" spans="3:9" ht="15" thickTop="1">
      <c r="C59" s="12">
        <f>SUM(C9:C58)</f>
        <v>119012920.76999998</v>
      </c>
      <c r="D59" s="15">
        <v>25</v>
      </c>
      <c r="E59" s="15">
        <v>19.15</v>
      </c>
      <c r="F59" s="17">
        <v>0.7735</v>
      </c>
      <c r="G59" s="16">
        <v>1</v>
      </c>
      <c r="H59" s="12">
        <f>SUM(H9:H58)</f>
        <v>92052469.86000001</v>
      </c>
      <c r="I59" s="12">
        <f>SUM(I9:I58)</f>
        <v>4808121.96</v>
      </c>
    </row>
  </sheetData>
  <sheetProtection/>
  <mergeCells count="3">
    <mergeCell ref="A1:I1"/>
    <mergeCell ref="A2:I2"/>
    <mergeCell ref="A3:I3"/>
  </mergeCells>
  <printOptions horizontalCentered="1"/>
  <pageMargins left="0.7" right="0.7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Murphree</dc:creator>
  <cp:keywords/>
  <dc:description/>
  <cp:lastModifiedBy>David A Davis</cp:lastModifiedBy>
  <cp:lastPrinted>2013-05-02T13:34:37Z</cp:lastPrinted>
  <dcterms:created xsi:type="dcterms:W3CDTF">2012-03-23T14:26:45Z</dcterms:created>
  <dcterms:modified xsi:type="dcterms:W3CDTF">2014-07-17T21:06:42Z</dcterms:modified>
  <cp:category/>
  <cp:version/>
  <cp:contentType/>
  <cp:contentStatus/>
</cp:coreProperties>
</file>