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35" windowHeight="9180" activeTab="2"/>
  </bookViews>
  <sheets>
    <sheet name="Mult v Employ" sheetId="3" r:id="rId1"/>
    <sheet name="Employ GT 500" sheetId="4" r:id="rId2"/>
    <sheet name="Employ Mult 13" sheetId="6" r:id="rId3"/>
    <sheet name="Industry Detail 13" sheetId="5" r:id="rId4"/>
    <sheet name="Industry Detail 08" sheetId="1" r:id="rId5"/>
    <sheet name="Employ Mult 08" sheetId="2" r:id="rId6"/>
  </sheets>
  <calcPr calcId="145621"/>
</workbook>
</file>

<file path=xl/calcChain.xml><?xml version="1.0" encoding="utf-8"?>
<calcChain xmlns="http://schemas.openxmlformats.org/spreadsheetml/2006/main">
  <c r="O106" i="6" l="1"/>
  <c r="O103" i="6"/>
  <c r="O102" i="6"/>
  <c r="O101" i="6"/>
  <c r="O100" i="6"/>
  <c r="O99" i="6"/>
  <c r="O98" i="6"/>
  <c r="O97" i="6"/>
  <c r="O96" i="6"/>
  <c r="O95" i="6"/>
  <c r="O94" i="6"/>
  <c r="L106" i="6"/>
  <c r="N103" i="6"/>
  <c r="M103" i="6"/>
  <c r="L103" i="6"/>
  <c r="N102" i="6"/>
  <c r="M102" i="6"/>
  <c r="L102" i="6"/>
  <c r="N101" i="6"/>
  <c r="M101" i="6"/>
  <c r="L101" i="6"/>
  <c r="N100" i="6"/>
  <c r="M100" i="6"/>
  <c r="L100" i="6"/>
  <c r="N99" i="6"/>
  <c r="M99" i="6"/>
  <c r="L99" i="6"/>
  <c r="N98" i="6"/>
  <c r="M98" i="6"/>
  <c r="L98" i="6"/>
  <c r="N97" i="6"/>
  <c r="M97" i="6"/>
  <c r="L97" i="6"/>
  <c r="N96" i="6"/>
  <c r="M96" i="6"/>
  <c r="L96" i="6"/>
  <c r="N95" i="6"/>
  <c r="M95" i="6"/>
  <c r="L95" i="6"/>
  <c r="N94" i="6"/>
  <c r="M94" i="6"/>
  <c r="L94" i="6"/>
  <c r="K103" i="6"/>
  <c r="K102" i="6"/>
  <c r="K101" i="6"/>
  <c r="K100" i="6"/>
  <c r="K99" i="6"/>
  <c r="K98" i="6"/>
  <c r="K97" i="6"/>
  <c r="K96" i="6"/>
  <c r="K95" i="6"/>
  <c r="K94" i="6"/>
  <c r="N53" i="6"/>
  <c r="N30" i="6"/>
  <c r="N25" i="6"/>
  <c r="N23" i="6"/>
  <c r="N19" i="6"/>
  <c r="N41" i="6"/>
  <c r="N17" i="6"/>
  <c r="N13" i="6"/>
  <c r="N10" i="6"/>
  <c r="N7" i="6"/>
  <c r="N3" i="6"/>
  <c r="M84" i="6" l="1"/>
  <c r="L84" i="6"/>
  <c r="K84" i="6"/>
  <c r="M83" i="6"/>
  <c r="L83" i="6"/>
  <c r="K83" i="6"/>
  <c r="M82" i="6"/>
  <c r="L82" i="6"/>
  <c r="K82" i="6"/>
  <c r="M81" i="6"/>
  <c r="L81" i="6"/>
  <c r="K81" i="6"/>
  <c r="M80" i="6"/>
  <c r="L80" i="6"/>
  <c r="K80" i="6"/>
  <c r="M79" i="6"/>
  <c r="L79" i="6"/>
  <c r="K79" i="6"/>
  <c r="M78" i="6"/>
  <c r="L78" i="6"/>
  <c r="K78" i="6"/>
  <c r="M77" i="6"/>
  <c r="L77" i="6"/>
  <c r="K77" i="6"/>
  <c r="M76" i="6"/>
  <c r="L76" i="6"/>
  <c r="K76" i="6"/>
  <c r="M75" i="6"/>
  <c r="L75" i="6"/>
  <c r="K75" i="6"/>
  <c r="M74" i="6"/>
  <c r="L74" i="6"/>
  <c r="K74" i="6"/>
  <c r="M73" i="6"/>
  <c r="L73" i="6"/>
  <c r="K73" i="6"/>
  <c r="M72" i="6"/>
  <c r="L72" i="6"/>
  <c r="K72" i="6"/>
  <c r="M71" i="6"/>
  <c r="L71" i="6"/>
  <c r="K71" i="6"/>
  <c r="M70" i="6"/>
  <c r="L70" i="6"/>
  <c r="K70" i="6"/>
  <c r="M69" i="6"/>
  <c r="L69" i="6"/>
  <c r="K69" i="6"/>
  <c r="M68" i="6"/>
  <c r="L68" i="6"/>
  <c r="K68" i="6"/>
  <c r="M67" i="6"/>
  <c r="L67" i="6"/>
  <c r="K67" i="6"/>
  <c r="M66" i="6"/>
  <c r="L66" i="6"/>
  <c r="K66" i="6"/>
  <c r="M65" i="6"/>
  <c r="L65" i="6"/>
  <c r="K65" i="6"/>
  <c r="M64" i="6"/>
  <c r="L64" i="6"/>
  <c r="K64" i="6"/>
  <c r="M63" i="6"/>
  <c r="L63" i="6"/>
  <c r="K63" i="6"/>
  <c r="M62" i="6"/>
  <c r="L62" i="6"/>
  <c r="K62" i="6"/>
  <c r="M61" i="6"/>
  <c r="L61" i="6"/>
  <c r="K61" i="6"/>
  <c r="M60" i="6"/>
  <c r="L60" i="6"/>
  <c r="K60" i="6"/>
  <c r="M59" i="6"/>
  <c r="L59" i="6"/>
  <c r="K59" i="6"/>
  <c r="M58" i="6"/>
  <c r="L58" i="6"/>
  <c r="K58" i="6"/>
  <c r="M57" i="6"/>
  <c r="L57" i="6"/>
  <c r="K57" i="6"/>
  <c r="M56" i="6"/>
  <c r="L56" i="6"/>
  <c r="K56" i="6"/>
  <c r="M55" i="6"/>
  <c r="L55" i="6"/>
  <c r="K55" i="6"/>
  <c r="M54" i="6"/>
  <c r="L54" i="6"/>
  <c r="K54" i="6"/>
  <c r="M53" i="6"/>
  <c r="L53" i="6"/>
  <c r="K53" i="6"/>
  <c r="M52" i="6"/>
  <c r="L52" i="6"/>
  <c r="K52" i="6"/>
  <c r="M51" i="6"/>
  <c r="L51" i="6"/>
  <c r="K51" i="6"/>
  <c r="M50" i="6"/>
  <c r="L50" i="6"/>
  <c r="K50" i="6"/>
  <c r="M49" i="6"/>
  <c r="L49" i="6"/>
  <c r="K49" i="6"/>
  <c r="M48" i="6"/>
  <c r="L48" i="6"/>
  <c r="K48" i="6"/>
  <c r="M47" i="6"/>
  <c r="L47" i="6"/>
  <c r="K47" i="6"/>
  <c r="M46" i="6"/>
  <c r="L46" i="6"/>
  <c r="K46" i="6"/>
  <c r="M45" i="6"/>
  <c r="L45" i="6"/>
  <c r="K45" i="6"/>
  <c r="M44" i="6"/>
  <c r="L44" i="6"/>
  <c r="K44" i="6"/>
  <c r="M43" i="6"/>
  <c r="L43" i="6"/>
  <c r="K43" i="6"/>
  <c r="M42" i="6"/>
  <c r="L42" i="6"/>
  <c r="K42" i="6"/>
  <c r="M41" i="6"/>
  <c r="L41" i="6"/>
  <c r="K41" i="6"/>
  <c r="M40" i="6"/>
  <c r="L40" i="6"/>
  <c r="K40" i="6"/>
  <c r="M39" i="6"/>
  <c r="L39" i="6"/>
  <c r="K39" i="6"/>
  <c r="M38" i="6"/>
  <c r="L38" i="6"/>
  <c r="K38" i="6"/>
  <c r="M37" i="6"/>
  <c r="L37" i="6"/>
  <c r="K37" i="6"/>
  <c r="M36" i="6"/>
  <c r="L36" i="6"/>
  <c r="K36" i="6"/>
  <c r="M35" i="6"/>
  <c r="L35" i="6"/>
  <c r="K35" i="6"/>
  <c r="M34" i="6"/>
  <c r="L34" i="6"/>
  <c r="K34" i="6"/>
  <c r="M33" i="6"/>
  <c r="L33" i="6"/>
  <c r="K33" i="6"/>
  <c r="M32" i="6"/>
  <c r="L32" i="6"/>
  <c r="K32" i="6"/>
  <c r="M31" i="6"/>
  <c r="L31" i="6"/>
  <c r="K31" i="6"/>
  <c r="M30" i="6"/>
  <c r="L30" i="6"/>
  <c r="K30" i="6"/>
  <c r="M29" i="6"/>
  <c r="L29" i="6"/>
  <c r="K29" i="6"/>
  <c r="M28" i="6"/>
  <c r="L28" i="6"/>
  <c r="K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M21" i="6"/>
  <c r="L21" i="6"/>
  <c r="K21" i="6"/>
  <c r="M20" i="6"/>
  <c r="L20" i="6"/>
  <c r="K20" i="6"/>
  <c r="M19" i="6"/>
  <c r="L19" i="6"/>
  <c r="K19" i="6"/>
  <c r="M18" i="6"/>
  <c r="L18" i="6"/>
  <c r="K18" i="6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M12" i="6"/>
  <c r="L12" i="6"/>
  <c r="K12" i="6"/>
  <c r="M11" i="6"/>
  <c r="L11" i="6"/>
  <c r="K11" i="6"/>
  <c r="M10" i="6"/>
  <c r="L10" i="6"/>
  <c r="K10" i="6"/>
  <c r="M9" i="6"/>
  <c r="L9" i="6"/>
  <c r="K9" i="6"/>
  <c r="M8" i="6"/>
  <c r="L8" i="6"/>
  <c r="K8" i="6"/>
  <c r="M7" i="6"/>
  <c r="L7" i="6"/>
  <c r="K7" i="6"/>
  <c r="M6" i="6"/>
  <c r="L6" i="6"/>
  <c r="K6" i="6"/>
  <c r="M5" i="6"/>
  <c r="L5" i="6"/>
  <c r="K5" i="6"/>
  <c r="M4" i="6"/>
  <c r="L4" i="6"/>
  <c r="K4" i="6"/>
  <c r="M3" i="6"/>
  <c r="L3" i="6"/>
  <c r="K3" i="6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L99" i="2"/>
  <c r="K4" i="2"/>
  <c r="M3" i="2"/>
  <c r="L3" i="2"/>
  <c r="K3" i="2"/>
  <c r="L85" i="6" l="1"/>
</calcChain>
</file>

<file path=xl/sharedStrings.xml><?xml version="1.0" encoding="utf-8"?>
<sst xmlns="http://schemas.openxmlformats.org/spreadsheetml/2006/main" count="2073" uniqueCount="988">
  <si>
    <t xml:space="preserve">Industry Detail </t>
  </si>
  <si>
    <t>Kentucky State 2008.impdb</t>
  </si>
  <si>
    <t>Copyright 2011 Minnesota IMPLAN Group, Inc.</t>
  </si>
  <si>
    <t>IndustryCode</t>
  </si>
  <si>
    <t>Description</t>
  </si>
  <si>
    <t>Employment</t>
  </si>
  <si>
    <t>Output</t>
  </si>
  <si>
    <t>EmployeeCompensation</t>
  </si>
  <si>
    <t>ProprietorIncome</t>
  </si>
  <si>
    <t>OtherPropertyTypeIncome</t>
  </si>
  <si>
    <t>IndirectBusinessTax</t>
  </si>
  <si>
    <t>Total</t>
  </si>
  <si>
    <t>Oilseed farming</t>
  </si>
  <si>
    <t>Grain farming</t>
  </si>
  <si>
    <t>Vegetable and melon farming</t>
  </si>
  <si>
    <t>Fruit farming</t>
  </si>
  <si>
    <t>Tree nut farming</t>
  </si>
  <si>
    <t>Greenhouse, nursery, and floriculture production</t>
  </si>
  <si>
    <t>Tobacco farming</t>
  </si>
  <si>
    <t>Cotton farming</t>
  </si>
  <si>
    <t>Sugarcane and sugar beet farming</t>
  </si>
  <si>
    <t>All other crop farming</t>
  </si>
  <si>
    <t>Cattle ranching and farming</t>
  </si>
  <si>
    <t>Dairy cattle and milk production</t>
  </si>
  <si>
    <t>Poultry and egg production</t>
  </si>
  <si>
    <t>Animal production, except cattle and poultry and eggs</t>
  </si>
  <si>
    <t>Forestry, forest products, and timber tract production</t>
  </si>
  <si>
    <t>Commercial logging</t>
  </si>
  <si>
    <t>Commercial Fishing</t>
  </si>
  <si>
    <t>Commercial hunting and trapping</t>
  </si>
  <si>
    <t>Support activities for agriculture and forestry</t>
  </si>
  <si>
    <t>Extraction of oil and natural gas</t>
  </si>
  <si>
    <t>Mining coal</t>
  </si>
  <si>
    <t>Mining iron ore</t>
  </si>
  <si>
    <t>Mining copper, nickel, lead, and zinc</t>
  </si>
  <si>
    <t>Mining gold, silver, and other metal ore</t>
  </si>
  <si>
    <t>Mining and quarrying stone</t>
  </si>
  <si>
    <t>Mining and quarrying sand, gravel, clay, and ceramic and refractory minerals</t>
  </si>
  <si>
    <t>Mining and quarrying other nonmetallic minerals</t>
  </si>
  <si>
    <t>Drilling oil and gas wells</t>
  </si>
  <si>
    <t>Support activities for oil and gas operations</t>
  </si>
  <si>
    <t>Support activities for other mining</t>
  </si>
  <si>
    <t>Electric power generation, transmission, and distribution</t>
  </si>
  <si>
    <t>Natural gas distribution</t>
  </si>
  <si>
    <t>Water, sewage and other treatment and delivery systems</t>
  </si>
  <si>
    <t>Construction of new nonresidential commercial and health care structures</t>
  </si>
  <si>
    <t>Construction of new nonresidential manufacturing structures</t>
  </si>
  <si>
    <t>Construction of other new nonresidential structures</t>
  </si>
  <si>
    <t>Construction of new residential permanent site single- and multi-family structures</t>
  </si>
  <si>
    <t>Construction of other new residential structures</t>
  </si>
  <si>
    <t>Maintenance and repair construction of nonresidential structures</t>
  </si>
  <si>
    <t>Maintenance and repair construction of residential structures</t>
  </si>
  <si>
    <t>Dog and cat food manufacturing</t>
  </si>
  <si>
    <t>Other animal food manufacturing</t>
  </si>
  <si>
    <t>Flour milling and malt manufacturing</t>
  </si>
  <si>
    <t>Wet corn milling</t>
  </si>
  <si>
    <t>Soybean and other oilseed processing</t>
  </si>
  <si>
    <t>Fats and oils refining and blending</t>
  </si>
  <si>
    <t>Breakfast cereal manufacturing</t>
  </si>
  <si>
    <t>Sugar cane mills and refining</t>
  </si>
  <si>
    <t>Beet sugar manufacturing</t>
  </si>
  <si>
    <t>Chocolate and confectionery manufacturing from cacao beans</t>
  </si>
  <si>
    <t>Confectionery manufacturing from purchased chocolate</t>
  </si>
  <si>
    <t>Nonchocolate confectionery manufacturing</t>
  </si>
  <si>
    <t>Frozen food manufacturing</t>
  </si>
  <si>
    <t>Fruit and vegetable canning, pickling, and drying</t>
  </si>
  <si>
    <t>Fluid milk and butter manufacturing</t>
  </si>
  <si>
    <t>Cheese manufacturing</t>
  </si>
  <si>
    <t>Dry, condensed, and evaporated dairy product manufacturing</t>
  </si>
  <si>
    <t>Ice cream and frozen dessert manufacturing</t>
  </si>
  <si>
    <t>Animal (except poultry) slaughtering, rendering, and processing</t>
  </si>
  <si>
    <t>Poultry processing</t>
  </si>
  <si>
    <t>Seafood product preparation and packaging</t>
  </si>
  <si>
    <t>Bread and bakery product manufacturing</t>
  </si>
  <si>
    <t>Cookie, cracker, and pasta manufacturing</t>
  </si>
  <si>
    <t>Tortilla manufacturing</t>
  </si>
  <si>
    <t>Snack food manufacturing</t>
  </si>
  <si>
    <t>Coffee and tea manufacturing</t>
  </si>
  <si>
    <t>Flavoring syrup and concentrate manufacturing</t>
  </si>
  <si>
    <t>Seasoning and dressing manufacturing</t>
  </si>
  <si>
    <t>All other food manufacturing</t>
  </si>
  <si>
    <t>Soft drink and ice manufacturing</t>
  </si>
  <si>
    <t>Breweries</t>
  </si>
  <si>
    <t>Wineries</t>
  </si>
  <si>
    <t>Distilleries</t>
  </si>
  <si>
    <t>Tobacco product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</si>
  <si>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</si>
  <si>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</si>
  <si>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</si>
  <si>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</si>
  <si>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</si>
  <si>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</si>
  <si>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>Fabric coating mills</t>
  </si>
  <si>
    <t>Carpet and rug mills</t>
  </si>
  <si>
    <t>Curtain and linen mills</t>
  </si>
  <si>
    <t>Textile bag and canvas mills</t>
  </si>
  <si>
    <t>All other textile product mills</t>
  </si>
  <si>
    <t>Apparel knitting mills</t>
  </si>
  <si>
    <t>Cut and sew apparel contractors</t>
  </si>
  <si>
    <t>Mens and boys cut and sew apparel manufacturing</t>
  </si>
  <si>
    <t>Womens and girls cut and sew apparel manufacturing</t>
  </si>
  <si>
    <t>Other cut and sew apparel manufacturing</t>
  </si>
  <si>
    <t>Apparel accessories and other apparel manufacturing</t>
  </si>
  <si>
    <t>Leather and hide tanning and finishing</t>
  </si>
  <si>
    <t>Footwear manufacturing</t>
  </si>
  <si>
    <t>Other leather and allied product manufacturing</t>
  </si>
  <si>
    <t>Sawmills and wood preservation</t>
  </si>
  <si>
    <t>Veneer and plywood manufacturing</t>
  </si>
  <si>
    <t>Engineered wood member and truss manufacturing</t>
  </si>
  <si>
    <t>Reconstituted wood product manufacturing</t>
  </si>
  <si>
    <t>Wood windows and doors and millwork manufacturing</t>
  </si>
  <si>
    <t>Wood container and pallet manufacturing</t>
  </si>
  <si>
    <t>Manufactured home (mobile home) manufacturing</t>
  </si>
  <si>
    <t>Prefabricated wood building manufacturing</t>
  </si>
  <si>
    <t>All other miscellaneous wood product manufacturing</t>
  </si>
  <si>
    <t>Pulp mills</t>
  </si>
  <si>
    <t>Paper mills</t>
  </si>
  <si>
    <t>Paperboard Mills</t>
  </si>
  <si>
    <t>Paperboard container manufacturing</t>
  </si>
  <si>
    <t>Coated and laminated paper, packaging paper and plastics film manufacturing</t>
  </si>
  <si>
    <t>All other paper bag and coated and treated paper manufacturing</t>
  </si>
  <si>
    <t>Stationery product manufacturing</t>
  </si>
  <si>
    <t>Sanitary paper product manufacturing</t>
  </si>
  <si>
    <t>All other converted paper product manufacturing</t>
  </si>
  <si>
    <t>Printing</t>
  </si>
  <si>
    <t>Support activities for printing</t>
  </si>
  <si>
    <t>Petroleum refineries</t>
  </si>
  <si>
    <t>Asphalt paving mixture and block manufacturing</t>
  </si>
  <si>
    <t>Asphalt shingle and coating materials manufacturing</t>
  </si>
  <si>
    <t>Petroleum lubricating oil and grease manufacturing</t>
  </si>
  <si>
    <t>All other petroleum and coal products manufacturing</t>
  </si>
  <si>
    <t>Petrochemical manufacturing</t>
  </si>
  <si>
    <t>Industrial gas manufacturing</t>
  </si>
  <si>
    <t>Synthetic dye and pigment manufacturing</t>
  </si>
  <si>
    <t>Alkalies and chlorine manufacturing</t>
  </si>
  <si>
    <t>Carbon black manufacturing</t>
  </si>
  <si>
    <t>All other basic inorganic chemical manufacturing</t>
  </si>
  <si>
    <t>Other basic organic chemical manufacturing</t>
  </si>
  <si>
    <t>Plastics material and resin manufacturing</t>
  </si>
  <si>
    <t>Synthetic rubber manufacturing</t>
  </si>
  <si>
    <t>Artificial and synthetic fibers and filaments manufacturing</t>
  </si>
  <si>
    <t>Fertilizer manufacturing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</si>
  <si>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</si>
  <si>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</si>
  <si>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</si>
  <si>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</si>
  <si>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</si>
  <si>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</si>
  <si>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</si>
  <si>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cleaning compound manufacturing</t>
  </si>
  <si>
    <t>Toilet preparation manufacturing</t>
  </si>
  <si>
    <t>Printing ink manufacturing</t>
  </si>
  <si>
    <t>All other chemical product and preparation manufacturing</t>
  </si>
  <si>
    <t>Plastics packaging materials and unlaminated film and sheet manufacturing</t>
  </si>
  <si>
    <t>Unlaminated plastics profile shape manufacturing</t>
  </si>
  <si>
    <t>Plastics pipe and pipe fitting manufacturing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</si>
  <si>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</si>
  <si>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</si>
  <si>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</si>
  <si>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</si>
  <si>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</si>
  <si>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>Tire manufacturing</t>
  </si>
  <si>
    <t>Rubber and plastics hoses and belting manufacturing</t>
  </si>
  <si>
    <t>Other rubber product manufacturing</t>
  </si>
  <si>
    <t>Pottery, ceramics, and plumbing fixture manufacturing</t>
  </si>
  <si>
    <t>Brick, tile, and other structural clay product manufacturing</t>
  </si>
  <si>
    <t>Clay and nonclay refractory manufacturing</t>
  </si>
  <si>
    <t>Flat glass manufacturing</t>
  </si>
  <si>
    <t>Other pressed and blown glass and glassware manufacturing</t>
  </si>
  <si>
    <t>Glass container manufacturing</t>
  </si>
  <si>
    <t>Glass product manufacturing made of purchased glass</t>
  </si>
  <si>
    <t>Cement manufacturing</t>
  </si>
  <si>
    <t>Ready-mix concrete manufacturing</t>
  </si>
  <si>
    <t>Concrete pipe, brick, and block manufacturing</t>
  </si>
  <si>
    <t>Other concrete product manufacturing</t>
  </si>
  <si>
    <t>Lime and 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</si>
  <si>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</si>
  <si>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</si>
  <si>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</si>
  <si>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</si>
  <si>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Miscellaneous nonmetallic mineral product manufacturing</t>
  </si>
  <si>
    <t>Iron and steel mills and ferroalloy manufacturing</t>
  </si>
  <si>
    <t>Steel product manufacturing from purchased steel</t>
  </si>
  <si>
    <t>Alumina refining and primary aluminum production</t>
  </si>
  <si>
    <t>Secondary smelting and alloying of aluminum</t>
  </si>
  <si>
    <t>Aluminum product manufacturing from purchased aluminum</t>
  </si>
  <si>
    <t>Primary smelting and refining of copper</t>
  </si>
  <si>
    <t>Primary smelting and refining of nonferrous metal (except copper and aluminum)</t>
  </si>
  <si>
    <t>Copper rolling, drawing, extruding and alloying</t>
  </si>
  <si>
    <t>Nonferrous metal (except copper and aluminum) rolling, drawing, extruding and alloying</t>
  </si>
  <si>
    <t>Ferrous metal foundries</t>
  </si>
  <si>
    <t>Nonferrous metal foundries</t>
  </si>
  <si>
    <t>All other forging, stamping, and sintering</t>
  </si>
  <si>
    <t>Custom roll forming</t>
  </si>
  <si>
    <t>Crown and closure manufacturing and metal stamping</t>
  </si>
  <si>
    <t>Cutlery, utensil, pot, and pan manufacturing</t>
  </si>
  <si>
    <t>Handtool manufacturing</t>
  </si>
  <si>
    <t>Plate work and fabricated structural product manufacturing</t>
  </si>
  <si>
    <t>Ornamental and architectural metal products manufacturing</t>
  </si>
  <si>
    <t>Power boiler and heat exchanger manufacturing</t>
  </si>
  <si>
    <t>Metal tank (heavy gauge) manufacturing</t>
  </si>
  <si>
    <t>Metal can, box, and other metal container (light gauge) manufacturing</t>
  </si>
  <si>
    <t>Ammunition manufacturing</t>
  </si>
  <si>
    <t>Arms, ordnance, and accessories manufacturing</t>
  </si>
  <si>
    <t>Hardware manufacturing</t>
  </si>
  <si>
    <t>Spring and wire product manufacturing</t>
  </si>
  <si>
    <t>Machine shops</t>
  </si>
  <si>
    <t>Turned product and screw, nut, and bolt manufacturing</t>
  </si>
  <si>
    <t>Coating, engraving, heat treating and allied activities</t>
  </si>
  <si>
    <t>Valve and fittings other than plumbing manufacturing</t>
  </si>
  <si>
    <t>Plumbing fixture fitting and trim manufacturing</t>
  </si>
  <si>
    <t>Ball and roller bearing manufacturing</t>
  </si>
  <si>
    <t>Fabricated pipe and pipe fitting manufacturing</t>
  </si>
  <si>
    <t>Other fabricated metal manufacturing</t>
  </si>
  <si>
    <t>Farm machinery and equipment manufacturing</t>
  </si>
  <si>
    <t>Lawn and garden equipment manufacturing</t>
  </si>
  <si>
    <t>Construction machinery manufacturing</t>
  </si>
  <si>
    <t>Mining and oil and gas field machinery manufacturing</t>
  </si>
  <si>
    <t>Other industrial machinery manufacturing</t>
  </si>
  <si>
    <t>Plastics and rubber industry machinery manufacturing</t>
  </si>
  <si>
    <t>Semiconductor machinery manufacturing</t>
  </si>
  <si>
    <t>Vending, commercial, industrial, and office machinery manufacturing</t>
  </si>
  <si>
    <t>Optical instrument and lens manufacturing</t>
  </si>
  <si>
    <t>Photographic and photocopying equipment manufacturing</t>
  </si>
  <si>
    <t>Other commercial and service industry machinery manufacturing</t>
  </si>
  <si>
    <t>Air purification and ventilation equipment manufacturing</t>
  </si>
  <si>
    <t>Heating equipment (except warm air furnaces) manufacturing</t>
  </si>
  <si>
    <t>Air conditioning, refrigeration, and warm air heating equipment manufacturing</t>
  </si>
  <si>
    <t>Industrial mold manufacturing</t>
  </si>
  <si>
    <t>Metal cutting and forming machine tool manufacturing</t>
  </si>
  <si>
    <t>Special tool, die, jig, and fixture manufacturing</t>
  </si>
  <si>
    <t>Cutting tool and machine tool accessory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</si>
  <si>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</si>
  <si>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</si>
  <si>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</si>
  <si>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</si>
  <si>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</si>
  <si>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Pump and pumping equipment manufacturing</t>
  </si>
  <si>
    <t>Air and gas compressor manufacturing</t>
  </si>
  <si>
    <t>Material handling equipment manufacturing</t>
  </si>
  <si>
    <t>Power-driven handtool manufacturing</t>
  </si>
  <si>
    <t>Other general purpose machinery manufacturing</t>
  </si>
  <si>
    <t>Packaging machinery manufacturing</t>
  </si>
  <si>
    <t>Industrial process furnace and oven manufacturing</t>
  </si>
  <si>
    <t>Fluid power process machinery manufacturing</t>
  </si>
  <si>
    <t>Electronic computer manufacturing</t>
  </si>
  <si>
    <t>Computer storage device manufacturing</t>
  </si>
  <si>
    <t>Computer terminals and other computer peripheral equipment manufacturing</t>
  </si>
  <si>
    <t>Telephone apparatus manufacturing</t>
  </si>
  <si>
    <t>Broadcast and wireless communications equipment manufacturing</t>
  </si>
  <si>
    <t>Other communications equipment manufacturing</t>
  </si>
  <si>
    <t>Audio and video equipment manufacturing</t>
  </si>
  <si>
    <t>Electron tube manufacturing</t>
  </si>
  <si>
    <t>Bare printed circuit board manufacturing</t>
  </si>
  <si>
    <t>Semiconductor and related device manufacturing</t>
  </si>
  <si>
    <t>Electronic capacitor, resistor, coil, transformer, and other inductor manufacturing</t>
  </si>
  <si>
    <t>Electronic connector manufacturing</t>
  </si>
  <si>
    <t>Printed circuit assembly (electronic assembly) manufacturing</t>
  </si>
  <si>
    <t>Other electronic component manufacturing</t>
  </si>
  <si>
    <t>Electromedical and electrotherapeutic apparatus manufacturing</t>
  </si>
  <si>
    <t>Search, detection, and navigation instruments manufacturing</t>
  </si>
  <si>
    <t>Automatic environmental control manufacturing</t>
  </si>
  <si>
    <t>Industrial process variable instruments manufacturing</t>
  </si>
  <si>
    <t>Totalizing fluid meters and counting devices manufacturing</t>
  </si>
  <si>
    <t>Electricity and signal testing instruments manufacturing</t>
  </si>
  <si>
    <t>Analytical laboratory instrument manufacturing</t>
  </si>
  <si>
    <t>Irradiation apparatus manufacturing</t>
  </si>
  <si>
    <t>Watch, clock, and other measuring and controlling device manufacturing</t>
  </si>
  <si>
    <t>Software, audio, and video media for reproduction</t>
  </si>
  <si>
    <t>Magnetic and optical recording media manufacturing</t>
  </si>
  <si>
    <t>Electric lamp bulb and part manufacturing</t>
  </si>
  <si>
    <t>Lighting fixture manufacturing</t>
  </si>
  <si>
    <t>Small electrical appliance manufacturing</t>
  </si>
  <si>
    <t>Household cooking appliance manufacturing</t>
  </si>
  <si>
    <t>Household refrigerator and home freezer manufacturing</t>
  </si>
  <si>
    <t>Household laundry equipment manufacturing</t>
  </si>
  <si>
    <t>Other major household appliance manufacturing</t>
  </si>
  <si>
    <t>Power, distribution, and specialty transformer manufacturing</t>
  </si>
  <si>
    <t>Motor and generator manufacturing</t>
  </si>
  <si>
    <t>Switchgear and switchboard apparatus manufacturing</t>
  </si>
  <si>
    <t>Relay and industrial control manufacturing</t>
  </si>
  <si>
    <t>Storage battery manufacturing</t>
  </si>
  <si>
    <t>Primary battery manufacturing</t>
  </si>
  <si>
    <t>Communication and energy wire and cable manufacturing</t>
  </si>
  <si>
    <t>Wiring device manufacturing</t>
  </si>
  <si>
    <t>Carbon and graphite product manufacturing</t>
  </si>
  <si>
    <t>All other miscellaneous electrical equipment and component manufacturing</t>
  </si>
  <si>
    <t>Automobile manufacturing</t>
  </si>
  <si>
    <t>Light truck and utility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</si>
  <si>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</si>
  <si>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</si>
  <si>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</si>
  <si>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</si>
  <si>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</si>
  <si>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parts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</si>
  <si>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</si>
  <si>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</si>
  <si>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</si>
  <si>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</si>
  <si>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Propulsion units and parts for space vehicles and guided missiles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</si>
  <si>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</si>
  <si>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</si>
  <si>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</si>
  <si>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</si>
  <si>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</si>
  <si>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</si>
  <si>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</si>
  <si>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</si>
  <si>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</si>
  <si>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Metal and other household furniture manufacturing</t>
  </si>
  <si>
    <t>Institutional furniture manufacturing</t>
  </si>
  <si>
    <t>Office Furniture</t>
  </si>
  <si>
    <t>Custom architectural woodwork and millwork manufacturing</t>
  </si>
  <si>
    <t>Showcase, partition, shelving, and locker manufacturing</t>
  </si>
  <si>
    <t>Mattress manufacturing</t>
  </si>
  <si>
    <t>Blind and shade manufacturing</t>
  </si>
  <si>
    <t>Surgical and medical instrument, laboratory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</si>
  <si>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</si>
  <si>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</si>
  <si>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</si>
  <si>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 manufacturing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</si>
  <si>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</si>
  <si>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</si>
  <si>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</si>
  <si>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</si>
  <si>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</si>
  <si>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>Gasket, packing, and sealing device manufacturing</t>
  </si>
  <si>
    <t>Musical instrument manufacturing</t>
  </si>
  <si>
    <t>All other miscellaneous manufacturing</t>
  </si>
  <si>
    <t>Broom, brush, and mop manufacturing</t>
  </si>
  <si>
    <t>Wholesale trade businesses</t>
  </si>
  <si>
    <t>Retail Stores - Motor vehicle and parts</t>
  </si>
  <si>
    <t>Retail Stores - Furniture and home furnishings</t>
  </si>
  <si>
    <t>Retail Stores - Electronics and appliances</t>
  </si>
  <si>
    <t>Retail Stores - Building material and garden supply</t>
  </si>
  <si>
    <t>Retail Stores - Food and beverage</t>
  </si>
  <si>
    <t>Retail Stores - Health and personal care</t>
  </si>
  <si>
    <t>Retail Stores - Gasoline stations</t>
  </si>
  <si>
    <t>Retail Stores - Clothing and clothing accessories</t>
  </si>
  <si>
    <t>Retail Stores - Sporting goods, hobby, book and music</t>
  </si>
  <si>
    <t>Retail Stores - General merchandise</t>
  </si>
  <si>
    <t>Retail Stores - Miscellaneous</t>
  </si>
  <si>
    <t>Retail Nonstores - Direct and electronic sales</t>
  </si>
  <si>
    <t>Transport by air</t>
  </si>
  <si>
    <t>Transport by rail</t>
  </si>
  <si>
    <t>Transport by water</t>
  </si>
  <si>
    <t>Transport by truck</t>
  </si>
  <si>
    <t>Transit and ground passenger transportation</t>
  </si>
  <si>
    <t>Transport by pipeline</t>
  </si>
  <si>
    <t>Scenic and sightseeing transportation and support activities for transportation</t>
  </si>
  <si>
    <t>Couriers and messengers</t>
  </si>
  <si>
    <t>Warehousing and storage</t>
  </si>
  <si>
    <t>Newspaper publishers</t>
  </si>
  <si>
    <t>Periodical publishers</t>
  </si>
  <si>
    <t>Book publishers</t>
  </si>
  <si>
    <t>Directory, mailing list, and other publishers</t>
  </si>
  <si>
    <t>Software publishers</t>
  </si>
  <si>
    <t>Motion picture and video industries</t>
  </si>
  <si>
    <t>Sound recording industries</t>
  </si>
  <si>
    <t>Radio and television broadcasting</t>
  </si>
  <si>
    <t>Cable and other subscription programming</t>
  </si>
  <si>
    <t>Internet publishing and broadcasting</t>
  </si>
  <si>
    <t>Telecommunications</t>
  </si>
  <si>
    <t>Data processing, hosting, ISP, web search portals and related services</t>
  </si>
  <si>
    <t>Other information services</t>
  </si>
  <si>
    <t>Monetary authorities and depository credit intermediation activities</t>
  </si>
  <si>
    <t>Nondepository credit intermediation and related activities</t>
  </si>
  <si>
    <t>Securities, commodity contracts, investments, and related activities</t>
  </si>
  <si>
    <t>Insurance carriers</t>
  </si>
  <si>
    <t>Insurance agencies, brokerages, and related activities</t>
  </si>
  <si>
    <t>Funds, trusts, and other financial vehicles</t>
  </si>
  <si>
    <t>Real estate establishments</t>
  </si>
  <si>
    <t>Imputed rental activity for owner-occupied dwellings</t>
  </si>
  <si>
    <t>Automotive equipment rental and leasing</t>
  </si>
  <si>
    <t>General and consumer goods rental except video tapes and discs</t>
  </si>
  <si>
    <t>Video tape and disc rental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</si>
  <si>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</si>
  <si>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</si>
  <si>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</si>
  <si>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</si>
  <si>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</si>
  <si>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</si>
  <si>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Custom computer programming services</t>
  </si>
  <si>
    <t>Computer systems design services</t>
  </si>
  <si>
    <t>Other computer related services, including facilities management</t>
  </si>
  <si>
    <t>Management, scientific, and technical consulting services</t>
  </si>
  <si>
    <t>Environmental and other technical consulting services</t>
  </si>
  <si>
    <t>Scientific research and development services</t>
  </si>
  <si>
    <t>Advertising and related services</t>
  </si>
  <si>
    <t>Photographic services</t>
  </si>
  <si>
    <t>Veterinary services</t>
  </si>
  <si>
    <t>All other miscellaneous professional, scientific, and technical services</t>
  </si>
  <si>
    <t>Management of companies and enterprises</t>
  </si>
  <si>
    <t>Employment services</t>
  </si>
  <si>
    <t>Travel arrangement and reservation services</t>
  </si>
  <si>
    <t>Office administrative services</t>
  </si>
  <si>
    <t>Facilities support services</t>
  </si>
  <si>
    <t>Business support services</t>
  </si>
  <si>
    <t>Investigation and security services</t>
  </si>
  <si>
    <t>Services to buildings and dwellings</t>
  </si>
  <si>
    <t>Other support services</t>
  </si>
  <si>
    <t>Waste management and remediation services</t>
  </si>
  <si>
    <t>Private elementary and secondary schools</t>
  </si>
  <si>
    <t>Private junior colleges, colleges, universities, and professional schools</t>
  </si>
  <si>
    <t>Other private educational services</t>
  </si>
  <si>
    <t>Offices of physicians, dentists, and other health practitioners</t>
  </si>
  <si>
    <t>Home health care services</t>
  </si>
  <si>
    <t>Medical and diagnostic labs and outpatient and other ambulatory care services</t>
  </si>
  <si>
    <t>Private hospitals</t>
  </si>
  <si>
    <t>Nursing and residential care facilities</t>
  </si>
  <si>
    <t>Child day care services</t>
  </si>
  <si>
    <t>Individual and family services</t>
  </si>
  <si>
    <t>Community food, housing, and other relief services, including rehabilitation services</t>
  </si>
  <si>
    <t>Performing arts companies</t>
  </si>
  <si>
    <t>Spectator sports companies</t>
  </si>
  <si>
    <t>Promoters of performing arts and sports and agents for public figures</t>
  </si>
  <si>
    <t>Independent artists, writers, and performers</t>
  </si>
  <si>
    <t>Museums, historical sites, zoos, and parks</t>
  </si>
  <si>
    <t>Fitness and recreational sports centers</t>
  </si>
  <si>
    <t>Bowling centers</t>
  </si>
  <si>
    <t>Amusement parks, arcades, and gambling industries</t>
  </si>
  <si>
    <t>Other amusement and recreation industries</t>
  </si>
  <si>
    <t>Hotels and motels, including casino hotels</t>
  </si>
  <si>
    <t>Other accommodations</t>
  </si>
  <si>
    <t>Food services and drinking places</t>
  </si>
  <si>
    <t>Automotive repair and maintenance, except car washes</t>
  </si>
  <si>
    <t>Car washes</t>
  </si>
  <si>
    <t>Electronic and precision equipment repair and maintenance</t>
  </si>
  <si>
    <t>Commercial and industrial machinery and equipment repair and maintenance</t>
  </si>
  <si>
    <t>Personal and household goods repair and maintenance</t>
  </si>
  <si>
    <t>Personal care services</t>
  </si>
  <si>
    <t>Death care services</t>
  </si>
  <si>
    <t>Dry-cleaning and laundry services</t>
  </si>
  <si>
    <t>Other personal services</t>
  </si>
  <si>
    <t>Religious organizations</t>
  </si>
  <si>
    <t>Grantmaking, giving, and social advocacy organizations</t>
  </si>
  <si>
    <t>Civic, social, professional, and similar organizations</t>
  </si>
  <si>
    <t>Private household operations</t>
  </si>
  <si>
    <t>US Postal Service</t>
  </si>
  <si>
    <t>Federal electric utilities</t>
  </si>
  <si>
    <t>Other Federal Government enterprises</t>
  </si>
  <si>
    <t>State and local government passenger transit</t>
  </si>
  <si>
    <t>State and local government electric utilities</t>
  </si>
  <si>
    <t>Other state and local government enterprises</t>
  </si>
  <si>
    <t>* Not an industry (Used and secondhand goods)</t>
  </si>
  <si>
    <t>* Not an industry (Scrap)</t>
  </si>
  <si>
    <t>* Not an industry (Rest of the world adjustment)</t>
  </si>
  <si>
    <t>* Not an industry (Noncomparable foreign imports)</t>
  </si>
  <si>
    <t>* Employment and payroll only (state &amp; local govt, non-education)</t>
  </si>
  <si>
    <t>* Employment and payroll only (state &amp; local govt, education)</t>
  </si>
  <si>
    <t>* Employment and payroll only (federal govt, non-military)</t>
  </si>
  <si>
    <t>* Employment and payroll only (federal govt, military)</t>
  </si>
  <si>
    <t xml:space="preserve">Employment Multipliers </t>
  </si>
  <si>
    <t>DirectEffects</t>
  </si>
  <si>
    <t>IndirectEffects</t>
  </si>
  <si>
    <t>InducedEffects</t>
  </si>
  <si>
    <t>TypeIMultiplier</t>
  </si>
  <si>
    <t>TypeSAMMultiplier</t>
  </si>
  <si>
    <t>Industry description</t>
  </si>
  <si>
    <t>Employment multipler - Type I (interindustry)</t>
  </si>
  <si>
    <t>subtotal</t>
  </si>
  <si>
    <t>Kentucky 2013.impdb</t>
  </si>
  <si>
    <t>Copyright 2015 Minnesota IMPLAN Group, Inc.</t>
  </si>
  <si>
    <t>Beef cattle ranching and farming, including feedlots and dual-purpose ranching and farming</t>
  </si>
  <si>
    <t>Commercial fishing</t>
  </si>
  <si>
    <t>Extraction of natural gas and crude petroleum</t>
  </si>
  <si>
    <t>Extraction of natural gas liquids</t>
  </si>
  <si>
    <t>Coal mining</t>
  </si>
  <si>
    <t>Iron ore mining</t>
  </si>
  <si>
    <t>Gold ore mining</t>
  </si>
  <si>
    <t>Silver ore mining</t>
  </si>
  <si>
    <t>Lead and zinc ore mining</t>
  </si>
  <si>
    <t>Copper ore mining</t>
  </si>
  <si>
    <t>Uranium-radium-vanadium ore mining</t>
  </si>
  <si>
    <t>Other metal ore mining</t>
  </si>
  <si>
    <t>Stone mining and quarrying</t>
  </si>
  <si>
    <t>Sand and gravel mining</t>
  </si>
  <si>
    <t>Other clay, ceramic, refractory minerals mining</t>
  </si>
  <si>
    <t>Potash, soda, and borate mineral mining</t>
  </si>
  <si>
    <t>Phosphate rock mining</t>
  </si>
  <si>
    <t>Other chemical and fertilizer mineral mining</t>
  </si>
  <si>
    <t>Other nonmetallic minerals</t>
  </si>
  <si>
    <t>Metal mining services</t>
  </si>
  <si>
    <t>Other nonmetallic minerals services</t>
  </si>
  <si>
    <t>Electric power generation - Hydroelectric</t>
  </si>
  <si>
    <t>Electric power generation - Fossil  fuel</t>
  </si>
  <si>
    <t>Electric power generation - Nuclear</t>
  </si>
  <si>
    <t>Electric power generation - Solar</t>
  </si>
  <si>
    <t>Electric power generation - Wind</t>
  </si>
  <si>
    <t>Electric power generation - Geothermal</t>
  </si>
  <si>
    <t>Electric power generation - Biomass</t>
  </si>
  <si>
    <t>Electric power generation - All other</t>
  </si>
  <si>
    <t>Electric power transmission and distribution</t>
  </si>
  <si>
    <t>Water, sewage and other systems</t>
  </si>
  <si>
    <t>Construction of new health care structures</t>
  </si>
  <si>
    <t>Construction of new manufacturing structures</t>
  </si>
  <si>
    <t>Construction of new power and communication structures</t>
  </si>
  <si>
    <t>Construction of new educational and vocational structures</t>
  </si>
  <si>
    <t>Construction of new highways and streets</t>
  </si>
  <si>
    <t>Construction of new commercial structures, including farm structures</t>
  </si>
  <si>
    <t>Construction of new single-family residential structures</t>
  </si>
  <si>
    <t>Construction of new multifamily residential structures</t>
  </si>
  <si>
    <t>Maintenance and repair construction of highways, streets, bridges, and tunnels</t>
  </si>
  <si>
    <t>Flour milling</t>
  </si>
  <si>
    <t>Rice milling</t>
  </si>
  <si>
    <t>Malt manufacturing</t>
  </si>
  <si>
    <t>Frozen fruits, juices and vegetables manufacturing</t>
  </si>
  <si>
    <t>Frozen specialties manufacturing</t>
  </si>
  <si>
    <t>Canned fruits and vegetables manufacturing</t>
  </si>
  <si>
    <t>Canned specialties</t>
  </si>
  <si>
    <t>Dehydrated food products manufacturing</t>
  </si>
  <si>
    <t>Fluid milk manufacturing</t>
  </si>
  <si>
    <t>Creamery butter manufacturing</t>
  </si>
  <si>
    <t>Animal, except poultry, slaughtering</t>
  </si>
  <si>
    <t>Meat processed from carcasses</t>
  </si>
  <si>
    <t>Rendering and meat byproduct processing</t>
  </si>
  <si>
    <t>Bread and bakery product, except frozen, manufacturing</t>
  </si>
  <si>
    <t>Frozen cakes and other pastries manufacturing</t>
  </si>
  <si>
    <t>Cookie and cracker manufacturing</t>
  </si>
  <si>
    <t>Dry pasta, mixes, and dough manufacturing</t>
  </si>
  <si>
    <t>Roasted nuts and peanut butter manufacturing</t>
  </si>
  <si>
    <t>Other snack food manufacturing</t>
  </si>
  <si>
    <t>Mayonnaise, dressing, and sauce manufacturing</t>
  </si>
  <si>
    <t>Spice and extract manufacturing</t>
  </si>
  <si>
    <t>Bottled and canned soft drinks &amp; water</t>
  </si>
  <si>
    <t>Manufactured ice</t>
  </si>
  <si>
    <t>Rope, cordage, twine, tire cord and tire fabric mills</t>
  </si>
  <si>
    <t>Other textile product mills</t>
  </si>
  <si>
    <t>Hosiery and sock mills</t>
  </si>
  <si>
    <t>Other apparel knitting mills</t>
  </si>
  <si>
    <t>Men's and boys' cut and sew apparel manufacturing</t>
  </si>
  <si>
    <t>Women's and girls' cut and sew apparel manufacturing</t>
  </si>
  <si>
    <t>Sawmills</t>
  </si>
  <si>
    <t>Wood preservation</t>
  </si>
  <si>
    <t>Wood windows and door manufacturing</t>
  </si>
  <si>
    <t>Cut stock, resawing lumber, and planing</t>
  </si>
  <si>
    <t>Other millwork, including flooring</t>
  </si>
  <si>
    <t>Paperboard mills</t>
  </si>
  <si>
    <t>Paper bag and coated and treated paper manufacturing</t>
  </si>
  <si>
    <t>Other basic inorganic chemical manufacturing</t>
  </si>
  <si>
    <t>Nitrogenous fertilizer manufacturing</t>
  </si>
  <si>
    <t>Phosphatic fertilizer manufacturing</t>
  </si>
  <si>
    <t>Fertilizer mixing</t>
  </si>
  <si>
    <t>Soap and other detergent manufacturing</t>
  </si>
  <si>
    <t>Polish and other sanitation good manufacturing</t>
  </si>
  <si>
    <t>Surface active agent manufacturing</t>
  </si>
  <si>
    <t>Explosives manufacturing</t>
  </si>
  <si>
    <t>Custom compounding of purchased resins</t>
  </si>
  <si>
    <t>Photographic film and chemical manufacturing</t>
  </si>
  <si>
    <t>Other miscellaneous chemical product manufacturing</t>
  </si>
  <si>
    <t>Concrete block and brick manufacturing</t>
  </si>
  <si>
    <t>Concrete pipe manufacturing</t>
  </si>
  <si>
    <t>Lime manufacturing</t>
  </si>
  <si>
    <t>Gypsum product manufacturing</t>
  </si>
  <si>
    <t>Miscellaneous nonmetallic mineral products manufacturing</t>
  </si>
  <si>
    <t>Iron, steel pipe and tube manufacturing from purchased steel</t>
  </si>
  <si>
    <t>Rolled steel shape manufacturing</t>
  </si>
  <si>
    <t>Steel wire drawing</t>
  </si>
  <si>
    <t>Aluminum sheet, plate, and foil manufacturing</t>
  </si>
  <si>
    <t>Other aluminum rolling, drawing and extruding</t>
  </si>
  <si>
    <t>Nonferrous metal (exc aluminum) smelting and refining</t>
  </si>
  <si>
    <t>Nonferrous metal, except copper and aluminum, shaping</t>
  </si>
  <si>
    <t>Secondary processing of other nonferrous metals</t>
  </si>
  <si>
    <t>Iron and steel forging</t>
  </si>
  <si>
    <t>Nonferrous forging</t>
  </si>
  <si>
    <t>Prefabricated metal buildings and components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</si>
  <si>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</si>
  <si>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</si>
  <si>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</si>
  <si>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</si>
  <si>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</si>
  <si>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Metal cans manufacturing</t>
  </si>
  <si>
    <t>Metal barrels, drums and pails manufacturing</t>
  </si>
  <si>
    <t>Metal heat treating</t>
  </si>
  <si>
    <t>Metal coating and nonprecious engraving</t>
  </si>
  <si>
    <t>Electroplating, anodizing, and coloring metal</t>
  </si>
  <si>
    <t>Valve and fittings, other than plumbing, manufacturing</t>
  </si>
  <si>
    <t>Small arms ammunition manufacturing</t>
  </si>
  <si>
    <t>Ammunition, except for small arms, manufacturing</t>
  </si>
  <si>
    <t>Small arms, ordnance, and accessories manufacturing</t>
  </si>
  <si>
    <t>Mining machinery and equipment manufacturing</t>
  </si>
  <si>
    <t>Oil and gas field machinery and equipment manufacturing</t>
  </si>
  <si>
    <t>Food product machinery manufacturing</t>
  </si>
  <si>
    <t>Sawmill, woodworking, and paper machinery</t>
  </si>
  <si>
    <t>Printing machinery and equipment manufacturing</t>
  </si>
  <si>
    <t>All other industrial machinery manufacturing</t>
  </si>
  <si>
    <t>Other commercial service industry machinery manufacturing</t>
  </si>
  <si>
    <t>Machine tool manufacturing</t>
  </si>
  <si>
    <t>Measuring and dispensing pump manufacturing</t>
  </si>
  <si>
    <t>Elevator and moving stairway manufacturing</t>
  </si>
  <si>
    <t>Conveyor and conveying equipment manufacturing</t>
  </si>
  <si>
    <t>Overhead cranes, hoists, and monorail systems manufacturing</t>
  </si>
  <si>
    <t>Industrial truck, trailer, and stacker manufacturing</t>
  </si>
  <si>
    <t>Welding and soldering equipment manufacturing</t>
  </si>
  <si>
    <t>Fluid power cylinder and actuator manufacturing</t>
  </si>
  <si>
    <t>Fluid power pump and motor manufacturing</t>
  </si>
  <si>
    <t>Scales, balances, and miscellaneous general purpose machinery manufacturing</t>
  </si>
  <si>
    <t>Capacitor, resistor, coil, transformer, and other inductor manufacturing</t>
  </si>
  <si>
    <t>Totalizing fluid meter and counting device manufacturing</t>
  </si>
  <si>
    <t>Blank magnetic and optical recording media manufacturing</t>
  </si>
  <si>
    <t>Software and other prerecorded and record reproducing</t>
  </si>
  <si>
    <t>Fiber optic cable manufacturing</t>
  </si>
  <si>
    <t>Other communication and energy wire manufacturing</t>
  </si>
  <si>
    <t>Motor vehicle gasoline engine and engine parts manufacturing</t>
  </si>
  <si>
    <t>Motor vehicle electrical and electronic equipment manufacturing</t>
  </si>
  <si>
    <t>Motor vehicle steering, suspension component (except spring), and brake systems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</si>
  <si>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</si>
  <si>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</si>
  <si>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</si>
  <si>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</si>
  <si>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Other household nonupholstered furniture manufacturing</t>
  </si>
  <si>
    <t>Wood office furniture manufacturing</t>
  </si>
  <si>
    <t>Custom architectural woodwork and millwork</t>
  </si>
  <si>
    <t>Office furniture, except wood, manufacturing</t>
  </si>
  <si>
    <t>Surgical and medical instrument manufacturing</t>
  </si>
  <si>
    <t>Dental laboratories</t>
  </si>
  <si>
    <t>Fasteners, buttons, needles, and pins manufacturing</t>
  </si>
  <si>
    <t>Burial casket manufacturing</t>
  </si>
  <si>
    <t>Wholesale trade</t>
  </si>
  <si>
    <t>Retail - Motor vehicle and parts dealers</t>
  </si>
  <si>
    <t>Retail - Furniture and home furnishings stores</t>
  </si>
  <si>
    <t>Retail - Electronics and appliance stores</t>
  </si>
  <si>
    <t>Retail - Building material and garden equipment and supplies stores</t>
  </si>
  <si>
    <t>Retail - Food and beverage stores</t>
  </si>
  <si>
    <t>Retail - Health and personal care stores</t>
  </si>
  <si>
    <t>Retail - Gasoline stores</t>
  </si>
  <si>
    <t>Retail - Clothing and clothing accessories stores</t>
  </si>
  <si>
    <t>Retail - Sporting goods, hobby, musical instrument and book stores</t>
  </si>
  <si>
    <t>Retail - General merchandise stores</t>
  </si>
  <si>
    <t>Retail - Miscellaneious store retailers</t>
  </si>
  <si>
    <t>Retail - Nonstore retailers</t>
  </si>
  <si>
    <t>Air transportation</t>
  </si>
  <si>
    <t>Rail transportation</t>
  </si>
  <si>
    <t>Water transportation</t>
  </si>
  <si>
    <t>Truck transportation</t>
  </si>
  <si>
    <t>Pipeline transportation</t>
  </si>
  <si>
    <t>Greeting card publishing</t>
  </si>
  <si>
    <t>Wired telecommunications carriers</t>
  </si>
  <si>
    <t>Wireless telecommunications carriers (except satellite)</t>
  </si>
  <si>
    <t>Satellite, telecommunications resellers, and all other telecommunications</t>
  </si>
  <si>
    <t>Data processing, hosting, and related services</t>
  </si>
  <si>
    <t>News syndicates, libraries, archives and all other information services</t>
  </si>
  <si>
    <t>Internet publishing and broadcasting and web search portals</t>
  </si>
  <si>
    <t>Monetary authorities and depository credit intermediation</t>
  </si>
  <si>
    <t>Securities and commodity contracts intermediation and brokerage</t>
  </si>
  <si>
    <t>Other financial investment activities</t>
  </si>
  <si>
    <t>Real estate</t>
  </si>
  <si>
    <t>Owner-occupied dwellings</t>
  </si>
  <si>
    <t>Management consulting services</t>
  </si>
  <si>
    <t>Advertising, public relations, and related services</t>
  </si>
  <si>
    <t>Marketing research and all other miscellaneous professional, scientific, and technical services</t>
  </si>
  <si>
    <t>Services to buildings</t>
  </si>
  <si>
    <t>Landscape and horticultural services</t>
  </si>
  <si>
    <t>Elementary and secondary schools</t>
  </si>
  <si>
    <t>Junior colleges, colleges, universities, and professional schools</t>
  </si>
  <si>
    <t>Other educational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</si>
  <si>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</si>
  <si>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</si>
  <si>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</si>
  <si>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</si>
  <si>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</si>
  <si>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Other ambulatory health care services</t>
  </si>
  <si>
    <t>Hospitals</t>
  </si>
  <si>
    <t>Nursing and community care facilities</t>
  </si>
  <si>
    <t>Residential mental retardation, mental health, substance abuse and other facilities</t>
  </si>
  <si>
    <t>Commercial Sports Except Racing</t>
  </si>
  <si>
    <t>Racing and Track Operation</t>
  </si>
  <si>
    <t>Amusement parks and arcades</t>
  </si>
  <si>
    <t>Gambling industries (except casino hotels)</t>
  </si>
  <si>
    <t>Full-service restaurants</t>
  </si>
  <si>
    <t>Limited-service restaurants</t>
  </si>
  <si>
    <t>All other food and drinking places</t>
  </si>
  <si>
    <t>Business and professional associations</t>
  </si>
  <si>
    <t>Labor and civic organizations</t>
  </si>
  <si>
    <t>Private households</t>
  </si>
  <si>
    <t>Postal service</t>
  </si>
  <si>
    <t>Other federal government enterprises</t>
  </si>
  <si>
    <t>State government passenger transit</t>
  </si>
  <si>
    <t>State government electric utilities</t>
  </si>
  <si>
    <t>Other state government enterprises</t>
  </si>
  <si>
    <t>Local government passenger transit</t>
  </si>
  <si>
    <t>Local government electric utilities</t>
  </si>
  <si>
    <t>Other local government enterprises</t>
  </si>
  <si>
    <t>* Not an industry (Rest of world adjustment)</t>
  </si>
  <si>
    <t>* Employment and payroll of state govt, non-education</t>
  </si>
  <si>
    <t>* Employment and payroll of state govt, education</t>
  </si>
  <si>
    <t>* Employment and payroll of local govt, non-education</t>
  </si>
  <si>
    <t>* Employment and payroll of local govt, education</t>
  </si>
  <si>
    <t>* Employment and payroll of federal govt, non-military</t>
  </si>
  <si>
    <t>* Employment and payroll of federal govt, military</t>
  </si>
  <si>
    <t>Employee Compensation</t>
  </si>
  <si>
    <t>Proprietor Income</t>
  </si>
  <si>
    <t>Other Property Type Income</t>
  </si>
  <si>
    <t>Tax On Production And Imports</t>
  </si>
  <si>
    <t>Industry Code</t>
  </si>
  <si>
    <t>Direct Effects</t>
  </si>
  <si>
    <t>Indirect Effects</t>
  </si>
  <si>
    <t>Induced Effects</t>
  </si>
  <si>
    <t>Type I Multiplier</t>
  </si>
  <si>
    <t>Type SAM Multiplier</t>
  </si>
  <si>
    <t>Industries with Dense Industry Linkages and Significant Employment, Kentucky 2013</t>
  </si>
  <si>
    <t>Other animal food mfg</t>
  </si>
  <si>
    <t>Other basic organic chemical mfg</t>
  </si>
  <si>
    <t>Fluid milk mfg</t>
  </si>
  <si>
    <t>Tobacco product mfg</t>
  </si>
  <si>
    <t>Roasted nuts and peanut butter mfg</t>
  </si>
  <si>
    <t>Light truck and utility vehicle mfg</t>
  </si>
  <si>
    <t>Iron and steel mills and ferroalloy mfg</t>
  </si>
  <si>
    <t>Soap and other detergent mfg</t>
  </si>
  <si>
    <t>Aluminum sheet, plate, and foil mfg</t>
  </si>
  <si>
    <t>Automobile mfg</t>
  </si>
  <si>
    <t>Plastics material and resin mfg</t>
  </si>
  <si>
    <t>Other basic inorganic chemical mfg</t>
  </si>
  <si>
    <t>Tire mfg</t>
  </si>
  <si>
    <t>Construction machinery mfg</t>
  </si>
  <si>
    <t>Rolled steel shape mfg</t>
  </si>
  <si>
    <t>Motor vehicle gasoline engine and engine parts mfg</t>
  </si>
  <si>
    <t>Sanitary paper product mfg</t>
  </si>
  <si>
    <t>Motor vehicle transmission and power train parts mfg</t>
  </si>
  <si>
    <t>Adhesive mfg</t>
  </si>
  <si>
    <t>Computer storage device mfg</t>
  </si>
  <si>
    <t>All other food mfg</t>
  </si>
  <si>
    <t>Dry pasta, mixes, and dough mfg</t>
  </si>
  <si>
    <t>Farm machinery and equipment mfg</t>
  </si>
  <si>
    <t>Other miscellaneous chemical product mfg</t>
  </si>
  <si>
    <t>Flat glass mfg</t>
  </si>
  <si>
    <t>Electronic computer mfg</t>
  </si>
  <si>
    <t>Other motor vehicle parts mfg</t>
  </si>
  <si>
    <t>Paint and coating mfg</t>
  </si>
  <si>
    <t>Veneer and plywood mfg</t>
  </si>
  <si>
    <t>Pump and pumping equipment mfg</t>
  </si>
  <si>
    <t>Other major household appliance mfg</t>
  </si>
  <si>
    <t>Frozen specialties mfg</t>
  </si>
  <si>
    <t>Electric lamp bulb and part mfg</t>
  </si>
  <si>
    <t>Cookie and cracker mfg</t>
  </si>
  <si>
    <t>Paperboard container mfg</t>
  </si>
  <si>
    <t>Canned fruits and vegetables mfg</t>
  </si>
  <si>
    <t>Motor vehicle electrical and electronic equipment mfg</t>
  </si>
  <si>
    <t>Aircraft mfg</t>
  </si>
  <si>
    <t>Iron, steel pipe and tube mfg from purchased steel</t>
  </si>
  <si>
    <t>Ready-mix concrete mfg</t>
  </si>
  <si>
    <t>Fluid power pump and motor mfg</t>
  </si>
  <si>
    <t>Motor vehicle seating and interior trim mfg</t>
  </si>
  <si>
    <t>Industrial truck, trailer, and stacker mfg</t>
  </si>
  <si>
    <t>Hardware mfg</t>
  </si>
  <si>
    <t>Other rubber product mfg</t>
  </si>
  <si>
    <t>Fabricated structural metal mfg</t>
  </si>
  <si>
    <t>Aircraft engine and engine parts mfg</t>
  </si>
  <si>
    <t>Audio and video equipment mfg</t>
  </si>
  <si>
    <t>Paper bag and coated and treated paper mfg</t>
  </si>
  <si>
    <t>Mining machinery and equipment mfg</t>
  </si>
  <si>
    <t>Surgical appliance and supplies mfg</t>
  </si>
  <si>
    <t>Household refrigerator and home freezer mfg</t>
  </si>
  <si>
    <t>Polystyrene foam product mfg</t>
  </si>
  <si>
    <t>Other communication and energy wire mfg</t>
  </si>
  <si>
    <t>All other converted paper product mfg</t>
  </si>
  <si>
    <t>Machine tool mfg</t>
  </si>
  <si>
    <t>Brick, tile, and other structural clay product mfg</t>
  </si>
  <si>
    <t>Sporting and athletic goods mfg</t>
  </si>
  <si>
    <t>All other industrial machinery mfg</t>
  </si>
  <si>
    <t>Air conditioning, refrigeration, and warm air heating equipment mfg</t>
  </si>
  <si>
    <t>Plastics packaging materials and unlaminated film and sheet mfg</t>
  </si>
  <si>
    <t>Rubber and plastics hoses and belting mfg</t>
  </si>
  <si>
    <t>Switchgear and switchboard apparatus mfg</t>
  </si>
  <si>
    <t>Glass product mfg made of purchased glass</t>
  </si>
  <si>
    <t>Plastics bottle mfg</t>
  </si>
  <si>
    <t>All other miscellaneous mfg</t>
  </si>
  <si>
    <t>Motor and generator mfg</t>
  </si>
  <si>
    <t>Small arms, ordnance, and accessories mfg</t>
  </si>
  <si>
    <t>Conveyor and conveying equipment mfg</t>
  </si>
  <si>
    <t>Truck trailer mfg</t>
  </si>
  <si>
    <t>Storage battery mfg</t>
  </si>
  <si>
    <t>Urethane and other foam product (except polystyrene) mfg</t>
  </si>
  <si>
    <t>Packaging machinery mfg</t>
  </si>
  <si>
    <t>Gasket, packing, and sealing device mfg</t>
  </si>
  <si>
    <t>Spring and wire product mfg</t>
  </si>
  <si>
    <t>Other plastics product mfg</t>
  </si>
  <si>
    <t>Turned product and screw, nut, and bolt mfg</t>
  </si>
  <si>
    <t>Showcase, partition, shelving, and locker mfg</t>
  </si>
  <si>
    <t>Apparel accessories and other apparel mfg</t>
  </si>
  <si>
    <t>Wood kitchen cabinet and countertop mfg</t>
  </si>
  <si>
    <t>Motor vehicle body mfg</t>
  </si>
  <si>
    <t>Wood container and pallet mfg</t>
  </si>
  <si>
    <t>Other fabricated metal mfg</t>
  </si>
  <si>
    <t>Sheet metal work mfg</t>
  </si>
  <si>
    <t>Crown and closure mfg and metal stamping</t>
  </si>
  <si>
    <t>Special tool, die, jig, and fixture mfg</t>
  </si>
  <si>
    <t>Air purification and ventilation equipment mfg</t>
  </si>
  <si>
    <t>Industrial mold mfg</t>
  </si>
  <si>
    <t>Men's and boys' cut and sew apparel mfg</t>
  </si>
  <si>
    <t>Sign mfg</t>
  </si>
  <si>
    <t>Bread and bakery product, except frozen, mfg</t>
  </si>
  <si>
    <t>Construction of new mfg structures</t>
  </si>
  <si>
    <t>Other commercial service industry machinery mfg</t>
  </si>
  <si>
    <t>Cut stone and stone product mfg</t>
  </si>
  <si>
    <t>Scales, balances, and miscellaneous general purpose machinery mfg</t>
  </si>
  <si>
    <t>Other aircraft parts and auxiliary equipment mfg</t>
  </si>
  <si>
    <t>Mineral wool mfg</t>
  </si>
  <si>
    <t>Other electronic component mfg</t>
  </si>
  <si>
    <t>Synthetic rubber mfg</t>
  </si>
  <si>
    <t>Pharmaceutical preparation mfg</t>
  </si>
  <si>
    <t>Ornamental and architectural metal work mfg</t>
  </si>
  <si>
    <t>Ball and roller bearing mfg</t>
  </si>
  <si>
    <t>Plate work mfg</t>
  </si>
  <si>
    <t>Spice and extract mfg</t>
  </si>
  <si>
    <t>Metal tank (heavy gauge) mfg</t>
  </si>
  <si>
    <t>Computer terminals and other computer peripheral equipment mfg</t>
  </si>
  <si>
    <t>Other concrete product mfg</t>
  </si>
  <si>
    <t>Coffee and tea mfg</t>
  </si>
  <si>
    <t>Other communications equipment mfg</t>
  </si>
  <si>
    <t>Engineered wood member and truss mfg</t>
  </si>
  <si>
    <t>Lawn and garden equipment mfg</t>
  </si>
  <si>
    <t>Overhead cranes, hoists, and monorail systems mfg</t>
  </si>
  <si>
    <t>Printing ink mfg</t>
  </si>
  <si>
    <t>Cheese mfg</t>
  </si>
  <si>
    <t>Toilet preparation mfg</t>
  </si>
  <si>
    <t>Stationery product mfg</t>
  </si>
  <si>
    <t>Mattress mfg</t>
  </si>
  <si>
    <t>Dry, condensed, and evaporated dairy product mfg</t>
  </si>
  <si>
    <t>Plastics pipe and pipe fitting mfg</t>
  </si>
  <si>
    <t>Handtool mfg</t>
  </si>
  <si>
    <t>All other petroleum and coal products mfg</t>
  </si>
  <si>
    <t>Heating equipment (except warm air furnaces) mfg</t>
  </si>
  <si>
    <t>Mechanical power transmission equipment mfg</t>
  </si>
  <si>
    <t>Metal window and door mfg</t>
  </si>
  <si>
    <t>Unlaminated plastics profile shape mfg</t>
  </si>
  <si>
    <t>Medicinal and botanical mfg</t>
  </si>
  <si>
    <t>Welding and soldering equipment mfg</t>
  </si>
  <si>
    <t>Power boiler and heat exchanger mfg</t>
  </si>
  <si>
    <t>Other pressed and blown glass and glassware mfg</t>
  </si>
  <si>
    <t>Fluid power cylinder and actuator mfg</t>
  </si>
  <si>
    <t>Household cooking appliance mfg</t>
  </si>
  <si>
    <t>Office furniture, except wood, mfg</t>
  </si>
  <si>
    <t>Asphalt paving mixture and block mfg</t>
  </si>
  <si>
    <t>Mayonnaise, dressing, and sauce mfg</t>
  </si>
  <si>
    <t>Prefabricated metal buildings and components mfg</t>
  </si>
  <si>
    <t>Air and gas compressor mfg</t>
  </si>
  <si>
    <t>Railroad rolling stock mfg</t>
  </si>
  <si>
    <t>Fasteners, buttons, needles, and pins mfg</t>
  </si>
  <si>
    <t>All other miscellaneous wood product mfg</t>
  </si>
  <si>
    <t>Concrete block and brick mfg</t>
  </si>
  <si>
    <t>Miscellaneous nonmetallic mineral products mfg</t>
  </si>
  <si>
    <t>Other leather and allied product mfg</t>
  </si>
  <si>
    <t>Metal barrels, drums and pails mfg</t>
  </si>
  <si>
    <t>Nonupholstered wood household furniture mfg</t>
  </si>
  <si>
    <t>Food product machinery mfg</t>
  </si>
  <si>
    <t>Wood office furniture mfg</t>
  </si>
  <si>
    <t>In-vitro diagnostic substance mfg</t>
  </si>
  <si>
    <t>Explosives mfg</t>
  </si>
  <si>
    <t>Dog and cat food mfg</t>
  </si>
  <si>
    <t>Nonchocolate confectionery mfg</t>
  </si>
  <si>
    <t>Power, distribution, and specialty transformer mfg</t>
  </si>
  <si>
    <t>Relay and industrial control mfg</t>
  </si>
  <si>
    <t>Ophthalmic goods mfg</t>
  </si>
  <si>
    <t>Totalizing fluid meter and counting device mfg</t>
  </si>
  <si>
    <t>Capacitor, resistor, coil, transformer, and other inductor mfg</t>
  </si>
  <si>
    <t>Frozen cakes and other pastries mfg</t>
  </si>
  <si>
    <t>Wiring device mfg</t>
  </si>
  <si>
    <t>Synthetic dye and pigment mfg</t>
  </si>
  <si>
    <t>Wood windows and door mfg</t>
  </si>
  <si>
    <t>Cement mfg</t>
  </si>
  <si>
    <t>Dental equipment and supplies mfg</t>
  </si>
  <si>
    <t>Lime mfg</t>
  </si>
  <si>
    <t>Printed circuit assembly (electronic assembly) mfg</t>
  </si>
  <si>
    <t>Jewelry and silverware mfg</t>
  </si>
  <si>
    <t>Fabricated pipe and pipe fitting mfg</t>
  </si>
  <si>
    <t>Photographic film and chemical mfg</t>
  </si>
  <si>
    <t>Gypsum product mfg</t>
  </si>
  <si>
    <t>Cutting tool and machine tool accessory mfg</t>
  </si>
  <si>
    <t>Petroleum lubricating oil and grease mfg</t>
  </si>
  <si>
    <t>Motorcycle, bicycle, and parts mfg</t>
  </si>
  <si>
    <t>Industrial gas mfg</t>
  </si>
  <si>
    <t>Ground or treated mineral and earth mfg</t>
  </si>
  <si>
    <t>Valve and fittings, other than plumbing, mfg</t>
  </si>
  <si>
    <t>Lighting fixture mfg</t>
  </si>
  <si>
    <t>Surface active agent mfg</t>
  </si>
  <si>
    <t>Rolling mill and other metalworking machinery mfg</t>
  </si>
  <si>
    <t>Confectionery mfg from purchased chocolate</t>
  </si>
  <si>
    <t>Concrete pipe mfg</t>
  </si>
  <si>
    <t>Carbon and graphite product mfg</t>
  </si>
  <si>
    <t>Other engine equipment mfg</t>
  </si>
  <si>
    <t>Polish and other sanitation good mfg</t>
  </si>
  <si>
    <t>Search, detection, and navigation instruments mfg</t>
  </si>
  <si>
    <t>Institutional furniture mfg</t>
  </si>
  <si>
    <t>Pottery, ceramics, and plumbing fixture mfg</t>
  </si>
  <si>
    <t>Automatic environmental control mfg</t>
  </si>
  <si>
    <t>Elevator and moving stairway mfg</t>
  </si>
  <si>
    <t>All other miscellaneous electrical equipment and component mfg</t>
  </si>
  <si>
    <t>Footwear mfg</t>
  </si>
  <si>
    <t>Ammunition, except for small arms, mfg</t>
  </si>
  <si>
    <t>Burial casket mfg</t>
  </si>
  <si>
    <t>Surgical and medical instrument mfg</t>
  </si>
  <si>
    <t>Prefabricated wood building mfg</t>
  </si>
  <si>
    <t>Other household nonupholstered furniture mfg</t>
  </si>
  <si>
    <t>Electricity and signal testing instruments mfg</t>
  </si>
  <si>
    <t>Nitrogenous fertilizer mfg</t>
  </si>
  <si>
    <t>Industrial process furnace and oven mfg</t>
  </si>
  <si>
    <t>Abrasive product mfg</t>
  </si>
  <si>
    <t>Analytical laboratory instrument mfg</t>
  </si>
  <si>
    <t>Speed changer, industrial high-speed drive, and gear mfg</t>
  </si>
  <si>
    <t>Upholstered household furniture mfg</t>
  </si>
  <si>
    <t>Flavoring syrup and concentrate mfg</t>
  </si>
  <si>
    <t>Industrial process variable instruments mfg</t>
  </si>
  <si>
    <t>Watch, clock, and other measuring and controlling device mfg</t>
  </si>
  <si>
    <t>Other snack food mfg</t>
  </si>
  <si>
    <t>Plumbing fixture fitting and trim mfg</t>
  </si>
  <si>
    <t>Printing machinery and equipment mfg</t>
  </si>
  <si>
    <t>Heavy duty truck mfg</t>
  </si>
  <si>
    <t>Turbine and turbine generator set units mfg</t>
  </si>
  <si>
    <t>Office supplies (except paper) mfg</t>
  </si>
  <si>
    <t>Pesticide and other agricultural chemical mfg</t>
  </si>
  <si>
    <t>Broom, brush, and mop mfg</t>
  </si>
  <si>
    <t>Travel trailer and camper mfg</t>
  </si>
  <si>
    <t>Musical instrument mfg</t>
  </si>
  <si>
    <t>All other transportation equipment mfg</t>
  </si>
  <si>
    <t>Electromedical and electrotherapeutic apparatus mfg</t>
  </si>
  <si>
    <t>Blind and shade mfg</t>
  </si>
  <si>
    <t>Beet sugar mfg</t>
  </si>
  <si>
    <t>Other cut and sew apparel mfg</t>
  </si>
  <si>
    <t>Laminated plastics plate, sheet (except packaging), and shape mfg</t>
  </si>
  <si>
    <t>Broadcast and wireless communications equipment mfg</t>
  </si>
  <si>
    <t>Telephone apparatus mfg</t>
  </si>
  <si>
    <t>Semiconductor and related device mfg</t>
  </si>
  <si>
    <t>Small electrical appliance mfg</t>
  </si>
  <si>
    <t>Cutlery, utensil, pot, and pan mfg</t>
  </si>
  <si>
    <t>Bare printed circuit board mfg</t>
  </si>
  <si>
    <t>Reconstituted wood product mfg</t>
  </si>
  <si>
    <t>Optical instrument and lens mfg</t>
  </si>
  <si>
    <t>Photographic and photocopying equipment mfg</t>
  </si>
  <si>
    <t>Women's and girls' cut and sew apparel mfg</t>
  </si>
  <si>
    <t>Ice cream and frozen dessert mfg</t>
  </si>
  <si>
    <t>Doll, toy, and game mfg</t>
  </si>
  <si>
    <t>Tortilla mfg</t>
  </si>
  <si>
    <t>Malt mfg</t>
  </si>
  <si>
    <t>Breakfast cereal mfg</t>
  </si>
  <si>
    <t>Chocolate and confectionery mfg from cacao beans</t>
  </si>
  <si>
    <t>Frozen fruits, juices and vegetables mfg</t>
  </si>
  <si>
    <t>Dehydrated food products mfg</t>
  </si>
  <si>
    <t>Creamery butter mfg</t>
  </si>
  <si>
    <t>Manufactured home (mobile home) mfg</t>
  </si>
  <si>
    <t>Asphalt shingle and coating materials mfg</t>
  </si>
  <si>
    <t>Petrochemical mfg</t>
  </si>
  <si>
    <t>Artificial and synthetic fibers and filaments mfg</t>
  </si>
  <si>
    <t>Phosphatic fertilizer mfg</t>
  </si>
  <si>
    <t>Biological product (except diagnostic) mfg</t>
  </si>
  <si>
    <t>Glass container mfg</t>
  </si>
  <si>
    <t>Metal cans mfg</t>
  </si>
  <si>
    <t>Small arms ammunition mfg</t>
  </si>
  <si>
    <t>Oil and gas field machinery and equipment mfg</t>
  </si>
  <si>
    <t>Semiconductor machinery mfg</t>
  </si>
  <si>
    <t>Measuring and dispensing pump mfg</t>
  </si>
  <si>
    <t>Power-driven handtool mfg</t>
  </si>
  <si>
    <t>Electronic connector mfg</t>
  </si>
  <si>
    <t>Irradiation apparatus mfg</t>
  </si>
  <si>
    <t>Blank magnetic and optical recording media mfg</t>
  </si>
  <si>
    <t>Household laundry equipment mfg</t>
  </si>
  <si>
    <t>Primary battery mfg</t>
  </si>
  <si>
    <t>Fiber optic cable mfg</t>
  </si>
  <si>
    <t>Motor home mfg</t>
  </si>
  <si>
    <t>Guided missile and space vehicle mfg</t>
  </si>
  <si>
    <t>Propulsion units and parts for space vehicles and guided missiles mfg</t>
  </si>
  <si>
    <t>Military armored vehicle, tank, and tank component mfg</t>
  </si>
  <si>
    <t>Motor vehicle steering, suspension (except spring), brake systems mfg</t>
  </si>
  <si>
    <t>Top 50 US Manufacturing Industries, Electricity Purchases per Employee and Establishment, 2012</t>
  </si>
  <si>
    <t>2012 NAICS code</t>
  </si>
  <si>
    <t>Meaning of 2012 NAICS code</t>
  </si>
  <si>
    <t>Purchased Electricity per Employee</t>
  </si>
  <si>
    <t>Purchased Electricity per Establishment</t>
  </si>
  <si>
    <t>Newsprint mills</t>
  </si>
  <si>
    <t>Ethyl alcohol manufacturing</t>
  </si>
  <si>
    <t>Nonferrous metal (except aluminum) smelting and refining</t>
  </si>
  <si>
    <t>Cyclic crude, intermediate, and gum and wood chemical manufacturing</t>
  </si>
  <si>
    <t>Paper (except newsprint) mills</t>
  </si>
  <si>
    <t>Bottled water manufacturing</t>
  </si>
  <si>
    <t>All other basic organic chemical manufacturing</t>
  </si>
  <si>
    <t>Metal can manufacturing</t>
  </si>
  <si>
    <t>Iron foundries</t>
  </si>
  <si>
    <t>Ice manufacturing</t>
  </si>
  <si>
    <t>Unlaminated plastics film and sheet (except packaging) manufacturing</t>
  </si>
  <si>
    <t>Copper rolling, drawing, extruding, and alloying</t>
  </si>
  <si>
    <t>Source: US Census Bureau, 2012 Economic Census, Table EC123111: Manufacturing: Industry Series: Detailed Statistics by Industry for the United States: 2012</t>
  </si>
  <si>
    <t>Purchases Electricity per Employee</t>
  </si>
  <si>
    <t>Purchases of Electricity per Employee, US</t>
  </si>
  <si>
    <t>Kentucky Employment</t>
  </si>
  <si>
    <t>Kentucky Employment multipler - Type I (interindustry)</t>
  </si>
  <si>
    <t>Industries with Significant Employment, Dense Industry Linkages, and High Electricity Purchases</t>
  </si>
  <si>
    <t xml:space="preserve">Sources: employment and employment multipliers from Implan model discussed above. Electricity purchases per employee from the 2012 Economic Census. </t>
  </si>
  <si>
    <t>Employ times 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</si>
</sst>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"/>
    <numFmt numFmtId="165" formatCode="#,##0.0"/>
    <numFmt numFmtId="166" formatCode="#,##0.000"/>
    <numFmt numFmtId="167" formatCode="0.000"/>
    <numFmt numFmtId="168" formatCode="&quot;$&quot;#,##0"/>
  </numFmts>
  <fonts count="9" x14ac:knownFonts="1"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167" fontId="0" fillId="0" borderId="0" xfId="0" applyNumberFormat="1"/>
    <xf numFmtId="167" fontId="2" fillId="0" borderId="0" xfId="0" applyNumberFormat="1" applyFont="1" applyFill="1" applyBorder="1" applyAlignment="1" applyProtection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3" fillId="0" borderId="2" xfId="0" applyFont="1" applyBorder="1" applyAlignment="1">
      <alignment horizontal="right"/>
    </xf>
    <xf numFmtId="165" fontId="0" fillId="0" borderId="2" xfId="0" applyNumberFormat="1" applyBorder="1"/>
    <xf numFmtId="0" fontId="0" fillId="0" borderId="2" xfId="0" applyBorder="1"/>
    <xf numFmtId="0" fontId="4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7" fontId="0" fillId="2" borderId="0" xfId="0" applyNumberFormat="1" applyFill="1"/>
    <xf numFmtId="167" fontId="2" fillId="2" borderId="0" xfId="0" applyNumberFormat="1" applyFont="1" applyFill="1" applyBorder="1" applyAlignment="1" applyProtection="1"/>
    <xf numFmtId="0" fontId="0" fillId="2" borderId="0" xfId="0" applyFill="1"/>
    <xf numFmtId="4" fontId="2" fillId="2" borderId="0" xfId="0" applyNumberFormat="1" applyFont="1" applyFill="1" applyBorder="1" applyAlignment="1" applyProtection="1"/>
    <xf numFmtId="0" fontId="1" fillId="2" borderId="0" xfId="0" applyFont="1" applyFill="1" applyAlignment="1">
      <alignment horizontal="center" wrapText="1"/>
    </xf>
    <xf numFmtId="165" fontId="2" fillId="2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5" fontId="2" fillId="3" borderId="0" xfId="0" applyNumberFormat="1" applyFont="1" applyFill="1" applyBorder="1" applyAlignment="1" applyProtection="1"/>
    <xf numFmtId="3" fontId="2" fillId="4" borderId="0" xfId="0" applyNumberFormat="1" applyFont="1" applyFill="1" applyBorder="1" applyAlignment="1" applyProtection="1"/>
    <xf numFmtId="164" fontId="2" fillId="4" borderId="0" xfId="0" applyNumberFormat="1" applyFont="1" applyFill="1" applyBorder="1" applyAlignment="1" applyProtection="1"/>
    <xf numFmtId="165" fontId="2" fillId="4" borderId="0" xfId="0" applyNumberFormat="1" applyFont="1" applyFill="1" applyBorder="1" applyAlignment="1" applyProtection="1"/>
    <xf numFmtId="0" fontId="5" fillId="0" borderId="3" xfId="0" applyFont="1" applyBorder="1" applyAlignment="1">
      <alignment horizontal="center" wrapText="1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6" fillId="0" borderId="2" xfId="0" applyFont="1" applyBorder="1" applyAlignment="1">
      <alignment horizontal="right"/>
    </xf>
    <xf numFmtId="165" fontId="6" fillId="0" borderId="2" xfId="0" applyNumberFormat="1" applyFont="1" applyBorder="1"/>
    <xf numFmtId="0" fontId="6" fillId="0" borderId="2" xfId="0" applyFont="1" applyBorder="1"/>
    <xf numFmtId="167" fontId="6" fillId="0" borderId="0" xfId="0" applyNumberFormat="1" applyFont="1" applyAlignment="1">
      <alignment horizontal="right"/>
    </xf>
    <xf numFmtId="168" fontId="0" fillId="0" borderId="0" xfId="0" applyNumberFormat="1"/>
    <xf numFmtId="0" fontId="0" fillId="5" borderId="0" xfId="0" applyFill="1"/>
    <xf numFmtId="0" fontId="1" fillId="0" borderId="0" xfId="0" applyFont="1"/>
    <xf numFmtId="0" fontId="5" fillId="0" borderId="0" xfId="0" applyFont="1" applyFill="1" applyBorder="1" applyAlignment="1">
      <alignment horizontal="center" wrapText="1"/>
    </xf>
    <xf numFmtId="168" fontId="0" fillId="5" borderId="0" xfId="0" applyNumberFormat="1" applyFill="1"/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2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0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167" fontId="6" fillId="0" borderId="4" xfId="0" applyNumberFormat="1" applyFont="1" applyBorder="1" applyAlignment="1">
      <alignment horizontal="right"/>
    </xf>
    <xf numFmtId="168" fontId="6" fillId="0" borderId="4" xfId="0" applyNumberFormat="1" applyFont="1" applyBorder="1" applyAlignment="1">
      <alignment horizontal="right"/>
    </xf>
    <xf numFmtId="3" fontId="0" fillId="0" borderId="0" xfId="0" applyNumberFormat="1"/>
    <xf numFmtId="167" fontId="1" fillId="2" borderId="0" xfId="0" applyNumberFormat="1" applyFont="1" applyFill="1" applyAlignment="1">
      <alignment horizontal="center" wrapText="1"/>
    </xf>
    <xf numFmtId="167" fontId="2" fillId="4" borderId="0" xfId="0" applyNumberFormat="1" applyFont="1" applyFill="1" applyBorder="1" applyAlignment="1" applyProtection="1"/>
    <xf numFmtId="167" fontId="2" fillId="3" borderId="0" xfId="0" applyNumberFormat="1" applyFont="1" applyFill="1" applyBorder="1" applyAlignment="1" applyProtection="1"/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Interindustry Employment Multipliers, State of Kentucky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18"/>
            <c:marker>
              <c:symbol val="diamond"/>
              <c:size val="10"/>
              <c:spPr>
                <a:solidFill>
                  <a:schemeClr val="accent1"/>
                </a:solidFill>
              </c:spPr>
            </c:marker>
            <c:bubble3D val="0"/>
          </c:dPt>
          <c:xVal>
            <c:numRef>
              <c:f>'Employ Mult 13'!$G$3:$G$476</c:f>
              <c:numCache>
                <c:formatCode>#,##0.0</c:formatCode>
                <c:ptCount val="474"/>
                <c:pt idx="0">
                  <c:v>717.17059326171875</c:v>
                </c:pt>
                <c:pt idx="1">
                  <c:v>1678.189208984375</c:v>
                </c:pt>
                <c:pt idx="2">
                  <c:v>1132.41748046875</c:v>
                </c:pt>
                <c:pt idx="3">
                  <c:v>522.2218017578125</c:v>
                </c:pt>
                <c:pt idx="4">
                  <c:v>1382.6131591796875</c:v>
                </c:pt>
                <c:pt idx="5">
                  <c:v>1217.498291015625</c:v>
                </c:pt>
                <c:pt idx="6">
                  <c:v>1006.7810668945312</c:v>
                </c:pt>
                <c:pt idx="7">
                  <c:v>915.4130859375</c:v>
                </c:pt>
                <c:pt idx="8">
                  <c:v>2140.923583984375</c:v>
                </c:pt>
                <c:pt idx="9">
                  <c:v>1734.53173828125</c:v>
                </c:pt>
                <c:pt idx="10">
                  <c:v>604.025146484375</c:v>
                </c:pt>
                <c:pt idx="11">
                  <c:v>688.904296875</c:v>
                </c:pt>
                <c:pt idx="12">
                  <c:v>2910.875</c:v>
                </c:pt>
                <c:pt idx="13">
                  <c:v>7261.9541015625</c:v>
                </c:pt>
                <c:pt idx="14">
                  <c:v>1346.0555419921875</c:v>
                </c:pt>
                <c:pt idx="15">
                  <c:v>887.67071533203125</c:v>
                </c:pt>
                <c:pt idx="16">
                  <c:v>2249.26416015625</c:v>
                </c:pt>
                <c:pt idx="17">
                  <c:v>1363.509765625</c:v>
                </c:pt>
                <c:pt idx="18">
                  <c:v>8819.580078125</c:v>
                </c:pt>
                <c:pt idx="19">
                  <c:v>4187.93798828125</c:v>
                </c:pt>
                <c:pt idx="20">
                  <c:v>2488.134521484375</c:v>
                </c:pt>
                <c:pt idx="21">
                  <c:v>3791.22412109375</c:v>
                </c:pt>
                <c:pt idx="22">
                  <c:v>1653.604248046875</c:v>
                </c:pt>
                <c:pt idx="23">
                  <c:v>1074.333740234375</c:v>
                </c:pt>
                <c:pt idx="24">
                  <c:v>582.60546875</c:v>
                </c:pt>
                <c:pt idx="25">
                  <c:v>940.4908447265625</c:v>
                </c:pt>
                <c:pt idx="26">
                  <c:v>15747.546875</c:v>
                </c:pt>
                <c:pt idx="27">
                  <c:v>931.98211669921875</c:v>
                </c:pt>
                <c:pt idx="28">
                  <c:v>5243.01123046875</c:v>
                </c:pt>
                <c:pt idx="29">
                  <c:v>1825.619140625</c:v>
                </c:pt>
                <c:pt idx="30">
                  <c:v>2725.23583984375</c:v>
                </c:pt>
                <c:pt idx="31">
                  <c:v>7216.75537109375</c:v>
                </c:pt>
                <c:pt idx="32">
                  <c:v>13955.869140625</c:v>
                </c:pt>
                <c:pt idx="33">
                  <c:v>23157.57421875</c:v>
                </c:pt>
                <c:pt idx="34">
                  <c:v>575.55999755859375</c:v>
                </c:pt>
                <c:pt idx="35">
                  <c:v>2488.263916015625</c:v>
                </c:pt>
                <c:pt idx="36">
                  <c:v>876.6763916015625</c:v>
                </c:pt>
                <c:pt idx="37">
                  <c:v>1973.701416015625</c:v>
                </c:pt>
                <c:pt idx="38">
                  <c:v>1453.6600341796875</c:v>
                </c:pt>
                <c:pt idx="39">
                  <c:v>5841.10791015625</c:v>
                </c:pt>
                <c:pt idx="40">
                  <c:v>839.0032958984375</c:v>
                </c:pt>
                <c:pt idx="41">
                  <c:v>1696.850341796875</c:v>
                </c:pt>
                <c:pt idx="42">
                  <c:v>628.63897705078125</c:v>
                </c:pt>
                <c:pt idx="43">
                  <c:v>534.12890625</c:v>
                </c:pt>
                <c:pt idx="44">
                  <c:v>621.000244140625</c:v>
                </c:pt>
                <c:pt idx="45">
                  <c:v>1927.556884765625</c:v>
                </c:pt>
                <c:pt idx="46">
                  <c:v>3536.050537109375</c:v>
                </c:pt>
                <c:pt idx="47">
                  <c:v>846.364013671875</c:v>
                </c:pt>
                <c:pt idx="48">
                  <c:v>639.8656005859375</c:v>
                </c:pt>
                <c:pt idx="49">
                  <c:v>2454.857421875</c:v>
                </c:pt>
                <c:pt idx="50">
                  <c:v>1377.3350830078125</c:v>
                </c:pt>
                <c:pt idx="51">
                  <c:v>674.8875732421875</c:v>
                </c:pt>
                <c:pt idx="52">
                  <c:v>994.7474365234375</c:v>
                </c:pt>
                <c:pt idx="53">
                  <c:v>7021.771484375</c:v>
                </c:pt>
                <c:pt idx="54">
                  <c:v>8227.994140625</c:v>
                </c:pt>
                <c:pt idx="55">
                  <c:v>679.49468994140625</c:v>
                </c:pt>
                <c:pt idx="56">
                  <c:v>1199.6058349609375</c:v>
                </c:pt>
                <c:pt idx="57">
                  <c:v>1115.75634765625</c:v>
                </c:pt>
                <c:pt idx="58">
                  <c:v>7660.1669921875</c:v>
                </c:pt>
                <c:pt idx="59">
                  <c:v>1110.1263427734375</c:v>
                </c:pt>
                <c:pt idx="60">
                  <c:v>7349.63525390625</c:v>
                </c:pt>
                <c:pt idx="61">
                  <c:v>650.482421875</c:v>
                </c:pt>
                <c:pt idx="62">
                  <c:v>18331.53125</c:v>
                </c:pt>
                <c:pt idx="63">
                  <c:v>530.59783935546875</c:v>
                </c:pt>
                <c:pt idx="64">
                  <c:v>2135.312744140625</c:v>
                </c:pt>
                <c:pt idx="65">
                  <c:v>2354.00732421875</c:v>
                </c:pt>
                <c:pt idx="66">
                  <c:v>2165.8623046875</c:v>
                </c:pt>
                <c:pt idx="67">
                  <c:v>2484.75341796875</c:v>
                </c:pt>
                <c:pt idx="68">
                  <c:v>2918.841064453125</c:v>
                </c:pt>
                <c:pt idx="69">
                  <c:v>1034.4825439453125</c:v>
                </c:pt>
                <c:pt idx="70">
                  <c:v>1603.2025146484375</c:v>
                </c:pt>
                <c:pt idx="71">
                  <c:v>17731.408203125</c:v>
                </c:pt>
                <c:pt idx="72">
                  <c:v>1608.655517578125</c:v>
                </c:pt>
                <c:pt idx="73">
                  <c:v>10532.5966796875</c:v>
                </c:pt>
                <c:pt idx="74">
                  <c:v>612.2899169921875</c:v>
                </c:pt>
                <c:pt idx="75">
                  <c:v>1481.9033203125</c:v>
                </c:pt>
                <c:pt idx="76">
                  <c:v>3982.31640625</c:v>
                </c:pt>
                <c:pt idx="77">
                  <c:v>582.3837890625</c:v>
                </c:pt>
                <c:pt idx="78">
                  <c:v>614.9560546875</c:v>
                </c:pt>
                <c:pt idx="79">
                  <c:v>4279.4140625</c:v>
                </c:pt>
                <c:pt idx="80">
                  <c:v>11514.6865234375</c:v>
                </c:pt>
                <c:pt idx="81">
                  <c:v>860.5496826171875</c:v>
                </c:pt>
                <c:pt idx="82">
                  <c:v>1177.52783203125</c:v>
                </c:pt>
                <c:pt idx="83">
                  <c:v>690.62103271484375</c:v>
                </c:pt>
                <c:pt idx="84">
                  <c:v>15725.669921875</c:v>
                </c:pt>
                <c:pt idx="85">
                  <c:v>554.80059814453125</c:v>
                </c:pt>
                <c:pt idx="86">
                  <c:v>1483.4420166015625</c:v>
                </c:pt>
                <c:pt idx="87">
                  <c:v>958.0679931640625</c:v>
                </c:pt>
                <c:pt idx="88">
                  <c:v>1208.4654541015625</c:v>
                </c:pt>
                <c:pt idx="89">
                  <c:v>1005.5745239257812</c:v>
                </c:pt>
                <c:pt idx="90">
                  <c:v>660.508544921875</c:v>
                </c:pt>
                <c:pt idx="91">
                  <c:v>759.74896240234375</c:v>
                </c:pt>
                <c:pt idx="92">
                  <c:v>815.6048583984375</c:v>
                </c:pt>
                <c:pt idx="93">
                  <c:v>25054.525390625</c:v>
                </c:pt>
                <c:pt idx="94">
                  <c:v>2881.14697265625</c:v>
                </c:pt>
                <c:pt idx="95">
                  <c:v>693.9412841796875</c:v>
                </c:pt>
                <c:pt idx="96">
                  <c:v>721.82208251953125</c:v>
                </c:pt>
                <c:pt idx="97">
                  <c:v>2563.611572265625</c:v>
                </c:pt>
                <c:pt idx="98">
                  <c:v>21837.091796875</c:v>
                </c:pt>
                <c:pt idx="99">
                  <c:v>5504.23291015625</c:v>
                </c:pt>
                <c:pt idx="100">
                  <c:v>1058.465087890625</c:v>
                </c:pt>
                <c:pt idx="101">
                  <c:v>13091.94921875</c:v>
                </c:pt>
                <c:pt idx="102">
                  <c:v>6187.40478515625</c:v>
                </c:pt>
                <c:pt idx="103">
                  <c:v>2776.270263671875</c:v>
                </c:pt>
                <c:pt idx="104">
                  <c:v>1951.988525390625</c:v>
                </c:pt>
                <c:pt idx="105">
                  <c:v>882.21697998046875</c:v>
                </c:pt>
                <c:pt idx="106">
                  <c:v>1030.252197265625</c:v>
                </c:pt>
                <c:pt idx="107">
                  <c:v>661.84588623046875</c:v>
                </c:pt>
                <c:pt idx="108">
                  <c:v>1480.388671875</c:v>
                </c:pt>
                <c:pt idx="109">
                  <c:v>13230.5986328125</c:v>
                </c:pt>
                <c:pt idx="110">
                  <c:v>80327.5234375</c:v>
                </c:pt>
                <c:pt idx="111">
                  <c:v>501.1561279296875</c:v>
                </c:pt>
                <c:pt idx="112">
                  <c:v>768.5894775390625</c:v>
                </c:pt>
                <c:pt idx="113">
                  <c:v>4958.96337890625</c:v>
                </c:pt>
                <c:pt idx="114">
                  <c:v>4427.7490234375</c:v>
                </c:pt>
                <c:pt idx="115">
                  <c:v>945.9132080078125</c:v>
                </c:pt>
                <c:pt idx="116">
                  <c:v>688.18157958984375</c:v>
                </c:pt>
                <c:pt idx="117">
                  <c:v>794.39154052734375</c:v>
                </c:pt>
                <c:pt idx="118">
                  <c:v>5925.052734375</c:v>
                </c:pt>
                <c:pt idx="119">
                  <c:v>5224.0625</c:v>
                </c:pt>
                <c:pt idx="120">
                  <c:v>780.95892333984375</c:v>
                </c:pt>
                <c:pt idx="121">
                  <c:v>1302.938232421875</c:v>
                </c:pt>
                <c:pt idx="122">
                  <c:v>2122.20703125</c:v>
                </c:pt>
                <c:pt idx="123">
                  <c:v>1372.7410888671875</c:v>
                </c:pt>
                <c:pt idx="124">
                  <c:v>779.75616455078125</c:v>
                </c:pt>
                <c:pt idx="125">
                  <c:v>2835.31103515625</c:v>
                </c:pt>
                <c:pt idx="126">
                  <c:v>2307.896484375</c:v>
                </c:pt>
                <c:pt idx="127">
                  <c:v>5140.3212890625</c:v>
                </c:pt>
                <c:pt idx="128">
                  <c:v>1126.48046875</c:v>
                </c:pt>
                <c:pt idx="129">
                  <c:v>7659.07275390625</c:v>
                </c:pt>
                <c:pt idx="130">
                  <c:v>16979.740234375</c:v>
                </c:pt>
                <c:pt idx="131">
                  <c:v>12395.9169921875</c:v>
                </c:pt>
                <c:pt idx="132">
                  <c:v>1765.0155029296875</c:v>
                </c:pt>
                <c:pt idx="133">
                  <c:v>860.2763671875</c:v>
                </c:pt>
                <c:pt idx="134">
                  <c:v>828.60662841796875</c:v>
                </c:pt>
                <c:pt idx="135">
                  <c:v>670.35272216796875</c:v>
                </c:pt>
                <c:pt idx="136">
                  <c:v>3147.3115234375</c:v>
                </c:pt>
                <c:pt idx="137">
                  <c:v>665.63116455078125</c:v>
                </c:pt>
                <c:pt idx="138">
                  <c:v>727.02471923828125</c:v>
                </c:pt>
                <c:pt idx="139">
                  <c:v>1267.2496337890625</c:v>
                </c:pt>
                <c:pt idx="140">
                  <c:v>3955.454345703125</c:v>
                </c:pt>
                <c:pt idx="141">
                  <c:v>32819.89453125</c:v>
                </c:pt>
                <c:pt idx="142">
                  <c:v>1656.4136962890625</c:v>
                </c:pt>
                <c:pt idx="143">
                  <c:v>1834.451416015625</c:v>
                </c:pt>
                <c:pt idx="144">
                  <c:v>10588.6357421875</c:v>
                </c:pt>
                <c:pt idx="145">
                  <c:v>680.9498291015625</c:v>
                </c:pt>
                <c:pt idx="146">
                  <c:v>2416.416259765625</c:v>
                </c:pt>
                <c:pt idx="147">
                  <c:v>529.9005126953125</c:v>
                </c:pt>
                <c:pt idx="148">
                  <c:v>2534.1708984375</c:v>
                </c:pt>
                <c:pt idx="149">
                  <c:v>593.85833740234375</c:v>
                </c:pt>
                <c:pt idx="150">
                  <c:v>18464.46875</c:v>
                </c:pt>
                <c:pt idx="151">
                  <c:v>7014.1142578125</c:v>
                </c:pt>
                <c:pt idx="152">
                  <c:v>629.0797119140625</c:v>
                </c:pt>
                <c:pt idx="153">
                  <c:v>604.8079833984375</c:v>
                </c:pt>
                <c:pt idx="154">
                  <c:v>1866.7822265625</c:v>
                </c:pt>
                <c:pt idx="155">
                  <c:v>1727.63916015625</c:v>
                </c:pt>
                <c:pt idx="156">
                  <c:v>5657.9111328125</c:v>
                </c:pt>
                <c:pt idx="157">
                  <c:v>11675.064453125</c:v>
                </c:pt>
                <c:pt idx="158">
                  <c:v>6160.67626953125</c:v>
                </c:pt>
                <c:pt idx="159">
                  <c:v>73321.46875</c:v>
                </c:pt>
                <c:pt idx="160">
                  <c:v>12886.8916015625</c:v>
                </c:pt>
                <c:pt idx="161">
                  <c:v>1654.072265625</c:v>
                </c:pt>
                <c:pt idx="162">
                  <c:v>812.33306884765625</c:v>
                </c:pt>
                <c:pt idx="163">
                  <c:v>1357.2078857421875</c:v>
                </c:pt>
                <c:pt idx="164">
                  <c:v>2866.04833984375</c:v>
                </c:pt>
                <c:pt idx="165">
                  <c:v>7926.9013671875</c:v>
                </c:pt>
                <c:pt idx="166">
                  <c:v>1206.181640625</c:v>
                </c:pt>
                <c:pt idx="167">
                  <c:v>552.618408203125</c:v>
                </c:pt>
                <c:pt idx="168">
                  <c:v>1448.3294677734375</c:v>
                </c:pt>
                <c:pt idx="169">
                  <c:v>1171.4866943359375</c:v>
                </c:pt>
                <c:pt idx="170">
                  <c:v>2607.73974609375</c:v>
                </c:pt>
                <c:pt idx="171">
                  <c:v>70205.8671875</c:v>
                </c:pt>
                <c:pt idx="172">
                  <c:v>21752.880859375</c:v>
                </c:pt>
                <c:pt idx="173">
                  <c:v>1009.3858032226562</c:v>
                </c:pt>
                <c:pt idx="174">
                  <c:v>1528.615478515625</c:v>
                </c:pt>
                <c:pt idx="175">
                  <c:v>18588.12109375</c:v>
                </c:pt>
                <c:pt idx="176">
                  <c:v>989.87542724609375</c:v>
                </c:pt>
                <c:pt idx="177">
                  <c:v>3701.024658203125</c:v>
                </c:pt>
                <c:pt idx="178">
                  <c:v>20370.220703125</c:v>
                </c:pt>
                <c:pt idx="179">
                  <c:v>1200.158935546875</c:v>
                </c:pt>
                <c:pt idx="180">
                  <c:v>1418.5899658203125</c:v>
                </c:pt>
                <c:pt idx="181">
                  <c:v>7240.6650390625</c:v>
                </c:pt>
                <c:pt idx="182">
                  <c:v>17215.951171875</c:v>
                </c:pt>
                <c:pt idx="183">
                  <c:v>3832.746337890625</c:v>
                </c:pt>
                <c:pt idx="184">
                  <c:v>3805.878662109375</c:v>
                </c:pt>
                <c:pt idx="185">
                  <c:v>3327.22509765625</c:v>
                </c:pt>
                <c:pt idx="186">
                  <c:v>4454.302734375</c:v>
                </c:pt>
                <c:pt idx="187">
                  <c:v>41334.59375</c:v>
                </c:pt>
                <c:pt idx="188">
                  <c:v>1071.42529296875</c:v>
                </c:pt>
                <c:pt idx="189">
                  <c:v>1332.798583984375</c:v>
                </c:pt>
                <c:pt idx="190">
                  <c:v>9407.837890625</c:v>
                </c:pt>
                <c:pt idx="191">
                  <c:v>2642.29736328125</c:v>
                </c:pt>
                <c:pt idx="192">
                  <c:v>6096.01171875</c:v>
                </c:pt>
                <c:pt idx="193">
                  <c:v>929.9290771484375</c:v>
                </c:pt>
                <c:pt idx="194">
                  <c:v>1223.7000732421875</c:v>
                </c:pt>
                <c:pt idx="195">
                  <c:v>929.0838623046875</c:v>
                </c:pt>
                <c:pt idx="196">
                  <c:v>746.86865234375</c:v>
                </c:pt>
                <c:pt idx="197">
                  <c:v>4205.9423828125</c:v>
                </c:pt>
                <c:pt idx="198">
                  <c:v>19842.837890625</c:v>
                </c:pt>
                <c:pt idx="199">
                  <c:v>651.18841552734375</c:v>
                </c:pt>
                <c:pt idx="200">
                  <c:v>6029.78076171875</c:v>
                </c:pt>
                <c:pt idx="201">
                  <c:v>6081.91162109375</c:v>
                </c:pt>
                <c:pt idx="202">
                  <c:v>11136.7626953125</c:v>
                </c:pt>
                <c:pt idx="203">
                  <c:v>28630.470703125</c:v>
                </c:pt>
                <c:pt idx="204">
                  <c:v>19549.056640625</c:v>
                </c:pt>
                <c:pt idx="205">
                  <c:v>756.430419921875</c:v>
                </c:pt>
                <c:pt idx="206">
                  <c:v>4667.9619140625</c:v>
                </c:pt>
                <c:pt idx="207">
                  <c:v>15876.4931640625</c:v>
                </c:pt>
                <c:pt idx="208">
                  <c:v>1717.8140869140625</c:v>
                </c:pt>
                <c:pt idx="209">
                  <c:v>2183.65576171875</c:v>
                </c:pt>
                <c:pt idx="210">
                  <c:v>17667.02734375</c:v>
                </c:pt>
                <c:pt idx="211">
                  <c:v>12046.8125</c:v>
                </c:pt>
                <c:pt idx="212">
                  <c:v>19062.66796875</c:v>
                </c:pt>
                <c:pt idx="213">
                  <c:v>931.99078369140625</c:v>
                </c:pt>
                <c:pt idx="214">
                  <c:v>21974.58984375</c:v>
                </c:pt>
                <c:pt idx="215">
                  <c:v>2592.874267578125</c:v>
                </c:pt>
                <c:pt idx="216">
                  <c:v>4332.55419921875</c:v>
                </c:pt>
                <c:pt idx="217">
                  <c:v>11632.666015625</c:v>
                </c:pt>
                <c:pt idx="218">
                  <c:v>2260.761962890625</c:v>
                </c:pt>
                <c:pt idx="219">
                  <c:v>4030.393310546875</c:v>
                </c:pt>
                <c:pt idx="220">
                  <c:v>504.89132690429688</c:v>
                </c:pt>
                <c:pt idx="221">
                  <c:v>17440.033203125</c:v>
                </c:pt>
                <c:pt idx="222">
                  <c:v>47602.32421875</c:v>
                </c:pt>
                <c:pt idx="223">
                  <c:v>7435.076171875</c:v>
                </c:pt>
                <c:pt idx="224">
                  <c:v>6187.1630859375</c:v>
                </c:pt>
                <c:pt idx="225">
                  <c:v>3775.51904296875</c:v>
                </c:pt>
                <c:pt idx="226">
                  <c:v>4337.87548828125</c:v>
                </c:pt>
                <c:pt idx="227">
                  <c:v>6226.455078125</c:v>
                </c:pt>
                <c:pt idx="228">
                  <c:v>4679.52197265625</c:v>
                </c:pt>
                <c:pt idx="229">
                  <c:v>7376.79443359375</c:v>
                </c:pt>
                <c:pt idx="230">
                  <c:v>32642.271484375</c:v>
                </c:pt>
                <c:pt idx="231">
                  <c:v>6575.2255859375</c:v>
                </c:pt>
                <c:pt idx="232">
                  <c:v>12969.9462890625</c:v>
                </c:pt>
                <c:pt idx="233">
                  <c:v>8230.15234375</c:v>
                </c:pt>
                <c:pt idx="234">
                  <c:v>5733.4091796875</c:v>
                </c:pt>
                <c:pt idx="235">
                  <c:v>36269.5</c:v>
                </c:pt>
                <c:pt idx="236">
                  <c:v>4209.52099609375</c:v>
                </c:pt>
                <c:pt idx="237">
                  <c:v>8985.341796875</c:v>
                </c:pt>
                <c:pt idx="238">
                  <c:v>7138.30029296875</c:v>
                </c:pt>
                <c:pt idx="239">
                  <c:v>12780.236328125</c:v>
                </c:pt>
                <c:pt idx="240">
                  <c:v>23506.494140625</c:v>
                </c:pt>
                <c:pt idx="241">
                  <c:v>7602.677734375</c:v>
                </c:pt>
                <c:pt idx="242">
                  <c:v>4159.89306640625</c:v>
                </c:pt>
                <c:pt idx="243">
                  <c:v>588.27471923828125</c:v>
                </c:pt>
                <c:pt idx="244">
                  <c:v>941.02001953125</c:v>
                </c:pt>
                <c:pt idx="245">
                  <c:v>15659.7578125</c:v>
                </c:pt>
                <c:pt idx="246">
                  <c:v>16366.0224609375</c:v>
                </c:pt>
                <c:pt idx="247">
                  <c:v>17646.560546875</c:v>
                </c:pt>
                <c:pt idx="248">
                  <c:v>11255.3681640625</c:v>
                </c:pt>
                <c:pt idx="249">
                  <c:v>7553.42529296875</c:v>
                </c:pt>
                <c:pt idx="250">
                  <c:v>20201.669921875</c:v>
                </c:pt>
                <c:pt idx="251">
                  <c:v>19767.58984375</c:v>
                </c:pt>
                <c:pt idx="252">
                  <c:v>5246.328125</c:v>
                </c:pt>
                <c:pt idx="253">
                  <c:v>11484.1806640625</c:v>
                </c:pt>
                <c:pt idx="254">
                  <c:v>67602.3359375</c:v>
                </c:pt>
                <c:pt idx="255">
                  <c:v>10135.53515625</c:v>
                </c:pt>
                <c:pt idx="256">
                  <c:v>81057.4140625</c:v>
                </c:pt>
                <c:pt idx="257">
                  <c:v>24136.4921875</c:v>
                </c:pt>
                <c:pt idx="258">
                  <c:v>19178.24609375</c:v>
                </c:pt>
                <c:pt idx="259">
                  <c:v>3908.716552734375</c:v>
                </c:pt>
                <c:pt idx="260">
                  <c:v>21550.3671875</c:v>
                </c:pt>
                <c:pt idx="261">
                  <c:v>9190.5029296875</c:v>
                </c:pt>
                <c:pt idx="262">
                  <c:v>8635.6923828125</c:v>
                </c:pt>
                <c:pt idx="263">
                  <c:v>838.647216796875</c:v>
                </c:pt>
                <c:pt idx="264">
                  <c:v>75525.1953125</c:v>
                </c:pt>
                <c:pt idx="265">
                  <c:v>11499.9208984375</c:v>
                </c:pt>
                <c:pt idx="266">
                  <c:v>6071.50390625</c:v>
                </c:pt>
                <c:pt idx="267">
                  <c:v>8336.8046875</c:v>
                </c:pt>
                <c:pt idx="268">
                  <c:v>2905.300048828125</c:v>
                </c:pt>
                <c:pt idx="269">
                  <c:v>27214.1953125</c:v>
                </c:pt>
                <c:pt idx="270">
                  <c:v>10544.169921875</c:v>
                </c:pt>
                <c:pt idx="271">
                  <c:v>104774.3828125</c:v>
                </c:pt>
                <c:pt idx="272">
                  <c:v>59213.0078125</c:v>
                </c:pt>
                <c:pt idx="273">
                  <c:v>54716.21484375</c:v>
                </c:pt>
                <c:pt idx="274">
                  <c:v>47512.7734375</c:v>
                </c:pt>
                <c:pt idx="275">
                  <c:v>46348.65234375</c:v>
                </c:pt>
                <c:pt idx="276">
                  <c:v>18875.833984375</c:v>
                </c:pt>
                <c:pt idx="277">
                  <c:v>9460.58984375</c:v>
                </c:pt>
                <c:pt idx="278">
                  <c:v>495.59634399414062</c:v>
                </c:pt>
                <c:pt idx="279">
                  <c:v>494.69537353515625</c:v>
                </c:pt>
                <c:pt idx="280">
                  <c:v>481.37677001953125</c:v>
                </c:pt>
                <c:pt idx="281">
                  <c:v>480.86300659179687</c:v>
                </c:pt>
                <c:pt idx="282">
                  <c:v>474.0562744140625</c:v>
                </c:pt>
                <c:pt idx="283">
                  <c:v>473.30474853515625</c:v>
                </c:pt>
                <c:pt idx="284">
                  <c:v>468.34378051757812</c:v>
                </c:pt>
                <c:pt idx="285">
                  <c:v>463.19540405273438</c:v>
                </c:pt>
                <c:pt idx="286">
                  <c:v>461.46249389648437</c:v>
                </c:pt>
                <c:pt idx="287">
                  <c:v>460.37442016601562</c:v>
                </c:pt>
                <c:pt idx="288">
                  <c:v>459.89276123046875</c:v>
                </c:pt>
                <c:pt idx="289">
                  <c:v>457.3450927734375</c:v>
                </c:pt>
                <c:pt idx="290">
                  <c:v>455.02960205078125</c:v>
                </c:pt>
                <c:pt idx="291">
                  <c:v>452.77688598632812</c:v>
                </c:pt>
                <c:pt idx="292">
                  <c:v>452.58773803710937</c:v>
                </c:pt>
                <c:pt idx="293">
                  <c:v>449.89544677734375</c:v>
                </c:pt>
                <c:pt idx="294">
                  <c:v>449.49542236328125</c:v>
                </c:pt>
                <c:pt idx="295">
                  <c:v>437.611328125</c:v>
                </c:pt>
                <c:pt idx="296">
                  <c:v>429.48403930664062</c:v>
                </c:pt>
                <c:pt idx="297">
                  <c:v>425.84414672851562</c:v>
                </c:pt>
                <c:pt idx="298">
                  <c:v>423.5250244140625</c:v>
                </c:pt>
                <c:pt idx="299">
                  <c:v>421.20761108398437</c:v>
                </c:pt>
                <c:pt idx="300">
                  <c:v>417.29782104492188</c:v>
                </c:pt>
                <c:pt idx="301">
                  <c:v>408.01654052734375</c:v>
                </c:pt>
                <c:pt idx="302">
                  <c:v>407.4080810546875</c:v>
                </c:pt>
                <c:pt idx="303">
                  <c:v>405.75057983398437</c:v>
                </c:pt>
                <c:pt idx="304">
                  <c:v>397.516845703125</c:v>
                </c:pt>
                <c:pt idx="305">
                  <c:v>394.09869384765625</c:v>
                </c:pt>
                <c:pt idx="306">
                  <c:v>393.06552124023437</c:v>
                </c:pt>
                <c:pt idx="307">
                  <c:v>390.07919311523437</c:v>
                </c:pt>
                <c:pt idx="308">
                  <c:v>385.165283203125</c:v>
                </c:pt>
                <c:pt idx="309">
                  <c:v>384.91226196289062</c:v>
                </c:pt>
                <c:pt idx="310">
                  <c:v>375.97607421875</c:v>
                </c:pt>
                <c:pt idx="311">
                  <c:v>374.23089599609375</c:v>
                </c:pt>
                <c:pt idx="312">
                  <c:v>372.13973999023437</c:v>
                </c:pt>
                <c:pt idx="313">
                  <c:v>369.0677490234375</c:v>
                </c:pt>
                <c:pt idx="314">
                  <c:v>365.01669311523437</c:v>
                </c:pt>
                <c:pt idx="315">
                  <c:v>359.74002075195312</c:v>
                </c:pt>
                <c:pt idx="316">
                  <c:v>354.42910766601562</c:v>
                </c:pt>
                <c:pt idx="317">
                  <c:v>353.09249877929687</c:v>
                </c:pt>
                <c:pt idx="318">
                  <c:v>350.99539184570312</c:v>
                </c:pt>
                <c:pt idx="319">
                  <c:v>347.1368408203125</c:v>
                </c:pt>
                <c:pt idx="320">
                  <c:v>343.16964721679687</c:v>
                </c:pt>
                <c:pt idx="321">
                  <c:v>333.20223999023437</c:v>
                </c:pt>
                <c:pt idx="322">
                  <c:v>324.24972534179687</c:v>
                </c:pt>
                <c:pt idx="323">
                  <c:v>321.52996826171875</c:v>
                </c:pt>
                <c:pt idx="324">
                  <c:v>320.19189453125</c:v>
                </c:pt>
                <c:pt idx="325">
                  <c:v>308.11306762695312</c:v>
                </c:pt>
                <c:pt idx="326">
                  <c:v>305.574462890625</c:v>
                </c:pt>
                <c:pt idx="327">
                  <c:v>305.18527221679687</c:v>
                </c:pt>
                <c:pt idx="328">
                  <c:v>302.28961181640625</c:v>
                </c:pt>
                <c:pt idx="329">
                  <c:v>292.99136352539062</c:v>
                </c:pt>
                <c:pt idx="330">
                  <c:v>292.13082885742187</c:v>
                </c:pt>
                <c:pt idx="331">
                  <c:v>289.71527099609375</c:v>
                </c:pt>
                <c:pt idx="332">
                  <c:v>286.68667602539062</c:v>
                </c:pt>
                <c:pt idx="333">
                  <c:v>279.49691772460937</c:v>
                </c:pt>
                <c:pt idx="334">
                  <c:v>275.791748046875</c:v>
                </c:pt>
                <c:pt idx="335">
                  <c:v>272.57620239257812</c:v>
                </c:pt>
                <c:pt idx="336">
                  <c:v>271.07333374023437</c:v>
                </c:pt>
                <c:pt idx="337">
                  <c:v>269.28671264648437</c:v>
                </c:pt>
                <c:pt idx="338">
                  <c:v>268.62789916992187</c:v>
                </c:pt>
                <c:pt idx="339">
                  <c:v>266.74078369140625</c:v>
                </c:pt>
                <c:pt idx="340">
                  <c:v>264.02273559570312</c:v>
                </c:pt>
                <c:pt idx="341">
                  <c:v>263.8712158203125</c:v>
                </c:pt>
                <c:pt idx="342">
                  <c:v>261.90322875976562</c:v>
                </c:pt>
                <c:pt idx="343">
                  <c:v>255.64622497558594</c:v>
                </c:pt>
                <c:pt idx="344">
                  <c:v>255.63070678710937</c:v>
                </c:pt>
                <c:pt idx="345">
                  <c:v>254.83474731445312</c:v>
                </c:pt>
                <c:pt idx="346">
                  <c:v>254.57449340820312</c:v>
                </c:pt>
                <c:pt idx="347">
                  <c:v>246.14193725585937</c:v>
                </c:pt>
                <c:pt idx="348">
                  <c:v>244.72962951660156</c:v>
                </c:pt>
                <c:pt idx="349">
                  <c:v>242.1695556640625</c:v>
                </c:pt>
                <c:pt idx="350">
                  <c:v>241.343994140625</c:v>
                </c:pt>
                <c:pt idx="351">
                  <c:v>239.91708374023437</c:v>
                </c:pt>
                <c:pt idx="352">
                  <c:v>238.72171020507812</c:v>
                </c:pt>
                <c:pt idx="353">
                  <c:v>235.98597717285156</c:v>
                </c:pt>
                <c:pt idx="354">
                  <c:v>223.35610961914062</c:v>
                </c:pt>
                <c:pt idx="355">
                  <c:v>221.81600952148437</c:v>
                </c:pt>
                <c:pt idx="356">
                  <c:v>215.98446655273438</c:v>
                </c:pt>
                <c:pt idx="357">
                  <c:v>212.384765625</c:v>
                </c:pt>
                <c:pt idx="358">
                  <c:v>207.85975646972656</c:v>
                </c:pt>
                <c:pt idx="359">
                  <c:v>205.87716674804687</c:v>
                </c:pt>
                <c:pt idx="360">
                  <c:v>201.58033752441406</c:v>
                </c:pt>
                <c:pt idx="361">
                  <c:v>200.67855834960937</c:v>
                </c:pt>
                <c:pt idx="362">
                  <c:v>198.77528381347656</c:v>
                </c:pt>
                <c:pt idx="363">
                  <c:v>198.1029052734375</c:v>
                </c:pt>
                <c:pt idx="364">
                  <c:v>194.43637084960937</c:v>
                </c:pt>
                <c:pt idx="365">
                  <c:v>190.94831848144531</c:v>
                </c:pt>
                <c:pt idx="366">
                  <c:v>190.01182556152344</c:v>
                </c:pt>
                <c:pt idx="367">
                  <c:v>182.77056884765625</c:v>
                </c:pt>
                <c:pt idx="368">
                  <c:v>177.21046447753906</c:v>
                </c:pt>
                <c:pt idx="369">
                  <c:v>176.61042785644531</c:v>
                </c:pt>
                <c:pt idx="370">
                  <c:v>175.86712646484375</c:v>
                </c:pt>
                <c:pt idx="371">
                  <c:v>175.71330261230469</c:v>
                </c:pt>
                <c:pt idx="372">
                  <c:v>174.69525146484375</c:v>
                </c:pt>
                <c:pt idx="373">
                  <c:v>168.94535827636719</c:v>
                </c:pt>
                <c:pt idx="374">
                  <c:v>168.27035522460937</c:v>
                </c:pt>
                <c:pt idx="375">
                  <c:v>167.15591430664062</c:v>
                </c:pt>
                <c:pt idx="376">
                  <c:v>161.95820617675781</c:v>
                </c:pt>
                <c:pt idx="377">
                  <c:v>159.24278259277344</c:v>
                </c:pt>
                <c:pt idx="378">
                  <c:v>153.93461608886719</c:v>
                </c:pt>
                <c:pt idx="379">
                  <c:v>152.81068420410156</c:v>
                </c:pt>
                <c:pt idx="380">
                  <c:v>152.70448303222656</c:v>
                </c:pt>
                <c:pt idx="381">
                  <c:v>151.48171997070312</c:v>
                </c:pt>
                <c:pt idx="382">
                  <c:v>149.35260009765625</c:v>
                </c:pt>
                <c:pt idx="383">
                  <c:v>147.4405517578125</c:v>
                </c:pt>
                <c:pt idx="384">
                  <c:v>147.36869812011719</c:v>
                </c:pt>
                <c:pt idx="385">
                  <c:v>147.06565856933594</c:v>
                </c:pt>
                <c:pt idx="386">
                  <c:v>145.75975036621094</c:v>
                </c:pt>
                <c:pt idx="387">
                  <c:v>144.07220458984375</c:v>
                </c:pt>
                <c:pt idx="388">
                  <c:v>139.63546752929687</c:v>
                </c:pt>
                <c:pt idx="389">
                  <c:v>139.38209533691406</c:v>
                </c:pt>
                <c:pt idx="390">
                  <c:v>138.23667907714844</c:v>
                </c:pt>
                <c:pt idx="391">
                  <c:v>138.23008728027344</c:v>
                </c:pt>
                <c:pt idx="392">
                  <c:v>136.80055236816406</c:v>
                </c:pt>
                <c:pt idx="393">
                  <c:v>135.40567016601562</c:v>
                </c:pt>
                <c:pt idx="394">
                  <c:v>135.16641235351562</c:v>
                </c:pt>
                <c:pt idx="395">
                  <c:v>132.99723815917969</c:v>
                </c:pt>
                <c:pt idx="396">
                  <c:v>132.45632934570312</c:v>
                </c:pt>
                <c:pt idx="397">
                  <c:v>132.09588623046875</c:v>
                </c:pt>
                <c:pt idx="398">
                  <c:v>128.20217895507812</c:v>
                </c:pt>
                <c:pt idx="399">
                  <c:v>127.79660034179688</c:v>
                </c:pt>
                <c:pt idx="400">
                  <c:v>122.76570892333984</c:v>
                </c:pt>
                <c:pt idx="401">
                  <c:v>122.06023406982422</c:v>
                </c:pt>
                <c:pt idx="402">
                  <c:v>118.78969573974609</c:v>
                </c:pt>
                <c:pt idx="403">
                  <c:v>104.47273254394531</c:v>
                </c:pt>
                <c:pt idx="404">
                  <c:v>103.70379638671875</c:v>
                </c:pt>
                <c:pt idx="405">
                  <c:v>100.237060546875</c:v>
                </c:pt>
                <c:pt idx="406">
                  <c:v>97.826805114746094</c:v>
                </c:pt>
                <c:pt idx="407">
                  <c:v>89.671272277832031</c:v>
                </c:pt>
                <c:pt idx="408">
                  <c:v>83.784072875976563</c:v>
                </c:pt>
                <c:pt idx="409">
                  <c:v>81.483299255371094</c:v>
                </c:pt>
                <c:pt idx="410">
                  <c:v>80.404693603515625</c:v>
                </c:pt>
                <c:pt idx="411">
                  <c:v>78.308906555175781</c:v>
                </c:pt>
                <c:pt idx="412">
                  <c:v>75.863410949707031</c:v>
                </c:pt>
                <c:pt idx="413">
                  <c:v>74.592384338378906</c:v>
                </c:pt>
                <c:pt idx="414">
                  <c:v>73.640975952148438</c:v>
                </c:pt>
                <c:pt idx="415">
                  <c:v>67.639793395996094</c:v>
                </c:pt>
                <c:pt idx="416">
                  <c:v>63.9849853515625</c:v>
                </c:pt>
                <c:pt idx="417">
                  <c:v>63.420608520507812</c:v>
                </c:pt>
                <c:pt idx="418">
                  <c:v>62.908519744873047</c:v>
                </c:pt>
                <c:pt idx="419">
                  <c:v>60.224929809570312</c:v>
                </c:pt>
                <c:pt idx="420">
                  <c:v>58.586284637451172</c:v>
                </c:pt>
                <c:pt idx="421">
                  <c:v>55.338619232177734</c:v>
                </c:pt>
                <c:pt idx="422">
                  <c:v>53.816581726074219</c:v>
                </c:pt>
                <c:pt idx="423">
                  <c:v>47.001056671142578</c:v>
                </c:pt>
                <c:pt idx="424">
                  <c:v>43.399913787841797</c:v>
                </c:pt>
                <c:pt idx="425">
                  <c:v>40.699695587158203</c:v>
                </c:pt>
                <c:pt idx="426">
                  <c:v>39.144565582275391</c:v>
                </c:pt>
                <c:pt idx="427">
                  <c:v>39.135150909423828</c:v>
                </c:pt>
                <c:pt idx="428">
                  <c:v>37.442584991455078</c:v>
                </c:pt>
                <c:pt idx="429">
                  <c:v>37.249149322509766</c:v>
                </c:pt>
                <c:pt idx="430">
                  <c:v>37.042961120605469</c:v>
                </c:pt>
                <c:pt idx="431">
                  <c:v>34.978122711181641</c:v>
                </c:pt>
                <c:pt idx="432">
                  <c:v>33.353157043457031</c:v>
                </c:pt>
                <c:pt idx="433">
                  <c:v>33.160541534423828</c:v>
                </c:pt>
                <c:pt idx="434">
                  <c:v>32.200740814208984</c:v>
                </c:pt>
                <c:pt idx="435">
                  <c:v>31.873491287231445</c:v>
                </c:pt>
                <c:pt idx="436">
                  <c:v>30.932775497436523</c:v>
                </c:pt>
                <c:pt idx="437">
                  <c:v>28.769523620605469</c:v>
                </c:pt>
                <c:pt idx="438">
                  <c:v>23.787322998046875</c:v>
                </c:pt>
                <c:pt idx="439">
                  <c:v>23.507120132446289</c:v>
                </c:pt>
                <c:pt idx="440">
                  <c:v>22.501058578491211</c:v>
                </c:pt>
                <c:pt idx="441">
                  <c:v>21.956993103027344</c:v>
                </c:pt>
                <c:pt idx="442">
                  <c:v>20.9237060546875</c:v>
                </c:pt>
                <c:pt idx="443">
                  <c:v>20.236780166625977</c:v>
                </c:pt>
                <c:pt idx="444">
                  <c:v>19.354545593261719</c:v>
                </c:pt>
                <c:pt idx="445">
                  <c:v>18.708890914916992</c:v>
                </c:pt>
                <c:pt idx="446">
                  <c:v>16.328256607055664</c:v>
                </c:pt>
                <c:pt idx="447">
                  <c:v>15.580222129821777</c:v>
                </c:pt>
                <c:pt idx="448">
                  <c:v>15.130319595336914</c:v>
                </c:pt>
                <c:pt idx="449">
                  <c:v>14.030002593994141</c:v>
                </c:pt>
                <c:pt idx="450">
                  <c:v>13.831229209899902</c:v>
                </c:pt>
                <c:pt idx="451">
                  <c:v>13.543582916259766</c:v>
                </c:pt>
                <c:pt idx="452">
                  <c:v>13.037035942077637</c:v>
                </c:pt>
                <c:pt idx="453">
                  <c:v>12.700557708740234</c:v>
                </c:pt>
                <c:pt idx="454">
                  <c:v>11.291715621948242</c:v>
                </c:pt>
                <c:pt idx="455">
                  <c:v>11.168511390686035</c:v>
                </c:pt>
                <c:pt idx="456">
                  <c:v>9.9529666900634766</c:v>
                </c:pt>
                <c:pt idx="457">
                  <c:v>9.4134941101074219</c:v>
                </c:pt>
                <c:pt idx="458">
                  <c:v>8.7667694091796875</c:v>
                </c:pt>
                <c:pt idx="459">
                  <c:v>6.7589550018310547</c:v>
                </c:pt>
                <c:pt idx="460">
                  <c:v>6.2066531181335449</c:v>
                </c:pt>
                <c:pt idx="461">
                  <c:v>6.0985584259033203</c:v>
                </c:pt>
                <c:pt idx="462">
                  <c:v>6.001920223236084</c:v>
                </c:pt>
                <c:pt idx="463">
                  <c:v>5.2218260765075684</c:v>
                </c:pt>
                <c:pt idx="464">
                  <c:v>4.4100403785705566</c:v>
                </c:pt>
                <c:pt idx="465">
                  <c:v>4.2991781234741211</c:v>
                </c:pt>
                <c:pt idx="466">
                  <c:v>3.5781173706054687</c:v>
                </c:pt>
                <c:pt idx="467">
                  <c:v>2.928626537322998</c:v>
                </c:pt>
                <c:pt idx="468">
                  <c:v>2.6336522102355957</c:v>
                </c:pt>
                <c:pt idx="469">
                  <c:v>2.5510287284851074</c:v>
                </c:pt>
                <c:pt idx="470">
                  <c:v>2.4638736248016357</c:v>
                </c:pt>
                <c:pt idx="471">
                  <c:v>2.2451591491699219</c:v>
                </c:pt>
                <c:pt idx="472">
                  <c:v>1.5101314783096313</c:v>
                </c:pt>
                <c:pt idx="473">
                  <c:v>1.0101876258850098</c:v>
                </c:pt>
              </c:numCache>
            </c:numRef>
          </c:xVal>
          <c:yVal>
            <c:numRef>
              <c:f>'Employ Mult 13'!$H$3:$H$476</c:f>
              <c:numCache>
                <c:formatCode>0.000</c:formatCode>
                <c:ptCount val="474"/>
                <c:pt idx="0">
                  <c:v>7.8772689736853287</c:v>
                </c:pt>
                <c:pt idx="1">
                  <c:v>6.8477720799912829</c:v>
                </c:pt>
                <c:pt idx="2">
                  <c:v>4.8222519934966543</c:v>
                </c:pt>
                <c:pt idx="3">
                  <c:v>4.6583740627967094</c:v>
                </c:pt>
                <c:pt idx="4">
                  <c:v>4.1230672589577493</c:v>
                </c:pt>
                <c:pt idx="5">
                  <c:v>4.0519485343789006</c:v>
                </c:pt>
                <c:pt idx="6">
                  <c:v>3.9996352469442091</c:v>
                </c:pt>
                <c:pt idx="7">
                  <c:v>3.664312005212877</c:v>
                </c:pt>
                <c:pt idx="8">
                  <c:v>3.4639489286398226</c:v>
                </c:pt>
                <c:pt idx="9">
                  <c:v>3.3049300026031179</c:v>
                </c:pt>
                <c:pt idx="10">
                  <c:v>3.2011475478057045</c:v>
                </c:pt>
                <c:pt idx="11">
                  <c:v>3.1895995594183839</c:v>
                </c:pt>
                <c:pt idx="12">
                  <c:v>3.1671491742709961</c:v>
                </c:pt>
                <c:pt idx="13">
                  <c:v>2.949645749217821</c:v>
                </c:pt>
                <c:pt idx="14">
                  <c:v>2.9204325985774569</c:v>
                </c:pt>
                <c:pt idx="15">
                  <c:v>2.8323140869497601</c:v>
                </c:pt>
                <c:pt idx="16">
                  <c:v>2.7940629541531186</c:v>
                </c:pt>
                <c:pt idx="17">
                  <c:v>2.6859674234904727</c:v>
                </c:pt>
                <c:pt idx="18">
                  <c:v>2.5623844335340737</c:v>
                </c:pt>
                <c:pt idx="19">
                  <c:v>2.4575186227473989</c:v>
                </c:pt>
                <c:pt idx="20">
                  <c:v>2.426556824592117</c:v>
                </c:pt>
                <c:pt idx="21">
                  <c:v>2.3984161792981573</c:v>
                </c:pt>
                <c:pt idx="22">
                  <c:v>2.3741702483723506</c:v>
                </c:pt>
                <c:pt idx="23">
                  <c:v>2.3518807550704466</c:v>
                </c:pt>
                <c:pt idx="24">
                  <c:v>2.3029419189347555</c:v>
                </c:pt>
                <c:pt idx="25">
                  <c:v>2.2751736820059363</c:v>
                </c:pt>
                <c:pt idx="26">
                  <c:v>2.2701366797358116</c:v>
                </c:pt>
                <c:pt idx="27">
                  <c:v>2.2465556883464468</c:v>
                </c:pt>
                <c:pt idx="28">
                  <c:v>2.20870586030696</c:v>
                </c:pt>
                <c:pt idx="29">
                  <c:v>2.2041878749181043</c:v>
                </c:pt>
                <c:pt idx="30">
                  <c:v>2.1967568803180795</c:v>
                </c:pt>
                <c:pt idx="31">
                  <c:v>2.1951946567746878</c:v>
                </c:pt>
                <c:pt idx="32">
                  <c:v>2.1463398667813043</c:v>
                </c:pt>
                <c:pt idx="33">
                  <c:v>2.1180341781244385</c:v>
                </c:pt>
                <c:pt idx="34">
                  <c:v>2.1011711553461123</c:v>
                </c:pt>
                <c:pt idx="35">
                  <c:v>2.0873333826550096</c:v>
                </c:pt>
                <c:pt idx="36">
                  <c:v>2.0610875065553431</c:v>
                </c:pt>
                <c:pt idx="37">
                  <c:v>2.0354931672423411</c:v>
                </c:pt>
                <c:pt idx="38">
                  <c:v>2.0279648025937966</c:v>
                </c:pt>
                <c:pt idx="39">
                  <c:v>2.0235032853936303</c:v>
                </c:pt>
                <c:pt idx="40">
                  <c:v>2.0207162050497378</c:v>
                </c:pt>
                <c:pt idx="41">
                  <c:v>2.0035152817417052</c:v>
                </c:pt>
                <c:pt idx="42">
                  <c:v>2.0013614469167997</c:v>
                </c:pt>
                <c:pt idx="43">
                  <c:v>1.9988599383589318</c:v>
                </c:pt>
                <c:pt idx="44">
                  <c:v>1.9966877978742033</c:v>
                </c:pt>
                <c:pt idx="45">
                  <c:v>1.9738116109347137</c:v>
                </c:pt>
                <c:pt idx="46">
                  <c:v>1.9638916899719776</c:v>
                </c:pt>
                <c:pt idx="47">
                  <c:v>1.9583174383132456</c:v>
                </c:pt>
                <c:pt idx="48">
                  <c:v>1.9540613752741729</c:v>
                </c:pt>
                <c:pt idx="49">
                  <c:v>1.9490261332673544</c:v>
                </c:pt>
                <c:pt idx="50">
                  <c:v>1.9450194013555426</c:v>
                </c:pt>
                <c:pt idx="51">
                  <c:v>1.9387584192955079</c:v>
                </c:pt>
                <c:pt idx="52">
                  <c:v>1.91400289557016</c:v>
                </c:pt>
                <c:pt idx="53">
                  <c:v>1.9028049109837342</c:v>
                </c:pt>
                <c:pt idx="54">
                  <c:v>1.8678111272699125</c:v>
                </c:pt>
                <c:pt idx="55">
                  <c:v>1.8657427938166802</c:v>
                </c:pt>
                <c:pt idx="56">
                  <c:v>1.8549514157779137</c:v>
                </c:pt>
                <c:pt idx="57">
                  <c:v>1.8381397279354981</c:v>
                </c:pt>
                <c:pt idx="58">
                  <c:v>1.8339701598454439</c:v>
                </c:pt>
                <c:pt idx="59">
                  <c:v>1.8170812521818049</c:v>
                </c:pt>
                <c:pt idx="60">
                  <c:v>1.8135839611924116</c:v>
                </c:pt>
                <c:pt idx="61">
                  <c:v>1.7951363204772612</c:v>
                </c:pt>
                <c:pt idx="62">
                  <c:v>1.7876977758602419</c:v>
                </c:pt>
                <c:pt idx="63">
                  <c:v>1.771053046286337</c:v>
                </c:pt>
                <c:pt idx="64">
                  <c:v>1.7650951489551683</c:v>
                </c:pt>
                <c:pt idx="65">
                  <c:v>1.7540879054224536</c:v>
                </c:pt>
                <c:pt idx="66">
                  <c:v>1.7490388952861997</c:v>
                </c:pt>
                <c:pt idx="67">
                  <c:v>1.7434447410212548</c:v>
                </c:pt>
                <c:pt idx="68">
                  <c:v>1.7431213220741566</c:v>
                </c:pt>
                <c:pt idx="69">
                  <c:v>1.7407436558578229</c:v>
                </c:pt>
                <c:pt idx="70">
                  <c:v>1.7398285624599656</c:v>
                </c:pt>
                <c:pt idx="71">
                  <c:v>1.7389988789891515</c:v>
                </c:pt>
                <c:pt idx="72">
                  <c:v>1.7339977971411733</c:v>
                </c:pt>
                <c:pt idx="73">
                  <c:v>1.7329684645904615</c:v>
                </c:pt>
                <c:pt idx="74">
                  <c:v>1.7305700483810569</c:v>
                </c:pt>
                <c:pt idx="75">
                  <c:v>1.7106724173281167</c:v>
                </c:pt>
                <c:pt idx="76">
                  <c:v>1.6969066864766382</c:v>
                </c:pt>
                <c:pt idx="77">
                  <c:v>1.6903741868689914</c:v>
                </c:pt>
                <c:pt idx="78">
                  <c:v>1.6879688858804873</c:v>
                </c:pt>
                <c:pt idx="79">
                  <c:v>1.6812476394485869</c:v>
                </c:pt>
                <c:pt idx="80">
                  <c:v>1.6667931987346913</c:v>
                </c:pt>
                <c:pt idx="81">
                  <c:v>1.6561587618258298</c:v>
                </c:pt>
                <c:pt idx="82">
                  <c:v>1.64667685292917</c:v>
                </c:pt>
                <c:pt idx="83">
                  <c:v>1.6337637610216711</c:v>
                </c:pt>
                <c:pt idx="84">
                  <c:v>1.631309743556427</c:v>
                </c:pt>
                <c:pt idx="85">
                  <c:v>1.6253032572128134</c:v>
                </c:pt>
                <c:pt idx="86">
                  <c:v>1.6235371226023221</c:v>
                </c:pt>
                <c:pt idx="87">
                  <c:v>1.6186244860649444</c:v>
                </c:pt>
                <c:pt idx="88">
                  <c:v>1.6131901831747926</c:v>
                </c:pt>
                <c:pt idx="89">
                  <c:v>1.6120541812692339</c:v>
                </c:pt>
                <c:pt idx="90">
                  <c:v>1.6086667145673195</c:v>
                </c:pt>
                <c:pt idx="91">
                  <c:v>1.5984852806435772</c:v>
                </c:pt>
                <c:pt idx="92">
                  <c:v>1.5915373695882233</c:v>
                </c:pt>
                <c:pt idx="93">
                  <c:v>1.5889259305976153</c:v>
                </c:pt>
                <c:pt idx="94">
                  <c:v>1.5864381025252203</c:v>
                </c:pt>
                <c:pt idx="95">
                  <c:v>1.5850565457604098</c:v>
                </c:pt>
                <c:pt idx="96">
                  <c:v>1.5816674656359866</c:v>
                </c:pt>
                <c:pt idx="97">
                  <c:v>1.5700776858520029</c:v>
                </c:pt>
                <c:pt idx="98">
                  <c:v>1.5674915573742896</c:v>
                </c:pt>
                <c:pt idx="99">
                  <c:v>1.5667163766900392</c:v>
                </c:pt>
                <c:pt idx="100">
                  <c:v>1.5639934346471074</c:v>
                </c:pt>
                <c:pt idx="101">
                  <c:v>1.5632201058219826</c:v>
                </c:pt>
                <c:pt idx="102">
                  <c:v>1.557736075756996</c:v>
                </c:pt>
                <c:pt idx="103">
                  <c:v>1.5576106442035706</c:v>
                </c:pt>
                <c:pt idx="104">
                  <c:v>1.5509462410812134</c:v>
                </c:pt>
                <c:pt idx="105">
                  <c:v>1.5457859779668024</c:v>
                </c:pt>
                <c:pt idx="106">
                  <c:v>1.5450383671206886</c:v>
                </c:pt>
                <c:pt idx="107">
                  <c:v>1.5448779254543055</c:v>
                </c:pt>
                <c:pt idx="108">
                  <c:v>1.5447273925798533</c:v>
                </c:pt>
                <c:pt idx="109">
                  <c:v>1.5403425685164411</c:v>
                </c:pt>
                <c:pt idx="110">
                  <c:v>1.5402364125186452</c:v>
                </c:pt>
                <c:pt idx="111">
                  <c:v>1.5378507574239617</c:v>
                </c:pt>
                <c:pt idx="112">
                  <c:v>1.5345560823526991</c:v>
                </c:pt>
                <c:pt idx="113">
                  <c:v>1.5344748326591964</c:v>
                </c:pt>
                <c:pt idx="114">
                  <c:v>1.5291982477911576</c:v>
                </c:pt>
                <c:pt idx="115">
                  <c:v>1.525858421617494</c:v>
                </c:pt>
                <c:pt idx="116">
                  <c:v>1.5165243354975899</c:v>
                </c:pt>
                <c:pt idx="117">
                  <c:v>1.514705140909782</c:v>
                </c:pt>
                <c:pt idx="118">
                  <c:v>1.5143067808475263</c:v>
                </c:pt>
                <c:pt idx="119">
                  <c:v>1.513756278833573</c:v>
                </c:pt>
                <c:pt idx="120">
                  <c:v>1.5048784402499331</c:v>
                </c:pt>
                <c:pt idx="121">
                  <c:v>1.5010118084660449</c:v>
                </c:pt>
                <c:pt idx="122">
                  <c:v>1.5009554364862376</c:v>
                </c:pt>
                <c:pt idx="123">
                  <c:v>1.4985675384819663</c:v>
                </c:pt>
                <c:pt idx="124">
                  <c:v>1.4839507621894403</c:v>
                </c:pt>
                <c:pt idx="125">
                  <c:v>1.4824674306734873</c:v>
                </c:pt>
                <c:pt idx="126">
                  <c:v>1.4782179325495826</c:v>
                </c:pt>
                <c:pt idx="127">
                  <c:v>1.4767951166605178</c:v>
                </c:pt>
                <c:pt idx="128">
                  <c:v>1.4757133316896849</c:v>
                </c:pt>
                <c:pt idx="129">
                  <c:v>1.4726401653914132</c:v>
                </c:pt>
                <c:pt idx="130">
                  <c:v>1.4724802629962803</c:v>
                </c:pt>
                <c:pt idx="131">
                  <c:v>1.4656815652828206</c:v>
                </c:pt>
                <c:pt idx="132">
                  <c:v>1.4651668995563976</c:v>
                </c:pt>
                <c:pt idx="133">
                  <c:v>1.4629187576271949</c:v>
                </c:pt>
                <c:pt idx="134">
                  <c:v>1.4593790815326868</c:v>
                </c:pt>
                <c:pt idx="135">
                  <c:v>1.4579398007917705</c:v>
                </c:pt>
                <c:pt idx="136">
                  <c:v>1.4559764740124919</c:v>
                </c:pt>
                <c:pt idx="137">
                  <c:v>1.4556969122852501</c:v>
                </c:pt>
                <c:pt idx="138">
                  <c:v>1.4555038001590563</c:v>
                </c:pt>
                <c:pt idx="139">
                  <c:v>1.4494424171775553</c:v>
                </c:pt>
                <c:pt idx="140">
                  <c:v>1.4466744727741634</c:v>
                </c:pt>
                <c:pt idx="141">
                  <c:v>1.4414146920268702</c:v>
                </c:pt>
                <c:pt idx="142">
                  <c:v>1.4410450711086309</c:v>
                </c:pt>
                <c:pt idx="143">
                  <c:v>1.4367159484946208</c:v>
                </c:pt>
                <c:pt idx="144">
                  <c:v>1.4348405220370162</c:v>
                </c:pt>
                <c:pt idx="145">
                  <c:v>1.4335162231182033</c:v>
                </c:pt>
                <c:pt idx="146">
                  <c:v>1.4324548835327839</c:v>
                </c:pt>
                <c:pt idx="147">
                  <c:v>1.4297117555798358</c:v>
                </c:pt>
                <c:pt idx="148">
                  <c:v>1.4283724511603193</c:v>
                </c:pt>
                <c:pt idx="149">
                  <c:v>1.425755462894545</c:v>
                </c:pt>
                <c:pt idx="150">
                  <c:v>1.4230159597961343</c:v>
                </c:pt>
                <c:pt idx="151">
                  <c:v>1.4184894689147711</c:v>
                </c:pt>
                <c:pt idx="152">
                  <c:v>1.4183834792875911</c:v>
                </c:pt>
                <c:pt idx="153">
                  <c:v>1.4154245557453897</c:v>
                </c:pt>
                <c:pt idx="154">
                  <c:v>1.4077017727289889</c:v>
                </c:pt>
                <c:pt idx="155">
                  <c:v>1.403950880139939</c:v>
                </c:pt>
                <c:pt idx="156">
                  <c:v>1.4011927800564543</c:v>
                </c:pt>
                <c:pt idx="157">
                  <c:v>1.3972628628812964</c:v>
                </c:pt>
                <c:pt idx="158">
                  <c:v>1.3949143497866108</c:v>
                </c:pt>
                <c:pt idx="159">
                  <c:v>1.3903697189563904</c:v>
                </c:pt>
                <c:pt idx="160">
                  <c:v>1.3898806196686515</c:v>
                </c:pt>
                <c:pt idx="161">
                  <c:v>1.3772979291368892</c:v>
                </c:pt>
                <c:pt idx="162">
                  <c:v>1.3691511087722252</c:v>
                </c:pt>
                <c:pt idx="163">
                  <c:v>1.3592703116674398</c:v>
                </c:pt>
                <c:pt idx="164">
                  <c:v>1.3512748763259987</c:v>
                </c:pt>
                <c:pt idx="165">
                  <c:v>1.350641065565523</c:v>
                </c:pt>
                <c:pt idx="166">
                  <c:v>1.3480166340502739</c:v>
                </c:pt>
                <c:pt idx="167">
                  <c:v>1.3440556769587766</c:v>
                </c:pt>
                <c:pt idx="168">
                  <c:v>1.3436956230959238</c:v>
                </c:pt>
                <c:pt idx="169">
                  <c:v>1.3315720414202439</c:v>
                </c:pt>
                <c:pt idx="170">
                  <c:v>1.3314247666002128</c:v>
                </c:pt>
                <c:pt idx="171">
                  <c:v>1.3282914582053069</c:v>
                </c:pt>
                <c:pt idx="172">
                  <c:v>1.3273553624374064</c:v>
                </c:pt>
                <c:pt idx="173">
                  <c:v>1.3194849807345679</c:v>
                </c:pt>
                <c:pt idx="174">
                  <c:v>1.318523453300372</c:v>
                </c:pt>
                <c:pt idx="175">
                  <c:v>1.3163561948056073</c:v>
                </c:pt>
                <c:pt idx="176">
                  <c:v>1.3109093841814106</c:v>
                </c:pt>
                <c:pt idx="177">
                  <c:v>1.3082695698174116</c:v>
                </c:pt>
                <c:pt idx="178">
                  <c:v>1.3081517988209357</c:v>
                </c:pt>
                <c:pt idx="179">
                  <c:v>1.3078085425040724</c:v>
                </c:pt>
                <c:pt idx="180">
                  <c:v>1.3012589112061297</c:v>
                </c:pt>
                <c:pt idx="181">
                  <c:v>1.3010242155192884</c:v>
                </c:pt>
                <c:pt idx="182">
                  <c:v>1.2999514781979702</c:v>
                </c:pt>
                <c:pt idx="183">
                  <c:v>1.2972076008323976</c:v>
                </c:pt>
                <c:pt idx="184">
                  <c:v>1.2954422001317816</c:v>
                </c:pt>
                <c:pt idx="185">
                  <c:v>1.2915342394980496</c:v>
                </c:pt>
                <c:pt idx="186">
                  <c:v>1.2760356292688249</c:v>
                </c:pt>
                <c:pt idx="187">
                  <c:v>1.2752757007451216</c:v>
                </c:pt>
                <c:pt idx="188">
                  <c:v>1.2750972539761452</c:v>
                </c:pt>
                <c:pt idx="189">
                  <c:v>1.2745752778287891</c:v>
                </c:pt>
                <c:pt idx="190">
                  <c:v>1.2734543021710985</c:v>
                </c:pt>
                <c:pt idx="191">
                  <c:v>1.2679144861497795</c:v>
                </c:pt>
                <c:pt idx="192">
                  <c:v>1.263874606237402</c:v>
                </c:pt>
                <c:pt idx="193">
                  <c:v>1.2626967892312262</c:v>
                </c:pt>
                <c:pt idx="194">
                  <c:v>1.260911772297169</c:v>
                </c:pt>
                <c:pt idx="195">
                  <c:v>1.2496609513921761</c:v>
                </c:pt>
                <c:pt idx="196">
                  <c:v>1.2493037453663616</c:v>
                </c:pt>
                <c:pt idx="197">
                  <c:v>1.2428468451795469</c:v>
                </c:pt>
                <c:pt idx="198">
                  <c:v>1.2414890866957884</c:v>
                </c:pt>
                <c:pt idx="199">
                  <c:v>1.2362004998272487</c:v>
                </c:pt>
                <c:pt idx="200">
                  <c:v>1.2338739230119715</c:v>
                </c:pt>
                <c:pt idx="201">
                  <c:v>1.232419977078028</c:v>
                </c:pt>
                <c:pt idx="202">
                  <c:v>1.2320377468533172</c:v>
                </c:pt>
                <c:pt idx="203">
                  <c:v>1.2312614259795092</c:v>
                </c:pt>
                <c:pt idx="204">
                  <c:v>1.2305099142921452</c:v>
                </c:pt>
                <c:pt idx="205">
                  <c:v>1.2199781037591677</c:v>
                </c:pt>
                <c:pt idx="206">
                  <c:v>1.217505833974831</c:v>
                </c:pt>
                <c:pt idx="207">
                  <c:v>1.2162326883334937</c:v>
                </c:pt>
                <c:pt idx="208">
                  <c:v>1.2075453326235128</c:v>
                </c:pt>
                <c:pt idx="209">
                  <c:v>1.2039827349677288</c:v>
                </c:pt>
                <c:pt idx="210">
                  <c:v>1.2027544961234671</c:v>
                </c:pt>
                <c:pt idx="211">
                  <c:v>1.2005185736530735</c:v>
                </c:pt>
                <c:pt idx="212">
                  <c:v>1.1995154917515454</c:v>
                </c:pt>
                <c:pt idx="213">
                  <c:v>1.1967611556767337</c:v>
                </c:pt>
                <c:pt idx="214">
                  <c:v>1.1946118877892935</c:v>
                </c:pt>
                <c:pt idx="215">
                  <c:v>1.1934712199923647</c:v>
                </c:pt>
                <c:pt idx="216">
                  <c:v>1.1915221522688215</c:v>
                </c:pt>
                <c:pt idx="217">
                  <c:v>1.1902593666008046</c:v>
                </c:pt>
                <c:pt idx="218">
                  <c:v>1.1881415639728428</c:v>
                </c:pt>
                <c:pt idx="219">
                  <c:v>1.1878962647055169</c:v>
                </c:pt>
                <c:pt idx="220">
                  <c:v>1.1820816512539154</c:v>
                </c:pt>
                <c:pt idx="221">
                  <c:v>1.1819999941015187</c:v>
                </c:pt>
                <c:pt idx="222">
                  <c:v>1.1795543868054101</c:v>
                </c:pt>
                <c:pt idx="223">
                  <c:v>1.1769505983337767</c:v>
                </c:pt>
                <c:pt idx="224">
                  <c:v>1.1757940855970885</c:v>
                </c:pt>
                <c:pt idx="225">
                  <c:v>1.1746313646671107</c:v>
                </c:pt>
                <c:pt idx="226">
                  <c:v>1.1729237599717233</c:v>
                </c:pt>
                <c:pt idx="227">
                  <c:v>1.1686727797719154</c:v>
                </c:pt>
                <c:pt idx="228">
                  <c:v>1.1656230620904839</c:v>
                </c:pt>
                <c:pt idx="229">
                  <c:v>1.1629820418268695</c:v>
                </c:pt>
                <c:pt idx="230">
                  <c:v>1.1617204618761603</c:v>
                </c:pt>
                <c:pt idx="231">
                  <c:v>1.159026391017812</c:v>
                </c:pt>
                <c:pt idx="232">
                  <c:v>1.1585728425848987</c:v>
                </c:pt>
                <c:pt idx="233">
                  <c:v>1.1568110540110605</c:v>
                </c:pt>
                <c:pt idx="234">
                  <c:v>1.1543184696103932</c:v>
                </c:pt>
                <c:pt idx="235">
                  <c:v>1.1521724487020808</c:v>
                </c:pt>
                <c:pt idx="236">
                  <c:v>1.1490398147453138</c:v>
                </c:pt>
                <c:pt idx="237">
                  <c:v>1.1474465234781117</c:v>
                </c:pt>
                <c:pt idx="238">
                  <c:v>1.1457051067166018</c:v>
                </c:pt>
                <c:pt idx="239">
                  <c:v>1.144590359199376</c:v>
                </c:pt>
                <c:pt idx="240">
                  <c:v>1.1444436962364277</c:v>
                </c:pt>
                <c:pt idx="241">
                  <c:v>1.1435163652466944</c:v>
                </c:pt>
                <c:pt idx="242">
                  <c:v>1.1381647901899108</c:v>
                </c:pt>
                <c:pt idx="243">
                  <c:v>1.1366229374842285</c:v>
                </c:pt>
                <c:pt idx="244">
                  <c:v>1.1339917468849097</c:v>
                </c:pt>
                <c:pt idx="245">
                  <c:v>1.1262420965450499</c:v>
                </c:pt>
                <c:pt idx="246">
                  <c:v>1.1219253799020388</c:v>
                </c:pt>
                <c:pt idx="247">
                  <c:v>1.1210404124905047</c:v>
                </c:pt>
                <c:pt idx="248">
                  <c:v>1.1182113150071857</c:v>
                </c:pt>
                <c:pt idx="249">
                  <c:v>1.1167960502088345</c:v>
                </c:pt>
                <c:pt idx="250">
                  <c:v>1.1120675665130191</c:v>
                </c:pt>
                <c:pt idx="251">
                  <c:v>1.1097222775088333</c:v>
                </c:pt>
                <c:pt idx="252">
                  <c:v>1.1079136022997438</c:v>
                </c:pt>
                <c:pt idx="253">
                  <c:v>1.104501552284463</c:v>
                </c:pt>
                <c:pt idx="254">
                  <c:v>1.1029960423210712</c:v>
                </c:pt>
                <c:pt idx="255">
                  <c:v>1.1005079633406658</c:v>
                </c:pt>
                <c:pt idx="256">
                  <c:v>1.0951991317279202</c:v>
                </c:pt>
                <c:pt idx="257">
                  <c:v>1.0945549373318528</c:v>
                </c:pt>
                <c:pt idx="258">
                  <c:v>1.0895011021955898</c:v>
                </c:pt>
                <c:pt idx="259">
                  <c:v>1.087671285220372</c:v>
                </c:pt>
                <c:pt idx="260">
                  <c:v>1.0871317004663534</c:v>
                </c:pt>
                <c:pt idx="261">
                  <c:v>1.0868257174127394</c:v>
                </c:pt>
                <c:pt idx="262">
                  <c:v>1.0859594742922567</c:v>
                </c:pt>
                <c:pt idx="263">
                  <c:v>1.083900751149528</c:v>
                </c:pt>
                <c:pt idx="264">
                  <c:v>1.0824884198512323</c:v>
                </c:pt>
                <c:pt idx="265">
                  <c:v>1.0799365440485191</c:v>
                </c:pt>
                <c:pt idx="266">
                  <c:v>1.0777738721388141</c:v>
                </c:pt>
                <c:pt idx="267">
                  <c:v>1.0683064260307811</c:v>
                </c:pt>
                <c:pt idx="268">
                  <c:v>1.0484315510856463</c:v>
                </c:pt>
                <c:pt idx="269">
                  <c:v>1.0360808518078477</c:v>
                </c:pt>
                <c:pt idx="270">
                  <c:v>1.0349818181338952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1.4381082175772917</c:v>
                </c:pt>
                <c:pt idx="279">
                  <c:v>1.2989408825327906</c:v>
                </c:pt>
                <c:pt idx="280">
                  <c:v>1.4790125166445747</c:v>
                </c:pt>
                <c:pt idx="281">
                  <c:v>1.4918021505526684</c:v>
                </c:pt>
                <c:pt idx="282">
                  <c:v>1.5510408084130913</c:v>
                </c:pt>
                <c:pt idx="283">
                  <c:v>1.1865590796958936</c:v>
                </c:pt>
                <c:pt idx="284">
                  <c:v>1.2933729449890796</c:v>
                </c:pt>
                <c:pt idx="285">
                  <c:v>2.3421006016820387</c:v>
                </c:pt>
                <c:pt idx="286">
                  <c:v>3.3530250999869278</c:v>
                </c:pt>
                <c:pt idx="287">
                  <c:v>1.3592311200511591</c:v>
                </c:pt>
                <c:pt idx="288">
                  <c:v>1.5068515136341987</c:v>
                </c:pt>
                <c:pt idx="289">
                  <c:v>1.4768891908211348</c:v>
                </c:pt>
                <c:pt idx="290">
                  <c:v>1.1930160786504092</c:v>
                </c:pt>
                <c:pt idx="291">
                  <c:v>5.355169253441165</c:v>
                </c:pt>
                <c:pt idx="292">
                  <c:v>1.447187117086342</c:v>
                </c:pt>
                <c:pt idx="293">
                  <c:v>1.1657222098503328</c:v>
                </c:pt>
                <c:pt idx="294">
                  <c:v>1.7916210254437268</c:v>
                </c:pt>
                <c:pt idx="295">
                  <c:v>1.9716520792358951</c:v>
                </c:pt>
                <c:pt idx="296">
                  <c:v>1.5206066700826075</c:v>
                </c:pt>
                <c:pt idx="297">
                  <c:v>4.4684290661967472</c:v>
                </c:pt>
                <c:pt idx="298">
                  <c:v>1.6052202879744237</c:v>
                </c:pt>
                <c:pt idx="299">
                  <c:v>1.569736289697075</c:v>
                </c:pt>
                <c:pt idx="300">
                  <c:v>1.5706098082792539</c:v>
                </c:pt>
                <c:pt idx="301">
                  <c:v>1.6671519242878599</c:v>
                </c:pt>
                <c:pt idx="302">
                  <c:v>1.5415288355239816</c:v>
                </c:pt>
                <c:pt idx="303">
                  <c:v>4.4892813437121788</c:v>
                </c:pt>
                <c:pt idx="304">
                  <c:v>2.4067918962533761</c:v>
                </c:pt>
                <c:pt idx="305">
                  <c:v>1.5493674887798412</c:v>
                </c:pt>
                <c:pt idx="306">
                  <c:v>1.76650639199961</c:v>
                </c:pt>
                <c:pt idx="307">
                  <c:v>5.7600537379899794</c:v>
                </c:pt>
                <c:pt idx="308">
                  <c:v>1.9082095372503782</c:v>
                </c:pt>
                <c:pt idx="309">
                  <c:v>1.5151242039085688</c:v>
                </c:pt>
                <c:pt idx="310">
                  <c:v>1.3857653523542826</c:v>
                </c:pt>
                <c:pt idx="311">
                  <c:v>1.3098199232811019</c:v>
                </c:pt>
                <c:pt idx="312">
                  <c:v>1.1431574810295957</c:v>
                </c:pt>
                <c:pt idx="313">
                  <c:v>1.1434248253280841</c:v>
                </c:pt>
                <c:pt idx="314">
                  <c:v>1.4073597164204488</c:v>
                </c:pt>
                <c:pt idx="315">
                  <c:v>2.275849942092389</c:v>
                </c:pt>
                <c:pt idx="316">
                  <c:v>1.5231718921898969</c:v>
                </c:pt>
                <c:pt idx="317">
                  <c:v>1.4711043959671217</c:v>
                </c:pt>
                <c:pt idx="318">
                  <c:v>1.0279768609680471</c:v>
                </c:pt>
                <c:pt idx="319">
                  <c:v>9.6469305777050902</c:v>
                </c:pt>
                <c:pt idx="320">
                  <c:v>1.3636742324764115</c:v>
                </c:pt>
                <c:pt idx="321">
                  <c:v>1.4424560246235876</c:v>
                </c:pt>
                <c:pt idx="322">
                  <c:v>1.5103811847169353</c:v>
                </c:pt>
                <c:pt idx="323">
                  <c:v>1.845941575073635</c:v>
                </c:pt>
                <c:pt idx="324">
                  <c:v>1.6036936401971786</c:v>
                </c:pt>
                <c:pt idx="325">
                  <c:v>1.3546450123086489</c:v>
                </c:pt>
                <c:pt idx="326">
                  <c:v>1.5567238331816962</c:v>
                </c:pt>
                <c:pt idx="327">
                  <c:v>1.4194733532877477</c:v>
                </c:pt>
                <c:pt idx="328">
                  <c:v>1.8781636621688267</c:v>
                </c:pt>
                <c:pt idx="329">
                  <c:v>1.6824018199015947</c:v>
                </c:pt>
                <c:pt idx="330">
                  <c:v>1.7450046447674907</c:v>
                </c:pt>
                <c:pt idx="331">
                  <c:v>2.2068595252865602</c:v>
                </c:pt>
                <c:pt idx="332">
                  <c:v>1.2420589019758717</c:v>
                </c:pt>
                <c:pt idx="333">
                  <c:v>2.480829480018869</c:v>
                </c:pt>
                <c:pt idx="334">
                  <c:v>1.4104857490809779</c:v>
                </c:pt>
                <c:pt idx="335">
                  <c:v>1.413706213434256</c:v>
                </c:pt>
                <c:pt idx="336">
                  <c:v>1.799791413090976</c:v>
                </c:pt>
                <c:pt idx="337">
                  <c:v>2.5377425719739621</c:v>
                </c:pt>
                <c:pt idx="338">
                  <c:v>1.1461472272992506</c:v>
                </c:pt>
                <c:pt idx="339">
                  <c:v>1.4439692811216969</c:v>
                </c:pt>
                <c:pt idx="340">
                  <c:v>1.5777025481926388</c:v>
                </c:pt>
                <c:pt idx="341">
                  <c:v>1.6207033294533357</c:v>
                </c:pt>
                <c:pt idx="342">
                  <c:v>1.6954469462032391</c:v>
                </c:pt>
                <c:pt idx="343">
                  <c:v>1.9135243685776231</c:v>
                </c:pt>
                <c:pt idx="344">
                  <c:v>1.2510372658256868</c:v>
                </c:pt>
                <c:pt idx="345">
                  <c:v>3.2348004419333267</c:v>
                </c:pt>
                <c:pt idx="346">
                  <c:v>1.5343345949786653</c:v>
                </c:pt>
                <c:pt idx="347">
                  <c:v>1.3827072498681234</c:v>
                </c:pt>
                <c:pt idx="348">
                  <c:v>1.450793376338928</c:v>
                </c:pt>
                <c:pt idx="349">
                  <c:v>1.3010697207830093</c:v>
                </c:pt>
                <c:pt idx="350">
                  <c:v>2.4698808203028246</c:v>
                </c:pt>
                <c:pt idx="351">
                  <c:v>1.5101213068726058</c:v>
                </c:pt>
                <c:pt idx="352">
                  <c:v>1.4627138162216338</c:v>
                </c:pt>
                <c:pt idx="353">
                  <c:v>1.8884865700966653</c:v>
                </c:pt>
                <c:pt idx="354">
                  <c:v>1.5527474890908772</c:v>
                </c:pt>
                <c:pt idx="355">
                  <c:v>3.2195611823167294</c:v>
                </c:pt>
                <c:pt idx="356">
                  <c:v>1.7504066581226396</c:v>
                </c:pt>
                <c:pt idx="357">
                  <c:v>1.4424942109704644</c:v>
                </c:pt>
                <c:pt idx="358">
                  <c:v>1.4895141764763151</c:v>
                </c:pt>
                <c:pt idx="359">
                  <c:v>1.7839038830069021</c:v>
                </c:pt>
                <c:pt idx="360">
                  <c:v>1.5598930443483023</c:v>
                </c:pt>
                <c:pt idx="361">
                  <c:v>3.2685295475115446</c:v>
                </c:pt>
                <c:pt idx="362">
                  <c:v>1.2639450401396755</c:v>
                </c:pt>
                <c:pt idx="363">
                  <c:v>1.2823569654651732</c:v>
                </c:pt>
                <c:pt idx="364">
                  <c:v>1.4441489898543396</c:v>
                </c:pt>
                <c:pt idx="365">
                  <c:v>2.4286820587405606</c:v>
                </c:pt>
                <c:pt idx="366">
                  <c:v>2.4429653922544947</c:v>
                </c:pt>
                <c:pt idx="367">
                  <c:v>1.5102715842216978</c:v>
                </c:pt>
                <c:pt idx="368">
                  <c:v>1.4818262529160322</c:v>
                </c:pt>
                <c:pt idx="369">
                  <c:v>2.1525611564439902</c:v>
                </c:pt>
                <c:pt idx="370">
                  <c:v>1.5431229984853698</c:v>
                </c:pt>
                <c:pt idx="371">
                  <c:v>2.1125075263398299</c:v>
                </c:pt>
                <c:pt idx="372">
                  <c:v>1.2525238271880672</c:v>
                </c:pt>
                <c:pt idx="373">
                  <c:v>1.6244683381769887</c:v>
                </c:pt>
                <c:pt idx="374">
                  <c:v>3.6272879103529996</c:v>
                </c:pt>
                <c:pt idx="375">
                  <c:v>1.5572410378406283</c:v>
                </c:pt>
                <c:pt idx="376">
                  <c:v>1.309708954418302</c:v>
                </c:pt>
                <c:pt idx="377">
                  <c:v>1.3743347587270378</c:v>
                </c:pt>
                <c:pt idx="378">
                  <c:v>2.2234106219682457</c:v>
                </c:pt>
                <c:pt idx="379">
                  <c:v>1.9908126292593489</c:v>
                </c:pt>
                <c:pt idx="380">
                  <c:v>1.3052396011911633</c:v>
                </c:pt>
                <c:pt idx="381">
                  <c:v>2.4171413531193333</c:v>
                </c:pt>
                <c:pt idx="382">
                  <c:v>1.4820619588376274</c:v>
                </c:pt>
                <c:pt idx="383">
                  <c:v>10.424365352573547</c:v>
                </c:pt>
                <c:pt idx="384">
                  <c:v>2.019309059744069</c:v>
                </c:pt>
                <c:pt idx="385">
                  <c:v>2.3960156361392588</c:v>
                </c:pt>
                <c:pt idx="386">
                  <c:v>2.2363731581436115</c:v>
                </c:pt>
                <c:pt idx="387">
                  <c:v>7.2828815733802479</c:v>
                </c:pt>
                <c:pt idx="388">
                  <c:v>1.511297166072505</c:v>
                </c:pt>
                <c:pt idx="389">
                  <c:v>1.4720746653968397</c:v>
                </c:pt>
                <c:pt idx="390">
                  <c:v>2.7185822284240255</c:v>
                </c:pt>
                <c:pt idx="391">
                  <c:v>1.6377699424124439</c:v>
                </c:pt>
                <c:pt idx="392">
                  <c:v>2.4689269424440625</c:v>
                </c:pt>
                <c:pt idx="393">
                  <c:v>1.4158474868549082</c:v>
                </c:pt>
                <c:pt idx="394">
                  <c:v>1.6869717811520566</c:v>
                </c:pt>
                <c:pt idx="395">
                  <c:v>1.3948835254652463</c:v>
                </c:pt>
                <c:pt idx="396">
                  <c:v>1.5125364987237624</c:v>
                </c:pt>
                <c:pt idx="397">
                  <c:v>1.734679498527377</c:v>
                </c:pt>
                <c:pt idx="398">
                  <c:v>2.5340777231393772</c:v>
                </c:pt>
                <c:pt idx="399">
                  <c:v>2.0416824390034392</c:v>
                </c:pt>
                <c:pt idx="400">
                  <c:v>1.781990082561729</c:v>
                </c:pt>
                <c:pt idx="401">
                  <c:v>1.3400670729957238</c:v>
                </c:pt>
                <c:pt idx="402">
                  <c:v>2.1377455447677907</c:v>
                </c:pt>
                <c:pt idx="403">
                  <c:v>2.6996956329941555</c:v>
                </c:pt>
                <c:pt idx="404">
                  <c:v>1.7425216477084087</c:v>
                </c:pt>
                <c:pt idx="405">
                  <c:v>1.3716091687748644</c:v>
                </c:pt>
                <c:pt idx="406">
                  <c:v>1.3186192395673855</c:v>
                </c:pt>
                <c:pt idx="407">
                  <c:v>1.4460829770537886</c:v>
                </c:pt>
                <c:pt idx="408">
                  <c:v>1.5947449739173238</c:v>
                </c:pt>
                <c:pt idx="409">
                  <c:v>1.3348750147555148</c:v>
                </c:pt>
                <c:pt idx="410">
                  <c:v>1.3258695133716656</c:v>
                </c:pt>
                <c:pt idx="411">
                  <c:v>1.201923112006354</c:v>
                </c:pt>
                <c:pt idx="412">
                  <c:v>1.2753707521154631</c:v>
                </c:pt>
                <c:pt idx="413">
                  <c:v>1.4869899458611875</c:v>
                </c:pt>
                <c:pt idx="414">
                  <c:v>1.4787919508033824</c:v>
                </c:pt>
                <c:pt idx="415">
                  <c:v>1.5079755314877761</c:v>
                </c:pt>
                <c:pt idx="416">
                  <c:v>1.8077366643289088</c:v>
                </c:pt>
                <c:pt idx="417">
                  <c:v>3.7065062166389957</c:v>
                </c:pt>
                <c:pt idx="418">
                  <c:v>1.2868531094123179</c:v>
                </c:pt>
                <c:pt idx="419">
                  <c:v>1.5793006238611622</c:v>
                </c:pt>
                <c:pt idx="420">
                  <c:v>1.6352924540413811</c:v>
                </c:pt>
                <c:pt idx="421">
                  <c:v>1.61772396505914</c:v>
                </c:pt>
                <c:pt idx="422">
                  <c:v>1.0700657584976947</c:v>
                </c:pt>
                <c:pt idx="423">
                  <c:v>1.5082006210549395</c:v>
                </c:pt>
                <c:pt idx="424">
                  <c:v>1.3115754965707174</c:v>
                </c:pt>
                <c:pt idx="425">
                  <c:v>5.4438674144957222</c:v>
                </c:pt>
                <c:pt idx="426">
                  <c:v>1.5441300723948852</c:v>
                </c:pt>
                <c:pt idx="427">
                  <c:v>1.4911385797020877</c:v>
                </c:pt>
                <c:pt idx="428">
                  <c:v>1.3791439681171105</c:v>
                </c:pt>
                <c:pt idx="429">
                  <c:v>1.2121112089276689</c:v>
                </c:pt>
                <c:pt idx="430">
                  <c:v>1.0906579449591749</c:v>
                </c:pt>
                <c:pt idx="431">
                  <c:v>5.5169078063207264</c:v>
                </c:pt>
                <c:pt idx="432">
                  <c:v>1.3362291167496507</c:v>
                </c:pt>
                <c:pt idx="433">
                  <c:v>1.054937482361596</c:v>
                </c:pt>
                <c:pt idx="434">
                  <c:v>1.6668934629570891</c:v>
                </c:pt>
                <c:pt idx="435">
                  <c:v>1.9353094858873265</c:v>
                </c:pt>
                <c:pt idx="436">
                  <c:v>1.3286644923499875</c:v>
                </c:pt>
                <c:pt idx="437">
                  <c:v>1.1796372152085208</c:v>
                </c:pt>
                <c:pt idx="438">
                  <c:v>2.2530139056305112</c:v>
                </c:pt>
                <c:pt idx="439">
                  <c:v>2.265153459380318</c:v>
                </c:pt>
                <c:pt idx="440">
                  <c:v>1.8704250307107642</c:v>
                </c:pt>
                <c:pt idx="441">
                  <c:v>1.4009514918982358</c:v>
                </c:pt>
                <c:pt idx="442">
                  <c:v>3.2109930426049855</c:v>
                </c:pt>
                <c:pt idx="443">
                  <c:v>1.7179430962066791</c:v>
                </c:pt>
                <c:pt idx="444">
                  <c:v>1.422216131589656</c:v>
                </c:pt>
                <c:pt idx="445">
                  <c:v>1.2980312706376709</c:v>
                </c:pt>
                <c:pt idx="446">
                  <c:v>1.7252222224347022</c:v>
                </c:pt>
                <c:pt idx="447">
                  <c:v>1.3258076241948564</c:v>
                </c:pt>
                <c:pt idx="448">
                  <c:v>1.697908157140362</c:v>
                </c:pt>
                <c:pt idx="449">
                  <c:v>1.2131853480198564</c:v>
                </c:pt>
                <c:pt idx="450">
                  <c:v>1.3644785876362548</c:v>
                </c:pt>
                <c:pt idx="451">
                  <c:v>1.9407630305016312</c:v>
                </c:pt>
                <c:pt idx="452">
                  <c:v>1.2279658991907263</c:v>
                </c:pt>
                <c:pt idx="453">
                  <c:v>1.3169525477274742</c:v>
                </c:pt>
                <c:pt idx="454">
                  <c:v>1.6056994739352539</c:v>
                </c:pt>
                <c:pt idx="455">
                  <c:v>2.251247114133768</c:v>
                </c:pt>
                <c:pt idx="456">
                  <c:v>1.8418923010900135</c:v>
                </c:pt>
                <c:pt idx="457">
                  <c:v>2.9991083670310084</c:v>
                </c:pt>
                <c:pt idx="458">
                  <c:v>2.0408264343021587</c:v>
                </c:pt>
                <c:pt idx="459">
                  <c:v>1.6436041884507695</c:v>
                </c:pt>
                <c:pt idx="460">
                  <c:v>2.1670452781555185</c:v>
                </c:pt>
                <c:pt idx="461">
                  <c:v>1.2885955105274325</c:v>
                </c:pt>
                <c:pt idx="462">
                  <c:v>1.7719558941757863</c:v>
                </c:pt>
                <c:pt idx="463">
                  <c:v>1.6972153379967687</c:v>
                </c:pt>
                <c:pt idx="464">
                  <c:v>1.6354823829595735</c:v>
                </c:pt>
                <c:pt idx="465">
                  <c:v>6.2530274916227953</c:v>
                </c:pt>
                <c:pt idx="466">
                  <c:v>1.2279004129387432</c:v>
                </c:pt>
                <c:pt idx="467">
                  <c:v>1.5863196774684205</c:v>
                </c:pt>
                <c:pt idx="468">
                  <c:v>1.5188715376420578</c:v>
                </c:pt>
                <c:pt idx="469">
                  <c:v>1.7989977722754866</c:v>
                </c:pt>
                <c:pt idx="470">
                  <c:v>1.8103270678470336</c:v>
                </c:pt>
                <c:pt idx="471">
                  <c:v>1.6465626010791821</c:v>
                </c:pt>
                <c:pt idx="472">
                  <c:v>9.5002372548921379</c:v>
                </c:pt>
                <c:pt idx="473">
                  <c:v>1.664398503495607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42976"/>
        <c:axId val="78945280"/>
      </c:scatterChart>
      <c:valAx>
        <c:axId val="7894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400"/>
                  <a:t>Employment 2013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945280"/>
        <c:crosses val="autoZero"/>
        <c:crossBetween val="midCat"/>
      </c:valAx>
      <c:valAx>
        <c:axId val="78945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Type I Employment Multiplier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8942976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Interindustry Employment Multipliers, State of Kentucky </a:t>
            </a:r>
          </a:p>
          <a:p>
            <a:pPr>
              <a:defRPr/>
            </a:pPr>
            <a:r>
              <a:rPr lang="en-US" b="0"/>
              <a:t>industries</a:t>
            </a:r>
            <a:r>
              <a:rPr lang="en-US" b="0" baseline="0"/>
              <a:t> </a:t>
            </a:r>
            <a:r>
              <a:rPr lang="en-US" b="0"/>
              <a:t>with more than 500 employees </a:t>
            </a:r>
            <a:r>
              <a:rPr lang="en-US" b="0" i="1"/>
              <a:t>and</a:t>
            </a:r>
            <a:r>
              <a:rPr lang="en-US" b="0"/>
              <a:t> multiplier</a:t>
            </a:r>
            <a:r>
              <a:rPr lang="en-US" b="0" baseline="0"/>
              <a:t> greater than 2.3</a:t>
            </a:r>
            <a:endParaRPr lang="en-US" b="0"/>
          </a:p>
        </c:rich>
      </c:tx>
      <c:layout>
        <c:manualLayout>
          <c:xMode val="edge"/>
          <c:yMode val="edge"/>
          <c:x val="0.12462761385596031"/>
          <c:y val="2.0216654736339778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18"/>
            <c:bubble3D val="0"/>
          </c:dPt>
          <c:dLbls>
            <c:dLbl>
              <c:idx val="0"/>
              <c:tx>
                <c:strRef>
                  <c:f>'Employ Mult 13'!$B$3</c:f>
                  <c:strCache>
                    <c:ptCount val="1"/>
                    <c:pt idx="0">
                      <c:v>Petroleum refineries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2.0611472605324182E-2"/>
                </c:manualLayout>
              </c:layout>
              <c:tx>
                <c:strRef>
                  <c:f>'Employ Mult 13'!$B$4</c:f>
                  <c:strCache>
                    <c:ptCount val="1"/>
                    <c:pt idx="0">
                      <c:v>Animal, except poultry, slaughtering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458669098878009E-7"/>
                  <c:y val="0"/>
                </c:manualLayout>
              </c:layout>
              <c:tx>
                <c:strRef>
                  <c:f>'Employ Mult 13'!$B$5</c:f>
                  <c:strCache>
                    <c:ptCount val="1"/>
                    <c:pt idx="0">
                      <c:v>Other animal food mfg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1.4552509752186801E-3"/>
                  <c:y val="-4.12229452106484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basic organic chemicals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7315058513120804E-3"/>
                  <c:y val="2.2672619865856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Fluid milk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2.9105019504373601E-3"/>
                  <c:y val="-4.122294521064768E-3"/>
                </c:manualLayout>
              </c:layout>
              <c:tx>
                <c:strRef>
                  <c:f>'Employ Mult 13'!$B$11</c:f>
                  <c:strCache>
                    <c:ptCount val="1"/>
                    <c:pt idx="0">
                      <c:v>Meat processed from carcasses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-2.9105019504373068E-3"/>
                  <c:y val="-2.0611472605324217E-3"/>
                </c:manualLayout>
              </c:layout>
              <c:tx>
                <c:strRef>
                  <c:f>'Employ Mult 13'!$B$15</c:f>
                  <c:strCache>
                    <c:ptCount val="1"/>
                    <c:pt idx="0">
                      <c:v>Water transportation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1.44280308237268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Light truck and utility vehicle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7.2764840494753246E-3"/>
                  <c:y val="6.183441781597265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Iron and steel mills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6"/>
              <c:layout>
                <c:manualLayout>
                  <c:x val="-2.6194517553936297E-2"/>
                  <c:y val="1.44278685286669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Aluminum sheet, plate, and foil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4926023405248321E-2"/>
                  <c:y val="1.6489178084259374E-2"/>
                </c:manualLayout>
              </c:layout>
              <c:tx>
                <c:strRef>
                  <c:f>'Employ Mult 13'!$B$20</c:f>
                  <c:strCache>
                    <c:ptCount val="1"/>
                    <c:pt idx="0">
                      <c:v>Paper mills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'Employ Mult 13'!$B$21</c:f>
                  <c:strCache>
                    <c:ptCount val="1"/>
                    <c:pt idx="0">
                      <c:v>Automobile mfg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Electric power transmission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6.1120540959184566E-2"/>
                  <c:y val="1.85503253447917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Plastics material and resins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5.8210039008746673E-3"/>
                  <c:y val="1.8550325344791799E-2"/>
                </c:manualLayout>
              </c:layout>
              <c:tx>
                <c:strRef>
                  <c:f>'Employ Mult 13'!$B$24</c:f>
                  <c:strCache>
                    <c:ptCount val="1"/>
                    <c:pt idx="0">
                      <c:v>Distilleries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4926023405248321E-2"/>
                  <c:y val="2.88560616474539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basic inorganic chemical 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delete val="1"/>
            </c:dLbl>
            <c:dLbl>
              <c:idx val="24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'Employ Mult 13'!$G$3:$G$27</c:f>
              <c:numCache>
                <c:formatCode>#,##0.0</c:formatCode>
                <c:ptCount val="25"/>
                <c:pt idx="0">
                  <c:v>717.17059326171875</c:v>
                </c:pt>
                <c:pt idx="1">
                  <c:v>1678.189208984375</c:v>
                </c:pt>
                <c:pt idx="2">
                  <c:v>1132.41748046875</c:v>
                </c:pt>
                <c:pt idx="3">
                  <c:v>522.2218017578125</c:v>
                </c:pt>
                <c:pt idx="4">
                  <c:v>1382.6131591796875</c:v>
                </c:pt>
                <c:pt idx="5">
                  <c:v>1217.498291015625</c:v>
                </c:pt>
                <c:pt idx="6">
                  <c:v>1006.7810668945312</c:v>
                </c:pt>
                <c:pt idx="7">
                  <c:v>915.4130859375</c:v>
                </c:pt>
                <c:pt idx="8">
                  <c:v>2140.923583984375</c:v>
                </c:pt>
                <c:pt idx="9">
                  <c:v>1734.53173828125</c:v>
                </c:pt>
                <c:pt idx="10">
                  <c:v>604.025146484375</c:v>
                </c:pt>
                <c:pt idx="11">
                  <c:v>688.904296875</c:v>
                </c:pt>
                <c:pt idx="12">
                  <c:v>2910.875</c:v>
                </c:pt>
                <c:pt idx="13">
                  <c:v>7261.9541015625</c:v>
                </c:pt>
                <c:pt idx="14">
                  <c:v>1346.0555419921875</c:v>
                </c:pt>
                <c:pt idx="15">
                  <c:v>887.67071533203125</c:v>
                </c:pt>
                <c:pt idx="16">
                  <c:v>2249.26416015625</c:v>
                </c:pt>
                <c:pt idx="17">
                  <c:v>1363.509765625</c:v>
                </c:pt>
                <c:pt idx="18">
                  <c:v>8819.580078125</c:v>
                </c:pt>
                <c:pt idx="19">
                  <c:v>4187.93798828125</c:v>
                </c:pt>
                <c:pt idx="20">
                  <c:v>2488.134521484375</c:v>
                </c:pt>
                <c:pt idx="21">
                  <c:v>3791.22412109375</c:v>
                </c:pt>
                <c:pt idx="22">
                  <c:v>1653.604248046875</c:v>
                </c:pt>
                <c:pt idx="23">
                  <c:v>1074.333740234375</c:v>
                </c:pt>
                <c:pt idx="24">
                  <c:v>582.60546875</c:v>
                </c:pt>
              </c:numCache>
            </c:numRef>
          </c:xVal>
          <c:yVal>
            <c:numRef>
              <c:f>'Employ Mult 13'!$H$3:$H$27</c:f>
              <c:numCache>
                <c:formatCode>0.000</c:formatCode>
                <c:ptCount val="25"/>
                <c:pt idx="0">
                  <c:v>7.8772689736853287</c:v>
                </c:pt>
                <c:pt idx="1">
                  <c:v>6.8477720799912829</c:v>
                </c:pt>
                <c:pt idx="2">
                  <c:v>4.8222519934966543</c:v>
                </c:pt>
                <c:pt idx="3">
                  <c:v>4.6583740627967094</c:v>
                </c:pt>
                <c:pt idx="4">
                  <c:v>4.1230672589577493</c:v>
                </c:pt>
                <c:pt idx="5">
                  <c:v>4.0519485343789006</c:v>
                </c:pt>
                <c:pt idx="6">
                  <c:v>3.9996352469442091</c:v>
                </c:pt>
                <c:pt idx="7">
                  <c:v>3.664312005212877</c:v>
                </c:pt>
                <c:pt idx="8">
                  <c:v>3.4639489286398226</c:v>
                </c:pt>
                <c:pt idx="9">
                  <c:v>3.3049300026031179</c:v>
                </c:pt>
                <c:pt idx="10">
                  <c:v>3.2011475478057045</c:v>
                </c:pt>
                <c:pt idx="11">
                  <c:v>3.1895995594183839</c:v>
                </c:pt>
                <c:pt idx="12">
                  <c:v>3.1671491742709961</c:v>
                </c:pt>
                <c:pt idx="13">
                  <c:v>2.949645749217821</c:v>
                </c:pt>
                <c:pt idx="14">
                  <c:v>2.9204325985774569</c:v>
                </c:pt>
                <c:pt idx="15">
                  <c:v>2.8323140869497601</c:v>
                </c:pt>
                <c:pt idx="16">
                  <c:v>2.7940629541531186</c:v>
                </c:pt>
                <c:pt idx="17">
                  <c:v>2.6859674234904727</c:v>
                </c:pt>
                <c:pt idx="18">
                  <c:v>2.5623844335340737</c:v>
                </c:pt>
                <c:pt idx="19">
                  <c:v>2.4575186227473989</c:v>
                </c:pt>
                <c:pt idx="20">
                  <c:v>2.426556824592117</c:v>
                </c:pt>
                <c:pt idx="21">
                  <c:v>2.3984161792981573</c:v>
                </c:pt>
                <c:pt idx="22">
                  <c:v>2.3741702483723506</c:v>
                </c:pt>
                <c:pt idx="23">
                  <c:v>2.3518807550704466</c:v>
                </c:pt>
                <c:pt idx="24">
                  <c:v>2.3029419189347555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8704"/>
        <c:axId val="125130624"/>
      </c:scatterChart>
      <c:valAx>
        <c:axId val="12512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400"/>
                  <a:t>Employment 2013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130624"/>
        <c:crosses val="autoZero"/>
        <c:crossBetween val="midCat"/>
      </c:valAx>
      <c:valAx>
        <c:axId val="125130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Type I Employment Multiplier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5128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0.08252</cdr:x>
      <cdr:y>0.82671</cdr:y>
    </cdr:from>
    <cdr:to>
      <cdr:x>0.95026</cdr:x>
      <cdr:y>0.82852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15824" y="5202737"/>
          <a:ext cx="7527258" cy="113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0.08775</cdr:x>
      <cdr:y>0.16422</cdr:y>
    </cdr:from>
    <cdr:to>
      <cdr:x>0.25162</cdr:x>
      <cdr:y>0.21115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61217" y="1033456"/>
          <a:ext cx="1421499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Soybean</a:t>
          </a:r>
          <a:r>
            <a:rPr lang="en-US" sz="1100" baseline="0"/>
            <a:t> processing</a:t>
          </a:r>
          <a:endParaRPr lang="en-US" sz="1100"/>
        </a:p>
      </cdr:txBody>
    </cdr:sp>
  </cdr:relSizeAnchor>
  <cdr:relSizeAnchor xmlns:cdr="http://schemas.openxmlformats.org/drawingml/2006/chartDrawing">
    <cdr:from>
      <cdr:x>0.09038</cdr:x>
      <cdr:y>0.34676</cdr:y>
    </cdr:from>
    <cdr:to>
      <cdr:x>0.25424</cdr:x>
      <cdr:y>0.39369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83969" y="2182289"/>
          <a:ext cx="1421412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Petroleum refining</a:t>
          </a:r>
        </a:p>
      </cdr:txBody>
    </cdr:sp>
  </cdr:relSizeAnchor>
  <cdr:relSizeAnchor xmlns:cdr="http://schemas.openxmlformats.org/drawingml/2006/chartDrawing">
    <cdr:from>
      <cdr:x>0.08122</cdr:x>
      <cdr:y>0.37733</cdr:y>
    </cdr:from>
    <cdr:to>
      <cdr:x>0.24508</cdr:x>
      <cdr:y>0.42426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04558" y="2374654"/>
          <a:ext cx="1421413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Flour milling</a:t>
          </a:r>
        </a:p>
      </cdr:txBody>
    </cdr:sp>
  </cdr:relSizeAnchor>
  <cdr:relSizeAnchor xmlns:cdr="http://schemas.openxmlformats.org/drawingml/2006/chartDrawing">
    <cdr:from>
      <cdr:x>0.0915</cdr:x>
      <cdr:y>0.41178</cdr:y>
    </cdr:from>
    <cdr:to>
      <cdr:x>0.33411</cdr:x>
      <cdr:y>0.46126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93749" y="2591469"/>
          <a:ext cx="2104487" cy="311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Beef and pork</a:t>
          </a:r>
          <a:r>
            <a:rPr lang="en-US" sz="1100" baseline="0"/>
            <a:t> processing</a:t>
          </a:r>
          <a:endParaRPr lang="en-US" sz="1100"/>
        </a:p>
      </cdr:txBody>
    </cdr:sp>
  </cdr:relSizeAnchor>
  <cdr:relSizeAnchor xmlns:cdr="http://schemas.openxmlformats.org/drawingml/2006/chartDrawing">
    <cdr:from>
      <cdr:x>0.08645</cdr:x>
      <cdr:y>0.44685</cdr:y>
    </cdr:from>
    <cdr:to>
      <cdr:x>0.37386</cdr:x>
      <cdr:y>0.49465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49940" y="2812143"/>
          <a:ext cx="2493096" cy="300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Electric</a:t>
          </a:r>
          <a:r>
            <a:rPr lang="en-US" sz="1100" baseline="0"/>
            <a:t> power generation - biomass</a:t>
          </a:r>
          <a:endParaRPr lang="en-US" sz="1100"/>
        </a:p>
      </cdr:txBody>
    </cdr:sp>
  </cdr:relSizeAnchor>
  <cdr:relSizeAnchor xmlns:cdr="http://schemas.openxmlformats.org/drawingml/2006/chartDrawing">
    <cdr:from>
      <cdr:x>0.67685</cdr:x>
      <cdr:y>0.78879</cdr:y>
    </cdr:from>
    <cdr:to>
      <cdr:x>0.92549</cdr:x>
      <cdr:y>0.82703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871387" y="4964101"/>
          <a:ext cx="2156827" cy="240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Limited service restaurants</a:t>
          </a:r>
        </a:p>
      </cdr:txBody>
    </cdr:sp>
  </cdr:relSizeAnchor>
  <cdr:relSizeAnchor xmlns:cdr="http://schemas.openxmlformats.org/drawingml/2006/chartDrawing">
    <cdr:from>
      <cdr:x>0.76732</cdr:x>
      <cdr:y>0.82162</cdr:y>
    </cdr:from>
    <cdr:to>
      <cdr:x>0.93987</cdr:x>
      <cdr:y>0.8973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656161" y="5170715"/>
          <a:ext cx="1496786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Local government -</a:t>
          </a:r>
          <a:r>
            <a:rPr lang="en-US" sz="1100" baseline="0"/>
            <a:t> Education</a:t>
          </a:r>
          <a:endParaRPr lang="en-US" sz="1100"/>
        </a:p>
      </cdr:txBody>
    </cdr:sp>
  </cdr:relSizeAnchor>
  <cdr:relSizeAnchor xmlns:cdr="http://schemas.openxmlformats.org/drawingml/2006/chartDrawing">
    <cdr:from>
      <cdr:x>0.4778</cdr:x>
      <cdr:y>0.76355</cdr:y>
    </cdr:from>
    <cdr:to>
      <cdr:x>0.61569</cdr:x>
      <cdr:y>0.81622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144715" y="4805229"/>
          <a:ext cx="1196089" cy="331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Real estate</a:t>
          </a:r>
        </a:p>
      </cdr:txBody>
    </cdr:sp>
  </cdr:relSizeAnchor>
  <cdr:relSizeAnchor xmlns:cdr="http://schemas.openxmlformats.org/drawingml/2006/chartDrawing">
    <cdr:from>
      <cdr:x>0.57908</cdr:x>
      <cdr:y>0.08664</cdr:y>
    </cdr:from>
    <cdr:to>
      <cdr:x>0.95681</cdr:x>
      <cdr:y>0.21982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023304" y="545251"/>
          <a:ext cx="3276596" cy="838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Source: IMPLAN</a:t>
          </a:r>
          <a:r>
            <a:rPr lang="en-US" sz="1100" baseline="0"/>
            <a:t> version 3.0, regional input-output model of Kentucky, constructed  January 2015, using 2013 economic data for state. Shown are 470 industries with nonzero employment.</a:t>
          </a:r>
          <a:endParaRPr lang="en-US" sz="1100"/>
        </a:p>
      </cdr:txBody>
    </cdr:sp>
  </cdr:relSizeAnchor>
  <cdr:relSizeAnchor xmlns:cdr="http://schemas.openxmlformats.org/drawingml/2006/chartDrawing">
    <cdr:from>
      <cdr:x>0.08821</cdr:x>
      <cdr:y>0.20627</cdr:y>
    </cdr:from>
    <cdr:to>
      <cdr:x>0.39216</cdr:x>
      <cdr:y>0.26486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65174" y="1298121"/>
          <a:ext cx="2636611" cy="368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Lessors of inonfinancial ntangible assets</a:t>
          </a:r>
        </a:p>
      </cdr:txBody>
    </cdr:sp>
  </cdr:relSizeAnchor>
  <cdr:relSizeAnchor xmlns:cdr="http://schemas.openxmlformats.org/drawingml/2006/chartDrawing">
    <cdr:from>
      <cdr:x>0.0869</cdr:x>
      <cdr:y>0.24771</cdr:y>
    </cdr:from>
    <cdr:to>
      <cdr:x>0.25076</cdr:x>
      <cdr:y>0.29464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53835" y="1558925"/>
          <a:ext cx="1421413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Wet corn milling</a:t>
          </a:r>
        </a:p>
      </cdr:txBody>
    </cdr:sp>
  </cdr:relSizeAnchor>
  <cdr:relSizeAnchor xmlns:cdr="http://schemas.openxmlformats.org/drawingml/2006/chartDrawing">
    <cdr:from>
      <cdr:x>0.08952</cdr:x>
      <cdr:y>0.48195</cdr:y>
    </cdr:from>
    <cdr:to>
      <cdr:x>0.40392</cdr:x>
      <cdr:y>0.53514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776514" y="3033032"/>
          <a:ext cx="2727325" cy="334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Dry, condenses, evaporated,</a:t>
          </a:r>
          <a:r>
            <a:rPr lang="en-US" sz="1100" baseline="0"/>
            <a:t> </a:t>
          </a:r>
          <a:r>
            <a:rPr lang="en-US" sz="1100"/>
            <a:t>dairy products</a:t>
          </a:r>
        </a:p>
      </cdr:txBody>
    </cdr:sp>
  </cdr:relSizeAnchor>
  <cdr:relSizeAnchor xmlns:cdr="http://schemas.openxmlformats.org/drawingml/2006/chartDrawing">
    <cdr:from>
      <cdr:x>0.08821</cdr:x>
      <cdr:y>0.51077</cdr:y>
    </cdr:from>
    <cdr:to>
      <cdr:x>0.25207</cdr:x>
      <cdr:y>0.5577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765175" y="3214460"/>
          <a:ext cx="1421413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Other snack food mfg</a:t>
          </a:r>
        </a:p>
      </cdr:txBody>
    </cdr:sp>
  </cdr:relSizeAnchor>
  <cdr:relSizeAnchor xmlns:cdr="http://schemas.openxmlformats.org/drawingml/2006/chartDrawing">
    <cdr:from>
      <cdr:x>0.09605</cdr:x>
      <cdr:y>0.58285</cdr:y>
    </cdr:from>
    <cdr:to>
      <cdr:x>0.35425</cdr:x>
      <cdr:y>0.62703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833210" y="3668032"/>
          <a:ext cx="2239736" cy="278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Other organic chemical mfg</a:t>
          </a:r>
        </a:p>
      </cdr:txBody>
    </cdr:sp>
  </cdr:relSizeAnchor>
  <cdr:relSizeAnchor xmlns:cdr="http://schemas.openxmlformats.org/drawingml/2006/chartDrawing">
    <cdr:from>
      <cdr:x>0.13919</cdr:x>
      <cdr:y>0.66213</cdr:y>
    </cdr:from>
    <cdr:to>
      <cdr:x>0.30305</cdr:x>
      <cdr:y>0.70906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1207407" y="4166961"/>
          <a:ext cx="1421413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Light truck mfg</a:t>
          </a:r>
        </a:p>
      </cdr:txBody>
    </cdr:sp>
  </cdr:relSizeAnchor>
  <cdr:relSizeAnchor xmlns:cdr="http://schemas.openxmlformats.org/drawingml/2006/chartDrawing">
    <cdr:from>
      <cdr:x>0.09997</cdr:x>
      <cdr:y>0.6333</cdr:y>
    </cdr:from>
    <cdr:to>
      <cdr:x>0.35163</cdr:x>
      <cdr:y>0.67027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867228" y="3985533"/>
          <a:ext cx="2183040" cy="232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Meat processed from carcasses</a:t>
          </a:r>
        </a:p>
      </cdr:txBody>
    </cdr:sp>
  </cdr:relSizeAnchor>
  <cdr:relSizeAnchor xmlns:cdr="http://schemas.openxmlformats.org/drawingml/2006/chartDrawing">
    <cdr:from>
      <cdr:x>0.14965</cdr:x>
      <cdr:y>0.69276</cdr:y>
    </cdr:from>
    <cdr:to>
      <cdr:x>0.31351</cdr:x>
      <cdr:y>0.73969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1298122" y="4359729"/>
          <a:ext cx="1421413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Automobile mfg</a:t>
          </a:r>
        </a:p>
      </cdr:txBody>
    </cdr:sp>
  </cdr:relSizeAnchor>
  <cdr:relSizeAnchor xmlns:cdr="http://schemas.openxmlformats.org/drawingml/2006/chartDrawing">
    <cdr:from>
      <cdr:x>0.24769</cdr:x>
      <cdr:y>0.72879</cdr:y>
    </cdr:from>
    <cdr:to>
      <cdr:x>0.41155</cdr:x>
      <cdr:y>0.77572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148568" y="4586514"/>
          <a:ext cx="1421413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Insurance carriers</a:t>
          </a:r>
        </a:p>
      </cdr:txBody>
    </cdr:sp>
  </cdr:relSizeAnchor>
  <cdr:relSizeAnchor xmlns:cdr="http://schemas.openxmlformats.org/drawingml/2006/chartDrawing">
    <cdr:from>
      <cdr:x>0.19148</cdr:x>
      <cdr:y>0.71351</cdr:y>
    </cdr:from>
    <cdr:to>
      <cdr:x>0.39869</cdr:x>
      <cdr:y>0.76311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1660979" y="4490358"/>
          <a:ext cx="1797503" cy="31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New home construction</a:t>
          </a:r>
        </a:p>
      </cdr:txBody>
    </cdr:sp>
  </cdr:relSizeAnchor>
  <cdr:relSizeAnchor xmlns:cdr="http://schemas.openxmlformats.org/drawingml/2006/chartDrawing">
    <cdr:from>
      <cdr:x>0.61762</cdr:x>
      <cdr:y>0.82609</cdr:y>
    </cdr:from>
    <cdr:to>
      <cdr:x>0.78123</cdr:x>
      <cdr:y>0.87302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5357587" y="5198835"/>
          <a:ext cx="1419244" cy="295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Employment services</a:t>
          </a:r>
        </a:p>
      </cdr:txBody>
    </cdr:sp>
  </cdr:relSizeAnchor>
  <cdr:relSizeAnchor xmlns:cdr="http://schemas.openxmlformats.org/drawingml/2006/chartDrawing">
    <cdr:from>
      <cdr:x>0.66599</cdr:x>
      <cdr:y>0.75762</cdr:y>
    </cdr:from>
    <cdr:to>
      <cdr:x>0.82986</cdr:x>
      <cdr:y>0.80455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5777137" y="4767942"/>
          <a:ext cx="1421499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Wholesale trade</a:t>
          </a:r>
        </a:p>
      </cdr:txBody>
    </cdr:sp>
  </cdr:relSizeAnchor>
  <cdr:relSizeAnchor xmlns:cdr="http://schemas.openxmlformats.org/drawingml/2006/chartDrawing">
    <cdr:from>
      <cdr:x>0.60455</cdr:x>
      <cdr:y>0.74501</cdr:y>
    </cdr:from>
    <cdr:to>
      <cdr:x>0.76842</cdr:x>
      <cdr:y>0.79194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5244193" y="4688568"/>
          <a:ext cx="1421499" cy="29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Hospitals</a:t>
          </a:r>
        </a:p>
      </cdr:txBody>
    </cdr:sp>
  </cdr:relSizeAnchor>
  <cdr:relSizeAnchor xmlns:cdr="http://schemas.openxmlformats.org/drawingml/2006/chartDrawing">
    <cdr:from>
      <cdr:x>0.34965</cdr:x>
      <cdr:y>0.82249</cdr:y>
    </cdr:from>
    <cdr:to>
      <cdr:x>0.59829</cdr:x>
      <cdr:y>0.86072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3033033" y="5176159"/>
          <a:ext cx="2156827" cy="240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Full service restaurants</a:t>
          </a:r>
        </a:p>
      </cdr:txBody>
    </cdr:sp>
  </cdr:relSizeAnchor>
  <cdr:relSizeAnchor xmlns:cdr="http://schemas.openxmlformats.org/drawingml/2006/chartDrawing">
    <cdr:from>
      <cdr:x>0.4137</cdr:x>
      <cdr:y>0.74501</cdr:y>
    </cdr:from>
    <cdr:to>
      <cdr:x>0.56209</cdr:x>
      <cdr:y>0.80901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3588658" y="4688568"/>
          <a:ext cx="1287236" cy="402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Retail - general</a:t>
          </a:r>
          <a:r>
            <a:rPr lang="en-US" sz="1100" baseline="0"/>
            <a:t> merchandise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295275</xdr:colOff>
      <xdr:row>1</xdr:row>
      <xdr:rowOff>104775</xdr:rowOff>
    </xdr:from>
    <xdr:to>
      <xdr:col>14</xdr:col>
      <xdr:colOff>428625</xdr:colOff>
      <xdr:row>40</xdr:row>
      <xdr:rowOff>85725</xdr:rowOff>
    </xdr:to>
    <xdr:graphicFrame macro="">
      <xdr:nvGraphicFramePr>
        <xdr:cNvPr id="3085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0.58707</cdr:x>
      <cdr:y>0.13243</cdr:y>
    </cdr:from>
    <cdr:to>
      <cdr:x>0.95874</cdr:x>
      <cdr:y>0.22862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123392" y="815975"/>
          <a:ext cx="3243549" cy="592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Source: IMPLAN</a:t>
          </a:r>
          <a:r>
            <a:rPr lang="en-US" sz="1100" baseline="0"/>
            <a:t> version 3.0, regional input-output model of Kentucky, constructed January 2015, using 2013 economic data for state..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zoomScale="90" zoomScaleNormal="90" workbookViewId="0">
      <selection activeCell="Q19" sqref="Q19"/>
    </sheetView>
  </sheetViews>
  <sheetFormatPr defaultRowHeight="12.75" x14ac:dyDescent="0.2"/>
  <sheetData>
    <row r="16" ht="12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8"/>
  <sheetViews>
    <sheetView tabSelected="1" workbookViewId="0">
      <pane xSplit="2" ySplit="2" topLeftCell="C7" activePane="bottomRight" state="frozen"/>
      <selection pane="topRight" activeCell="C1" sqref="C1"/>
      <selection pane="bottomLeft" activeCell="A3" sqref="A3"/>
      <selection pane="bottomRight" activeCell="C22" sqref="C22"/>
    </sheetView>
  </sheetViews>
  <sheetFormatPr defaultRowHeight="12.75" x14ac:dyDescent="0.2"/>
  <cols>
    <col min="2" max="2" width="36" customWidth="1"/>
    <col min="3" max="6" width="14.85546875" customWidth="1"/>
    <col min="7" max="7" width="14.85546875" style="19" customWidth="1"/>
    <col min="8" max="8" width="14.85546875" style="17" customWidth="1"/>
    <col min="9" max="9" width="14.85546875" customWidth="1"/>
    <col min="11" max="11" width="68.42578125" customWidth="1"/>
    <col min="12" max="12" width="14" customWidth="1"/>
    <col min="13" max="13" width="15" customWidth="1"/>
    <col min="14" max="14" width="20" customWidth="1"/>
    <col min="16" max="16" width="39.5703125" customWidth="1"/>
    <col min="17" max="17" width="9.28515625" bestFit="1" customWidth="1"/>
    <col min="18" max="18" width="11.140625" bestFit="1" customWidth="1"/>
  </cols>
  <sheetData>
    <row r="1" spans="1:18" ht="23.25" customHeight="1" thickBot="1" x14ac:dyDescent="0.35">
      <c r="A1" s="1" t="s">
        <v>452</v>
      </c>
      <c r="B1" t="s">
        <v>461</v>
      </c>
      <c r="C1" t="s">
        <v>462</v>
      </c>
      <c r="K1" s="57" t="s">
        <v>700</v>
      </c>
      <c r="L1" s="57"/>
      <c r="M1" s="57"/>
      <c r="O1" s="38" t="s">
        <v>963</v>
      </c>
    </row>
    <row r="2" spans="1:18" ht="68.25" customHeight="1" thickTop="1" x14ac:dyDescent="0.25">
      <c r="A2" s="16" t="s">
        <v>694</v>
      </c>
      <c r="B2" s="16" t="s">
        <v>4</v>
      </c>
      <c r="C2" s="16" t="s">
        <v>695</v>
      </c>
      <c r="D2" s="16" t="s">
        <v>696</v>
      </c>
      <c r="E2" s="16" t="s">
        <v>697</v>
      </c>
      <c r="F2" s="16" t="s">
        <v>11</v>
      </c>
      <c r="G2" s="21" t="s">
        <v>5</v>
      </c>
      <c r="H2" s="54" t="s">
        <v>698</v>
      </c>
      <c r="I2" s="16" t="s">
        <v>699</v>
      </c>
      <c r="K2" s="29" t="s">
        <v>458</v>
      </c>
      <c r="L2" s="29" t="s">
        <v>5</v>
      </c>
      <c r="M2" s="29" t="s">
        <v>459</v>
      </c>
      <c r="N2" s="39" t="s">
        <v>981</v>
      </c>
      <c r="O2" t="s">
        <v>964</v>
      </c>
      <c r="P2" t="s">
        <v>965</v>
      </c>
      <c r="Q2" t="s">
        <v>966</v>
      </c>
      <c r="R2" t="s">
        <v>967</v>
      </c>
    </row>
    <row r="3" spans="1:18" ht="15.75" x14ac:dyDescent="0.25">
      <c r="A3" s="26">
        <v>156</v>
      </c>
      <c r="B3" s="27" t="s">
        <v>126</v>
      </c>
      <c r="C3" s="27">
        <v>0.1051133673819549</v>
      </c>
      <c r="D3" s="27">
        <v>0.7228929002155059</v>
      </c>
      <c r="E3" s="27">
        <v>0.40771176336151649</v>
      </c>
      <c r="F3" s="27">
        <v>1.2357180309589773</v>
      </c>
      <c r="G3" s="28">
        <v>717.17059326171875</v>
      </c>
      <c r="H3" s="55">
        <v>7.8772689736853287</v>
      </c>
      <c r="I3" s="27">
        <v>11.756050269693066</v>
      </c>
      <c r="K3" s="30" t="str">
        <f>B3</f>
        <v>Petroleum refineries</v>
      </c>
      <c r="L3" s="31">
        <f>G3</f>
        <v>717.17059326171875</v>
      </c>
      <c r="M3" s="35">
        <f>H3</f>
        <v>7.8772689736853287</v>
      </c>
      <c r="N3" s="36">
        <f>Q9</f>
        <v>44576.940850277264</v>
      </c>
      <c r="O3" s="37">
        <v>331313</v>
      </c>
      <c r="P3" s="37" t="s">
        <v>183</v>
      </c>
      <c r="Q3" s="36">
        <v>136565.96667427529</v>
      </c>
      <c r="R3" s="36">
        <v>27827697.674418606</v>
      </c>
    </row>
    <row r="4" spans="1:18" ht="15.75" x14ac:dyDescent="0.25">
      <c r="A4" s="26">
        <v>89</v>
      </c>
      <c r="B4" s="27" t="s">
        <v>513</v>
      </c>
      <c r="C4" s="27">
        <v>1.6997865827686327</v>
      </c>
      <c r="D4" s="27">
        <v>9.9399645206582026</v>
      </c>
      <c r="E4" s="27">
        <v>1.493219788643654</v>
      </c>
      <c r="F4" s="27">
        <v>13.132970892070489</v>
      </c>
      <c r="G4" s="28">
        <v>1678.189208984375</v>
      </c>
      <c r="H4" s="55">
        <v>6.8477720799912829</v>
      </c>
      <c r="I4" s="27">
        <v>7.7262469448837212</v>
      </c>
      <c r="K4" s="30" t="str">
        <f t="shared" ref="K4:K67" si="0">B4</f>
        <v>Animal, except poultry, slaughtering</v>
      </c>
      <c r="L4" s="31">
        <f t="shared" ref="L4:M67" si="1">G4</f>
        <v>1678.189208984375</v>
      </c>
      <c r="M4" s="35">
        <f t="shared" si="1"/>
        <v>6.8477720799912829</v>
      </c>
      <c r="O4">
        <v>325120</v>
      </c>
      <c r="P4" t="s">
        <v>132</v>
      </c>
      <c r="Q4" s="36">
        <v>107317.61230518488</v>
      </c>
      <c r="R4" s="36">
        <v>2320566.0792951542</v>
      </c>
    </row>
    <row r="5" spans="1:18" ht="15.75" x14ac:dyDescent="0.25">
      <c r="A5" s="26">
        <v>66</v>
      </c>
      <c r="B5" s="27" t="s">
        <v>701</v>
      </c>
      <c r="C5" s="27">
        <v>0.70728466076538732</v>
      </c>
      <c r="D5" s="27">
        <v>2.7034202045801066</v>
      </c>
      <c r="E5" s="27">
        <v>0.8208238875575149</v>
      </c>
      <c r="F5" s="27">
        <v>4.2315287529030083</v>
      </c>
      <c r="G5" s="28">
        <v>1132.41748046875</v>
      </c>
      <c r="H5" s="55">
        <v>4.8222519934966543</v>
      </c>
      <c r="I5" s="27">
        <v>5.9827803254263481</v>
      </c>
      <c r="K5" s="30" t="str">
        <f t="shared" si="0"/>
        <v>Other animal food mfg</v>
      </c>
      <c r="L5" s="31">
        <f t="shared" si="1"/>
        <v>1132.41748046875</v>
      </c>
      <c r="M5" s="35">
        <f t="shared" si="1"/>
        <v>4.8222519934966543</v>
      </c>
      <c r="O5">
        <v>322122</v>
      </c>
      <c r="P5" t="s">
        <v>968</v>
      </c>
      <c r="Q5" s="36">
        <v>94955.893536121672</v>
      </c>
      <c r="R5" s="36">
        <v>20811166.666666668</v>
      </c>
    </row>
    <row r="6" spans="1:18" ht="15.75" x14ac:dyDescent="0.25">
      <c r="A6" s="26">
        <v>432</v>
      </c>
      <c r="B6" s="27" t="s">
        <v>642</v>
      </c>
      <c r="C6" s="27">
        <v>1.5121449383041587</v>
      </c>
      <c r="D6" s="27">
        <v>5.5319918214812649</v>
      </c>
      <c r="E6" s="27">
        <v>2.0488180579648385</v>
      </c>
      <c r="F6" s="27">
        <v>9.0929548177502628</v>
      </c>
      <c r="G6" s="28">
        <v>522.2218017578125</v>
      </c>
      <c r="H6" s="55">
        <v>4.6583740627967094</v>
      </c>
      <c r="I6" s="27">
        <v>6.0132825811974318</v>
      </c>
      <c r="K6" s="30" t="str">
        <f t="shared" si="0"/>
        <v>Internet publishing and broadcasting and web search portals</v>
      </c>
      <c r="L6" s="31">
        <f t="shared" si="1"/>
        <v>522.2218017578125</v>
      </c>
      <c r="M6" s="35">
        <f t="shared" si="1"/>
        <v>4.6583740627967094</v>
      </c>
      <c r="O6">
        <v>325193</v>
      </c>
      <c r="P6" t="s">
        <v>969</v>
      </c>
      <c r="Q6" s="36">
        <v>60392.235995003364</v>
      </c>
      <c r="R6" s="36">
        <v>2818394.6188340806</v>
      </c>
    </row>
    <row r="7" spans="1:18" ht="15.75" x14ac:dyDescent="0.25">
      <c r="A7" s="26">
        <v>165</v>
      </c>
      <c r="B7" s="27" t="s">
        <v>702</v>
      </c>
      <c r="C7" s="27">
        <v>0.50298030375899649</v>
      </c>
      <c r="D7" s="27">
        <v>1.5708413185703454</v>
      </c>
      <c r="E7" s="27">
        <v>0.66091587558867637</v>
      </c>
      <c r="F7" s="27">
        <v>2.7347374979180183</v>
      </c>
      <c r="G7" s="28">
        <v>1382.6131591796875</v>
      </c>
      <c r="H7" s="55">
        <v>4.1230672589577493</v>
      </c>
      <c r="I7" s="27">
        <v>5.437066774742676</v>
      </c>
      <c r="K7" s="30" t="str">
        <f t="shared" si="0"/>
        <v>Other basic organic chemical mfg</v>
      </c>
      <c r="L7" s="31">
        <f t="shared" si="1"/>
        <v>1382.6131591796875</v>
      </c>
      <c r="M7" s="35">
        <f t="shared" si="1"/>
        <v>4.1230672589577493</v>
      </c>
      <c r="N7" s="36">
        <f>Q10</f>
        <v>40893.50237717908</v>
      </c>
      <c r="O7" s="37">
        <v>311221</v>
      </c>
      <c r="P7" s="37" t="s">
        <v>55</v>
      </c>
      <c r="Q7" s="36">
        <v>48797.464487551551</v>
      </c>
      <c r="R7" s="36">
        <v>5152854.8387096776</v>
      </c>
    </row>
    <row r="8" spans="1:18" ht="15.75" x14ac:dyDescent="0.25">
      <c r="A8" s="26">
        <v>84</v>
      </c>
      <c r="B8" s="27" t="s">
        <v>703</v>
      </c>
      <c r="C8" s="27">
        <v>1.3298491128157839</v>
      </c>
      <c r="D8" s="27">
        <v>4.0586310508032133</v>
      </c>
      <c r="E8" s="27">
        <v>1.2145649622078938</v>
      </c>
      <c r="F8" s="27">
        <v>6.603045125826891</v>
      </c>
      <c r="G8" s="28">
        <v>1217.498291015625</v>
      </c>
      <c r="H8" s="55">
        <v>4.0519485343789006</v>
      </c>
      <c r="I8" s="27">
        <v>4.965258887037038</v>
      </c>
      <c r="K8" s="30" t="str">
        <f t="shared" si="0"/>
        <v>Fluid milk mfg</v>
      </c>
      <c r="L8" s="31">
        <f t="shared" si="1"/>
        <v>1217.498291015625</v>
      </c>
      <c r="M8" s="35">
        <f t="shared" si="1"/>
        <v>4.0519485343789006</v>
      </c>
      <c r="O8" s="37">
        <v>327310</v>
      </c>
      <c r="P8" s="37" t="s">
        <v>171</v>
      </c>
      <c r="Q8" s="36">
        <v>45403.233475986686</v>
      </c>
      <c r="R8" s="36">
        <v>2367347.1074380167</v>
      </c>
    </row>
    <row r="9" spans="1:18" ht="15.75" x14ac:dyDescent="0.25">
      <c r="A9" s="26">
        <v>111</v>
      </c>
      <c r="B9" s="27" t="s">
        <v>704</v>
      </c>
      <c r="C9" s="27">
        <v>0.4686621636733842</v>
      </c>
      <c r="D9" s="27">
        <v>1.405815545063819</v>
      </c>
      <c r="E9" s="27">
        <v>0.66648315542584791</v>
      </c>
      <c r="F9" s="27">
        <v>2.5409608641630514</v>
      </c>
      <c r="G9" s="28">
        <v>1006.7810668945312</v>
      </c>
      <c r="H9" s="55">
        <v>3.9996352469442091</v>
      </c>
      <c r="I9" s="27">
        <v>5.4217324570154011</v>
      </c>
      <c r="K9" s="30" t="str">
        <f t="shared" si="0"/>
        <v>Tobacco product mfg</v>
      </c>
      <c r="L9" s="31">
        <f t="shared" si="1"/>
        <v>1006.7810668945312</v>
      </c>
      <c r="M9" s="35">
        <f t="shared" si="1"/>
        <v>3.9996352469442091</v>
      </c>
      <c r="O9" s="37">
        <v>325110</v>
      </c>
      <c r="P9" s="37" t="s">
        <v>131</v>
      </c>
      <c r="Q9" s="36">
        <v>44576.940850277264</v>
      </c>
      <c r="R9" s="36">
        <v>6890321.4285714282</v>
      </c>
    </row>
    <row r="10" spans="1:18" ht="15.75" x14ac:dyDescent="0.25">
      <c r="A10" s="26">
        <v>91</v>
      </c>
      <c r="B10" s="27" t="s">
        <v>515</v>
      </c>
      <c r="C10" s="27">
        <v>1.5993366403212381</v>
      </c>
      <c r="D10" s="27">
        <v>4.2611318111847041</v>
      </c>
      <c r="E10" s="27">
        <v>1.9254451265996453</v>
      </c>
      <c r="F10" s="27">
        <v>7.7859135781055873</v>
      </c>
      <c r="G10" s="28">
        <v>915.4130859375</v>
      </c>
      <c r="H10" s="55">
        <v>3.664312005212877</v>
      </c>
      <c r="I10" s="27">
        <v>4.8682143470068509</v>
      </c>
      <c r="K10" s="30" t="str">
        <f t="shared" si="0"/>
        <v>Rendering and meat byproduct processing</v>
      </c>
      <c r="L10" s="31">
        <f t="shared" si="1"/>
        <v>915.4130859375</v>
      </c>
      <c r="M10" s="35">
        <f t="shared" si="1"/>
        <v>3.664312005212877</v>
      </c>
      <c r="N10" s="36">
        <f>Q50</f>
        <v>9048.8426182301464</v>
      </c>
      <c r="O10" s="37">
        <v>325180</v>
      </c>
      <c r="P10" s="37" t="s">
        <v>539</v>
      </c>
      <c r="Q10" s="36">
        <v>40893.50237717908</v>
      </c>
      <c r="R10" s="36">
        <v>2367321.1009174311</v>
      </c>
    </row>
    <row r="11" spans="1:18" ht="15.75" x14ac:dyDescent="0.25">
      <c r="A11" s="26">
        <v>90</v>
      </c>
      <c r="B11" s="27" t="s">
        <v>514</v>
      </c>
      <c r="C11" s="27">
        <v>2.1632752718749604</v>
      </c>
      <c r="D11" s="27">
        <v>5.3301997884893293</v>
      </c>
      <c r="E11" s="27">
        <v>1.2683513654716141</v>
      </c>
      <c r="F11" s="27">
        <v>8.7618264258359044</v>
      </c>
      <c r="G11" s="28">
        <v>2140.923583984375</v>
      </c>
      <c r="H11" s="55">
        <v>3.4639489286398226</v>
      </c>
      <c r="I11" s="27">
        <v>4.050259594675544</v>
      </c>
      <c r="K11" s="30" t="str">
        <f t="shared" si="0"/>
        <v>Meat processed from carcasses</v>
      </c>
      <c r="L11" s="31">
        <f t="shared" si="1"/>
        <v>2140.923583984375</v>
      </c>
      <c r="M11" s="35">
        <f t="shared" si="1"/>
        <v>3.4639489286398226</v>
      </c>
      <c r="O11" s="37">
        <v>331410</v>
      </c>
      <c r="P11" s="37" t="s">
        <v>970</v>
      </c>
      <c r="Q11" s="36">
        <v>38904.394898614555</v>
      </c>
      <c r="R11" s="36">
        <v>2058344.6601941749</v>
      </c>
    </row>
    <row r="12" spans="1:18" ht="15.75" x14ac:dyDescent="0.25">
      <c r="A12" s="26">
        <v>428</v>
      </c>
      <c r="B12" s="27" t="s">
        <v>638</v>
      </c>
      <c r="C12" s="27">
        <v>1.1368906067301234</v>
      </c>
      <c r="D12" s="27">
        <v>2.620453269129924</v>
      </c>
      <c r="E12" s="27">
        <v>1.0032257990810851</v>
      </c>
      <c r="F12" s="27">
        <v>4.7605696749411326</v>
      </c>
      <c r="G12" s="28">
        <v>1734.53173828125</v>
      </c>
      <c r="H12" s="55">
        <v>3.3049300026031179</v>
      </c>
      <c r="I12" s="27">
        <v>4.1873594933054124</v>
      </c>
      <c r="K12" s="30" t="str">
        <f t="shared" si="0"/>
        <v>Wireless telecommunications carriers (except satellite)</v>
      </c>
      <c r="L12" s="31">
        <f t="shared" si="1"/>
        <v>1734.53173828125</v>
      </c>
      <c r="M12" s="35">
        <f t="shared" si="1"/>
        <v>3.3049300026031179</v>
      </c>
      <c r="O12" s="37">
        <v>324110</v>
      </c>
      <c r="P12" s="37" t="s">
        <v>126</v>
      </c>
      <c r="Q12" s="36">
        <v>37240.533590485371</v>
      </c>
      <c r="R12" s="36">
        <v>15870589.04109589</v>
      </c>
    </row>
    <row r="13" spans="1:18" ht="15.75" x14ac:dyDescent="0.25">
      <c r="A13" s="26">
        <v>222</v>
      </c>
      <c r="B13" s="27" t="s">
        <v>184</v>
      </c>
      <c r="C13" s="27">
        <v>1.160269075414369</v>
      </c>
      <c r="D13" s="27">
        <v>2.5539234301431302</v>
      </c>
      <c r="E13" s="27">
        <v>1.4870274753280057</v>
      </c>
      <c r="F13" s="27">
        <v>5.2012199808855044</v>
      </c>
      <c r="G13" s="28">
        <v>604.025146484375</v>
      </c>
      <c r="H13" s="55">
        <v>3.2011475478057045</v>
      </c>
      <c r="I13" s="27">
        <v>4.4827704978933296</v>
      </c>
      <c r="K13" s="30" t="str">
        <f t="shared" si="0"/>
        <v>Secondary smelting and alloying of aluminum</v>
      </c>
      <c r="L13" s="31">
        <f t="shared" si="1"/>
        <v>604.025146484375</v>
      </c>
      <c r="M13" s="35">
        <f t="shared" si="1"/>
        <v>3.2011475478057045</v>
      </c>
      <c r="N13" s="36">
        <f>Q26</f>
        <v>15563.506261180681</v>
      </c>
      <c r="O13">
        <v>325311</v>
      </c>
      <c r="P13" t="s">
        <v>540</v>
      </c>
      <c r="Q13" s="36">
        <v>31094.332918813288</v>
      </c>
      <c r="R13" s="36">
        <v>921210.52631578944</v>
      </c>
    </row>
    <row r="14" spans="1:18" ht="15.75" x14ac:dyDescent="0.25">
      <c r="A14" s="26">
        <v>99</v>
      </c>
      <c r="B14" s="27" t="s">
        <v>705</v>
      </c>
      <c r="C14" s="27">
        <v>1.4412470385312086</v>
      </c>
      <c r="D14" s="27">
        <v>3.1557538805809853</v>
      </c>
      <c r="E14" s="27">
        <v>1.1524096553930094</v>
      </c>
      <c r="F14" s="27">
        <v>5.7494105745052035</v>
      </c>
      <c r="G14" s="28">
        <v>688.904296875</v>
      </c>
      <c r="H14" s="55">
        <v>3.1895995594183839</v>
      </c>
      <c r="I14" s="27">
        <v>3.9891915964417133</v>
      </c>
      <c r="K14" s="30" t="str">
        <f t="shared" si="0"/>
        <v>Roasted nuts and peanut butter mfg</v>
      </c>
      <c r="L14" s="31">
        <f t="shared" si="1"/>
        <v>688.904296875</v>
      </c>
      <c r="M14" s="35">
        <f t="shared" si="1"/>
        <v>3.1895995594183839</v>
      </c>
      <c r="O14" s="37">
        <v>322130</v>
      </c>
      <c r="P14" s="37" t="s">
        <v>537</v>
      </c>
      <c r="Q14" s="36">
        <v>30295.378833176732</v>
      </c>
      <c r="R14" s="36">
        <v>6820538.461538462</v>
      </c>
    </row>
    <row r="15" spans="1:18" ht="15.75" x14ac:dyDescent="0.25">
      <c r="A15" s="26">
        <v>410</v>
      </c>
      <c r="B15" s="27" t="s">
        <v>633</v>
      </c>
      <c r="C15" s="27">
        <v>1.3669794770966517</v>
      </c>
      <c r="D15" s="27">
        <v>2.9624484450354069</v>
      </c>
      <c r="E15" s="27">
        <v>1.4986210973140732</v>
      </c>
      <c r="F15" s="27">
        <v>5.8280490194461319</v>
      </c>
      <c r="G15" s="28">
        <v>2910.875</v>
      </c>
      <c r="H15" s="55">
        <v>3.1671491742709961</v>
      </c>
      <c r="I15" s="27">
        <v>4.2634502690738367</v>
      </c>
      <c r="K15" s="30" t="str">
        <f t="shared" si="0"/>
        <v>Water transportation</v>
      </c>
      <c r="L15" s="31">
        <f t="shared" si="1"/>
        <v>2910.875</v>
      </c>
      <c r="M15" s="35">
        <f t="shared" si="1"/>
        <v>3.1671491742709961</v>
      </c>
      <c r="O15" s="37">
        <v>331110</v>
      </c>
      <c r="P15" s="37" t="s">
        <v>181</v>
      </c>
      <c r="Q15" s="36">
        <v>28592.928554011218</v>
      </c>
      <c r="R15" s="36">
        <v>7365552.7638190957</v>
      </c>
    </row>
    <row r="16" spans="1:18" ht="15.75" x14ac:dyDescent="0.25">
      <c r="A16" s="26">
        <v>344</v>
      </c>
      <c r="B16" s="27" t="s">
        <v>706</v>
      </c>
      <c r="C16" s="27">
        <v>0.48174650641448397</v>
      </c>
      <c r="D16" s="27">
        <v>0.9392350284315345</v>
      </c>
      <c r="E16" s="27">
        <v>0.62019232606682539</v>
      </c>
      <c r="F16" s="27">
        <v>2.0411738609128438</v>
      </c>
      <c r="G16" s="28">
        <v>7261.9541015625</v>
      </c>
      <c r="H16" s="55">
        <v>2.949645749217821</v>
      </c>
      <c r="I16" s="27">
        <v>4.2370288808211161</v>
      </c>
      <c r="K16" s="30" t="str">
        <f t="shared" si="0"/>
        <v>Light truck and utility vehicle mfg</v>
      </c>
      <c r="L16" s="31">
        <f t="shared" si="1"/>
        <v>7261.9541015625</v>
      </c>
      <c r="M16" s="35">
        <f t="shared" si="1"/>
        <v>2.949645749217821</v>
      </c>
      <c r="O16">
        <v>311212</v>
      </c>
      <c r="P16" t="s">
        <v>504</v>
      </c>
      <c r="Q16" s="36">
        <v>28475.222363405337</v>
      </c>
      <c r="R16" s="36">
        <v>1672388.0597014925</v>
      </c>
    </row>
    <row r="17" spans="1:18" ht="15.75" x14ac:dyDescent="0.25">
      <c r="A17" s="26">
        <v>217</v>
      </c>
      <c r="B17" s="27" t="s">
        <v>707</v>
      </c>
      <c r="C17" s="27">
        <v>0.97078340743625768</v>
      </c>
      <c r="D17" s="27">
        <v>1.8643241017986907</v>
      </c>
      <c r="E17" s="27">
        <v>1.1998728972430885</v>
      </c>
      <c r="F17" s="27">
        <v>4.034980406478037</v>
      </c>
      <c r="G17" s="28">
        <v>1346.0555419921875</v>
      </c>
      <c r="H17" s="55">
        <v>2.9204325985774569</v>
      </c>
      <c r="I17" s="27">
        <v>4.1564167409226931</v>
      </c>
      <c r="K17" s="30" t="str">
        <f t="shared" si="0"/>
        <v>Iron and steel mills and ferroalloy mfg</v>
      </c>
      <c r="L17" s="31">
        <f t="shared" si="1"/>
        <v>1346.0555419921875</v>
      </c>
      <c r="M17" s="35">
        <f t="shared" si="1"/>
        <v>2.9204325985774569</v>
      </c>
      <c r="N17" s="36">
        <f>Q15</f>
        <v>28592.928554011218</v>
      </c>
      <c r="O17">
        <v>325194</v>
      </c>
      <c r="P17" t="s">
        <v>971</v>
      </c>
      <c r="Q17" s="36">
        <v>24618.136733970954</v>
      </c>
      <c r="R17" s="36">
        <v>1616209.3023255814</v>
      </c>
    </row>
    <row r="18" spans="1:18" ht="15.75" x14ac:dyDescent="0.25">
      <c r="A18" s="26">
        <v>179</v>
      </c>
      <c r="B18" s="27" t="s">
        <v>708</v>
      </c>
      <c r="C18" s="27">
        <v>0.80683092507082432</v>
      </c>
      <c r="D18" s="27">
        <v>1.4783676697939778</v>
      </c>
      <c r="E18" s="27">
        <v>0.74139338749496053</v>
      </c>
      <c r="F18" s="27">
        <v>3.0265919823597627</v>
      </c>
      <c r="G18" s="28">
        <v>887.67071533203125</v>
      </c>
      <c r="H18" s="55">
        <v>2.8323140869497601</v>
      </c>
      <c r="I18" s="27">
        <v>3.7512096875737453</v>
      </c>
      <c r="K18" s="30" t="str">
        <f t="shared" si="0"/>
        <v>Soap and other detergent mfg</v>
      </c>
      <c r="L18" s="31">
        <f t="shared" si="1"/>
        <v>887.67071533203125</v>
      </c>
      <c r="M18" s="35">
        <f t="shared" si="1"/>
        <v>2.8323140869497601</v>
      </c>
      <c r="O18">
        <v>327410</v>
      </c>
      <c r="P18" t="s">
        <v>552</v>
      </c>
      <c r="Q18" s="36">
        <v>23158.208955223879</v>
      </c>
      <c r="R18" s="36">
        <v>1096239.1304347827</v>
      </c>
    </row>
    <row r="19" spans="1:18" ht="15.75" x14ac:dyDescent="0.25">
      <c r="A19" s="26">
        <v>223</v>
      </c>
      <c r="B19" s="27" t="s">
        <v>709</v>
      </c>
      <c r="C19" s="27">
        <v>1.0792781559298652</v>
      </c>
      <c r="D19" s="27">
        <v>1.9362929567804643</v>
      </c>
      <c r="E19" s="27">
        <v>1.3031719882623032</v>
      </c>
      <c r="F19" s="27">
        <v>4.3187431009726325</v>
      </c>
      <c r="G19" s="28">
        <v>2249.26416015625</v>
      </c>
      <c r="H19" s="55">
        <v>2.7940629541531186</v>
      </c>
      <c r="I19" s="27">
        <v>4.001510710880428</v>
      </c>
      <c r="K19" s="30" t="str">
        <f t="shared" si="0"/>
        <v>Aluminum sheet, plate, and foil mfg</v>
      </c>
      <c r="L19" s="31">
        <f t="shared" si="1"/>
        <v>2249.26416015625</v>
      </c>
      <c r="M19" s="35">
        <f t="shared" si="1"/>
        <v>2.7940629541531186</v>
      </c>
      <c r="N19" s="36">
        <f>Q28</f>
        <v>15437.763585974213</v>
      </c>
      <c r="O19">
        <v>321219</v>
      </c>
      <c r="P19" t="s">
        <v>109</v>
      </c>
      <c r="Q19" s="36">
        <v>20898.729418840689</v>
      </c>
      <c r="R19" s="36">
        <v>1269287.6712328766</v>
      </c>
    </row>
    <row r="20" spans="1:18" ht="15.75" x14ac:dyDescent="0.25">
      <c r="A20" s="26">
        <v>147</v>
      </c>
      <c r="B20" s="27" t="s">
        <v>116</v>
      </c>
      <c r="C20" s="27">
        <v>1.4058241811074699</v>
      </c>
      <c r="D20" s="27">
        <v>2.3701737725023646</v>
      </c>
      <c r="E20" s="27">
        <v>1.5073175064177107</v>
      </c>
      <c r="F20" s="27">
        <v>5.2833154600275449</v>
      </c>
      <c r="G20" s="28">
        <v>1363.509765625</v>
      </c>
      <c r="H20" s="55">
        <v>2.6859674234904727</v>
      </c>
      <c r="I20" s="27">
        <v>3.7581623157637631</v>
      </c>
      <c r="K20" s="30" t="str">
        <f t="shared" si="0"/>
        <v>Paper mills</v>
      </c>
      <c r="L20" s="31">
        <f t="shared" si="1"/>
        <v>1363.509765625</v>
      </c>
      <c r="M20" s="35">
        <f t="shared" si="1"/>
        <v>2.6859674234904727</v>
      </c>
      <c r="O20" s="37">
        <v>311224</v>
      </c>
      <c r="P20" s="37" t="s">
        <v>56</v>
      </c>
      <c r="Q20" s="36">
        <v>20360.550458715596</v>
      </c>
      <c r="R20" s="36">
        <v>1042624.1610738256</v>
      </c>
    </row>
    <row r="21" spans="1:18" ht="15.75" x14ac:dyDescent="0.25">
      <c r="A21" s="26">
        <v>343</v>
      </c>
      <c r="B21" s="27" t="s">
        <v>710</v>
      </c>
      <c r="C21" s="27">
        <v>0.58172692428986317</v>
      </c>
      <c r="D21" s="27">
        <v>0.90888109107813675</v>
      </c>
      <c r="E21" s="27">
        <v>0.66849083237996121</v>
      </c>
      <c r="F21" s="27">
        <v>2.1590988477479609</v>
      </c>
      <c r="G21" s="28">
        <v>8819.580078125</v>
      </c>
      <c r="H21" s="55">
        <v>2.5623844335340737</v>
      </c>
      <c r="I21" s="27">
        <v>3.7115332943952311</v>
      </c>
      <c r="K21" s="30" t="str">
        <f t="shared" si="0"/>
        <v>Automobile mfg</v>
      </c>
      <c r="L21" s="31">
        <f t="shared" si="1"/>
        <v>8819.580078125</v>
      </c>
      <c r="M21" s="35">
        <f t="shared" si="1"/>
        <v>2.5623844335340737</v>
      </c>
      <c r="O21" s="37">
        <v>325211</v>
      </c>
      <c r="P21" s="37" t="s">
        <v>138</v>
      </c>
      <c r="Q21" s="36">
        <v>19432.588406799019</v>
      </c>
      <c r="R21" s="36">
        <v>1133238.3873794917</v>
      </c>
    </row>
    <row r="22" spans="1:18" ht="15.75" x14ac:dyDescent="0.25">
      <c r="A22" s="26">
        <v>49</v>
      </c>
      <c r="B22" s="27" t="s">
        <v>492</v>
      </c>
      <c r="C22" s="27">
        <v>0.80033512394565753</v>
      </c>
      <c r="D22" s="27">
        <v>1.1665033475896434</v>
      </c>
      <c r="E22" s="27">
        <v>0.95215562642574147</v>
      </c>
      <c r="F22" s="27">
        <v>2.9189940979610425</v>
      </c>
      <c r="G22" s="28">
        <v>4187.93798828125</v>
      </c>
      <c r="H22" s="55">
        <v>2.4575186227473989</v>
      </c>
      <c r="I22" s="27">
        <v>3.6472147861890427</v>
      </c>
      <c r="K22" s="30" t="str">
        <f t="shared" si="0"/>
        <v>Electric power transmission and distribution</v>
      </c>
      <c r="L22" s="31">
        <f t="shared" si="1"/>
        <v>4187.93798828125</v>
      </c>
      <c r="M22" s="35">
        <f t="shared" si="1"/>
        <v>2.4575186227473989</v>
      </c>
      <c r="O22" s="37">
        <v>322121</v>
      </c>
      <c r="P22" s="37" t="s">
        <v>972</v>
      </c>
      <c r="Q22" s="36">
        <v>17779.767277740393</v>
      </c>
      <c r="R22" s="36">
        <v>6605725.6097560972</v>
      </c>
    </row>
    <row r="23" spans="1:18" ht="15.75" x14ac:dyDescent="0.25">
      <c r="A23" s="26">
        <v>166</v>
      </c>
      <c r="B23" s="27" t="s">
        <v>711</v>
      </c>
      <c r="C23" s="27">
        <v>0.73453647200902883</v>
      </c>
      <c r="D23" s="27">
        <v>1.0478580170562966</v>
      </c>
      <c r="E23" s="27">
        <v>0.75653079268304368</v>
      </c>
      <c r="F23" s="27">
        <v>2.538925281748369</v>
      </c>
      <c r="G23" s="28">
        <v>2488.134521484375</v>
      </c>
      <c r="H23" s="55">
        <v>2.426556824592117</v>
      </c>
      <c r="I23" s="27">
        <v>3.4564999540515133</v>
      </c>
      <c r="K23" s="30" t="str">
        <f t="shared" si="0"/>
        <v>Plastics material and resin mfg</v>
      </c>
      <c r="L23" s="31">
        <f t="shared" si="1"/>
        <v>2488.134521484375</v>
      </c>
      <c r="M23" s="35">
        <f t="shared" si="1"/>
        <v>2.426556824592117</v>
      </c>
      <c r="N23" s="36">
        <f>Q21</f>
        <v>19432.588406799019</v>
      </c>
      <c r="O23" s="37">
        <v>311211</v>
      </c>
      <c r="P23" s="37" t="s">
        <v>503</v>
      </c>
      <c r="Q23" s="36">
        <v>17095.128252445102</v>
      </c>
      <c r="R23" s="36">
        <v>605480.39215686277</v>
      </c>
    </row>
    <row r="24" spans="1:18" ht="15.75" x14ac:dyDescent="0.25">
      <c r="A24" s="26">
        <v>110</v>
      </c>
      <c r="B24" s="27" t="s">
        <v>84</v>
      </c>
      <c r="C24" s="27">
        <v>0.62119505948271636</v>
      </c>
      <c r="D24" s="27">
        <v>0.86868922168071172</v>
      </c>
      <c r="E24" s="27">
        <v>0.74449569380388581</v>
      </c>
      <c r="F24" s="27">
        <v>2.2343799749673137</v>
      </c>
      <c r="G24" s="28">
        <v>3791.22412109375</v>
      </c>
      <c r="H24" s="55">
        <v>2.3984161792981573</v>
      </c>
      <c r="I24" s="27">
        <v>3.5969055787854045</v>
      </c>
      <c r="K24" s="30" t="str">
        <f t="shared" si="0"/>
        <v>Distilleries</v>
      </c>
      <c r="L24" s="31">
        <f t="shared" si="1"/>
        <v>3791.22412109375</v>
      </c>
      <c r="M24" s="35">
        <f t="shared" si="1"/>
        <v>2.3984161792981573</v>
      </c>
      <c r="O24">
        <v>325130</v>
      </c>
      <c r="P24" t="s">
        <v>133</v>
      </c>
      <c r="Q24" s="36">
        <v>16197.711171662126</v>
      </c>
      <c r="R24" s="36">
        <v>952653.84615384613</v>
      </c>
    </row>
    <row r="25" spans="1:18" ht="15.75" x14ac:dyDescent="0.25">
      <c r="A25" s="26">
        <v>164</v>
      </c>
      <c r="B25" s="27" t="s">
        <v>712</v>
      </c>
      <c r="C25" s="27">
        <v>0.97676943986512166</v>
      </c>
      <c r="D25" s="27">
        <v>1.3422475037819761</v>
      </c>
      <c r="E25" s="27">
        <v>1.114133991468488</v>
      </c>
      <c r="F25" s="27">
        <v>3.4331509351155858</v>
      </c>
      <c r="G25" s="28">
        <v>1653.604248046875</v>
      </c>
      <c r="H25" s="55">
        <v>2.3741702483723506</v>
      </c>
      <c r="I25" s="27">
        <v>3.5148017484962022</v>
      </c>
      <c r="K25" s="30" t="str">
        <f t="shared" si="0"/>
        <v>Other basic inorganic chemical mfg</v>
      </c>
      <c r="L25" s="31">
        <f t="shared" si="1"/>
        <v>1653.604248046875</v>
      </c>
      <c r="M25" s="35">
        <f t="shared" si="1"/>
        <v>2.3741702483723506</v>
      </c>
      <c r="N25" s="36">
        <f>Q10</f>
        <v>40893.50237717908</v>
      </c>
      <c r="O25">
        <v>327213</v>
      </c>
      <c r="P25" t="s">
        <v>169</v>
      </c>
      <c r="Q25" s="36">
        <v>15841.370296484833</v>
      </c>
      <c r="R25" s="36">
        <v>3838100</v>
      </c>
    </row>
    <row r="26" spans="1:18" ht="15.75" x14ac:dyDescent="0.25">
      <c r="A26" s="26">
        <v>106</v>
      </c>
      <c r="B26" s="27" t="s">
        <v>524</v>
      </c>
      <c r="C26" s="27">
        <v>1.2936858132252869</v>
      </c>
      <c r="D26" s="27">
        <v>1.7489089540069254</v>
      </c>
      <c r="E26" s="27">
        <v>0.98632588083666795</v>
      </c>
      <c r="F26" s="27">
        <v>4.0289206480688797</v>
      </c>
      <c r="G26" s="28">
        <v>1074.333740234375</v>
      </c>
      <c r="H26" s="55">
        <v>2.3518807550704466</v>
      </c>
      <c r="I26" s="27">
        <v>3.1142960731898124</v>
      </c>
      <c r="K26" s="30" t="str">
        <f t="shared" si="0"/>
        <v>Bottled and canned soft drinks &amp; water</v>
      </c>
      <c r="L26" s="31">
        <f t="shared" si="1"/>
        <v>1074.333740234375</v>
      </c>
      <c r="M26" s="35">
        <f t="shared" si="1"/>
        <v>2.3518807550704466</v>
      </c>
      <c r="O26" s="37">
        <v>331314</v>
      </c>
      <c r="P26" s="37" t="s">
        <v>184</v>
      </c>
      <c r="Q26" s="36">
        <v>15563.506261180681</v>
      </c>
      <c r="R26" s="36">
        <v>750000</v>
      </c>
    </row>
    <row r="27" spans="1:18" ht="15.75" x14ac:dyDescent="0.25">
      <c r="A27" s="26">
        <v>196</v>
      </c>
      <c r="B27" s="27" t="s">
        <v>713</v>
      </c>
      <c r="C27" s="27">
        <v>2.1728415295695274</v>
      </c>
      <c r="D27" s="27">
        <v>2.8310863120784489</v>
      </c>
      <c r="E27" s="27">
        <v>1.4936393333111513</v>
      </c>
      <c r="F27" s="27">
        <v>6.4975671749591273</v>
      </c>
      <c r="G27" s="28">
        <v>582.60546875</v>
      </c>
      <c r="H27" s="55">
        <v>2.3029419189347555</v>
      </c>
      <c r="I27" s="27">
        <v>2.9903548356084637</v>
      </c>
      <c r="K27" s="30" t="str">
        <f t="shared" si="0"/>
        <v>Tire mfg</v>
      </c>
      <c r="L27" s="31">
        <f t="shared" si="1"/>
        <v>582.60546875</v>
      </c>
      <c r="M27" s="35">
        <f t="shared" si="1"/>
        <v>2.3029419189347555</v>
      </c>
      <c r="O27">
        <v>325312</v>
      </c>
      <c r="P27" t="s">
        <v>541</v>
      </c>
      <c r="Q27" s="36">
        <v>15522.474549725921</v>
      </c>
      <c r="R27" s="36">
        <v>1287155.8441558441</v>
      </c>
    </row>
    <row r="28" spans="1:18" ht="15.75" x14ac:dyDescent="0.25">
      <c r="A28" s="26">
        <v>264</v>
      </c>
      <c r="B28" s="27" t="s">
        <v>714</v>
      </c>
      <c r="C28" s="27">
        <v>1.1892953705628249</v>
      </c>
      <c r="D28" s="27">
        <v>1.5165581566732116</v>
      </c>
      <c r="E28" s="27">
        <v>0.98904295519259522</v>
      </c>
      <c r="F28" s="27">
        <v>3.6948964824286317</v>
      </c>
      <c r="G28" s="28">
        <v>940.4908447265625</v>
      </c>
      <c r="H28" s="55">
        <v>2.2751736820059363</v>
      </c>
      <c r="I28" s="27">
        <v>3.1067946398210986</v>
      </c>
      <c r="K28" s="30" t="str">
        <f t="shared" si="0"/>
        <v>Construction machinery mfg</v>
      </c>
      <c r="L28" s="31">
        <f t="shared" si="1"/>
        <v>940.4908447265625</v>
      </c>
      <c r="M28" s="35">
        <f t="shared" si="1"/>
        <v>2.2751736820059363</v>
      </c>
      <c r="O28" s="37">
        <v>331315</v>
      </c>
      <c r="P28" s="37" t="s">
        <v>558</v>
      </c>
      <c r="Q28" s="36">
        <v>15437.763585974213</v>
      </c>
      <c r="R28" s="36">
        <v>2487728.1553398059</v>
      </c>
    </row>
    <row r="29" spans="1:18" ht="15.75" x14ac:dyDescent="0.25">
      <c r="A29" s="26">
        <v>61</v>
      </c>
      <c r="B29" s="27" t="s">
        <v>49</v>
      </c>
      <c r="C29" s="27">
        <v>4.1408360358157994</v>
      </c>
      <c r="D29" s="27">
        <v>5.2594277338614797</v>
      </c>
      <c r="E29" s="27">
        <v>2.5878700565577568</v>
      </c>
      <c r="F29" s="27">
        <v>11.988133826235035</v>
      </c>
      <c r="G29" s="28">
        <v>15747.546875</v>
      </c>
      <c r="H29" s="55">
        <v>2.2701366797358116</v>
      </c>
      <c r="I29" s="27">
        <v>2.8950998596768187</v>
      </c>
      <c r="K29" s="30" t="str">
        <f t="shared" si="0"/>
        <v>Construction of other new residential structures</v>
      </c>
      <c r="L29" s="31">
        <f t="shared" si="1"/>
        <v>15747.546875</v>
      </c>
      <c r="M29" s="35">
        <f t="shared" si="1"/>
        <v>2.2701366797358116</v>
      </c>
      <c r="O29">
        <v>327993</v>
      </c>
      <c r="P29" t="s">
        <v>179</v>
      </c>
      <c r="Q29" s="36">
        <v>15087.35465116279</v>
      </c>
      <c r="R29" s="36">
        <v>768896.29629629629</v>
      </c>
    </row>
    <row r="30" spans="1:18" ht="15.75" x14ac:dyDescent="0.25">
      <c r="A30" s="26">
        <v>219</v>
      </c>
      <c r="B30" s="27" t="s">
        <v>715</v>
      </c>
      <c r="C30" s="27">
        <v>1.1732772901201363</v>
      </c>
      <c r="D30" s="27">
        <v>1.4625554800069602</v>
      </c>
      <c r="E30" s="27">
        <v>1.2219057479595881</v>
      </c>
      <c r="F30" s="27">
        <v>3.8577385180866846</v>
      </c>
      <c r="G30" s="28">
        <v>931.98211669921875</v>
      </c>
      <c r="H30" s="55">
        <v>2.2465556883464468</v>
      </c>
      <c r="I30" s="27">
        <v>3.2880023763961854</v>
      </c>
      <c r="K30" s="30" t="str">
        <f t="shared" si="0"/>
        <v>Rolled steel shape mfg</v>
      </c>
      <c r="L30" s="31">
        <f t="shared" si="1"/>
        <v>931.98211669921875</v>
      </c>
      <c r="M30" s="35">
        <f t="shared" si="1"/>
        <v>2.2465556883464468</v>
      </c>
      <c r="N30" s="36">
        <f>Q48</f>
        <v>9117.773943054357</v>
      </c>
      <c r="O30">
        <v>325220</v>
      </c>
      <c r="P30" t="s">
        <v>140</v>
      </c>
      <c r="Q30" s="36">
        <v>15073.984962406015</v>
      </c>
      <c r="R30" s="36">
        <v>1656892.561983471</v>
      </c>
    </row>
    <row r="31" spans="1:18" ht="15.75" x14ac:dyDescent="0.25">
      <c r="A31" s="26">
        <v>92</v>
      </c>
      <c r="B31" s="27" t="s">
        <v>71</v>
      </c>
      <c r="C31" s="27">
        <v>3.8975132483650921</v>
      </c>
      <c r="D31" s="27">
        <v>4.7109471039229032</v>
      </c>
      <c r="E31" s="27">
        <v>1.6206882654957258</v>
      </c>
      <c r="F31" s="27">
        <v>10.229148617783721</v>
      </c>
      <c r="G31" s="28">
        <v>5243.01123046875</v>
      </c>
      <c r="H31" s="55">
        <v>2.20870586030696</v>
      </c>
      <c r="I31" s="27">
        <v>2.6245320967349093</v>
      </c>
      <c r="K31" s="30" t="str">
        <f t="shared" si="0"/>
        <v>Poultry processing</v>
      </c>
      <c r="L31" s="31">
        <f t="shared" si="1"/>
        <v>5243.01123046875</v>
      </c>
      <c r="M31" s="35">
        <f t="shared" si="1"/>
        <v>2.20870586030696</v>
      </c>
      <c r="O31">
        <v>327211</v>
      </c>
      <c r="P31" t="s">
        <v>167</v>
      </c>
      <c r="Q31" s="36">
        <v>14392.618589380731</v>
      </c>
      <c r="R31" s="36">
        <v>2154745.7627118644</v>
      </c>
    </row>
    <row r="32" spans="1:18" ht="15.75" x14ac:dyDescent="0.25">
      <c r="A32" s="26">
        <v>520</v>
      </c>
      <c r="B32" s="27" t="s">
        <v>676</v>
      </c>
      <c r="C32" s="27">
        <v>4.2526177085582972</v>
      </c>
      <c r="D32" s="27">
        <v>5.1209506813079138</v>
      </c>
      <c r="E32" s="27">
        <v>2.2638141251649619</v>
      </c>
      <c r="F32" s="27">
        <v>11.637382515031174</v>
      </c>
      <c r="G32" s="28">
        <v>1825.619140625</v>
      </c>
      <c r="H32" s="55">
        <v>2.2041878749181043</v>
      </c>
      <c r="I32" s="27">
        <v>2.7365221406126405</v>
      </c>
      <c r="K32" s="30" t="str">
        <f t="shared" si="0"/>
        <v>Other federal government enterprises</v>
      </c>
      <c r="L32" s="31">
        <f t="shared" si="1"/>
        <v>1825.619140625</v>
      </c>
      <c r="M32" s="35">
        <f t="shared" si="1"/>
        <v>2.2041878749181043</v>
      </c>
      <c r="O32">
        <v>312112</v>
      </c>
      <c r="P32" t="s">
        <v>973</v>
      </c>
      <c r="Q32" s="36">
        <v>14056.988877422315</v>
      </c>
      <c r="R32" s="36">
        <v>419832.19178082194</v>
      </c>
    </row>
    <row r="33" spans="1:18" ht="15.75" x14ac:dyDescent="0.25">
      <c r="A33" s="26">
        <v>134</v>
      </c>
      <c r="B33" s="27" t="s">
        <v>532</v>
      </c>
      <c r="C33" s="27">
        <v>4.409064786108793</v>
      </c>
      <c r="D33" s="27">
        <v>5.2765786185438586</v>
      </c>
      <c r="E33" s="27">
        <v>2.1084198720593852</v>
      </c>
      <c r="F33" s="27">
        <v>11.794063276712038</v>
      </c>
      <c r="G33" s="28">
        <v>2725.23583984375</v>
      </c>
      <c r="H33" s="55">
        <v>2.1967568803180795</v>
      </c>
      <c r="I33" s="27">
        <v>2.6749580350623181</v>
      </c>
      <c r="K33" s="30" t="str">
        <f t="shared" si="0"/>
        <v>Sawmills</v>
      </c>
      <c r="L33" s="31">
        <f t="shared" si="1"/>
        <v>2725.23583984375</v>
      </c>
      <c r="M33" s="35">
        <f t="shared" si="1"/>
        <v>2.1967568803180795</v>
      </c>
      <c r="O33">
        <v>327420</v>
      </c>
      <c r="P33" t="s">
        <v>553</v>
      </c>
      <c r="Q33" s="36">
        <v>13618.872870249017</v>
      </c>
      <c r="R33" s="36">
        <v>485570.09345794393</v>
      </c>
    </row>
    <row r="34" spans="1:18" ht="15.75" x14ac:dyDescent="0.25">
      <c r="A34" s="26">
        <v>430</v>
      </c>
      <c r="B34" s="27" t="s">
        <v>640</v>
      </c>
      <c r="C34" s="27">
        <v>4.1046457400273786</v>
      </c>
      <c r="D34" s="27">
        <v>4.9058506564337074</v>
      </c>
      <c r="E34" s="27">
        <v>2.5510967474375765</v>
      </c>
      <c r="F34" s="27">
        <v>11.561593143898662</v>
      </c>
      <c r="G34" s="28">
        <v>7216.75537109375</v>
      </c>
      <c r="H34" s="55">
        <v>2.1951946567746878</v>
      </c>
      <c r="I34" s="27">
        <v>2.8167091330570089</v>
      </c>
      <c r="K34" s="30" t="str">
        <f t="shared" si="0"/>
        <v>Data processing, hosting, and related services</v>
      </c>
      <c r="L34" s="31">
        <f t="shared" si="1"/>
        <v>7216.75537109375</v>
      </c>
      <c r="M34" s="35">
        <f t="shared" si="1"/>
        <v>2.1951946567746878</v>
      </c>
      <c r="O34">
        <v>325199</v>
      </c>
      <c r="P34" t="s">
        <v>974</v>
      </c>
      <c r="Q34" s="36">
        <v>13181.256602887663</v>
      </c>
      <c r="R34" s="36">
        <v>1049449.7663551401</v>
      </c>
    </row>
    <row r="35" spans="1:18" ht="15.75" x14ac:dyDescent="0.25">
      <c r="A35" s="26">
        <v>526</v>
      </c>
      <c r="B35" s="27" t="s">
        <v>682</v>
      </c>
      <c r="C35" s="27">
        <v>3.6621765690489689</v>
      </c>
      <c r="D35" s="27">
        <v>4.1980990002932099</v>
      </c>
      <c r="E35" s="27">
        <v>2.6312228333551904</v>
      </c>
      <c r="F35" s="27">
        <v>10.491498402697369</v>
      </c>
      <c r="G35" s="28">
        <v>13955.869140625</v>
      </c>
      <c r="H35" s="55">
        <v>2.1463398667813043</v>
      </c>
      <c r="I35" s="27">
        <v>2.8648259320336122</v>
      </c>
      <c r="K35" s="30" t="str">
        <f t="shared" si="0"/>
        <v>Other local government enterprises</v>
      </c>
      <c r="L35" s="31">
        <f t="shared" si="1"/>
        <v>13955.869140625</v>
      </c>
      <c r="M35" s="35">
        <f t="shared" si="1"/>
        <v>2.1463398667813043</v>
      </c>
      <c r="O35">
        <v>326160</v>
      </c>
      <c r="P35" t="s">
        <v>159</v>
      </c>
      <c r="Q35" s="36">
        <v>12514.323035329142</v>
      </c>
      <c r="R35" s="36">
        <v>897514.16122004355</v>
      </c>
    </row>
    <row r="36" spans="1:18" ht="15.75" x14ac:dyDescent="0.25">
      <c r="A36" s="26">
        <v>437</v>
      </c>
      <c r="B36" s="27" t="s">
        <v>368</v>
      </c>
      <c r="C36" s="27">
        <v>3.9034125252344349</v>
      </c>
      <c r="D36" s="27">
        <v>4.3641486145311212</v>
      </c>
      <c r="E36" s="27">
        <v>2.9456457221716463</v>
      </c>
      <c r="F36" s="27">
        <v>11.213206861937202</v>
      </c>
      <c r="G36" s="28">
        <v>23157.57421875</v>
      </c>
      <c r="H36" s="55">
        <v>2.1180341781244385</v>
      </c>
      <c r="I36" s="27">
        <v>2.8726676438749577</v>
      </c>
      <c r="K36" s="30" t="str">
        <f t="shared" si="0"/>
        <v>Insurance carriers</v>
      </c>
      <c r="L36" s="31">
        <f t="shared" si="1"/>
        <v>23157.57421875</v>
      </c>
      <c r="M36" s="35">
        <f t="shared" si="1"/>
        <v>2.1180341781244385</v>
      </c>
      <c r="O36">
        <v>313110</v>
      </c>
      <c r="P36" t="s">
        <v>86</v>
      </c>
      <c r="Q36" s="36">
        <v>12211.343959867303</v>
      </c>
      <c r="R36" s="36">
        <v>943250</v>
      </c>
    </row>
    <row r="37" spans="1:18" ht="15.75" x14ac:dyDescent="0.25">
      <c r="A37" s="26">
        <v>419</v>
      </c>
      <c r="B37" s="27" t="s">
        <v>354</v>
      </c>
      <c r="C37" s="27">
        <v>2.2465677808925926</v>
      </c>
      <c r="D37" s="27">
        <v>2.4738556388488475</v>
      </c>
      <c r="E37" s="27">
        <v>1.3073442839173026</v>
      </c>
      <c r="F37" s="27">
        <v>6.0277677036587427</v>
      </c>
      <c r="G37" s="28">
        <v>575.55999755859375</v>
      </c>
      <c r="H37" s="55">
        <v>2.1011711553461123</v>
      </c>
      <c r="I37" s="27">
        <v>2.6831007525906148</v>
      </c>
      <c r="K37" s="30" t="str">
        <f t="shared" si="0"/>
        <v>Book publishers</v>
      </c>
      <c r="L37" s="31">
        <f t="shared" si="1"/>
        <v>575.55999755859375</v>
      </c>
      <c r="M37" s="35">
        <f t="shared" si="1"/>
        <v>2.1011711553461123</v>
      </c>
      <c r="O37">
        <v>327992</v>
      </c>
      <c r="P37" t="s">
        <v>178</v>
      </c>
      <c r="Q37" s="36">
        <v>12202.648083623693</v>
      </c>
      <c r="R37" s="36">
        <v>348820.71713147411</v>
      </c>
    </row>
    <row r="38" spans="1:18" ht="15.75" x14ac:dyDescent="0.25">
      <c r="A38" s="26">
        <v>350</v>
      </c>
      <c r="B38" s="27" t="s">
        <v>716</v>
      </c>
      <c r="C38" s="27">
        <v>1.7351052004233265</v>
      </c>
      <c r="D38" s="27">
        <v>1.8866378068385938</v>
      </c>
      <c r="E38" s="27">
        <v>1.1751091809589338</v>
      </c>
      <c r="F38" s="27">
        <v>4.7968521882208544</v>
      </c>
      <c r="G38" s="28">
        <v>2488.263916015625</v>
      </c>
      <c r="H38" s="55">
        <v>2.0873333826550096</v>
      </c>
      <c r="I38" s="27">
        <v>2.7645886756898261</v>
      </c>
      <c r="K38" s="30" t="str">
        <f t="shared" si="0"/>
        <v>Motor vehicle gasoline engine and engine parts mfg</v>
      </c>
      <c r="L38" s="31">
        <f t="shared" si="1"/>
        <v>2488.263916015625</v>
      </c>
      <c r="M38" s="35">
        <f t="shared" si="1"/>
        <v>2.0873333826550096</v>
      </c>
      <c r="O38">
        <v>313230</v>
      </c>
      <c r="P38" t="s">
        <v>89</v>
      </c>
      <c r="Q38" s="36">
        <v>11970.77106993425</v>
      </c>
      <c r="R38" s="36">
        <v>837953.97489539743</v>
      </c>
    </row>
    <row r="39" spans="1:18" ht="15.75" x14ac:dyDescent="0.25">
      <c r="A39" s="26">
        <v>152</v>
      </c>
      <c r="B39" s="27" t="s">
        <v>717</v>
      </c>
      <c r="C39" s="27">
        <v>1.3062309733937849</v>
      </c>
      <c r="D39" s="27">
        <v>1.3860253665437701</v>
      </c>
      <c r="E39" s="27">
        <v>1.0082625108815662</v>
      </c>
      <c r="F39" s="27">
        <v>3.7005188508191211</v>
      </c>
      <c r="G39" s="28">
        <v>876.6763916015625</v>
      </c>
      <c r="H39" s="55">
        <v>2.0610875065553431</v>
      </c>
      <c r="I39" s="27">
        <v>2.8329743561390339</v>
      </c>
      <c r="K39" s="30" t="str">
        <f t="shared" si="0"/>
        <v>Sanitary paper product mfg</v>
      </c>
      <c r="L39" s="31">
        <f t="shared" si="1"/>
        <v>876.6763916015625</v>
      </c>
      <c r="M39" s="35">
        <f t="shared" si="1"/>
        <v>2.0610875065553431</v>
      </c>
      <c r="O39">
        <v>322110</v>
      </c>
      <c r="P39" t="s">
        <v>115</v>
      </c>
      <c r="Q39" s="36">
        <v>10951.17748420448</v>
      </c>
      <c r="R39" s="36">
        <v>2460129.0322580645</v>
      </c>
    </row>
    <row r="40" spans="1:18" ht="15.75" x14ac:dyDescent="0.25">
      <c r="A40" s="26">
        <v>1</v>
      </c>
      <c r="B40" s="27" t="s">
        <v>12</v>
      </c>
      <c r="C40" s="27">
        <v>1.884357301257795</v>
      </c>
      <c r="D40" s="27">
        <v>1.9512391100956645</v>
      </c>
      <c r="E40" s="27">
        <v>1.4903696962307027</v>
      </c>
      <c r="F40" s="27">
        <v>5.3259661075841622</v>
      </c>
      <c r="G40" s="28">
        <v>1973.701416015625</v>
      </c>
      <c r="H40" s="55">
        <v>2.0354931672423411</v>
      </c>
      <c r="I40" s="27">
        <v>2.826409887354759</v>
      </c>
      <c r="K40" s="30" t="str">
        <f t="shared" si="0"/>
        <v>Oilseed farming</v>
      </c>
      <c r="L40" s="31">
        <f t="shared" si="1"/>
        <v>1973.701416015625</v>
      </c>
      <c r="M40" s="35">
        <f t="shared" si="1"/>
        <v>2.0354931672423411</v>
      </c>
      <c r="O40">
        <v>325212</v>
      </c>
      <c r="P40" t="s">
        <v>139</v>
      </c>
      <c r="Q40" s="36">
        <v>10925.13966480447</v>
      </c>
      <c r="R40" s="36">
        <v>535780.82191780827</v>
      </c>
    </row>
    <row r="41" spans="1:18" ht="15.75" x14ac:dyDescent="0.25">
      <c r="A41" s="26">
        <v>221</v>
      </c>
      <c r="B41" s="27" t="s">
        <v>183</v>
      </c>
      <c r="C41" s="27">
        <v>1.5325272895427873</v>
      </c>
      <c r="D41" s="27">
        <v>1.5753841126644577</v>
      </c>
      <c r="E41" s="27">
        <v>1.5671571225024252</v>
      </c>
      <c r="F41" s="27">
        <v>4.6750685247096699</v>
      </c>
      <c r="G41" s="28">
        <v>1453.6600341796875</v>
      </c>
      <c r="H41" s="55">
        <v>2.0279648025937966</v>
      </c>
      <c r="I41" s="27">
        <v>3.0505613548352706</v>
      </c>
      <c r="K41" s="30" t="str">
        <f t="shared" si="0"/>
        <v>Alumina refining and primary aluminum production</v>
      </c>
      <c r="L41" s="31">
        <f t="shared" si="1"/>
        <v>1453.6600341796875</v>
      </c>
      <c r="M41" s="35">
        <f t="shared" si="1"/>
        <v>2.0279648025937966</v>
      </c>
      <c r="N41" s="36">
        <f>Q3</f>
        <v>136565.96667427529</v>
      </c>
      <c r="O41">
        <v>335991</v>
      </c>
      <c r="P41" t="s">
        <v>285</v>
      </c>
      <c r="Q41" s="36">
        <v>10691.538974017321</v>
      </c>
      <c r="R41" s="36">
        <v>617230.76923076925</v>
      </c>
    </row>
    <row r="42" spans="1:18" ht="15.75" x14ac:dyDescent="0.25">
      <c r="A42" s="26">
        <v>436</v>
      </c>
      <c r="B42" s="27" t="s">
        <v>645</v>
      </c>
      <c r="C42" s="27">
        <v>5.5166784608570074</v>
      </c>
      <c r="D42" s="27">
        <v>5.646338529147422</v>
      </c>
      <c r="E42" s="27">
        <v>2.6549415079821799</v>
      </c>
      <c r="F42" s="27">
        <v>13.817958497986609</v>
      </c>
      <c r="G42" s="28">
        <v>5841.10791015625</v>
      </c>
      <c r="H42" s="55">
        <v>2.0235032853936303</v>
      </c>
      <c r="I42" s="27">
        <v>2.5047605358968141</v>
      </c>
      <c r="K42" s="30" t="str">
        <f t="shared" si="0"/>
        <v>Other financial investment activities</v>
      </c>
      <c r="L42" s="31">
        <f t="shared" si="1"/>
        <v>5841.10791015625</v>
      </c>
      <c r="M42" s="35">
        <f t="shared" si="1"/>
        <v>2.0235032853936303</v>
      </c>
      <c r="O42">
        <v>332431</v>
      </c>
      <c r="P42" t="s">
        <v>975</v>
      </c>
      <c r="Q42" s="36">
        <v>10652.513449412854</v>
      </c>
      <c r="R42" s="36">
        <v>1076900.5847953216</v>
      </c>
    </row>
    <row r="43" spans="1:18" ht="15.75" x14ac:dyDescent="0.25">
      <c r="A43" s="26">
        <v>519</v>
      </c>
      <c r="B43" s="27" t="s">
        <v>439</v>
      </c>
      <c r="C43" s="27">
        <v>1.3216644347647504</v>
      </c>
      <c r="D43" s="27">
        <v>1.3490443062022826</v>
      </c>
      <c r="E43" s="27">
        <v>1.4489458617097355</v>
      </c>
      <c r="F43" s="27">
        <v>4.1196546026767686</v>
      </c>
      <c r="G43" s="28">
        <v>839.0032958984375</v>
      </c>
      <c r="H43" s="55">
        <v>2.0207162050497378</v>
      </c>
      <c r="I43" s="27">
        <v>3.1170200955055938</v>
      </c>
      <c r="K43" s="30" t="str">
        <f t="shared" si="0"/>
        <v>Federal electric utilities</v>
      </c>
      <c r="L43" s="31">
        <f t="shared" si="1"/>
        <v>839.0032958984375</v>
      </c>
      <c r="M43" s="35">
        <f t="shared" si="1"/>
        <v>2.0207162050497378</v>
      </c>
      <c r="O43">
        <v>331511</v>
      </c>
      <c r="P43" t="s">
        <v>976</v>
      </c>
      <c r="Q43" s="36">
        <v>9935.5905064435319</v>
      </c>
      <c r="R43" s="36">
        <v>959391.5211970075</v>
      </c>
    </row>
    <row r="44" spans="1:18" ht="15.75" x14ac:dyDescent="0.25">
      <c r="A44" s="26">
        <v>353</v>
      </c>
      <c r="B44" s="27" t="s">
        <v>718</v>
      </c>
      <c r="C44" s="27">
        <v>1.7719967842828863</v>
      </c>
      <c r="D44" s="27">
        <v>1.7782258522250367</v>
      </c>
      <c r="E44" s="27">
        <v>1.1952612682058963</v>
      </c>
      <c r="F44" s="27">
        <v>4.7454839047138195</v>
      </c>
      <c r="G44" s="28">
        <v>1696.850341796875</v>
      </c>
      <c r="H44" s="55">
        <v>2.0035152817417052</v>
      </c>
      <c r="I44" s="27">
        <v>2.6780431808934013</v>
      </c>
      <c r="K44" s="30" t="str">
        <f t="shared" si="0"/>
        <v>Motor vehicle transmission and power train parts mfg</v>
      </c>
      <c r="L44" s="31">
        <f t="shared" si="1"/>
        <v>1696.850341796875</v>
      </c>
      <c r="M44" s="35">
        <f t="shared" si="1"/>
        <v>2.0035152817417052</v>
      </c>
      <c r="O44">
        <v>324121</v>
      </c>
      <c r="P44" t="s">
        <v>127</v>
      </c>
      <c r="Q44" s="36">
        <v>9801.3463291494281</v>
      </c>
      <c r="R44" s="36">
        <v>102101.53396639883</v>
      </c>
    </row>
    <row r="45" spans="1:18" ht="15.75" x14ac:dyDescent="0.25">
      <c r="A45" s="26">
        <v>178</v>
      </c>
      <c r="B45" s="27" t="s">
        <v>719</v>
      </c>
      <c r="C45" s="27">
        <v>1.4305783200656201</v>
      </c>
      <c r="D45" s="27">
        <v>1.4325259765087142</v>
      </c>
      <c r="E45" s="27">
        <v>1.2377798926023851</v>
      </c>
      <c r="F45" s="27">
        <v>4.1008841891767194</v>
      </c>
      <c r="G45" s="28">
        <v>628.63897705078125</v>
      </c>
      <c r="H45" s="55">
        <v>2.0013614469167997</v>
      </c>
      <c r="I45" s="27">
        <v>2.8665918752275048</v>
      </c>
      <c r="K45" s="30" t="str">
        <f t="shared" si="0"/>
        <v>Adhesive mfg</v>
      </c>
      <c r="L45" s="31">
        <f t="shared" si="1"/>
        <v>628.63897705078125</v>
      </c>
      <c r="M45" s="35">
        <f t="shared" si="1"/>
        <v>2.0013614469167997</v>
      </c>
      <c r="O45">
        <v>312113</v>
      </c>
      <c r="P45" t="s">
        <v>977</v>
      </c>
      <c r="Q45" s="36">
        <v>9786.3588667366221</v>
      </c>
      <c r="R45" s="36">
        <v>105741.49659863945</v>
      </c>
    </row>
    <row r="46" spans="1:18" ht="15.75" x14ac:dyDescent="0.25">
      <c r="A46" s="26">
        <v>302</v>
      </c>
      <c r="B46" s="27" t="s">
        <v>720</v>
      </c>
      <c r="C46" s="27">
        <v>0.96669650322397205</v>
      </c>
      <c r="D46" s="27">
        <v>0.96559440962209164</v>
      </c>
      <c r="E46" s="27">
        <v>0.99463361518764126</v>
      </c>
      <c r="F46" s="27">
        <v>2.9269245280337048</v>
      </c>
      <c r="G46" s="28">
        <v>534.12890625</v>
      </c>
      <c r="H46" s="55">
        <v>1.9988599383589318</v>
      </c>
      <c r="I46" s="27">
        <v>3.0277595070141383</v>
      </c>
      <c r="K46" s="30" t="str">
        <f t="shared" si="0"/>
        <v>Computer storage device mfg</v>
      </c>
      <c r="L46" s="31">
        <f t="shared" si="1"/>
        <v>534.12890625</v>
      </c>
      <c r="M46" s="35">
        <f t="shared" si="1"/>
        <v>1.9988599383589318</v>
      </c>
      <c r="O46">
        <v>326113</v>
      </c>
      <c r="P46" t="s">
        <v>978</v>
      </c>
      <c r="Q46" s="36">
        <v>9353.9778729082118</v>
      </c>
      <c r="R46" s="36">
        <v>573253.83304940374</v>
      </c>
    </row>
    <row r="47" spans="1:18" ht="15.75" x14ac:dyDescent="0.25">
      <c r="A47" s="26">
        <v>418</v>
      </c>
      <c r="B47" s="27" t="s">
        <v>353</v>
      </c>
      <c r="C47" s="27">
        <v>3.3972116532622825</v>
      </c>
      <c r="D47" s="27">
        <v>3.3859594016025656</v>
      </c>
      <c r="E47" s="27">
        <v>2.065527719205682</v>
      </c>
      <c r="F47" s="27">
        <v>8.848698774070531</v>
      </c>
      <c r="G47" s="28">
        <v>621.000244140625</v>
      </c>
      <c r="H47" s="55">
        <v>1.9966877978742033</v>
      </c>
      <c r="I47" s="27">
        <v>2.6046945781471349</v>
      </c>
      <c r="K47" s="30" t="str">
        <f t="shared" si="0"/>
        <v>Periodical publishers</v>
      </c>
      <c r="L47" s="31">
        <f t="shared" si="1"/>
        <v>621.000244140625</v>
      </c>
      <c r="M47" s="35">
        <f t="shared" si="1"/>
        <v>1.9966877978742033</v>
      </c>
      <c r="O47">
        <v>324199</v>
      </c>
      <c r="P47" t="s">
        <v>130</v>
      </c>
      <c r="Q47" s="36">
        <v>9144.6179129005759</v>
      </c>
      <c r="R47" s="36">
        <v>287818.96551724139</v>
      </c>
    </row>
    <row r="48" spans="1:18" ht="15.75" x14ac:dyDescent="0.25">
      <c r="A48" s="26">
        <v>105</v>
      </c>
      <c r="B48" s="27" t="s">
        <v>721</v>
      </c>
      <c r="C48" s="27">
        <v>2.9726293183172112</v>
      </c>
      <c r="D48" s="27">
        <v>2.8947809451822435</v>
      </c>
      <c r="E48" s="27">
        <v>1.4666977146469253</v>
      </c>
      <c r="F48" s="27">
        <v>7.3341079781463803</v>
      </c>
      <c r="G48" s="28">
        <v>1927.556884765625</v>
      </c>
      <c r="H48" s="55">
        <v>1.9738116109347137</v>
      </c>
      <c r="I48" s="27">
        <v>2.4672124213247608</v>
      </c>
      <c r="K48" s="30" t="str">
        <f t="shared" si="0"/>
        <v>All other food mfg</v>
      </c>
      <c r="L48" s="31">
        <f t="shared" si="1"/>
        <v>1927.556884765625</v>
      </c>
      <c r="M48" s="35">
        <f t="shared" si="1"/>
        <v>1.9738116109347137</v>
      </c>
      <c r="O48" s="37">
        <v>331221</v>
      </c>
      <c r="P48" s="37" t="s">
        <v>556</v>
      </c>
      <c r="Q48" s="40">
        <v>9117.773943054357</v>
      </c>
      <c r="R48" s="36">
        <v>358220.33898305084</v>
      </c>
    </row>
    <row r="49" spans="1:18" ht="15.75" x14ac:dyDescent="0.25">
      <c r="A49" s="26">
        <v>425</v>
      </c>
      <c r="B49" s="27" t="s">
        <v>359</v>
      </c>
      <c r="C49" s="27">
        <v>4.3986023999422983</v>
      </c>
      <c r="D49" s="27">
        <v>4.2397763007951781</v>
      </c>
      <c r="E49" s="27">
        <v>3.2917897339229625</v>
      </c>
      <c r="F49" s="27">
        <v>11.930168434660439</v>
      </c>
      <c r="G49" s="28">
        <v>3536.050537109375</v>
      </c>
      <c r="H49" s="55">
        <v>1.9638916899719776</v>
      </c>
      <c r="I49" s="27">
        <v>2.7122634304971371</v>
      </c>
      <c r="K49" s="30" t="str">
        <f t="shared" si="0"/>
        <v>Radio and television broadcasting</v>
      </c>
      <c r="L49" s="31">
        <f t="shared" si="1"/>
        <v>3536.050537109375</v>
      </c>
      <c r="M49" s="35">
        <f t="shared" si="1"/>
        <v>1.9638916899719776</v>
      </c>
      <c r="O49">
        <v>327212</v>
      </c>
      <c r="P49" t="s">
        <v>168</v>
      </c>
      <c r="Q49" s="36">
        <v>9079.7418140254158</v>
      </c>
      <c r="R49" s="36">
        <v>305527.14932126697</v>
      </c>
    </row>
    <row r="50" spans="1:18" ht="15.75" x14ac:dyDescent="0.25">
      <c r="A50" s="26">
        <v>97</v>
      </c>
      <c r="B50" s="27" t="s">
        <v>722</v>
      </c>
      <c r="C50" s="27">
        <v>1.8687948758240682</v>
      </c>
      <c r="D50" s="27">
        <v>1.7908987181326408</v>
      </c>
      <c r="E50" s="27">
        <v>1.1716200019601528</v>
      </c>
      <c r="F50" s="27">
        <v>4.8313135959168623</v>
      </c>
      <c r="G50" s="28">
        <v>846.364013671875</v>
      </c>
      <c r="H50" s="55">
        <v>1.9583174383132456</v>
      </c>
      <c r="I50" s="27">
        <v>2.5852562303213906</v>
      </c>
      <c r="K50" s="30" t="str">
        <f t="shared" si="0"/>
        <v>Dry pasta, mixes, and dough mfg</v>
      </c>
      <c r="L50" s="31">
        <f t="shared" si="1"/>
        <v>846.364013671875</v>
      </c>
      <c r="M50" s="35">
        <f t="shared" si="1"/>
        <v>1.9583174383132456</v>
      </c>
      <c r="O50">
        <v>311613</v>
      </c>
      <c r="P50" t="s">
        <v>515</v>
      </c>
      <c r="Q50" s="36">
        <v>9048.8426182301464</v>
      </c>
      <c r="R50" s="36">
        <v>387213.27014218009</v>
      </c>
    </row>
    <row r="51" spans="1:18" ht="15.75" x14ac:dyDescent="0.25">
      <c r="A51" s="26">
        <v>262</v>
      </c>
      <c r="B51" s="27" t="s">
        <v>723</v>
      </c>
      <c r="C51" s="27">
        <v>1.6537763739471598</v>
      </c>
      <c r="D51" s="27">
        <v>1.577804161723962</v>
      </c>
      <c r="E51" s="27">
        <v>0.91354873621111377</v>
      </c>
      <c r="F51" s="27">
        <v>4.1451292718822357</v>
      </c>
      <c r="G51" s="28">
        <v>639.8656005859375</v>
      </c>
      <c r="H51" s="55">
        <v>1.9540613752741729</v>
      </c>
      <c r="I51" s="27">
        <v>2.5064629880936233</v>
      </c>
      <c r="K51" s="30" t="str">
        <f t="shared" si="0"/>
        <v>Farm machinery and equipment mfg</v>
      </c>
      <c r="L51" s="31">
        <f t="shared" si="1"/>
        <v>639.8656005859375</v>
      </c>
      <c r="M51" s="35">
        <f t="shared" si="1"/>
        <v>1.9540613752741729</v>
      </c>
      <c r="O51">
        <v>325613</v>
      </c>
      <c r="P51" t="s">
        <v>545</v>
      </c>
      <c r="Q51" s="36">
        <v>8778.2037239868569</v>
      </c>
      <c r="R51" s="36">
        <v>329363.01369863015</v>
      </c>
    </row>
    <row r="52" spans="1:18" ht="15.75" x14ac:dyDescent="0.25">
      <c r="A52" s="26">
        <v>60</v>
      </c>
      <c r="B52" s="27" t="s">
        <v>501</v>
      </c>
      <c r="C52" s="27">
        <v>5.6707767656310217</v>
      </c>
      <c r="D52" s="27">
        <v>5.3817153465091625</v>
      </c>
      <c r="E52" s="27">
        <v>2.8353923499301623</v>
      </c>
      <c r="F52" s="27">
        <v>13.887884462070346</v>
      </c>
      <c r="G52" s="28">
        <v>2454.857421875</v>
      </c>
      <c r="H52" s="55">
        <v>1.9490261332673544</v>
      </c>
      <c r="I52" s="27">
        <v>2.449026832839003</v>
      </c>
      <c r="K52" s="30" t="str">
        <f t="shared" si="0"/>
        <v>Construction of new multifamily residential structures</v>
      </c>
      <c r="L52" s="31">
        <f t="shared" si="1"/>
        <v>2454.857421875</v>
      </c>
      <c r="M52" s="35">
        <f t="shared" si="1"/>
        <v>1.9490261332673544</v>
      </c>
      <c r="O52" s="37">
        <v>331420</v>
      </c>
      <c r="P52" s="37" t="s">
        <v>979</v>
      </c>
      <c r="Q52" s="40">
        <v>8641.4498141263939</v>
      </c>
      <c r="R52" s="36">
        <v>746843.37349397596</v>
      </c>
    </row>
    <row r="53" spans="1:18" ht="15.75" x14ac:dyDescent="0.25">
      <c r="A53" s="26">
        <v>226</v>
      </c>
      <c r="B53" s="27" t="s">
        <v>188</v>
      </c>
      <c r="C53" s="27">
        <v>0.95919012736603693</v>
      </c>
      <c r="D53" s="27">
        <v>0.9064532799495989</v>
      </c>
      <c r="E53" s="27">
        <v>0.8456437999695342</v>
      </c>
      <c r="F53" s="27">
        <v>2.7112872072851699</v>
      </c>
      <c r="G53" s="28">
        <v>1377.3350830078125</v>
      </c>
      <c r="H53" s="55">
        <v>1.9450194013555426</v>
      </c>
      <c r="I53" s="27">
        <v>2.8266421118516316</v>
      </c>
      <c r="K53" s="30" t="str">
        <f t="shared" si="0"/>
        <v>Copper rolling, drawing, extruding and alloying</v>
      </c>
      <c r="L53" s="31">
        <f t="shared" si="1"/>
        <v>1377.3350830078125</v>
      </c>
      <c r="M53" s="35">
        <f t="shared" si="1"/>
        <v>1.9450194013555426</v>
      </c>
      <c r="N53" s="36">
        <f>Q52</f>
        <v>8641.4498141263939</v>
      </c>
      <c r="O53" t="s">
        <v>980</v>
      </c>
    </row>
    <row r="54" spans="1:18" ht="15.75" x14ac:dyDescent="0.25">
      <c r="A54" s="26">
        <v>187</v>
      </c>
      <c r="B54" s="27" t="s">
        <v>724</v>
      </c>
      <c r="C54" s="27">
        <v>1.4490055854427943</v>
      </c>
      <c r="D54" s="27">
        <v>1.3602661929406397</v>
      </c>
      <c r="E54" s="27">
        <v>1.2571170961262241</v>
      </c>
      <c r="F54" s="27">
        <v>4.0663888745096584</v>
      </c>
      <c r="G54" s="28">
        <v>674.8875732421875</v>
      </c>
      <c r="H54" s="55">
        <v>1.9387584192955079</v>
      </c>
      <c r="I54" s="27">
        <v>2.8063307107729547</v>
      </c>
      <c r="K54" s="30" t="str">
        <f t="shared" si="0"/>
        <v>Other miscellaneous chemical product mfg</v>
      </c>
      <c r="L54" s="31">
        <f t="shared" si="1"/>
        <v>674.8875732421875</v>
      </c>
      <c r="M54" s="35">
        <f t="shared" si="1"/>
        <v>1.9387584192955079</v>
      </c>
    </row>
    <row r="55" spans="1:18" ht="15.75" x14ac:dyDescent="0.25">
      <c r="A55" s="26">
        <v>7</v>
      </c>
      <c r="B55" s="27" t="s">
        <v>18</v>
      </c>
      <c r="C55" s="27">
        <v>2.4532952517775088</v>
      </c>
      <c r="D55" s="27">
        <v>2.242318963813168</v>
      </c>
      <c r="E55" s="27">
        <v>2.3564176630223703</v>
      </c>
      <c r="F55" s="27">
        <v>7.0520318786130467</v>
      </c>
      <c r="G55" s="28">
        <v>994.7474365234375</v>
      </c>
      <c r="H55" s="55">
        <v>1.91400289557016</v>
      </c>
      <c r="I55" s="27">
        <v>2.8745141350204677</v>
      </c>
      <c r="K55" s="30" t="str">
        <f t="shared" si="0"/>
        <v>Tobacco farming</v>
      </c>
      <c r="L55" s="31">
        <f t="shared" si="1"/>
        <v>994.7474365234375</v>
      </c>
      <c r="M55" s="35">
        <f t="shared" si="1"/>
        <v>1.91400289557016</v>
      </c>
    </row>
    <row r="56" spans="1:18" ht="15.75" x14ac:dyDescent="0.25">
      <c r="A56" s="26">
        <v>63</v>
      </c>
      <c r="B56" s="27" t="s">
        <v>51</v>
      </c>
      <c r="C56" s="27">
        <v>5.6874854531105177</v>
      </c>
      <c r="D56" s="27">
        <v>5.1346897982167237</v>
      </c>
      <c r="E56" s="27">
        <v>2.7692263647566486</v>
      </c>
      <c r="F56" s="27">
        <v>13.591401616083889</v>
      </c>
      <c r="G56" s="28">
        <v>7021.771484375</v>
      </c>
      <c r="H56" s="55">
        <v>1.9028049109837342</v>
      </c>
      <c r="I56" s="27">
        <v>2.3897030995746418</v>
      </c>
      <c r="K56" s="30" t="str">
        <f t="shared" si="0"/>
        <v>Maintenance and repair construction of residential structures</v>
      </c>
      <c r="L56" s="31">
        <f t="shared" si="1"/>
        <v>7021.771484375</v>
      </c>
      <c r="M56" s="35">
        <f t="shared" si="1"/>
        <v>1.9028049109837342</v>
      </c>
    </row>
    <row r="57" spans="1:18" ht="15.75" x14ac:dyDescent="0.25">
      <c r="A57" s="26">
        <v>427</v>
      </c>
      <c r="B57" s="27" t="s">
        <v>637</v>
      </c>
      <c r="C57" s="27">
        <v>2.0845828695856881</v>
      </c>
      <c r="D57" s="27">
        <v>1.809024209942705</v>
      </c>
      <c r="E57" s="27">
        <v>1.238052803885046</v>
      </c>
      <c r="F57" s="27">
        <v>5.1316598834134393</v>
      </c>
      <c r="G57" s="28">
        <v>8227.994140625</v>
      </c>
      <c r="H57" s="55">
        <v>1.8678111272699125</v>
      </c>
      <c r="I57" s="27">
        <v>2.4617202598586831</v>
      </c>
      <c r="K57" s="30" t="str">
        <f t="shared" si="0"/>
        <v>Wired telecommunications carriers</v>
      </c>
      <c r="L57" s="31">
        <f t="shared" si="1"/>
        <v>8227.994140625</v>
      </c>
      <c r="M57" s="35">
        <f t="shared" si="1"/>
        <v>1.8678111272699125</v>
      </c>
    </row>
    <row r="58" spans="1:18" ht="15.75" x14ac:dyDescent="0.25">
      <c r="A58" s="26">
        <v>201</v>
      </c>
      <c r="B58" s="27" t="s">
        <v>725</v>
      </c>
      <c r="C58" s="27">
        <v>2.6724624057330213</v>
      </c>
      <c r="D58" s="27">
        <v>2.3136650695093519</v>
      </c>
      <c r="E58" s="27">
        <v>2.1628675220829545</v>
      </c>
      <c r="F58" s="27">
        <v>7.1489949973253282</v>
      </c>
      <c r="G58" s="28">
        <v>679.49468994140625</v>
      </c>
      <c r="H58" s="55">
        <v>1.8657427938166802</v>
      </c>
      <c r="I58" s="27">
        <v>2.6750591447008412</v>
      </c>
      <c r="K58" s="30" t="str">
        <f t="shared" si="0"/>
        <v>Flat glass mfg</v>
      </c>
      <c r="L58" s="31">
        <f t="shared" si="1"/>
        <v>679.49468994140625</v>
      </c>
      <c r="M58" s="35">
        <f t="shared" si="1"/>
        <v>1.8657427938166802</v>
      </c>
    </row>
    <row r="59" spans="1:18" ht="15.75" x14ac:dyDescent="0.25">
      <c r="A59" s="26">
        <v>231</v>
      </c>
      <c r="B59" s="27" t="s">
        <v>563</v>
      </c>
      <c r="C59" s="27">
        <v>2.4021090380132581</v>
      </c>
      <c r="D59" s="27">
        <v>2.0536865229023573</v>
      </c>
      <c r="E59" s="27">
        <v>1.558662724265313</v>
      </c>
      <c r="F59" s="27">
        <v>6.014458285180929</v>
      </c>
      <c r="G59" s="28">
        <v>1199.6058349609375</v>
      </c>
      <c r="H59" s="55">
        <v>1.8549514157779137</v>
      </c>
      <c r="I59" s="27">
        <v>2.5038240104851281</v>
      </c>
      <c r="K59" s="30" t="str">
        <f t="shared" si="0"/>
        <v>Iron and steel forging</v>
      </c>
      <c r="L59" s="31">
        <f t="shared" si="1"/>
        <v>1199.6058349609375</v>
      </c>
      <c r="M59" s="35">
        <f t="shared" si="1"/>
        <v>1.8549514157779137</v>
      </c>
    </row>
    <row r="60" spans="1:18" ht="15.75" x14ac:dyDescent="0.25">
      <c r="A60" s="26">
        <v>301</v>
      </c>
      <c r="B60" s="27" t="s">
        <v>726</v>
      </c>
      <c r="C60" s="27">
        <v>0.94459692920191096</v>
      </c>
      <c r="D60" s="27">
        <v>0.79170421324999651</v>
      </c>
      <c r="E60" s="27">
        <v>1.1755766335346545</v>
      </c>
      <c r="F60" s="27">
        <v>2.9118777759865617</v>
      </c>
      <c r="G60" s="28">
        <v>1115.75634765625</v>
      </c>
      <c r="H60" s="55">
        <v>1.8381397279354981</v>
      </c>
      <c r="I60" s="27">
        <v>3.0826669936846018</v>
      </c>
      <c r="K60" s="30" t="str">
        <f t="shared" si="0"/>
        <v>Electronic computer mfg</v>
      </c>
      <c r="L60" s="31">
        <f t="shared" si="1"/>
        <v>1115.75634765625</v>
      </c>
      <c r="M60" s="35">
        <f t="shared" si="1"/>
        <v>1.8381397279354981</v>
      </c>
    </row>
    <row r="61" spans="1:18" ht="15.75" x14ac:dyDescent="0.25">
      <c r="A61" s="26">
        <v>356</v>
      </c>
      <c r="B61" s="27" t="s">
        <v>727</v>
      </c>
      <c r="C61" s="27">
        <v>2.0281279544235504</v>
      </c>
      <c r="D61" s="27">
        <v>1.6913981943376215</v>
      </c>
      <c r="E61" s="27">
        <v>1.2065375778971803</v>
      </c>
      <c r="F61" s="27">
        <v>4.9260637266583522</v>
      </c>
      <c r="G61" s="28">
        <v>7660.1669921875</v>
      </c>
      <c r="H61" s="55">
        <v>1.8339701598454439</v>
      </c>
      <c r="I61" s="27">
        <v>2.4288722592251211</v>
      </c>
      <c r="K61" s="30" t="str">
        <f t="shared" si="0"/>
        <v>Other motor vehicle parts mfg</v>
      </c>
      <c r="L61" s="31">
        <f t="shared" si="1"/>
        <v>7660.1669921875</v>
      </c>
      <c r="M61" s="35">
        <f t="shared" si="1"/>
        <v>1.8339701598454439</v>
      </c>
    </row>
    <row r="62" spans="1:18" ht="15.75" x14ac:dyDescent="0.25">
      <c r="A62" s="26">
        <v>177</v>
      </c>
      <c r="B62" s="27" t="s">
        <v>728</v>
      </c>
      <c r="C62" s="27">
        <v>1.4026205916585905</v>
      </c>
      <c r="D62" s="27">
        <v>1.1460549893683851</v>
      </c>
      <c r="E62" s="27">
        <v>0.99138035367232769</v>
      </c>
      <c r="F62" s="27">
        <v>3.5400559346993035</v>
      </c>
      <c r="G62" s="28">
        <v>1110.1263427734375</v>
      </c>
      <c r="H62" s="55">
        <v>1.8170812521818049</v>
      </c>
      <c r="I62" s="27">
        <v>2.5238870409803469</v>
      </c>
      <c r="K62" s="30" t="str">
        <f t="shared" si="0"/>
        <v>Paint and coating mfg</v>
      </c>
      <c r="L62" s="31">
        <f t="shared" si="1"/>
        <v>1110.1263427734375</v>
      </c>
      <c r="M62" s="35">
        <f t="shared" si="1"/>
        <v>1.8170812521818049</v>
      </c>
    </row>
    <row r="63" spans="1:18" ht="15.75" x14ac:dyDescent="0.25">
      <c r="A63" s="26">
        <v>352</v>
      </c>
      <c r="B63" s="27" t="s">
        <v>962</v>
      </c>
      <c r="C63" s="27">
        <v>2.1523652447431001</v>
      </c>
      <c r="D63" s="27">
        <v>1.751129841750966</v>
      </c>
      <c r="E63" s="27">
        <v>1.3790865919349804</v>
      </c>
      <c r="F63" s="27">
        <v>5.2825816784290467</v>
      </c>
      <c r="G63" s="28">
        <v>7349.63525390625</v>
      </c>
      <c r="H63" s="55">
        <v>1.8135839611924116</v>
      </c>
      <c r="I63" s="27">
        <v>2.4543147085891364</v>
      </c>
      <c r="K63" s="30" t="str">
        <f t="shared" si="0"/>
        <v>Motor vehicle steering, suspension (except spring), brake systems mfg</v>
      </c>
      <c r="L63" s="31">
        <f t="shared" si="1"/>
        <v>7349.63525390625</v>
      </c>
      <c r="M63" s="35">
        <f t="shared" si="1"/>
        <v>1.8135839611924116</v>
      </c>
    </row>
    <row r="64" spans="1:18" ht="15.75" x14ac:dyDescent="0.25">
      <c r="A64" s="26">
        <v>136</v>
      </c>
      <c r="B64" s="27" t="s">
        <v>729</v>
      </c>
      <c r="C64" s="27">
        <v>4.4542427299116651</v>
      </c>
      <c r="D64" s="27">
        <v>3.5417301747745524</v>
      </c>
      <c r="E64" s="27">
        <v>1.955239922272332</v>
      </c>
      <c r="F64" s="27">
        <v>9.9512128269585496</v>
      </c>
      <c r="G64" s="28">
        <v>650.482421875</v>
      </c>
      <c r="H64" s="55">
        <v>1.7951363204772612</v>
      </c>
      <c r="I64" s="27">
        <v>2.2340975627872659</v>
      </c>
      <c r="K64" s="30" t="str">
        <f t="shared" si="0"/>
        <v>Veneer and plywood mfg</v>
      </c>
      <c r="L64" s="31">
        <f t="shared" si="1"/>
        <v>650.482421875</v>
      </c>
      <c r="M64" s="35">
        <f t="shared" si="1"/>
        <v>1.7951363204772612</v>
      </c>
    </row>
    <row r="65" spans="1:13" ht="15.75" x14ac:dyDescent="0.25">
      <c r="A65" s="26">
        <v>438</v>
      </c>
      <c r="B65" s="27" t="s">
        <v>369</v>
      </c>
      <c r="C65" s="27">
        <v>6.3278825547752895</v>
      </c>
      <c r="D65" s="27">
        <v>4.9844590143013203</v>
      </c>
      <c r="E65" s="27">
        <v>3.4108486339421389</v>
      </c>
      <c r="F65" s="27">
        <v>14.723190203018749</v>
      </c>
      <c r="G65" s="28">
        <v>18331.53125</v>
      </c>
      <c r="H65" s="55">
        <v>1.7876977758602419</v>
      </c>
      <c r="I65" s="27">
        <v>2.3267167295808933</v>
      </c>
      <c r="K65" s="30" t="str">
        <f t="shared" si="0"/>
        <v>Insurance agencies, brokerages, and related activities</v>
      </c>
      <c r="L65" s="31">
        <f t="shared" si="1"/>
        <v>18331.53125</v>
      </c>
      <c r="M65" s="35">
        <f t="shared" si="1"/>
        <v>1.7876977758602419</v>
      </c>
    </row>
    <row r="66" spans="1:13" ht="15.75" x14ac:dyDescent="0.25">
      <c r="A66" s="26">
        <v>287</v>
      </c>
      <c r="B66" s="27" t="s">
        <v>730</v>
      </c>
      <c r="C66" s="27">
        <v>2.4258085741398725</v>
      </c>
      <c r="D66" s="27">
        <v>1.8704270907980645</v>
      </c>
      <c r="E66" s="27">
        <v>1.4140536000483614</v>
      </c>
      <c r="F66" s="27">
        <v>5.7102892649862982</v>
      </c>
      <c r="G66" s="28">
        <v>530.59783935546875</v>
      </c>
      <c r="H66" s="55">
        <v>1.771053046286337</v>
      </c>
      <c r="I66" s="27">
        <v>2.3539735681786085</v>
      </c>
      <c r="K66" s="30" t="str">
        <f t="shared" si="0"/>
        <v>Pump and pumping equipment mfg</v>
      </c>
      <c r="L66" s="31">
        <f t="shared" si="1"/>
        <v>530.59783935546875</v>
      </c>
      <c r="M66" s="35">
        <f t="shared" si="1"/>
        <v>1.771053046286337</v>
      </c>
    </row>
    <row r="67" spans="1:13" ht="15.75" x14ac:dyDescent="0.25">
      <c r="A67" s="26">
        <v>331</v>
      </c>
      <c r="B67" s="27" t="s">
        <v>731</v>
      </c>
      <c r="C67" s="27">
        <v>1.5443901036739969</v>
      </c>
      <c r="D67" s="27">
        <v>1.1816053764153445</v>
      </c>
      <c r="E67" s="27">
        <v>1.245747518745286</v>
      </c>
      <c r="F67" s="27">
        <v>3.9717429988346273</v>
      </c>
      <c r="G67" s="28">
        <v>2135.312744140625</v>
      </c>
      <c r="H67" s="55">
        <v>1.7650951489551683</v>
      </c>
      <c r="I67" s="27">
        <v>2.5717226427352302</v>
      </c>
      <c r="K67" s="30" t="str">
        <f t="shared" si="0"/>
        <v>Other major household appliance mfg</v>
      </c>
      <c r="L67" s="31">
        <f t="shared" si="1"/>
        <v>2135.312744140625</v>
      </c>
      <c r="M67" s="35">
        <f t="shared" si="1"/>
        <v>1.7650951489551683</v>
      </c>
    </row>
    <row r="68" spans="1:13" ht="15.75" x14ac:dyDescent="0.25">
      <c r="A68" s="26">
        <v>80</v>
      </c>
      <c r="B68" s="27" t="s">
        <v>732</v>
      </c>
      <c r="C68" s="27">
        <v>3.0589025053174606</v>
      </c>
      <c r="D68" s="27">
        <v>2.3066813831263397</v>
      </c>
      <c r="E68" s="27">
        <v>1.421148672196898</v>
      </c>
      <c r="F68" s="27">
        <v>6.7867325606406981</v>
      </c>
      <c r="G68" s="28">
        <v>2354.00732421875</v>
      </c>
      <c r="H68" s="55">
        <v>1.7540879054224536</v>
      </c>
      <c r="I68" s="27">
        <v>2.218682206720529</v>
      </c>
      <c r="K68" s="30" t="str">
        <f t="shared" ref="K68:K84" si="2">B68</f>
        <v>Frozen specialties mfg</v>
      </c>
      <c r="L68" s="31">
        <f t="shared" ref="L68:M84" si="3">G68</f>
        <v>2354.00732421875</v>
      </c>
      <c r="M68" s="35">
        <f t="shared" si="3"/>
        <v>1.7540879054224536</v>
      </c>
    </row>
    <row r="69" spans="1:13" ht="15.75" x14ac:dyDescent="0.25">
      <c r="A69" s="26">
        <v>325</v>
      </c>
      <c r="B69" s="27" t="s">
        <v>733</v>
      </c>
      <c r="C69" s="27">
        <v>2.9448941002096709</v>
      </c>
      <c r="D69" s="27">
        <v>2.2058402235558989</v>
      </c>
      <c r="E69" s="27">
        <v>2.3978154657174042</v>
      </c>
      <c r="F69" s="27">
        <v>7.5485497894829745</v>
      </c>
      <c r="G69" s="28">
        <v>2165.8623046875</v>
      </c>
      <c r="H69" s="55">
        <v>1.7490388952861997</v>
      </c>
      <c r="I69" s="27">
        <v>2.563266974165737</v>
      </c>
      <c r="K69" s="30" t="str">
        <f t="shared" si="2"/>
        <v>Electric lamp bulb and part mfg</v>
      </c>
      <c r="L69" s="31">
        <f t="shared" si="3"/>
        <v>2165.8623046875</v>
      </c>
      <c r="M69" s="35">
        <f t="shared" si="3"/>
        <v>1.7490388952861997</v>
      </c>
    </row>
    <row r="70" spans="1:13" ht="15.75" x14ac:dyDescent="0.25">
      <c r="A70" s="26">
        <v>96</v>
      </c>
      <c r="B70" s="27" t="s">
        <v>734</v>
      </c>
      <c r="C70" s="27">
        <v>2.7652876659402188</v>
      </c>
      <c r="D70" s="27">
        <v>2.0558385726541961</v>
      </c>
      <c r="E70" s="27">
        <v>1.5100021822716112</v>
      </c>
      <c r="F70" s="27">
        <v>6.3311284208660261</v>
      </c>
      <c r="G70" s="28">
        <v>2484.75341796875</v>
      </c>
      <c r="H70" s="55">
        <v>1.7434447410212548</v>
      </c>
      <c r="I70" s="27">
        <v>2.2895008352461566</v>
      </c>
      <c r="K70" s="30" t="str">
        <f t="shared" si="2"/>
        <v>Cookie and cracker mfg</v>
      </c>
      <c r="L70" s="31">
        <f t="shared" si="3"/>
        <v>2484.75341796875</v>
      </c>
      <c r="M70" s="35">
        <f t="shared" si="3"/>
        <v>1.7434447410212548</v>
      </c>
    </row>
    <row r="71" spans="1:13" ht="15.75" x14ac:dyDescent="0.25">
      <c r="A71" s="26">
        <v>149</v>
      </c>
      <c r="B71" s="27" t="s">
        <v>735</v>
      </c>
      <c r="C71" s="27">
        <v>2.490104470028379</v>
      </c>
      <c r="D71" s="27">
        <v>1.8504497258702561</v>
      </c>
      <c r="E71" s="27">
        <v>1.4559464858728979</v>
      </c>
      <c r="F71" s="27">
        <v>5.7965006817715334</v>
      </c>
      <c r="G71" s="28">
        <v>2918.841064453125</v>
      </c>
      <c r="H71" s="55">
        <v>1.7431213220741566</v>
      </c>
      <c r="I71" s="27">
        <v>2.3278142550001015</v>
      </c>
      <c r="K71" s="30" t="str">
        <f t="shared" si="2"/>
        <v>Paperboard container mfg</v>
      </c>
      <c r="L71" s="31">
        <f t="shared" si="3"/>
        <v>2918.841064453125</v>
      </c>
      <c r="M71" s="35">
        <f t="shared" si="3"/>
        <v>1.7431213220741566</v>
      </c>
    </row>
    <row r="72" spans="1:13" ht="15.75" x14ac:dyDescent="0.25">
      <c r="A72" s="26">
        <v>81</v>
      </c>
      <c r="B72" s="27" t="s">
        <v>736</v>
      </c>
      <c r="C72" s="27">
        <v>1.9417363233245111</v>
      </c>
      <c r="D72" s="27">
        <v>1.438328862851326</v>
      </c>
      <c r="E72" s="27">
        <v>1.1511205802054814</v>
      </c>
      <c r="F72" s="27">
        <v>4.5311857663813182</v>
      </c>
      <c r="G72" s="28">
        <v>1034.4825439453125</v>
      </c>
      <c r="H72" s="55">
        <v>1.7407436558578229</v>
      </c>
      <c r="I72" s="27">
        <v>2.3335741892201538</v>
      </c>
      <c r="K72" s="30" t="str">
        <f t="shared" si="2"/>
        <v>Canned fruits and vegetables mfg</v>
      </c>
      <c r="L72" s="31">
        <f t="shared" si="3"/>
        <v>1034.4825439453125</v>
      </c>
      <c r="M72" s="35">
        <f t="shared" si="3"/>
        <v>1.7407436558578229</v>
      </c>
    </row>
    <row r="73" spans="1:13" ht="15.75" x14ac:dyDescent="0.25">
      <c r="A73" s="26">
        <v>351</v>
      </c>
      <c r="B73" s="27" t="s">
        <v>737</v>
      </c>
      <c r="C73" s="27">
        <v>2.6107517545159609</v>
      </c>
      <c r="D73" s="27">
        <v>1.9315087174833763</v>
      </c>
      <c r="E73" s="27">
        <v>1.5277892340107555</v>
      </c>
      <c r="F73" s="27">
        <v>6.0700497060100922</v>
      </c>
      <c r="G73" s="28">
        <v>1603.2025146484375</v>
      </c>
      <c r="H73" s="55">
        <v>1.7398285624599656</v>
      </c>
      <c r="I73" s="27">
        <v>2.3250198704301908</v>
      </c>
      <c r="K73" s="30" t="str">
        <f t="shared" si="2"/>
        <v>Motor vehicle electrical and electronic equipment mfg</v>
      </c>
      <c r="L73" s="31">
        <f t="shared" si="3"/>
        <v>1603.2025146484375</v>
      </c>
      <c r="M73" s="35">
        <f t="shared" si="3"/>
        <v>1.7398285624599656</v>
      </c>
    </row>
    <row r="74" spans="1:13" ht="15.75" x14ac:dyDescent="0.25">
      <c r="A74" s="26">
        <v>456</v>
      </c>
      <c r="B74" s="27" t="s">
        <v>387</v>
      </c>
      <c r="C74" s="27">
        <v>5.7221393950677211</v>
      </c>
      <c r="D74" s="27">
        <v>4.2286545983747068</v>
      </c>
      <c r="E74" s="27">
        <v>3.0749669815538381</v>
      </c>
      <c r="F74" s="27">
        <v>13.025760974996267</v>
      </c>
      <c r="G74" s="28">
        <v>17731.408203125</v>
      </c>
      <c r="H74" s="55">
        <v>1.7389988789891515</v>
      </c>
      <c r="I74" s="27">
        <v>2.2763795279478871</v>
      </c>
      <c r="K74" s="30" t="str">
        <f t="shared" si="2"/>
        <v>Scientific research and development services</v>
      </c>
      <c r="L74" s="31">
        <f t="shared" si="3"/>
        <v>17731.408203125</v>
      </c>
      <c r="M74" s="35">
        <f t="shared" si="3"/>
        <v>1.7389988789891515</v>
      </c>
    </row>
    <row r="75" spans="1:13" ht="15.75" x14ac:dyDescent="0.25">
      <c r="A75" s="26">
        <v>357</v>
      </c>
      <c r="B75" s="27" t="s">
        <v>738</v>
      </c>
      <c r="C75" s="27">
        <v>1.5914704728324842</v>
      </c>
      <c r="D75" s="27">
        <v>1.1681358212742647</v>
      </c>
      <c r="E75" s="27">
        <v>1.1003999476482083</v>
      </c>
      <c r="F75" s="27">
        <v>3.8600062417549572</v>
      </c>
      <c r="G75" s="28">
        <v>1608.655517578125</v>
      </c>
      <c r="H75" s="55">
        <v>1.7339977971411733</v>
      </c>
      <c r="I75" s="27">
        <v>2.4254337781617488</v>
      </c>
      <c r="K75" s="30" t="str">
        <f t="shared" si="2"/>
        <v>Aircraft mfg</v>
      </c>
      <c r="L75" s="31">
        <f t="shared" si="3"/>
        <v>1608.655517578125</v>
      </c>
      <c r="M75" s="35">
        <f t="shared" si="3"/>
        <v>1.7339977971411733</v>
      </c>
    </row>
    <row r="76" spans="1:13" ht="15.75" x14ac:dyDescent="0.25">
      <c r="A76" s="26">
        <v>451</v>
      </c>
      <c r="B76" s="27" t="s">
        <v>382</v>
      </c>
      <c r="C76" s="27">
        <v>7.1005490634978106</v>
      </c>
      <c r="D76" s="27">
        <v>5.2044785448212298</v>
      </c>
      <c r="E76" s="27">
        <v>3.9187618664637669</v>
      </c>
      <c r="F76" s="27">
        <v>16.223789474782809</v>
      </c>
      <c r="G76" s="28">
        <v>10532.5966796875</v>
      </c>
      <c r="H76" s="55">
        <v>1.7329684645904615</v>
      </c>
      <c r="I76" s="27">
        <v>2.2848640759607379</v>
      </c>
      <c r="K76" s="30" t="str">
        <f t="shared" si="2"/>
        <v>Custom computer programming services</v>
      </c>
      <c r="L76" s="31">
        <f t="shared" si="3"/>
        <v>10532.5966796875</v>
      </c>
      <c r="M76" s="35">
        <f t="shared" si="3"/>
        <v>1.7329684645904615</v>
      </c>
    </row>
    <row r="77" spans="1:13" ht="15.75" x14ac:dyDescent="0.25">
      <c r="A77" s="26">
        <v>218</v>
      </c>
      <c r="B77" s="27" t="s">
        <v>739</v>
      </c>
      <c r="C77" s="27">
        <v>2.0118616867877743</v>
      </c>
      <c r="D77" s="27">
        <v>1.4698058898525388</v>
      </c>
      <c r="E77" s="27">
        <v>1.4961332605294848</v>
      </c>
      <c r="F77" s="27">
        <v>4.9778008371697977</v>
      </c>
      <c r="G77" s="28">
        <v>612.2899169921875</v>
      </c>
      <c r="H77" s="55">
        <v>1.7305700483810569</v>
      </c>
      <c r="I77" s="27">
        <v>2.4742261706457418</v>
      </c>
      <c r="K77" s="30" t="str">
        <f t="shared" si="2"/>
        <v>Iron, steel pipe and tube mfg from purchased steel</v>
      </c>
      <c r="L77" s="31">
        <f t="shared" si="3"/>
        <v>612.2899169921875</v>
      </c>
      <c r="M77" s="35">
        <f t="shared" si="3"/>
        <v>1.7305700483810569</v>
      </c>
    </row>
    <row r="78" spans="1:13" ht="15.75" x14ac:dyDescent="0.25">
      <c r="A78" s="26">
        <v>206</v>
      </c>
      <c r="B78" s="27" t="s">
        <v>740</v>
      </c>
      <c r="C78" s="27">
        <v>3.589679165870443</v>
      </c>
      <c r="D78" s="27">
        <v>2.5510859702415249</v>
      </c>
      <c r="E78" s="27">
        <v>1.8494787415087688</v>
      </c>
      <c r="F78" s="27">
        <v>7.9902438776207365</v>
      </c>
      <c r="G78" s="28">
        <v>1481.9033203125</v>
      </c>
      <c r="H78" s="55">
        <v>1.7106724173281167</v>
      </c>
      <c r="I78" s="27">
        <v>2.2258935989571156</v>
      </c>
      <c r="K78" s="30" t="str">
        <f t="shared" si="2"/>
        <v>Ready-mix concrete mfg</v>
      </c>
      <c r="L78" s="31">
        <f t="shared" si="3"/>
        <v>1481.9033203125</v>
      </c>
      <c r="M78" s="35">
        <f t="shared" si="3"/>
        <v>1.7106724173281167</v>
      </c>
    </row>
    <row r="79" spans="1:13" ht="15.75" x14ac:dyDescent="0.25">
      <c r="A79" s="26">
        <v>409</v>
      </c>
      <c r="B79" s="27" t="s">
        <v>632</v>
      </c>
      <c r="C79" s="27">
        <v>3.3872889819029002</v>
      </c>
      <c r="D79" s="27">
        <v>2.3606243405167753</v>
      </c>
      <c r="E79" s="27">
        <v>2.5943614192721394</v>
      </c>
      <c r="F79" s="27">
        <v>8.3422747416918153</v>
      </c>
      <c r="G79" s="28">
        <v>3982.31640625</v>
      </c>
      <c r="H79" s="55">
        <v>1.6969066864766382</v>
      </c>
      <c r="I79" s="27">
        <v>2.4628175470890348</v>
      </c>
      <c r="K79" s="30" t="str">
        <f t="shared" si="2"/>
        <v>Rail transportation</v>
      </c>
      <c r="L79" s="31">
        <f t="shared" si="3"/>
        <v>3982.31640625</v>
      </c>
      <c r="M79" s="35">
        <f t="shared" si="3"/>
        <v>1.6969066864766382</v>
      </c>
    </row>
    <row r="80" spans="1:13" ht="15.75" x14ac:dyDescent="0.25">
      <c r="A80" s="26">
        <v>492</v>
      </c>
      <c r="B80" s="27" t="s">
        <v>416</v>
      </c>
      <c r="C80" s="27">
        <v>9.9720539221532913</v>
      </c>
      <c r="D80" s="27">
        <v>6.8844486179203148</v>
      </c>
      <c r="E80" s="27">
        <v>2.3171091336099758</v>
      </c>
      <c r="F80" s="27">
        <v>19.173611673683581</v>
      </c>
      <c r="G80" s="28">
        <v>582.3837890625</v>
      </c>
      <c r="H80" s="55">
        <v>1.6903741868689914</v>
      </c>
      <c r="I80" s="27">
        <v>1.9227344560470823</v>
      </c>
      <c r="K80" s="30" t="str">
        <f t="shared" si="2"/>
        <v>Independent artists, writers, and performers</v>
      </c>
      <c r="L80" s="31">
        <f t="shared" si="3"/>
        <v>582.3837890625</v>
      </c>
      <c r="M80" s="35">
        <f t="shared" si="3"/>
        <v>1.6903741868689914</v>
      </c>
    </row>
    <row r="81" spans="1:15" ht="15.75" x14ac:dyDescent="0.25">
      <c r="A81" s="26">
        <v>299</v>
      </c>
      <c r="B81" s="27" t="s">
        <v>741</v>
      </c>
      <c r="C81" s="27">
        <v>2.5776901387190847</v>
      </c>
      <c r="D81" s="27">
        <v>1.7733706128796873</v>
      </c>
      <c r="E81" s="27">
        <v>1.3784809855818916</v>
      </c>
      <c r="F81" s="27">
        <v>5.7295417371806634</v>
      </c>
      <c r="G81" s="28">
        <v>614.9560546875</v>
      </c>
      <c r="H81" s="55">
        <v>1.6879688858804873</v>
      </c>
      <c r="I81" s="27">
        <v>2.2227426218218023</v>
      </c>
      <c r="K81" s="30" t="str">
        <f t="shared" si="2"/>
        <v>Fluid power pump and motor mfg</v>
      </c>
      <c r="L81" s="31">
        <f t="shared" si="3"/>
        <v>614.9560546875</v>
      </c>
      <c r="M81" s="35">
        <f t="shared" si="3"/>
        <v>1.6879688858804873</v>
      </c>
    </row>
    <row r="82" spans="1:15" ht="15.75" x14ac:dyDescent="0.25">
      <c r="A82" s="26">
        <v>354</v>
      </c>
      <c r="B82" s="27" t="s">
        <v>742</v>
      </c>
      <c r="C82" s="27">
        <v>2.2104274893583216</v>
      </c>
      <c r="D82" s="27">
        <v>1.505848509297623</v>
      </c>
      <c r="E82" s="27">
        <v>1.1849695448175344</v>
      </c>
      <c r="F82" s="27">
        <v>4.901245543473479</v>
      </c>
      <c r="G82" s="28">
        <v>4279.4140625</v>
      </c>
      <c r="H82" s="55">
        <v>1.6812476394485869</v>
      </c>
      <c r="I82" s="27">
        <v>2.2173292573810195</v>
      </c>
      <c r="K82" s="30" t="str">
        <f t="shared" si="2"/>
        <v>Motor vehicle seating and interior trim mfg</v>
      </c>
      <c r="L82" s="31">
        <f t="shared" si="3"/>
        <v>4279.4140625</v>
      </c>
      <c r="M82" s="35">
        <f t="shared" si="3"/>
        <v>1.6812476394485869</v>
      </c>
    </row>
    <row r="83" spans="1:15" ht="15.75" x14ac:dyDescent="0.25">
      <c r="A83" s="26">
        <v>2</v>
      </c>
      <c r="B83" s="27" t="s">
        <v>13</v>
      </c>
      <c r="C83" s="27">
        <v>8.1482892519092207</v>
      </c>
      <c r="D83" s="27">
        <v>5.4332238544960543</v>
      </c>
      <c r="E83" s="27">
        <v>1.1809089949132987</v>
      </c>
      <c r="F83" s="27">
        <v>14.762422101318574</v>
      </c>
      <c r="G83" s="28">
        <v>11514.6865234375</v>
      </c>
      <c r="H83" s="55">
        <v>1.6667931987346913</v>
      </c>
      <c r="I83" s="27">
        <v>1.811720429274108</v>
      </c>
      <c r="K83" s="30" t="str">
        <f t="shared" si="2"/>
        <v>Grain farming</v>
      </c>
      <c r="L83" s="31">
        <f t="shared" si="3"/>
        <v>11514.6865234375</v>
      </c>
      <c r="M83" s="35">
        <f t="shared" si="3"/>
        <v>1.6667931987346913</v>
      </c>
    </row>
    <row r="84" spans="1:15" ht="15.75" x14ac:dyDescent="0.25">
      <c r="A84" s="26">
        <v>293</v>
      </c>
      <c r="B84" s="27" t="s">
        <v>743</v>
      </c>
      <c r="C84" s="27">
        <v>2.0763302772829664</v>
      </c>
      <c r="D84" s="27">
        <v>1.3624023038834729</v>
      </c>
      <c r="E84" s="27">
        <v>1.1752554929478105</v>
      </c>
      <c r="F84" s="27">
        <v>4.6139880741142498</v>
      </c>
      <c r="G84" s="28">
        <v>860.5496826171875</v>
      </c>
      <c r="H84" s="55">
        <v>1.6561587618258298</v>
      </c>
      <c r="I84" s="27">
        <v>2.2221840737938852</v>
      </c>
      <c r="K84" s="30" t="str">
        <f t="shared" si="2"/>
        <v>Industrial truck, trailer, and stacker mfg</v>
      </c>
      <c r="L84" s="31">
        <f t="shared" si="3"/>
        <v>860.5496826171875</v>
      </c>
      <c r="M84" s="35">
        <f t="shared" si="3"/>
        <v>1.6561587618258298</v>
      </c>
    </row>
    <row r="85" spans="1:15" ht="16.5" thickBot="1" x14ac:dyDescent="0.3">
      <c r="A85" s="26">
        <v>42</v>
      </c>
      <c r="B85" s="27" t="s">
        <v>485</v>
      </c>
      <c r="C85" s="27">
        <v>0.64639159693631154</v>
      </c>
      <c r="D85" s="27">
        <v>0.41800648366663451</v>
      </c>
      <c r="E85" s="27">
        <v>0.59517340784531703</v>
      </c>
      <c r="F85" s="27">
        <v>1.6595714884482631</v>
      </c>
      <c r="G85" s="28">
        <v>1177.52783203125</v>
      </c>
      <c r="H85" s="55">
        <v>1.64667685292917</v>
      </c>
      <c r="I85" s="27">
        <v>2.5674397630075925</v>
      </c>
      <c r="K85" s="32" t="s">
        <v>460</v>
      </c>
      <c r="L85" s="33">
        <f ca="1">SUM(L3:L98)</f>
        <v>276456.56433105469</v>
      </c>
      <c r="M85" s="34"/>
    </row>
    <row r="86" spans="1:15" ht="16.5" thickTop="1" x14ac:dyDescent="0.25">
      <c r="A86" s="26">
        <v>224</v>
      </c>
      <c r="B86" s="27" t="s">
        <v>559</v>
      </c>
      <c r="C86" s="27">
        <v>2.3285884065874702</v>
      </c>
      <c r="D86" s="27">
        <v>1.4757749464303354</v>
      </c>
      <c r="E86" s="27">
        <v>1.5984446932826661</v>
      </c>
      <c r="F86" s="27">
        <v>5.4028080463004713</v>
      </c>
      <c r="G86" s="28">
        <v>690.62103271484375</v>
      </c>
      <c r="H86" s="55">
        <v>1.6337637610216711</v>
      </c>
      <c r="I86" s="27">
        <v>2.3202073973297188</v>
      </c>
      <c r="K86" s="30"/>
      <c r="L86" s="31"/>
      <c r="M86" s="35"/>
    </row>
    <row r="87" spans="1:15" ht="15.75" x14ac:dyDescent="0.25">
      <c r="A87" s="26">
        <v>62</v>
      </c>
      <c r="B87" s="27" t="s">
        <v>50</v>
      </c>
      <c r="C87" s="27">
        <v>6.1541782923154109</v>
      </c>
      <c r="D87" s="27">
        <v>3.8851927195221716</v>
      </c>
      <c r="E87" s="27">
        <v>2.7747077433919909</v>
      </c>
      <c r="F87" s="27">
        <v>12.814078755229573</v>
      </c>
      <c r="G87" s="28">
        <v>15725.669921875</v>
      </c>
      <c r="H87" s="55">
        <v>1.631309743556427</v>
      </c>
      <c r="I87" s="27">
        <v>2.0821754175094727</v>
      </c>
      <c r="K87" s="30"/>
      <c r="L87" s="31"/>
      <c r="M87" s="35"/>
    </row>
    <row r="88" spans="1:15" ht="15.75" x14ac:dyDescent="0.25">
      <c r="A88" s="26">
        <v>247</v>
      </c>
      <c r="B88" s="27" t="s">
        <v>744</v>
      </c>
      <c r="C88" s="27">
        <v>3.3283503692826009</v>
      </c>
      <c r="D88" s="27">
        <v>2.0812283270578811</v>
      </c>
      <c r="E88" s="27">
        <v>1.896979833418293</v>
      </c>
      <c r="F88" s="27">
        <v>7.3065585297587745</v>
      </c>
      <c r="G88" s="28">
        <v>554.80059814453125</v>
      </c>
      <c r="H88" s="55">
        <v>1.6253032572128134</v>
      </c>
      <c r="I88" s="27">
        <v>2.1952492133013162</v>
      </c>
      <c r="K88" s="30"/>
      <c r="L88" s="31"/>
      <c r="M88" s="35"/>
    </row>
    <row r="89" spans="1:15" ht="15.75" x14ac:dyDescent="0.25">
      <c r="A89" s="26">
        <v>198</v>
      </c>
      <c r="B89" s="27" t="s">
        <v>745</v>
      </c>
      <c r="C89" s="27">
        <v>3.4284821562013974</v>
      </c>
      <c r="D89" s="27">
        <v>2.1377858985712246</v>
      </c>
      <c r="E89" s="27">
        <v>1.4338880782715397</v>
      </c>
      <c r="F89" s="27">
        <v>7.000156133044162</v>
      </c>
      <c r="G89" s="28">
        <v>1483.4420166015625</v>
      </c>
      <c r="H89" s="55">
        <v>1.6235371226023221</v>
      </c>
      <c r="I89" s="27">
        <v>2.0417653684976496</v>
      </c>
      <c r="K89" s="30"/>
      <c r="L89" s="31"/>
      <c r="M89" s="35"/>
    </row>
    <row r="90" spans="1:15" ht="15.75" x14ac:dyDescent="0.25">
      <c r="A90" s="26">
        <v>140</v>
      </c>
      <c r="B90" s="27" t="s">
        <v>535</v>
      </c>
      <c r="C90" s="27">
        <v>5.7073437530536291</v>
      </c>
      <c r="D90" s="27">
        <v>3.5307025960287719</v>
      </c>
      <c r="E90" s="27">
        <v>2.1854516982856902</v>
      </c>
      <c r="F90" s="27">
        <v>11.423498047368092</v>
      </c>
      <c r="G90" s="28">
        <v>958.0679931640625</v>
      </c>
      <c r="H90" s="55">
        <v>1.6186244860649444</v>
      </c>
      <c r="I90" s="27">
        <v>2.0015437200985344</v>
      </c>
      <c r="K90" s="30"/>
      <c r="L90" s="31"/>
      <c r="M90" s="35"/>
    </row>
    <row r="91" spans="1:15" ht="15.75" x14ac:dyDescent="0.25">
      <c r="A91" s="26">
        <v>238</v>
      </c>
      <c r="B91" s="27" t="s">
        <v>746</v>
      </c>
      <c r="C91" s="27">
        <v>3.5451804869393047</v>
      </c>
      <c r="D91" s="27">
        <v>2.1738698721740124</v>
      </c>
      <c r="E91" s="27">
        <v>1.7950007459311215</v>
      </c>
      <c r="F91" s="27">
        <v>7.5140511050444383</v>
      </c>
      <c r="G91" s="28">
        <v>1208.4654541015625</v>
      </c>
      <c r="H91" s="55">
        <v>1.6131901831747926</v>
      </c>
      <c r="I91" s="27">
        <v>2.1195115827605204</v>
      </c>
      <c r="K91" s="30"/>
      <c r="L91" s="31"/>
      <c r="M91" s="35"/>
    </row>
    <row r="92" spans="1:15" ht="35.25" customHeight="1" thickBot="1" x14ac:dyDescent="0.3">
      <c r="A92" s="26">
        <v>358</v>
      </c>
      <c r="B92" s="27" t="s">
        <v>747</v>
      </c>
      <c r="C92" s="27">
        <v>2.0442826726070233</v>
      </c>
      <c r="D92" s="27">
        <v>1.2512117574653732</v>
      </c>
      <c r="E92" s="27">
        <v>1.4729360543769892</v>
      </c>
      <c r="F92" s="27">
        <v>4.7684304844493859</v>
      </c>
      <c r="G92" s="28">
        <v>1005.5745239257812</v>
      </c>
      <c r="H92" s="55">
        <v>1.6120541812692339</v>
      </c>
      <c r="I92" s="27">
        <v>2.3325690465146507</v>
      </c>
      <c r="K92" s="58" t="s">
        <v>985</v>
      </c>
      <c r="L92" s="58"/>
      <c r="M92" s="58"/>
      <c r="N92" s="58"/>
    </row>
    <row r="93" spans="1:15" ht="95.25" thickTop="1" x14ac:dyDescent="0.25">
      <c r="A93" s="26">
        <v>51</v>
      </c>
      <c r="B93" s="27" t="s">
        <v>493</v>
      </c>
      <c r="C93" s="27">
        <v>3.2341627064373655</v>
      </c>
      <c r="D93" s="27">
        <v>1.9685271889033813</v>
      </c>
      <c r="E93" s="27">
        <v>1.700628584456078</v>
      </c>
      <c r="F93" s="27">
        <v>6.903318479796825</v>
      </c>
      <c r="G93" s="28">
        <v>660.508544921875</v>
      </c>
      <c r="H93" s="55">
        <v>1.6086667145673195</v>
      </c>
      <c r="I93" s="27">
        <v>2.1344994381563649</v>
      </c>
      <c r="K93" s="41" t="s">
        <v>458</v>
      </c>
      <c r="L93" s="41" t="s">
        <v>983</v>
      </c>
      <c r="M93" s="41" t="s">
        <v>984</v>
      </c>
      <c r="N93" s="42" t="s">
        <v>982</v>
      </c>
      <c r="O93" s="39" t="s">
        <v>987</v>
      </c>
    </row>
    <row r="94" spans="1:15" ht="19.5" customHeight="1" x14ac:dyDescent="0.25">
      <c r="A94" s="26">
        <v>307</v>
      </c>
      <c r="B94" s="27" t="s">
        <v>748</v>
      </c>
      <c r="C94" s="27">
        <v>2.5599857108203619</v>
      </c>
      <c r="D94" s="27">
        <v>1.5321137665838718</v>
      </c>
      <c r="E94" s="27">
        <v>1.2180507886873866</v>
      </c>
      <c r="F94" s="27">
        <v>5.31015026609162</v>
      </c>
      <c r="G94" s="28">
        <v>759.74896240234375</v>
      </c>
      <c r="H94" s="55">
        <v>1.5984852806435772</v>
      </c>
      <c r="I94" s="27">
        <v>2.0742890257734885</v>
      </c>
      <c r="K94" s="30" t="str">
        <f>K3</f>
        <v>Petroleum refineries</v>
      </c>
      <c r="L94" s="44">
        <f t="shared" ref="L94:N94" si="4">L3</f>
        <v>717.17059326171875</v>
      </c>
      <c r="M94" s="35">
        <f t="shared" si="4"/>
        <v>7.8772689736853287</v>
      </c>
      <c r="N94" s="47">
        <f t="shared" si="4"/>
        <v>44576.940850277264</v>
      </c>
      <c r="O94">
        <f>L94*M94</f>
        <v>5649.3456631400377</v>
      </c>
    </row>
    <row r="95" spans="1:15" ht="19.5" customHeight="1" x14ac:dyDescent="0.25">
      <c r="A95" s="26">
        <v>463</v>
      </c>
      <c r="B95" s="27" t="s">
        <v>396</v>
      </c>
      <c r="C95" s="27">
        <v>6.3116556106525987</v>
      </c>
      <c r="D95" s="27">
        <v>3.7335801576721899</v>
      </c>
      <c r="E95" s="27">
        <v>3.1719364190903008</v>
      </c>
      <c r="F95" s="27">
        <v>13.217172187415089</v>
      </c>
      <c r="G95" s="28">
        <v>815.6048583984375</v>
      </c>
      <c r="H95" s="55">
        <v>1.5915373695882233</v>
      </c>
      <c r="I95" s="27">
        <v>2.0940895705886731</v>
      </c>
      <c r="K95" s="30" t="str">
        <f>K7</f>
        <v>Other basic organic chemical mfg</v>
      </c>
      <c r="L95" s="44">
        <f t="shared" ref="L95:N95" si="5">L7</f>
        <v>1382.6131591796875</v>
      </c>
      <c r="M95" s="35">
        <f t="shared" si="5"/>
        <v>4.1230672589577493</v>
      </c>
      <c r="N95" s="47">
        <f t="shared" si="5"/>
        <v>40893.50237717908</v>
      </c>
      <c r="O95">
        <f t="shared" ref="O95:O103" si="6">L95*M95</f>
        <v>5700.6070484179081</v>
      </c>
    </row>
    <row r="96" spans="1:15" ht="19.5" customHeight="1" x14ac:dyDescent="0.25">
      <c r="A96" s="26">
        <v>433</v>
      </c>
      <c r="B96" s="27" t="s">
        <v>643</v>
      </c>
      <c r="C96" s="27">
        <v>6.5596403219782546</v>
      </c>
      <c r="D96" s="27">
        <v>3.8631422810066853</v>
      </c>
      <c r="E96" s="27">
        <v>3.009055728222954</v>
      </c>
      <c r="F96" s="27">
        <v>13.431838331207894</v>
      </c>
      <c r="G96" s="28">
        <v>25054.525390625</v>
      </c>
      <c r="H96" s="55">
        <v>1.5889259305976153</v>
      </c>
      <c r="I96" s="27">
        <v>2.0476486014338549</v>
      </c>
      <c r="K96" s="30" t="str">
        <f>K10</f>
        <v>Rendering and meat byproduct processing</v>
      </c>
      <c r="L96" s="44">
        <f t="shared" ref="L96:N96" si="7">L10</f>
        <v>915.4130859375</v>
      </c>
      <c r="M96" s="35">
        <f t="shared" si="7"/>
        <v>3.664312005212877</v>
      </c>
      <c r="N96" s="47">
        <f t="shared" si="7"/>
        <v>9048.8426182301464</v>
      </c>
      <c r="O96">
        <f t="shared" si="6"/>
        <v>3354.3591605297484</v>
      </c>
    </row>
    <row r="97" spans="1:15" ht="19.5" customHeight="1" x14ac:dyDescent="0.25">
      <c r="A97" s="26">
        <v>150</v>
      </c>
      <c r="B97" s="27" t="s">
        <v>749</v>
      </c>
      <c r="C97" s="27">
        <v>2.3878950661299969</v>
      </c>
      <c r="D97" s="27">
        <v>1.4003526516106111</v>
      </c>
      <c r="E97" s="27">
        <v>1.3633333460719825</v>
      </c>
      <c r="F97" s="27">
        <v>5.151581063812591</v>
      </c>
      <c r="G97" s="28">
        <v>2881.14697265625</v>
      </c>
      <c r="H97" s="55">
        <v>1.5864381025252203</v>
      </c>
      <c r="I97" s="27">
        <v>2.1573733020696055</v>
      </c>
      <c r="K97" s="30" t="str">
        <f>K13</f>
        <v>Secondary smelting and alloying of aluminum</v>
      </c>
      <c r="L97" s="44">
        <f t="shared" ref="L97:N97" si="8">L13</f>
        <v>604.025146484375</v>
      </c>
      <c r="M97" s="35">
        <f t="shared" si="8"/>
        <v>3.2011475478057045</v>
      </c>
      <c r="N97" s="47">
        <f t="shared" si="8"/>
        <v>15563.506261180681</v>
      </c>
      <c r="O97">
        <f t="shared" si="6"/>
        <v>1933.5736164814384</v>
      </c>
    </row>
    <row r="98" spans="1:15" ht="19.5" customHeight="1" x14ac:dyDescent="0.25">
      <c r="A98" s="26">
        <v>265</v>
      </c>
      <c r="B98" s="27" t="s">
        <v>750</v>
      </c>
      <c r="C98" s="27">
        <v>2.7008363790253047</v>
      </c>
      <c r="D98" s="27">
        <v>1.5801420025765975</v>
      </c>
      <c r="E98" s="27">
        <v>1.4438452867356559</v>
      </c>
      <c r="F98" s="27">
        <v>5.7248236683375584</v>
      </c>
      <c r="G98" s="28">
        <v>693.9412841796875</v>
      </c>
      <c r="H98" s="55">
        <v>1.5850565457604098</v>
      </c>
      <c r="I98" s="27">
        <v>2.1196484588242881</v>
      </c>
      <c r="K98" s="43" t="str">
        <f>K17</f>
        <v>Iron and steel mills and ferroalloy mfg</v>
      </c>
      <c r="L98" s="45">
        <f t="shared" ref="L98:N98" si="9">L17</f>
        <v>1346.0555419921875</v>
      </c>
      <c r="M98" s="46">
        <f t="shared" si="9"/>
        <v>2.9204325985774569</v>
      </c>
      <c r="N98" s="48">
        <f t="shared" si="9"/>
        <v>28592.928554011218</v>
      </c>
      <c r="O98">
        <f t="shared" si="6"/>
        <v>3931.0644843298314</v>
      </c>
    </row>
    <row r="99" spans="1:15" ht="19.5" customHeight="1" x14ac:dyDescent="0.25">
      <c r="A99" s="26">
        <v>363</v>
      </c>
      <c r="B99" s="27" t="s">
        <v>301</v>
      </c>
      <c r="C99" s="27">
        <v>4.5761233576059803</v>
      </c>
      <c r="D99" s="27">
        <v>2.661782075856312</v>
      </c>
      <c r="E99" s="27">
        <v>2.2901808487905337</v>
      </c>
      <c r="F99" s="27">
        <v>9.5280862822528256</v>
      </c>
      <c r="G99" s="28">
        <v>721.82208251953125</v>
      </c>
      <c r="H99" s="55">
        <v>1.5816674656359866</v>
      </c>
      <c r="I99" s="27">
        <v>2.0821305584815981</v>
      </c>
      <c r="K99" s="30" t="str">
        <f>K19</f>
        <v>Aluminum sheet, plate, and foil mfg</v>
      </c>
      <c r="L99" s="44">
        <f t="shared" ref="L99:N99" si="10">L19</f>
        <v>2249.26416015625</v>
      </c>
      <c r="M99" s="35">
        <f t="shared" si="10"/>
        <v>2.7940629541531186</v>
      </c>
      <c r="N99" s="47">
        <f t="shared" si="10"/>
        <v>15437.763585974213</v>
      </c>
      <c r="O99">
        <f t="shared" si="6"/>
        <v>6284.5856639969052</v>
      </c>
    </row>
    <row r="100" spans="1:15" ht="19.5" customHeight="1" x14ac:dyDescent="0.25">
      <c r="A100" s="26">
        <v>141</v>
      </c>
      <c r="B100" s="27" t="s">
        <v>536</v>
      </c>
      <c r="C100" s="27">
        <v>6.4603342523956577</v>
      </c>
      <c r="D100" s="27">
        <v>3.6828924004361454</v>
      </c>
      <c r="E100" s="27">
        <v>2.3975701989353113</v>
      </c>
      <c r="F100" s="27">
        <v>12.540796851767114</v>
      </c>
      <c r="G100" s="28">
        <v>2563.611572265625</v>
      </c>
      <c r="H100" s="55">
        <v>1.5700776858520029</v>
      </c>
      <c r="I100" s="27">
        <v>1.9411993809943602</v>
      </c>
      <c r="K100" s="30" t="str">
        <f>K23</f>
        <v>Plastics material and resin mfg</v>
      </c>
      <c r="L100" s="44">
        <f t="shared" ref="L100:N100" si="11">L23</f>
        <v>2488.134521484375</v>
      </c>
      <c r="M100" s="35">
        <f t="shared" si="11"/>
        <v>2.426556824592117</v>
      </c>
      <c r="N100" s="47">
        <f t="shared" si="11"/>
        <v>19432.588406799019</v>
      </c>
      <c r="O100">
        <f t="shared" si="6"/>
        <v>6037.5998036111514</v>
      </c>
    </row>
    <row r="101" spans="1:15" ht="19.5" customHeight="1" x14ac:dyDescent="0.25">
      <c r="A101" s="26">
        <v>461</v>
      </c>
      <c r="B101" s="27" t="s">
        <v>392</v>
      </c>
      <c r="C101" s="27">
        <v>4.825116988336716</v>
      </c>
      <c r="D101" s="27">
        <v>2.7382131542243444</v>
      </c>
      <c r="E101" s="27">
        <v>3.437688745264067</v>
      </c>
      <c r="F101" s="27">
        <v>11.001018887825127</v>
      </c>
      <c r="G101" s="28">
        <v>21837.091796875</v>
      </c>
      <c r="H101" s="55">
        <v>1.5674915573742896</v>
      </c>
      <c r="I101" s="27">
        <v>2.2799486342853066</v>
      </c>
      <c r="K101" s="30" t="str">
        <f>K25</f>
        <v>Other basic inorganic chemical mfg</v>
      </c>
      <c r="L101" s="44">
        <f t="shared" ref="L101:N101" si="12">L25</f>
        <v>1653.604248046875</v>
      </c>
      <c r="M101" s="35">
        <f t="shared" si="12"/>
        <v>2.3741702483723506</v>
      </c>
      <c r="N101" s="47">
        <f t="shared" si="12"/>
        <v>40893.50237717908</v>
      </c>
      <c r="O101">
        <f t="shared" si="6"/>
        <v>3925.9380082950233</v>
      </c>
    </row>
    <row r="102" spans="1:15" ht="19.5" customHeight="1" x14ac:dyDescent="0.25">
      <c r="A102" s="26">
        <v>471</v>
      </c>
      <c r="B102" s="27" t="s">
        <v>401</v>
      </c>
      <c r="C102" s="27">
        <v>4.8034458161538236</v>
      </c>
      <c r="D102" s="27">
        <v>2.7221914085576229</v>
      </c>
      <c r="E102" s="27">
        <v>2.4813514969544119</v>
      </c>
      <c r="F102" s="27">
        <v>10.006988721665859</v>
      </c>
      <c r="G102" s="28">
        <v>5504.23291015625</v>
      </c>
      <c r="H102" s="55">
        <v>1.5667163766900392</v>
      </c>
      <c r="I102" s="27">
        <v>2.083293765490744</v>
      </c>
      <c r="K102" s="30" t="str">
        <f>K30</f>
        <v>Rolled steel shape mfg</v>
      </c>
      <c r="L102" s="44">
        <f t="shared" ref="L102:N102" si="13">L30</f>
        <v>931.98211669921875</v>
      </c>
      <c r="M102" s="35">
        <f t="shared" si="13"/>
        <v>2.2465556883464468</v>
      </c>
      <c r="N102" s="47">
        <f t="shared" si="13"/>
        <v>9117.773943054357</v>
      </c>
      <c r="O102">
        <f t="shared" si="6"/>
        <v>2093.7497257077921</v>
      </c>
    </row>
    <row r="103" spans="1:15" ht="19.5" customHeight="1" thickBot="1" x14ac:dyDescent="0.3">
      <c r="A103" s="26">
        <v>380</v>
      </c>
      <c r="B103" s="27" t="s">
        <v>751</v>
      </c>
      <c r="C103" s="27">
        <v>1.1342034921023183</v>
      </c>
      <c r="D103" s="27">
        <v>0.6396833230995298</v>
      </c>
      <c r="E103" s="27">
        <v>0.63939671376425633</v>
      </c>
      <c r="F103" s="27">
        <v>2.4132835289661045</v>
      </c>
      <c r="G103" s="28">
        <v>1058.465087890625</v>
      </c>
      <c r="H103" s="55">
        <v>1.5639934346471074</v>
      </c>
      <c r="I103" s="27">
        <v>2.1277341727214489</v>
      </c>
      <c r="K103" s="49" t="str">
        <f>K41</f>
        <v>Alumina refining and primary aluminum production</v>
      </c>
      <c r="L103" s="50">
        <f t="shared" ref="L103:N103" si="14">L41</f>
        <v>1453.6600341796875</v>
      </c>
      <c r="M103" s="51">
        <f t="shared" si="14"/>
        <v>2.0279648025937966</v>
      </c>
      <c r="N103" s="52">
        <f t="shared" si="14"/>
        <v>136565.96667427529</v>
      </c>
      <c r="O103">
        <f t="shared" si="6"/>
        <v>2947.9713842537017</v>
      </c>
    </row>
    <row r="104" spans="1:15" ht="30" customHeight="1" thickTop="1" x14ac:dyDescent="0.25">
      <c r="A104" s="26">
        <v>59</v>
      </c>
      <c r="B104" s="27" t="s">
        <v>500</v>
      </c>
      <c r="C104" s="27">
        <v>7.6723960492141341</v>
      </c>
      <c r="D104" s="27">
        <v>4.321247714746546</v>
      </c>
      <c r="E104" s="27">
        <v>3.0564940302086332</v>
      </c>
      <c r="F104" s="27">
        <v>15.050137794169313</v>
      </c>
      <c r="G104" s="28">
        <v>13091.94921875</v>
      </c>
      <c r="H104" s="55">
        <v>1.5632201058219826</v>
      </c>
      <c r="I104" s="27">
        <v>1.9615955299532359</v>
      </c>
      <c r="K104" s="59" t="s">
        <v>986</v>
      </c>
      <c r="L104" s="59"/>
      <c r="M104" s="59"/>
      <c r="N104" s="59"/>
    </row>
    <row r="105" spans="1:15" x14ac:dyDescent="0.2">
      <c r="A105" s="26">
        <v>56</v>
      </c>
      <c r="B105" s="27" t="s">
        <v>498</v>
      </c>
      <c r="C105" s="27">
        <v>4.9184362299326692</v>
      </c>
      <c r="D105" s="27">
        <v>2.7431893217436816</v>
      </c>
      <c r="E105" s="27">
        <v>2.2557509069881281</v>
      </c>
      <c r="F105" s="27">
        <v>9.9173764586644779</v>
      </c>
      <c r="G105" s="28">
        <v>6187.40478515625</v>
      </c>
      <c r="H105" s="55">
        <v>1.557736075756996</v>
      </c>
      <c r="I105" s="27">
        <v>2.016367803715581</v>
      </c>
    </row>
    <row r="106" spans="1:15" x14ac:dyDescent="0.2">
      <c r="A106" s="26">
        <v>329</v>
      </c>
      <c r="B106" s="27" t="s">
        <v>752</v>
      </c>
      <c r="C106" s="27">
        <v>1.6784816148407045</v>
      </c>
      <c r="D106" s="27">
        <v>0.93593921453517459</v>
      </c>
      <c r="E106" s="27">
        <v>1.2987806591335027</v>
      </c>
      <c r="F106" s="27">
        <v>3.9132014885093818</v>
      </c>
      <c r="G106" s="28">
        <v>2776.270263671875</v>
      </c>
      <c r="H106" s="55">
        <v>1.5576106442035706</v>
      </c>
      <c r="I106" s="27">
        <v>2.3313937155521138</v>
      </c>
      <c r="L106" s="53">
        <f>SUM(L94:L103)</f>
        <v>13741.922607421875</v>
      </c>
      <c r="O106" s="53">
        <f>SUM(O94:O103)</f>
        <v>41858.79455876354</v>
      </c>
    </row>
    <row r="107" spans="1:15" x14ac:dyDescent="0.2">
      <c r="A107" s="26">
        <v>192</v>
      </c>
      <c r="B107" s="27" t="s">
        <v>753</v>
      </c>
      <c r="C107" s="27">
        <v>2.8856191028042715</v>
      </c>
      <c r="D107" s="27">
        <v>1.5898209978821565</v>
      </c>
      <c r="E107" s="27">
        <v>1.1770821588273233</v>
      </c>
      <c r="F107" s="27">
        <v>5.6525222595137512</v>
      </c>
      <c r="G107" s="28">
        <v>1951.988525390625</v>
      </c>
      <c r="H107" s="55">
        <v>1.5509462410812134</v>
      </c>
      <c r="I107" s="27">
        <v>1.9588594537721826</v>
      </c>
    </row>
    <row r="108" spans="1:15" x14ac:dyDescent="0.2">
      <c r="A108" s="26">
        <v>413</v>
      </c>
      <c r="B108" s="27" t="s">
        <v>635</v>
      </c>
      <c r="C108" s="27">
        <v>3.6950249654124483</v>
      </c>
      <c r="D108" s="27">
        <v>2.016692814359383</v>
      </c>
      <c r="E108" s="27">
        <v>2.9704869860535954</v>
      </c>
      <c r="F108" s="27">
        <v>8.6822047658254267</v>
      </c>
      <c r="G108" s="28">
        <v>882.21697998046875</v>
      </c>
      <c r="H108" s="55">
        <v>1.5457859779668024</v>
      </c>
      <c r="I108" s="27">
        <v>2.3497012461609432</v>
      </c>
    </row>
    <row r="109" spans="1:15" x14ac:dyDescent="0.2">
      <c r="A109" s="26">
        <v>525</v>
      </c>
      <c r="B109" s="27" t="s">
        <v>681</v>
      </c>
      <c r="C109" s="27">
        <v>1.9047121043903052</v>
      </c>
      <c r="D109" s="27">
        <v>1.0381411752119027</v>
      </c>
      <c r="E109" s="27">
        <v>1.1415848398844284</v>
      </c>
      <c r="F109" s="27">
        <v>4.0844381194866362</v>
      </c>
      <c r="G109" s="28">
        <v>1030.252197265625</v>
      </c>
      <c r="H109" s="55">
        <v>1.5450383671206886</v>
      </c>
      <c r="I109" s="27">
        <v>2.1443860781228441</v>
      </c>
    </row>
    <row r="110" spans="1:15" x14ac:dyDescent="0.2">
      <c r="A110" s="26">
        <v>339</v>
      </c>
      <c r="B110" s="27" t="s">
        <v>754</v>
      </c>
      <c r="C110" s="27">
        <v>1.7658322957435424</v>
      </c>
      <c r="D110" s="27">
        <v>0.96216303800495484</v>
      </c>
      <c r="E110" s="27">
        <v>1.0201914486782673</v>
      </c>
      <c r="F110" s="27">
        <v>3.7481867824267647</v>
      </c>
      <c r="G110" s="28">
        <v>661.84588623046875</v>
      </c>
      <c r="H110" s="55">
        <v>1.5448779254543055</v>
      </c>
      <c r="I110" s="27">
        <v>2.122617641245772</v>
      </c>
    </row>
    <row r="111" spans="1:15" x14ac:dyDescent="0.2">
      <c r="A111" s="26">
        <v>466</v>
      </c>
      <c r="B111" s="27" t="s">
        <v>394</v>
      </c>
      <c r="C111" s="27">
        <v>7.8398003225171466</v>
      </c>
      <c r="D111" s="27">
        <v>4.270553988031458</v>
      </c>
      <c r="E111" s="27">
        <v>2.6277530820319166</v>
      </c>
      <c r="F111" s="27">
        <v>14.73810739258052</v>
      </c>
      <c r="G111" s="28">
        <v>1480.388671875</v>
      </c>
      <c r="H111" s="55">
        <v>1.5447273925798533</v>
      </c>
      <c r="I111" s="27">
        <v>1.879908516324114</v>
      </c>
    </row>
    <row r="112" spans="1:15" x14ac:dyDescent="0.2">
      <c r="A112" s="26">
        <v>434</v>
      </c>
      <c r="B112" s="27" t="s">
        <v>366</v>
      </c>
      <c r="C112" s="27">
        <v>7.0040818616003033</v>
      </c>
      <c r="D112" s="27">
        <v>3.7846035831965246</v>
      </c>
      <c r="E112" s="27">
        <v>3.3502591509031867</v>
      </c>
      <c r="F112" s="27">
        <v>14.138944595700014</v>
      </c>
      <c r="G112" s="28">
        <v>13230.5986328125</v>
      </c>
      <c r="H112" s="55">
        <v>1.5403425685164411</v>
      </c>
      <c r="I112" s="27">
        <v>2.0186720936567588</v>
      </c>
    </row>
    <row r="113" spans="1:9" x14ac:dyDescent="0.2">
      <c r="A113" s="26">
        <v>395</v>
      </c>
      <c r="B113" s="27" t="s">
        <v>618</v>
      </c>
      <c r="C113" s="27">
        <v>4.4023990728431874</v>
      </c>
      <c r="D113" s="27">
        <v>2.3783362815882132</v>
      </c>
      <c r="E113" s="27">
        <v>2.3335059947271368</v>
      </c>
      <c r="F113" s="27">
        <v>9.1142413491585366</v>
      </c>
      <c r="G113" s="28">
        <v>80327.5234375</v>
      </c>
      <c r="H113" s="55">
        <v>1.5402364125186452</v>
      </c>
      <c r="I113" s="27">
        <v>2.070289675777238</v>
      </c>
    </row>
    <row r="114" spans="1:9" x14ac:dyDescent="0.2">
      <c r="A114" s="26">
        <v>153</v>
      </c>
      <c r="B114" s="27" t="s">
        <v>755</v>
      </c>
      <c r="C114" s="27">
        <v>3.103762057592184</v>
      </c>
      <c r="D114" s="27">
        <v>1.6693607735397098</v>
      </c>
      <c r="E114" s="27">
        <v>1.9790164154823888</v>
      </c>
      <c r="F114" s="27">
        <v>6.7521392466142824</v>
      </c>
      <c r="G114" s="28">
        <v>501.1561279296875</v>
      </c>
      <c r="H114" s="55">
        <v>1.5378507574239617</v>
      </c>
      <c r="I114" s="27">
        <v>2.1754693566466279</v>
      </c>
    </row>
    <row r="115" spans="1:9" x14ac:dyDescent="0.2">
      <c r="A115" s="26">
        <v>281</v>
      </c>
      <c r="B115" s="27" t="s">
        <v>756</v>
      </c>
      <c r="C115" s="27">
        <v>3.2426457627797323</v>
      </c>
      <c r="D115" s="27">
        <v>1.7333760154091138</v>
      </c>
      <c r="E115" s="27">
        <v>2.1189113855201378</v>
      </c>
      <c r="F115" s="27">
        <v>7.0949331637089834</v>
      </c>
      <c r="G115" s="28">
        <v>768.5894775390625</v>
      </c>
      <c r="H115" s="55">
        <v>1.5345560823526991</v>
      </c>
      <c r="I115" s="27">
        <v>2.1880074737571422</v>
      </c>
    </row>
    <row r="116" spans="1:9" x14ac:dyDescent="0.2">
      <c r="A116" s="26">
        <v>55</v>
      </c>
      <c r="B116" s="27" t="s">
        <v>497</v>
      </c>
      <c r="C116" s="27">
        <v>4.9909347267647011</v>
      </c>
      <c r="D116" s="27">
        <v>2.6675290029005359</v>
      </c>
      <c r="E116" s="27">
        <v>2.3254083960238665</v>
      </c>
      <c r="F116" s="27">
        <v>9.9838721256891034</v>
      </c>
      <c r="G116" s="28">
        <v>4958.96337890625</v>
      </c>
      <c r="H116" s="55">
        <v>1.5344748326591964</v>
      </c>
      <c r="I116" s="27">
        <v>2.0004012619417684</v>
      </c>
    </row>
    <row r="117" spans="1:9" x14ac:dyDescent="0.2">
      <c r="A117" s="26">
        <v>460</v>
      </c>
      <c r="B117" s="27" t="s">
        <v>650</v>
      </c>
      <c r="C117" s="27">
        <v>6.0468085986027305</v>
      </c>
      <c r="D117" s="27">
        <v>3.1999605151090709</v>
      </c>
      <c r="E117" s="27">
        <v>2.0279405327561149</v>
      </c>
      <c r="F117" s="27">
        <v>11.274709646467915</v>
      </c>
      <c r="G117" s="28">
        <v>4427.7490234375</v>
      </c>
      <c r="H117" s="55">
        <v>1.5291982477911576</v>
      </c>
      <c r="I117" s="27">
        <v>1.8645719411514405</v>
      </c>
    </row>
    <row r="118" spans="1:9" x14ac:dyDescent="0.2">
      <c r="A118" s="26">
        <v>513</v>
      </c>
      <c r="B118" s="27" t="s">
        <v>434</v>
      </c>
      <c r="C118" s="27">
        <v>8.5894204894794743</v>
      </c>
      <c r="D118" s="27">
        <v>4.5168191012066394</v>
      </c>
      <c r="E118" s="27">
        <v>2.2995255897377311</v>
      </c>
      <c r="F118" s="27">
        <v>15.405765180423845</v>
      </c>
      <c r="G118" s="28">
        <v>945.9132080078125</v>
      </c>
      <c r="H118" s="55">
        <v>1.525858421617494</v>
      </c>
      <c r="I118" s="27">
        <v>1.7935744558428814</v>
      </c>
    </row>
    <row r="119" spans="1:9" x14ac:dyDescent="0.2">
      <c r="A119" s="26">
        <v>200</v>
      </c>
      <c r="B119" s="27" t="s">
        <v>757</v>
      </c>
      <c r="C119" s="27">
        <v>4.3968286758673738</v>
      </c>
      <c r="D119" s="27">
        <v>2.2710690100991435</v>
      </c>
      <c r="E119" s="27">
        <v>2.1076281215139203</v>
      </c>
      <c r="F119" s="27">
        <v>8.7755258074804381</v>
      </c>
      <c r="G119" s="28">
        <v>688.18157958984375</v>
      </c>
      <c r="H119" s="55">
        <v>1.5165243354975899</v>
      </c>
      <c r="I119" s="27">
        <v>1.9958762222522275</v>
      </c>
    </row>
    <row r="120" spans="1:9" x14ac:dyDescent="0.2">
      <c r="A120" s="26">
        <v>385</v>
      </c>
      <c r="B120" s="27" t="s">
        <v>758</v>
      </c>
      <c r="C120" s="27">
        <v>2.3267466137841293</v>
      </c>
      <c r="D120" s="27">
        <v>1.1975884437091184</v>
      </c>
      <c r="E120" s="27">
        <v>1.2959959410104158</v>
      </c>
      <c r="F120" s="27">
        <v>4.820330998503664</v>
      </c>
      <c r="G120" s="28">
        <v>794.39154052734375</v>
      </c>
      <c r="H120" s="55">
        <v>1.514705140909782</v>
      </c>
      <c r="I120" s="27">
        <v>2.0717043144908964</v>
      </c>
    </row>
    <row r="121" spans="1:9" x14ac:dyDescent="0.2">
      <c r="A121" s="26">
        <v>64</v>
      </c>
      <c r="B121" s="27" t="s">
        <v>502</v>
      </c>
      <c r="C121" s="27">
        <v>6.1786704894338094</v>
      </c>
      <c r="D121" s="27">
        <v>3.1777321293383132</v>
      </c>
      <c r="E121" s="27">
        <v>2.769105787507371</v>
      </c>
      <c r="F121" s="27">
        <v>12.125508406279494</v>
      </c>
      <c r="G121" s="28">
        <v>5925.052734375</v>
      </c>
      <c r="H121" s="55">
        <v>1.5143067808475263</v>
      </c>
      <c r="I121" s="27">
        <v>1.962478566710333</v>
      </c>
    </row>
    <row r="122" spans="1:9" x14ac:dyDescent="0.2">
      <c r="A122" s="26">
        <v>355</v>
      </c>
      <c r="B122" s="27" t="s">
        <v>608</v>
      </c>
      <c r="C122" s="27">
        <v>2.8339476513749693</v>
      </c>
      <c r="D122" s="27">
        <v>1.455958399779548</v>
      </c>
      <c r="E122" s="27">
        <v>1.4392654054185605</v>
      </c>
      <c r="F122" s="27">
        <v>5.729171456573078</v>
      </c>
      <c r="G122" s="28">
        <v>5224.0625</v>
      </c>
      <c r="H122" s="55">
        <v>1.513756278833573</v>
      </c>
      <c r="I122" s="27">
        <v>2.0216221897371356</v>
      </c>
    </row>
    <row r="123" spans="1:9" x14ac:dyDescent="0.2">
      <c r="A123" s="26">
        <v>271</v>
      </c>
      <c r="B123" s="27" t="s">
        <v>759</v>
      </c>
      <c r="C123" s="27">
        <v>3.5007476745208859</v>
      </c>
      <c r="D123" s="27">
        <v>1.7674520256206856</v>
      </c>
      <c r="E123" s="27">
        <v>2.4425138156330464</v>
      </c>
      <c r="F123" s="27">
        <v>7.7107135157746178</v>
      </c>
      <c r="G123" s="28">
        <v>780.95892333984375</v>
      </c>
      <c r="H123" s="55">
        <v>1.5048784402499331</v>
      </c>
      <c r="I123" s="27">
        <v>2.2025904842827355</v>
      </c>
    </row>
    <row r="124" spans="1:9" x14ac:dyDescent="0.2">
      <c r="A124" s="26">
        <v>277</v>
      </c>
      <c r="B124" s="27" t="s">
        <v>760</v>
      </c>
      <c r="C124" s="27">
        <v>2.68015086547017</v>
      </c>
      <c r="D124" s="27">
        <v>1.342787232071045</v>
      </c>
      <c r="E124" s="27">
        <v>1.4586718850483642</v>
      </c>
      <c r="F124" s="27">
        <v>5.4816099825895792</v>
      </c>
      <c r="G124" s="28">
        <v>1302.938232421875</v>
      </c>
      <c r="H124" s="55">
        <v>1.5010118084660449</v>
      </c>
      <c r="I124" s="27">
        <v>2.0452617250812701</v>
      </c>
    </row>
    <row r="125" spans="1:9" x14ac:dyDescent="0.2">
      <c r="A125" s="26">
        <v>188</v>
      </c>
      <c r="B125" s="27" t="s">
        <v>761</v>
      </c>
      <c r="C125" s="27">
        <v>2.4262541072283872</v>
      </c>
      <c r="D125" s="27">
        <v>1.2154451853131234</v>
      </c>
      <c r="E125" s="27">
        <v>1.2729284162899417</v>
      </c>
      <c r="F125" s="27">
        <v>4.9146277088314525</v>
      </c>
      <c r="G125" s="28">
        <v>2122.20703125</v>
      </c>
      <c r="H125" s="55">
        <v>1.5009554364862376</v>
      </c>
      <c r="I125" s="27">
        <v>2.0256030455299836</v>
      </c>
    </row>
    <row r="126" spans="1:9" x14ac:dyDescent="0.2">
      <c r="A126" s="26">
        <v>197</v>
      </c>
      <c r="B126" s="27" t="s">
        <v>762</v>
      </c>
      <c r="C126" s="27">
        <v>3.4639757375275217</v>
      </c>
      <c r="D126" s="27">
        <v>1.7270258568203505</v>
      </c>
      <c r="E126" s="27">
        <v>1.6813454391757681</v>
      </c>
      <c r="F126" s="27">
        <v>6.8723470335236403</v>
      </c>
      <c r="G126" s="28">
        <v>1372.7410888671875</v>
      </c>
      <c r="H126" s="55">
        <v>1.4985675384819663</v>
      </c>
      <c r="I126" s="27">
        <v>1.9839477970561388</v>
      </c>
    </row>
    <row r="127" spans="1:9" x14ac:dyDescent="0.2">
      <c r="A127" s="23">
        <v>334</v>
      </c>
      <c r="B127" s="24" t="s">
        <v>763</v>
      </c>
      <c r="C127" s="24">
        <v>2.6292907000304284</v>
      </c>
      <c r="D127" s="24">
        <v>1.2724472382973331</v>
      </c>
      <c r="E127" s="24">
        <v>1.7458945804811863</v>
      </c>
      <c r="F127" s="24">
        <v>5.6476325188089476</v>
      </c>
      <c r="G127" s="25">
        <v>779.75616455078125</v>
      </c>
      <c r="H127" s="56">
        <v>1.4839507621894403</v>
      </c>
      <c r="I127" s="24">
        <v>2.1479680884063477</v>
      </c>
    </row>
    <row r="128" spans="1:9" x14ac:dyDescent="0.2">
      <c r="A128" s="23">
        <v>408</v>
      </c>
      <c r="B128" s="24" t="s">
        <v>631</v>
      </c>
      <c r="C128" s="24">
        <v>3.2112177444603001</v>
      </c>
      <c r="D128" s="24">
        <v>1.5493079745028719</v>
      </c>
      <c r="E128" s="24">
        <v>1.7930547914166108</v>
      </c>
      <c r="F128" s="24">
        <v>6.5535805103797831</v>
      </c>
      <c r="G128" s="25">
        <v>2835.31103515625</v>
      </c>
      <c r="H128" s="56">
        <v>1.4824674306734873</v>
      </c>
      <c r="I128" s="24">
        <v>2.0408396539553952</v>
      </c>
    </row>
    <row r="129" spans="1:9" x14ac:dyDescent="0.2">
      <c r="A129" s="23">
        <v>423</v>
      </c>
      <c r="B129" s="24" t="s">
        <v>357</v>
      </c>
      <c r="C129" s="24">
        <v>6.8221908349451716</v>
      </c>
      <c r="D129" s="24">
        <v>3.2624939965461905</v>
      </c>
      <c r="E129" s="24">
        <v>1.376301790750472</v>
      </c>
      <c r="F129" s="24">
        <v>11.460986622241833</v>
      </c>
      <c r="G129" s="25">
        <v>2307.896484375</v>
      </c>
      <c r="H129" s="56">
        <v>1.4782179325495826</v>
      </c>
      <c r="I129" s="24">
        <v>1.679956908202487</v>
      </c>
    </row>
    <row r="130" spans="1:9" x14ac:dyDescent="0.2">
      <c r="A130" s="23">
        <v>453</v>
      </c>
      <c r="B130" s="24" t="s">
        <v>384</v>
      </c>
      <c r="C130" s="24">
        <v>8.5778083557703031</v>
      </c>
      <c r="D130" s="24">
        <v>4.0898571356810667</v>
      </c>
      <c r="E130" s="24">
        <v>4.1744315840245765</v>
      </c>
      <c r="F130" s="24">
        <v>16.842097075475948</v>
      </c>
      <c r="G130" s="25">
        <v>5140.3212890625</v>
      </c>
      <c r="H130" s="56">
        <v>1.4767951166605178</v>
      </c>
      <c r="I130" s="24">
        <v>1.9634499136537886</v>
      </c>
    </row>
    <row r="131" spans="1:9" x14ac:dyDescent="0.2">
      <c r="A131" s="23">
        <v>204</v>
      </c>
      <c r="B131" s="24" t="s">
        <v>764</v>
      </c>
      <c r="C131" s="24">
        <v>4.2141732031758847</v>
      </c>
      <c r="D131" s="24">
        <v>2.0047383748001915</v>
      </c>
      <c r="E131" s="24">
        <v>2.3154538821350652</v>
      </c>
      <c r="F131" s="24">
        <v>8.5343654601111414</v>
      </c>
      <c r="G131" s="25">
        <v>1126.48046875</v>
      </c>
      <c r="H131" s="56">
        <v>1.4757133316896849</v>
      </c>
      <c r="I131" s="24">
        <v>2.0251577352538508</v>
      </c>
    </row>
    <row r="132" spans="1:9" x14ac:dyDescent="0.2">
      <c r="A132" s="23">
        <v>11</v>
      </c>
      <c r="B132" s="24" t="s">
        <v>463</v>
      </c>
      <c r="C132" s="24">
        <v>9.0286671090119146</v>
      </c>
      <c r="D132" s="24">
        <v>4.2673107156674046</v>
      </c>
      <c r="E132" s="24">
        <v>1.3543864813401847</v>
      </c>
      <c r="F132" s="24">
        <v>14.650364306019505</v>
      </c>
      <c r="G132" s="25">
        <v>7659.07275390625</v>
      </c>
      <c r="H132" s="56">
        <v>1.4726401653914132</v>
      </c>
      <c r="I132" s="24">
        <v>1.6226497365703432</v>
      </c>
    </row>
    <row r="133" spans="1:9" x14ac:dyDescent="0.2">
      <c r="A133" s="23">
        <v>449</v>
      </c>
      <c r="B133" s="24" t="s">
        <v>380</v>
      </c>
      <c r="C133" s="24">
        <v>8.9299663738032802</v>
      </c>
      <c r="D133" s="24">
        <v>4.2192328608425136</v>
      </c>
      <c r="E133" s="24">
        <v>4.4792100545668347</v>
      </c>
      <c r="F133" s="24">
        <v>17.628409289212627</v>
      </c>
      <c r="G133" s="25">
        <v>16979.740234375</v>
      </c>
      <c r="H133" s="56">
        <v>1.4724802629962803</v>
      </c>
      <c r="I133" s="24">
        <v>1.9740734232691934</v>
      </c>
    </row>
    <row r="134" spans="1:9" x14ac:dyDescent="0.2">
      <c r="A134" s="23">
        <v>22</v>
      </c>
      <c r="B134" s="24" t="s">
        <v>467</v>
      </c>
      <c r="C134" s="24">
        <v>1.64818977461395</v>
      </c>
      <c r="D134" s="24">
        <v>0.76753159412536331</v>
      </c>
      <c r="E134" s="24">
        <v>1.0974569536315317</v>
      </c>
      <c r="F134" s="24">
        <v>3.513178322370845</v>
      </c>
      <c r="G134" s="25">
        <v>12395.9169921875</v>
      </c>
      <c r="H134" s="56">
        <v>1.4656815652828206</v>
      </c>
      <c r="I134" s="24">
        <v>2.1315375064705306</v>
      </c>
    </row>
    <row r="135" spans="1:9" x14ac:dyDescent="0.2">
      <c r="A135" s="23">
        <v>16</v>
      </c>
      <c r="B135" s="24" t="s">
        <v>27</v>
      </c>
      <c r="C135" s="24">
        <v>13.479186406248489</v>
      </c>
      <c r="D135" s="24">
        <v>6.2700713491373516</v>
      </c>
      <c r="E135" s="24">
        <v>3.2180865030293258</v>
      </c>
      <c r="F135" s="24">
        <v>22.967344258415167</v>
      </c>
      <c r="G135" s="25">
        <v>1765.0155029296875</v>
      </c>
      <c r="H135" s="56">
        <v>1.4651668995563976</v>
      </c>
      <c r="I135" s="24">
        <v>1.7039117618974609</v>
      </c>
    </row>
    <row r="136" spans="1:9" x14ac:dyDescent="0.2">
      <c r="A136" s="23">
        <v>194</v>
      </c>
      <c r="B136" s="24" t="s">
        <v>765</v>
      </c>
      <c r="C136" s="24">
        <v>2.3116740641727676</v>
      </c>
      <c r="D136" s="24">
        <v>1.0701172858258658</v>
      </c>
      <c r="E136" s="24">
        <v>1.2290111090833542</v>
      </c>
      <c r="F136" s="24">
        <v>4.610802459081988</v>
      </c>
      <c r="G136" s="25">
        <v>860.2763671875</v>
      </c>
      <c r="H136" s="56">
        <v>1.4629187576271949</v>
      </c>
      <c r="I136" s="24">
        <v>1.9945729073756613</v>
      </c>
    </row>
    <row r="137" spans="1:9" x14ac:dyDescent="0.2">
      <c r="A137" s="23">
        <v>394</v>
      </c>
      <c r="B137" s="24" t="s">
        <v>766</v>
      </c>
      <c r="C137" s="24">
        <v>3.7531060616218186</v>
      </c>
      <c r="D137" s="24">
        <v>1.7240984154825902</v>
      </c>
      <c r="E137" s="24">
        <v>1.5835084112246038</v>
      </c>
      <c r="F137" s="24">
        <v>7.0607128883290127</v>
      </c>
      <c r="G137" s="25">
        <v>828.60662841796875</v>
      </c>
      <c r="H137" s="56">
        <v>1.4593790815326868</v>
      </c>
      <c r="I137" s="24">
        <v>1.8812985224504655</v>
      </c>
    </row>
    <row r="138" spans="1:9" x14ac:dyDescent="0.2">
      <c r="A138" s="23">
        <v>333</v>
      </c>
      <c r="B138" s="24" t="s">
        <v>767</v>
      </c>
      <c r="C138" s="24">
        <v>2.833948915526237</v>
      </c>
      <c r="D138" s="24">
        <v>1.2977780018301392</v>
      </c>
      <c r="E138" s="24">
        <v>1.2763008272550003</v>
      </c>
      <c r="F138" s="24">
        <v>5.4080277446113767</v>
      </c>
      <c r="G138" s="25">
        <v>670.35272216796875</v>
      </c>
      <c r="H138" s="56">
        <v>1.4579398007917705</v>
      </c>
      <c r="I138" s="24">
        <v>1.9083010688663589</v>
      </c>
    </row>
    <row r="139" spans="1:9" x14ac:dyDescent="0.2">
      <c r="A139" s="23">
        <v>414</v>
      </c>
      <c r="B139" s="24" t="s">
        <v>349</v>
      </c>
      <c r="C139" s="24">
        <v>9.0816664049833893</v>
      </c>
      <c r="D139" s="24">
        <v>4.1410262255020278</v>
      </c>
      <c r="E139" s="24">
        <v>3.1346419554672975</v>
      </c>
      <c r="F139" s="24">
        <v>16.357334585952714</v>
      </c>
      <c r="G139" s="25">
        <v>3147.3115234375</v>
      </c>
      <c r="H139" s="56">
        <v>1.4559764740124919</v>
      </c>
      <c r="I139" s="24">
        <v>1.8011380132810144</v>
      </c>
    </row>
    <row r="140" spans="1:9" x14ac:dyDescent="0.2">
      <c r="A140" s="23">
        <v>259</v>
      </c>
      <c r="B140" s="24" t="s">
        <v>768</v>
      </c>
      <c r="C140" s="24">
        <v>2.5601553225388818</v>
      </c>
      <c r="D140" s="24">
        <v>1.1666548754516173</v>
      </c>
      <c r="E140" s="24">
        <v>1.8019521806131251</v>
      </c>
      <c r="F140" s="24">
        <v>5.5287623786036244</v>
      </c>
      <c r="G140" s="25">
        <v>665.63116455078125</v>
      </c>
      <c r="H140" s="56">
        <v>1.4556969122852501</v>
      </c>
      <c r="I140" s="24">
        <v>2.1595417785514681</v>
      </c>
    </row>
    <row r="141" spans="1:9" x14ac:dyDescent="0.2">
      <c r="A141" s="23">
        <v>50</v>
      </c>
      <c r="B141" s="24" t="s">
        <v>43</v>
      </c>
      <c r="C141" s="24">
        <v>1.7691489727480842</v>
      </c>
      <c r="D141" s="24">
        <v>0.80585408013424331</v>
      </c>
      <c r="E141" s="24">
        <v>1.2153555935032578</v>
      </c>
      <c r="F141" s="24">
        <v>3.7903586463855854</v>
      </c>
      <c r="G141" s="25">
        <v>727.02471923828125</v>
      </c>
      <c r="H141" s="56">
        <v>1.4555038001590563</v>
      </c>
      <c r="I141" s="24">
        <v>2.1424756788558521</v>
      </c>
    </row>
    <row r="142" spans="1:9" x14ac:dyDescent="0.2">
      <c r="A142" s="23">
        <v>429</v>
      </c>
      <c r="B142" s="24" t="s">
        <v>639</v>
      </c>
      <c r="C142" s="24">
        <v>5.3852878920935803</v>
      </c>
      <c r="D142" s="24">
        <v>2.4203768074195606</v>
      </c>
      <c r="E142" s="24">
        <v>2.6971159582775286</v>
      </c>
      <c r="F142" s="24">
        <v>10.502780657790669</v>
      </c>
      <c r="G142" s="25">
        <v>1267.2496337890625</v>
      </c>
      <c r="H142" s="56">
        <v>1.4494424171775553</v>
      </c>
      <c r="I142" s="24">
        <v>1.9502728300209067</v>
      </c>
    </row>
    <row r="143" spans="1:9" x14ac:dyDescent="0.2">
      <c r="A143" s="23">
        <v>52</v>
      </c>
      <c r="B143" s="24" t="s">
        <v>494</v>
      </c>
      <c r="C143" s="24">
        <v>5.5333939728798978</v>
      </c>
      <c r="D143" s="24">
        <v>2.4716258354878615</v>
      </c>
      <c r="E143" s="24">
        <v>2.3574520549852123</v>
      </c>
      <c r="F143" s="24">
        <v>10.362471863352972</v>
      </c>
      <c r="G143" s="25">
        <v>3955.454345703125</v>
      </c>
      <c r="H143" s="56">
        <v>1.4466744727741634</v>
      </c>
      <c r="I143" s="24">
        <v>1.8727153559173997</v>
      </c>
    </row>
    <row r="144" spans="1:9" x14ac:dyDescent="0.2">
      <c r="A144" s="23">
        <v>411</v>
      </c>
      <c r="B144" s="24" t="s">
        <v>634</v>
      </c>
      <c r="C144" s="24">
        <v>7.1821241304321806</v>
      </c>
      <c r="D144" s="24">
        <v>3.1702951111334734</v>
      </c>
      <c r="E144" s="24">
        <v>3.0788971686749331</v>
      </c>
      <c r="F144" s="24">
        <v>13.431316410240587</v>
      </c>
      <c r="G144" s="25">
        <v>32819.89453125</v>
      </c>
      <c r="H144" s="56">
        <v>1.4414146920268702</v>
      </c>
      <c r="I144" s="24">
        <v>1.8701036303910783</v>
      </c>
    </row>
    <row r="145" spans="1:9" x14ac:dyDescent="0.2">
      <c r="A145" s="23">
        <v>291</v>
      </c>
      <c r="B145" s="24" t="s">
        <v>769</v>
      </c>
      <c r="C145" s="24">
        <v>3.8640238914774487</v>
      </c>
      <c r="D145" s="24">
        <v>1.70420869198212</v>
      </c>
      <c r="E145" s="24">
        <v>2.0394025324705987</v>
      </c>
      <c r="F145" s="24">
        <v>7.6076351159301669</v>
      </c>
      <c r="G145" s="25">
        <v>1656.4136962890625</v>
      </c>
      <c r="H145" s="56">
        <v>1.4410450711086309</v>
      </c>
      <c r="I145" s="24">
        <v>1.9688374941753557</v>
      </c>
    </row>
    <row r="146" spans="1:9" x14ac:dyDescent="0.2">
      <c r="A146" s="23">
        <v>230</v>
      </c>
      <c r="B146" s="24" t="s">
        <v>191</v>
      </c>
      <c r="C146" s="24">
        <v>4.5986475327502134</v>
      </c>
      <c r="D146" s="24">
        <v>2.0083027190574576</v>
      </c>
      <c r="E146" s="24">
        <v>2.4040138375735634</v>
      </c>
      <c r="F146" s="24">
        <v>9.0109640893812344</v>
      </c>
      <c r="G146" s="25">
        <v>1834.451416015625</v>
      </c>
      <c r="H146" s="56">
        <v>1.4367159484946208</v>
      </c>
      <c r="I146" s="24">
        <v>1.9594813529864601</v>
      </c>
    </row>
    <row r="147" spans="1:9" x14ac:dyDescent="0.2">
      <c r="A147" s="23">
        <v>154</v>
      </c>
      <c r="B147" s="24" t="s">
        <v>124</v>
      </c>
      <c r="C147" s="24">
        <v>6.1453027759885313</v>
      </c>
      <c r="D147" s="24">
        <v>2.6722266671863775</v>
      </c>
      <c r="E147" s="24">
        <v>2.2865574443381536</v>
      </c>
      <c r="F147" s="24">
        <v>11.104086887513063</v>
      </c>
      <c r="G147" s="25">
        <v>10588.6357421875</v>
      </c>
      <c r="H147" s="56">
        <v>1.4348405220370162</v>
      </c>
      <c r="I147" s="24">
        <v>1.8069226679765771</v>
      </c>
    </row>
    <row r="148" spans="1:9" x14ac:dyDescent="0.2">
      <c r="A148" s="23">
        <v>347</v>
      </c>
      <c r="B148" s="24" t="s">
        <v>770</v>
      </c>
      <c r="C148" s="24">
        <v>3.5003414318489323</v>
      </c>
      <c r="D148" s="24">
        <v>1.5174547971593126</v>
      </c>
      <c r="E148" s="24">
        <v>1.5064339934959443</v>
      </c>
      <c r="F148" s="24">
        <v>6.5242302225041895</v>
      </c>
      <c r="G148" s="25">
        <v>680.9498291015625</v>
      </c>
      <c r="H148" s="56">
        <v>1.4335162231182033</v>
      </c>
      <c r="I148" s="24">
        <v>1.8638839523314714</v>
      </c>
    </row>
    <row r="149" spans="1:9" x14ac:dyDescent="0.2">
      <c r="A149" s="23">
        <v>442</v>
      </c>
      <c r="B149" s="24" t="s">
        <v>373</v>
      </c>
      <c r="C149" s="24">
        <v>4.8585373372477605</v>
      </c>
      <c r="D149" s="24">
        <v>2.1010981983191623</v>
      </c>
      <c r="E149" s="24">
        <v>1.6795420255735303</v>
      </c>
      <c r="F149" s="24">
        <v>8.6391775611404533</v>
      </c>
      <c r="G149" s="25">
        <v>2416.416259765625</v>
      </c>
      <c r="H149" s="56">
        <v>1.4324548835327839</v>
      </c>
      <c r="I149" s="24">
        <v>1.7781437007612524</v>
      </c>
    </row>
    <row r="150" spans="1:9" x14ac:dyDescent="0.2">
      <c r="A150" s="23">
        <v>336</v>
      </c>
      <c r="B150" s="24" t="s">
        <v>771</v>
      </c>
      <c r="C150" s="24">
        <v>2.9608794557737754</v>
      </c>
      <c r="D150" s="24">
        <v>1.2723247090008174</v>
      </c>
      <c r="E150" s="24">
        <v>1.4398322466956373</v>
      </c>
      <c r="F150" s="24">
        <v>5.6730364114702301</v>
      </c>
      <c r="G150" s="25">
        <v>529.9005126953125</v>
      </c>
      <c r="H150" s="56">
        <v>1.4297117555798358</v>
      </c>
      <c r="I150" s="24">
        <v>1.9159970867465386</v>
      </c>
    </row>
    <row r="151" spans="1:9" x14ac:dyDescent="0.2">
      <c r="A151" s="23">
        <v>523</v>
      </c>
      <c r="B151" s="24" t="s">
        <v>679</v>
      </c>
      <c r="C151" s="24">
        <v>5.2708737703235444</v>
      </c>
      <c r="D151" s="24">
        <v>2.2578971167501312</v>
      </c>
      <c r="E151" s="24">
        <v>4.629019340095466</v>
      </c>
      <c r="F151" s="24">
        <v>12.157790227169141</v>
      </c>
      <c r="G151" s="25">
        <v>2534.1708984375</v>
      </c>
      <c r="H151" s="56">
        <v>1.4283724511603193</v>
      </c>
      <c r="I151" s="24">
        <v>2.3065986318285239</v>
      </c>
    </row>
    <row r="152" spans="1:9" x14ac:dyDescent="0.2">
      <c r="A152" s="23">
        <v>193</v>
      </c>
      <c r="B152" s="24" t="s">
        <v>772</v>
      </c>
      <c r="C152" s="24">
        <v>2.9207115053779256</v>
      </c>
      <c r="D152" s="24">
        <v>1.2435088789536022</v>
      </c>
      <c r="E152" s="24">
        <v>1.3119285533751026</v>
      </c>
      <c r="F152" s="24">
        <v>5.4761489377066308</v>
      </c>
      <c r="G152" s="25">
        <v>593.85833740234375</v>
      </c>
      <c r="H152" s="56">
        <v>1.425755462894545</v>
      </c>
      <c r="I152" s="24">
        <v>1.8749366130901191</v>
      </c>
    </row>
    <row r="153" spans="1:9" x14ac:dyDescent="0.2">
      <c r="A153" s="23">
        <v>58</v>
      </c>
      <c r="B153" s="24" t="s">
        <v>47</v>
      </c>
      <c r="C153" s="24">
        <v>6.5975773788665446</v>
      </c>
      <c r="D153" s="24">
        <v>2.7908805272504953</v>
      </c>
      <c r="E153" s="24">
        <v>2.7292120869542478</v>
      </c>
      <c r="F153" s="24">
        <v>12.117669993071289</v>
      </c>
      <c r="G153" s="25">
        <v>18464.46875</v>
      </c>
      <c r="H153" s="56">
        <v>1.4230159597961343</v>
      </c>
      <c r="I153" s="24">
        <v>1.8366847855224533</v>
      </c>
    </row>
    <row r="154" spans="1:9" x14ac:dyDescent="0.2">
      <c r="A154" s="23">
        <v>457</v>
      </c>
      <c r="B154" s="24" t="s">
        <v>649</v>
      </c>
      <c r="C154" s="24">
        <v>7.2813436587331264</v>
      </c>
      <c r="D154" s="24">
        <v>3.0471656407291619</v>
      </c>
      <c r="E154" s="24">
        <v>2.3968627304862218</v>
      </c>
      <c r="F154" s="24">
        <v>12.72537202994851</v>
      </c>
      <c r="G154" s="25">
        <v>7014.1142578125</v>
      </c>
      <c r="H154" s="56">
        <v>1.4184894689147711</v>
      </c>
      <c r="I154" s="24">
        <v>1.7476680989621884</v>
      </c>
    </row>
    <row r="155" spans="1:9" x14ac:dyDescent="0.2">
      <c r="A155" s="23">
        <v>296</v>
      </c>
      <c r="B155" s="24" t="s">
        <v>773</v>
      </c>
      <c r="C155" s="24">
        <v>3.7943697640014555</v>
      </c>
      <c r="D155" s="24">
        <v>1.5875016235665651</v>
      </c>
      <c r="E155" s="24">
        <v>2.2672747043953634</v>
      </c>
      <c r="F155" s="24">
        <v>7.6491460919633845</v>
      </c>
      <c r="G155" s="25">
        <v>629.0797119140625</v>
      </c>
      <c r="H155" s="56">
        <v>1.4183834792875911</v>
      </c>
      <c r="I155" s="24">
        <v>2.0159200520027256</v>
      </c>
    </row>
    <row r="156" spans="1:9" x14ac:dyDescent="0.2">
      <c r="A156" s="23">
        <v>389</v>
      </c>
      <c r="B156" s="24" t="s">
        <v>774</v>
      </c>
      <c r="C156" s="24">
        <v>2.4845401271320546</v>
      </c>
      <c r="D156" s="24">
        <v>1.032138978545428</v>
      </c>
      <c r="E156" s="24">
        <v>1.4187277406477956</v>
      </c>
      <c r="F156" s="24">
        <v>4.9354068463252787</v>
      </c>
      <c r="G156" s="25">
        <v>604.8079833984375</v>
      </c>
      <c r="H156" s="56">
        <v>1.4154245557453897</v>
      </c>
      <c r="I156" s="24">
        <v>1.9864468246774907</v>
      </c>
    </row>
    <row r="157" spans="1:9" x14ac:dyDescent="0.2">
      <c r="A157" s="23">
        <v>248</v>
      </c>
      <c r="B157" s="24" t="s">
        <v>775</v>
      </c>
      <c r="C157" s="24">
        <v>4.377743348173496</v>
      </c>
      <c r="D157" s="24">
        <v>1.7848137236028734</v>
      </c>
      <c r="E157" s="24">
        <v>2.1299515653030809</v>
      </c>
      <c r="F157" s="24">
        <v>8.2925086370794503</v>
      </c>
      <c r="G157" s="25">
        <v>1866.7822265625</v>
      </c>
      <c r="H157" s="56">
        <v>1.4077017727289889</v>
      </c>
      <c r="I157" s="24">
        <v>1.8942427587810264</v>
      </c>
    </row>
    <row r="158" spans="1:9" x14ac:dyDescent="0.2">
      <c r="A158" s="23">
        <v>445</v>
      </c>
      <c r="B158" s="24" t="s">
        <v>376</v>
      </c>
      <c r="C158" s="24">
        <v>3.3205379278857174</v>
      </c>
      <c r="D158" s="24">
        <v>1.3413342185074848</v>
      </c>
      <c r="E158" s="24">
        <v>1.803153598078415</v>
      </c>
      <c r="F158" s="24">
        <v>6.4650257444716175</v>
      </c>
      <c r="G158" s="25">
        <v>1727.63916015625</v>
      </c>
      <c r="H158" s="56">
        <v>1.403950880139939</v>
      </c>
      <c r="I158" s="24">
        <v>1.9469814484510606</v>
      </c>
    </row>
    <row r="159" spans="1:9" x14ac:dyDescent="0.2">
      <c r="A159" s="23">
        <v>195</v>
      </c>
      <c r="B159" s="24" t="s">
        <v>776</v>
      </c>
      <c r="C159" s="24">
        <v>3.9354629561545811</v>
      </c>
      <c r="D159" s="24">
        <v>1.5788793241888484</v>
      </c>
      <c r="E159" s="24">
        <v>1.7168887507235926</v>
      </c>
      <c r="F159" s="24">
        <v>7.231231031067022</v>
      </c>
      <c r="G159" s="25">
        <v>5657.9111328125</v>
      </c>
      <c r="H159" s="56">
        <v>1.4011927800564543</v>
      </c>
      <c r="I159" s="24">
        <v>1.8374537155173229</v>
      </c>
    </row>
    <row r="160" spans="1:9" x14ac:dyDescent="0.2">
      <c r="A160" s="23">
        <v>478</v>
      </c>
      <c r="B160" s="24" t="s">
        <v>659</v>
      </c>
      <c r="C160" s="24">
        <v>7.5664708056545686</v>
      </c>
      <c r="D160" s="24">
        <v>3.0058778541620841</v>
      </c>
      <c r="E160" s="24">
        <v>2.9688881531514992</v>
      </c>
      <c r="F160" s="24">
        <v>13.541236812968151</v>
      </c>
      <c r="G160" s="25">
        <v>11675.064453125</v>
      </c>
      <c r="H160" s="56">
        <v>1.3972628628812964</v>
      </c>
      <c r="I160" s="24">
        <v>1.7896370924802254</v>
      </c>
    </row>
    <row r="161" spans="1:9" x14ac:dyDescent="0.2">
      <c r="A161" s="23">
        <v>439</v>
      </c>
      <c r="B161" s="24" t="s">
        <v>370</v>
      </c>
      <c r="C161" s="24">
        <v>9.0479569906931196</v>
      </c>
      <c r="D161" s="24">
        <v>3.5731680518767934</v>
      </c>
      <c r="E161" s="24">
        <v>2.4079858582505347</v>
      </c>
      <c r="F161" s="24">
        <v>15.029110900820449</v>
      </c>
      <c r="G161" s="25">
        <v>6160.67626953125</v>
      </c>
      <c r="H161" s="56">
        <v>1.3949143497866108</v>
      </c>
      <c r="I161" s="24">
        <v>1.6610502145710511</v>
      </c>
    </row>
    <row r="162" spans="1:9" x14ac:dyDescent="0.2">
      <c r="A162" s="23">
        <v>482</v>
      </c>
      <c r="B162" s="24" t="s">
        <v>662</v>
      </c>
      <c r="C162" s="24">
        <v>7.872487839934756</v>
      </c>
      <c r="D162" s="24">
        <v>3.0731808655629322</v>
      </c>
      <c r="E162" s="24">
        <v>3.7290867310501068</v>
      </c>
      <c r="F162" s="24">
        <v>14.674755436547795</v>
      </c>
      <c r="G162" s="25">
        <v>73321.46875</v>
      </c>
      <c r="H162" s="56">
        <v>1.3903697189563904</v>
      </c>
      <c r="I162" s="24">
        <v>1.8640556498680363</v>
      </c>
    </row>
    <row r="163" spans="1:9" x14ac:dyDescent="0.2">
      <c r="A163" s="23">
        <v>454</v>
      </c>
      <c r="B163" s="24" t="s">
        <v>648</v>
      </c>
      <c r="C163" s="24">
        <v>9.3725261037437928</v>
      </c>
      <c r="D163" s="24">
        <v>3.6541662851882428</v>
      </c>
      <c r="E163" s="24">
        <v>4.0213165093806262</v>
      </c>
      <c r="F163" s="24">
        <v>17.048008898312663</v>
      </c>
      <c r="G163" s="25">
        <v>12886.8916015625</v>
      </c>
      <c r="H163" s="56">
        <v>1.3898806196686515</v>
      </c>
      <c r="I163" s="24">
        <v>1.818934266985178</v>
      </c>
    </row>
    <row r="164" spans="1:9" x14ac:dyDescent="0.2">
      <c r="A164" s="23">
        <v>252</v>
      </c>
      <c r="B164" s="24" t="s">
        <v>574</v>
      </c>
      <c r="C164" s="24">
        <v>3.7121452974043918</v>
      </c>
      <c r="D164" s="24">
        <v>1.4005847333659189</v>
      </c>
      <c r="E164" s="24">
        <v>2.0323854292119314</v>
      </c>
      <c r="F164" s="24">
        <v>7.1451154599822422</v>
      </c>
      <c r="G164" s="25">
        <v>1654.072265625</v>
      </c>
      <c r="H164" s="56">
        <v>1.3772979291368892</v>
      </c>
      <c r="I164" s="24">
        <v>1.92479412510557</v>
      </c>
    </row>
    <row r="165" spans="1:9" x14ac:dyDescent="0.2">
      <c r="A165" s="23">
        <v>458</v>
      </c>
      <c r="B165" s="24" t="s">
        <v>389</v>
      </c>
      <c r="C165" s="24">
        <v>9.7043474012823427</v>
      </c>
      <c r="D165" s="24">
        <v>3.5823706030942386</v>
      </c>
      <c r="E165" s="24">
        <v>1.8274971669523064</v>
      </c>
      <c r="F165" s="24">
        <v>15.114215171328887</v>
      </c>
      <c r="G165" s="25">
        <v>812.33306884765625</v>
      </c>
      <c r="H165" s="56">
        <v>1.3691511087722252</v>
      </c>
      <c r="I165" s="24">
        <v>1.5574684774095864</v>
      </c>
    </row>
    <row r="166" spans="1:9" x14ac:dyDescent="0.2">
      <c r="A166" s="23">
        <v>250</v>
      </c>
      <c r="B166" s="24" t="s">
        <v>777</v>
      </c>
      <c r="C166" s="24">
        <v>4.7772459818831337</v>
      </c>
      <c r="D166" s="24">
        <v>1.7163226528231776</v>
      </c>
      <c r="E166" s="24">
        <v>2.1287856240870751</v>
      </c>
      <c r="F166" s="24">
        <v>8.6223542587933864</v>
      </c>
      <c r="G166" s="25">
        <v>1357.2078857421875</v>
      </c>
      <c r="H166" s="56">
        <v>1.3592703116674398</v>
      </c>
      <c r="I166" s="24">
        <v>1.8048796925032018</v>
      </c>
    </row>
    <row r="167" spans="1:9" x14ac:dyDescent="0.2">
      <c r="A167" s="23">
        <v>524</v>
      </c>
      <c r="B167" s="24" t="s">
        <v>680</v>
      </c>
      <c r="C167" s="24">
        <v>9.1713152795046575</v>
      </c>
      <c r="D167" s="24">
        <v>3.2216526405547405</v>
      </c>
      <c r="E167" s="24">
        <v>4.5069413940098775</v>
      </c>
      <c r="F167" s="24">
        <v>16.899909314069276</v>
      </c>
      <c r="G167" s="25">
        <v>2866.04833984375</v>
      </c>
      <c r="H167" s="56">
        <v>1.3512748763259987</v>
      </c>
      <c r="I167" s="24">
        <v>1.8426920020769408</v>
      </c>
    </row>
    <row r="168" spans="1:9" x14ac:dyDescent="0.2">
      <c r="A168" s="23">
        <v>54</v>
      </c>
      <c r="B168" s="24" t="s">
        <v>496</v>
      </c>
      <c r="C168" s="24">
        <v>6.8015695613278657</v>
      </c>
      <c r="D168" s="24">
        <v>2.3849095985020297</v>
      </c>
      <c r="E168" s="24">
        <v>3.0688597870555512</v>
      </c>
      <c r="F168" s="24">
        <v>12.255338946885447</v>
      </c>
      <c r="G168" s="25">
        <v>7926.9013671875</v>
      </c>
      <c r="H168" s="56">
        <v>1.350641065565523</v>
      </c>
      <c r="I168" s="24">
        <v>1.8018398307012014</v>
      </c>
    </row>
    <row r="169" spans="1:9" x14ac:dyDescent="0.2">
      <c r="A169" s="23">
        <v>376</v>
      </c>
      <c r="B169" s="24" t="s">
        <v>778</v>
      </c>
      <c r="C169" s="24">
        <v>5.8746896492680003</v>
      </c>
      <c r="D169" s="24">
        <v>2.0444897178282337</v>
      </c>
      <c r="E169" s="24">
        <v>1.9514192904007752</v>
      </c>
      <c r="F169" s="24">
        <v>9.870598657497009</v>
      </c>
      <c r="G169" s="25">
        <v>1206.181640625</v>
      </c>
      <c r="H169" s="56">
        <v>1.3480166340502739</v>
      </c>
      <c r="I169" s="24">
        <v>1.6801906563229103</v>
      </c>
    </row>
    <row r="170" spans="1:9" x14ac:dyDescent="0.2">
      <c r="A170" s="23">
        <v>130</v>
      </c>
      <c r="B170" s="24" t="s">
        <v>779</v>
      </c>
      <c r="C170" s="24">
        <v>7.3434363946428949</v>
      </c>
      <c r="D170" s="24">
        <v>2.5265509799625789</v>
      </c>
      <c r="E170" s="24">
        <v>2.4981962510766791</v>
      </c>
      <c r="F170" s="24">
        <v>12.368183625682153</v>
      </c>
      <c r="G170" s="25">
        <v>552.618408203125</v>
      </c>
      <c r="H170" s="56">
        <v>1.3440556769587766</v>
      </c>
      <c r="I170" s="24">
        <v>1.684250119563214</v>
      </c>
    </row>
    <row r="171" spans="1:9" x14ac:dyDescent="0.2">
      <c r="A171" s="23">
        <v>368</v>
      </c>
      <c r="B171" s="24" t="s">
        <v>780</v>
      </c>
      <c r="C171" s="24">
        <v>7.8571663308196475</v>
      </c>
      <c r="D171" s="24">
        <v>2.7004736778393719</v>
      </c>
      <c r="E171" s="24">
        <v>2.5997224596025275</v>
      </c>
      <c r="F171" s="24">
        <v>13.157362468261546</v>
      </c>
      <c r="G171" s="25">
        <v>1448.3294677734375</v>
      </c>
      <c r="H171" s="56">
        <v>1.3436956230959238</v>
      </c>
      <c r="I171" s="24">
        <v>1.6745684021797957</v>
      </c>
    </row>
    <row r="172" spans="1:9" x14ac:dyDescent="0.2">
      <c r="A172" s="23">
        <v>346</v>
      </c>
      <c r="B172" s="24" t="s">
        <v>781</v>
      </c>
      <c r="C172" s="24">
        <v>3.4153219420690402</v>
      </c>
      <c r="D172" s="24">
        <v>1.1324252684391833</v>
      </c>
      <c r="E172" s="24">
        <v>1.569298517225669</v>
      </c>
      <c r="F172" s="24">
        <v>6.1170457277338928</v>
      </c>
      <c r="G172" s="25">
        <v>1171.4866943359375</v>
      </c>
      <c r="H172" s="56">
        <v>1.3315720414202439</v>
      </c>
      <c r="I172" s="24">
        <v>1.7910597687397276</v>
      </c>
    </row>
    <row r="173" spans="1:9" x14ac:dyDescent="0.2">
      <c r="A173" s="23">
        <v>142</v>
      </c>
      <c r="B173" s="24" t="s">
        <v>782</v>
      </c>
      <c r="C173" s="24">
        <v>7.8381573769589563</v>
      </c>
      <c r="D173" s="24">
        <v>2.5977594792343579</v>
      </c>
      <c r="E173" s="24">
        <v>2.6638536350883832</v>
      </c>
      <c r="F173" s="24">
        <v>13.099770491281697</v>
      </c>
      <c r="G173" s="25">
        <v>2607.73974609375</v>
      </c>
      <c r="H173" s="56">
        <v>1.3314247666002128</v>
      </c>
      <c r="I173" s="24">
        <v>1.6712818920668493</v>
      </c>
    </row>
    <row r="174" spans="1:9" x14ac:dyDescent="0.2">
      <c r="A174" s="23">
        <v>440</v>
      </c>
      <c r="B174" s="24" t="s">
        <v>646</v>
      </c>
      <c r="C174" s="24">
        <v>6.3786005104952483</v>
      </c>
      <c r="D174" s="24">
        <v>2.0940400628995999</v>
      </c>
      <c r="E174" s="24">
        <v>0.97746383778934542</v>
      </c>
      <c r="F174" s="24">
        <v>9.4501044111841939</v>
      </c>
      <c r="G174" s="25">
        <v>70205.8671875</v>
      </c>
      <c r="H174" s="56">
        <v>1.3282914582053069</v>
      </c>
      <c r="I174" s="24">
        <v>1.4815325706062235</v>
      </c>
    </row>
    <row r="175" spans="1:9" x14ac:dyDescent="0.2">
      <c r="A175" s="23">
        <v>416</v>
      </c>
      <c r="B175" s="24" t="s">
        <v>351</v>
      </c>
      <c r="C175" s="24">
        <v>10.034430223276146</v>
      </c>
      <c r="D175" s="24">
        <v>3.2848245425934284</v>
      </c>
      <c r="E175" s="24">
        <v>3.4066985467322741</v>
      </c>
      <c r="F175" s="24">
        <v>16.725953312601849</v>
      </c>
      <c r="G175" s="25">
        <v>21752.880859375</v>
      </c>
      <c r="H175" s="56">
        <v>1.3273553624374064</v>
      </c>
      <c r="I175" s="24">
        <v>1.6668563077755882</v>
      </c>
    </row>
    <row r="176" spans="1:9" x14ac:dyDescent="0.2">
      <c r="A176" s="23">
        <v>261</v>
      </c>
      <c r="B176" s="24" t="s">
        <v>783</v>
      </c>
      <c r="C176" s="24">
        <v>4.857768749259689</v>
      </c>
      <c r="D176" s="24">
        <v>1.5519841552702172</v>
      </c>
      <c r="E176" s="24">
        <v>1.9964404244333542</v>
      </c>
      <c r="F176" s="24">
        <v>8.4061933289632602</v>
      </c>
      <c r="G176" s="25">
        <v>1009.3858032226562</v>
      </c>
      <c r="H176" s="56">
        <v>1.3194849807345679</v>
      </c>
      <c r="I176" s="24">
        <v>1.7304638740253622</v>
      </c>
    </row>
    <row r="177" spans="1:9" x14ac:dyDescent="0.2">
      <c r="A177" s="23">
        <v>241</v>
      </c>
      <c r="B177" s="24" t="s">
        <v>784</v>
      </c>
      <c r="C177" s="24">
        <v>5.0544124330682028</v>
      </c>
      <c r="D177" s="24">
        <v>1.6099489025852192</v>
      </c>
      <c r="E177" s="24">
        <v>2.1694464439944317</v>
      </c>
      <c r="F177" s="24">
        <v>8.833807779647854</v>
      </c>
      <c r="G177" s="25">
        <v>1528.615478515625</v>
      </c>
      <c r="H177" s="56">
        <v>1.318523453300372</v>
      </c>
      <c r="I177" s="24">
        <v>1.7477417794110299</v>
      </c>
    </row>
    <row r="178" spans="1:9" x14ac:dyDescent="0.2">
      <c r="A178" s="23">
        <v>435</v>
      </c>
      <c r="B178" s="24" t="s">
        <v>644</v>
      </c>
      <c r="C178" s="24">
        <v>12.721223759334325</v>
      </c>
      <c r="D178" s="24">
        <v>4.0244379417736909</v>
      </c>
      <c r="E178" s="24">
        <v>3.8824818538096335</v>
      </c>
      <c r="F178" s="24">
        <v>20.628143554917649</v>
      </c>
      <c r="G178" s="25">
        <v>18588.12109375</v>
      </c>
      <c r="H178" s="56">
        <v>1.3163561948056073</v>
      </c>
      <c r="I178" s="24">
        <v>1.6215533933817918</v>
      </c>
    </row>
    <row r="179" spans="1:9" x14ac:dyDescent="0.2">
      <c r="A179" s="23">
        <v>234</v>
      </c>
      <c r="B179" s="24" t="s">
        <v>785</v>
      </c>
      <c r="C179" s="24">
        <v>4.8849417609456323</v>
      </c>
      <c r="D179" s="24">
        <v>1.5187742346576618</v>
      </c>
      <c r="E179" s="24">
        <v>1.9222948948550627</v>
      </c>
      <c r="F179" s="24">
        <v>8.3260108904583561</v>
      </c>
      <c r="G179" s="25">
        <v>989.87542724609375</v>
      </c>
      <c r="H179" s="56">
        <v>1.3109093841814106</v>
      </c>
      <c r="I179" s="24">
        <v>1.7044237777865745</v>
      </c>
    </row>
    <row r="180" spans="1:9" x14ac:dyDescent="0.2">
      <c r="A180" s="23">
        <v>495</v>
      </c>
      <c r="B180" s="24" t="s">
        <v>668</v>
      </c>
      <c r="C180" s="24">
        <v>12.680235099739013</v>
      </c>
      <c r="D180" s="24">
        <v>3.9089306193801878</v>
      </c>
      <c r="E180" s="24">
        <v>2.7251676820133559</v>
      </c>
      <c r="F180" s="24">
        <v>19.314333401132558</v>
      </c>
      <c r="G180" s="25">
        <v>3701.024658203125</v>
      </c>
      <c r="H180" s="56">
        <v>1.3082695698174116</v>
      </c>
      <c r="I180" s="24">
        <v>1.5231841719977328</v>
      </c>
    </row>
    <row r="181" spans="1:9" x14ac:dyDescent="0.2">
      <c r="A181" s="23">
        <v>407</v>
      </c>
      <c r="B181" s="24" t="s">
        <v>630</v>
      </c>
      <c r="C181" s="24">
        <v>11.700299082782884</v>
      </c>
      <c r="D181" s="24">
        <v>3.6054682091024901</v>
      </c>
      <c r="E181" s="24">
        <v>1.7115580181670293</v>
      </c>
      <c r="F181" s="24">
        <v>17.017325310052403</v>
      </c>
      <c r="G181" s="25">
        <v>20370.220703125</v>
      </c>
      <c r="H181" s="56">
        <v>1.3081517988209357</v>
      </c>
      <c r="I181" s="24">
        <v>1.4544350695354087</v>
      </c>
    </row>
    <row r="182" spans="1:9" x14ac:dyDescent="0.2">
      <c r="A182" s="23">
        <v>450</v>
      </c>
      <c r="B182" s="24" t="s">
        <v>381</v>
      </c>
      <c r="C182" s="24">
        <v>7.2176642858493114</v>
      </c>
      <c r="D182" s="24">
        <v>2.2216587241109735</v>
      </c>
      <c r="E182" s="24">
        <v>2.6058200730277639</v>
      </c>
      <c r="F182" s="24">
        <v>12.045143082988048</v>
      </c>
      <c r="G182" s="25">
        <v>1200.158935546875</v>
      </c>
      <c r="H182" s="56">
        <v>1.3078085425040724</v>
      </c>
      <c r="I182" s="24">
        <v>1.6688422467367061</v>
      </c>
    </row>
    <row r="183" spans="1:9" x14ac:dyDescent="0.2">
      <c r="A183" s="23">
        <v>493</v>
      </c>
      <c r="B183" s="24" t="s">
        <v>417</v>
      </c>
      <c r="C183" s="24">
        <v>12.366568964496668</v>
      </c>
      <c r="D183" s="24">
        <v>3.7255391015997823</v>
      </c>
      <c r="E183" s="24">
        <v>3.1377779957345862</v>
      </c>
      <c r="F183" s="24">
        <v>19.229886061831039</v>
      </c>
      <c r="G183" s="25">
        <v>1418.5899658203125</v>
      </c>
      <c r="H183" s="56">
        <v>1.3012589112061297</v>
      </c>
      <c r="I183" s="24">
        <v>1.554989594691814</v>
      </c>
    </row>
    <row r="184" spans="1:9" x14ac:dyDescent="0.2">
      <c r="A184" s="23">
        <v>452</v>
      </c>
      <c r="B184" s="24" t="s">
        <v>383</v>
      </c>
      <c r="C184" s="24">
        <v>11.984341596458089</v>
      </c>
      <c r="D184" s="24">
        <v>3.607577027588972</v>
      </c>
      <c r="E184" s="24">
        <v>5.3303334114279188</v>
      </c>
      <c r="F184" s="24">
        <v>20.92225203547498</v>
      </c>
      <c r="G184" s="25">
        <v>7240.6650390625</v>
      </c>
      <c r="H184" s="56">
        <v>1.3010242155192884</v>
      </c>
      <c r="I184" s="24">
        <v>1.7457990384435007</v>
      </c>
    </row>
    <row r="185" spans="1:9" x14ac:dyDescent="0.2">
      <c r="A185" s="23">
        <v>447</v>
      </c>
      <c r="B185" s="24" t="s">
        <v>378</v>
      </c>
      <c r="C185" s="24">
        <v>8.1235588096443312</v>
      </c>
      <c r="D185" s="24">
        <v>2.4366734731809601</v>
      </c>
      <c r="E185" s="24">
        <v>3.016452943336601</v>
      </c>
      <c r="F185" s="24">
        <v>13.576685226161892</v>
      </c>
      <c r="G185" s="25">
        <v>17215.951171875</v>
      </c>
      <c r="H185" s="56">
        <v>1.2999514781979702</v>
      </c>
      <c r="I185" s="24">
        <v>1.6712730890854857</v>
      </c>
    </row>
    <row r="186" spans="1:9" x14ac:dyDescent="0.2">
      <c r="A186" s="23">
        <v>470</v>
      </c>
      <c r="B186" s="24" t="s">
        <v>400</v>
      </c>
      <c r="C186" s="24">
        <v>14.023745294438903</v>
      </c>
      <c r="D186" s="24">
        <v>4.1679636936448112</v>
      </c>
      <c r="E186" s="24">
        <v>3.2687959577739463</v>
      </c>
      <c r="F186" s="24">
        <v>21.460504945857661</v>
      </c>
      <c r="G186" s="25">
        <v>3832.746337890625</v>
      </c>
      <c r="H186" s="56">
        <v>1.2972076008323976</v>
      </c>
      <c r="I186" s="24">
        <v>1.5302976840550431</v>
      </c>
    </row>
    <row r="187" spans="1:9" x14ac:dyDescent="0.2">
      <c r="A187" s="23">
        <v>455</v>
      </c>
      <c r="B187" s="24" t="s">
        <v>386</v>
      </c>
      <c r="C187" s="24">
        <v>12.706528489194955</v>
      </c>
      <c r="D187" s="24">
        <v>3.7540447328849211</v>
      </c>
      <c r="E187" s="24">
        <v>5.1154099713250751</v>
      </c>
      <c r="F187" s="24">
        <v>21.575983193404952</v>
      </c>
      <c r="G187" s="25">
        <v>3805.878662109375</v>
      </c>
      <c r="H187" s="56">
        <v>1.2954422001317816</v>
      </c>
      <c r="I187" s="24">
        <v>1.6980234382468957</v>
      </c>
    </row>
    <row r="188" spans="1:9" x14ac:dyDescent="0.2">
      <c r="A188" s="23">
        <v>508</v>
      </c>
      <c r="B188" s="24" t="s">
        <v>429</v>
      </c>
      <c r="C188" s="24">
        <v>6.9209946643854519</v>
      </c>
      <c r="D188" s="24">
        <v>2.0177069160516723</v>
      </c>
      <c r="E188" s="24">
        <v>1.9823109044605871</v>
      </c>
      <c r="F188" s="24">
        <v>10.921012484897711</v>
      </c>
      <c r="G188" s="25">
        <v>3327.22509765625</v>
      </c>
      <c r="H188" s="56">
        <v>1.2915342394980496</v>
      </c>
      <c r="I188" s="24">
        <v>1.5779541835360509</v>
      </c>
    </row>
    <row r="189" spans="1:9" x14ac:dyDescent="0.2">
      <c r="A189" s="23">
        <v>417</v>
      </c>
      <c r="B189" s="24" t="s">
        <v>352</v>
      </c>
      <c r="C189" s="24">
        <v>8.936848944182179</v>
      </c>
      <c r="D189" s="24">
        <v>2.4668887219877611</v>
      </c>
      <c r="E189" s="24">
        <v>2.5434659673682916</v>
      </c>
      <c r="F189" s="24">
        <v>13.947203633538232</v>
      </c>
      <c r="G189" s="25">
        <v>4454.302734375</v>
      </c>
      <c r="H189" s="56">
        <v>1.2760356292688249</v>
      </c>
      <c r="I189" s="24">
        <v>1.5606399661278549</v>
      </c>
    </row>
    <row r="190" spans="1:9" x14ac:dyDescent="0.2">
      <c r="A190" s="23">
        <v>475</v>
      </c>
      <c r="B190" s="24" t="s">
        <v>656</v>
      </c>
      <c r="C190" s="24">
        <v>8.2689666112623197</v>
      </c>
      <c r="D190" s="24">
        <v>2.2762455783532491</v>
      </c>
      <c r="E190" s="24">
        <v>5.0498039688520402</v>
      </c>
      <c r="F190" s="24">
        <v>15.595016158467608</v>
      </c>
      <c r="G190" s="25">
        <v>41334.59375</v>
      </c>
      <c r="H190" s="56">
        <v>1.2752757007451216</v>
      </c>
      <c r="I190" s="24">
        <v>1.8859691774818901</v>
      </c>
    </row>
    <row r="191" spans="1:9" x14ac:dyDescent="0.2">
      <c r="A191" s="23">
        <v>279</v>
      </c>
      <c r="B191" s="24" t="s">
        <v>786</v>
      </c>
      <c r="C191" s="24">
        <v>6.494744317682553</v>
      </c>
      <c r="D191" s="24">
        <v>1.7866863270716422</v>
      </c>
      <c r="E191" s="24">
        <v>2.7316959331063613</v>
      </c>
      <c r="F191" s="24">
        <v>11.013126577860557</v>
      </c>
      <c r="G191" s="25">
        <v>1071.42529296875</v>
      </c>
      <c r="H191" s="56">
        <v>1.2750972539761452</v>
      </c>
      <c r="I191" s="24">
        <v>1.6956982506418741</v>
      </c>
    </row>
    <row r="192" spans="1:9" x14ac:dyDescent="0.2">
      <c r="A192" s="23">
        <v>275</v>
      </c>
      <c r="B192" s="24" t="s">
        <v>787</v>
      </c>
      <c r="C192" s="24">
        <v>4.1373583670178036</v>
      </c>
      <c r="D192" s="24">
        <v>1.1360163231011784</v>
      </c>
      <c r="E192" s="24">
        <v>1.7645855577913316</v>
      </c>
      <c r="F192" s="24">
        <v>7.0379602479103136</v>
      </c>
      <c r="G192" s="25">
        <v>1332.798583984375</v>
      </c>
      <c r="H192" s="56">
        <v>1.2745752778287891</v>
      </c>
      <c r="I192" s="24">
        <v>1.7010758130152637</v>
      </c>
    </row>
    <row r="193" spans="1:9" x14ac:dyDescent="0.2">
      <c r="A193" s="23">
        <v>13</v>
      </c>
      <c r="B193" s="24" t="s">
        <v>24</v>
      </c>
      <c r="C193" s="24">
        <v>8.0333110999440365</v>
      </c>
      <c r="D193" s="24">
        <v>2.1967434809585367</v>
      </c>
      <c r="E193" s="24">
        <v>1.168642165043605</v>
      </c>
      <c r="F193" s="24">
        <v>11.398696745946179</v>
      </c>
      <c r="G193" s="25">
        <v>9407.837890625</v>
      </c>
      <c r="H193" s="56">
        <v>1.2734543021710985</v>
      </c>
      <c r="I193" s="24">
        <v>1.4189288332211591</v>
      </c>
    </row>
    <row r="194" spans="1:9" x14ac:dyDescent="0.2">
      <c r="A194" s="23">
        <v>249</v>
      </c>
      <c r="B194" s="24" t="s">
        <v>206</v>
      </c>
      <c r="C194" s="24">
        <v>6.6099083887773826</v>
      </c>
      <c r="D194" s="24">
        <v>1.7708902094764092</v>
      </c>
      <c r="E194" s="24">
        <v>2.8019216104253117</v>
      </c>
      <c r="F194" s="24">
        <v>11.182720208679104</v>
      </c>
      <c r="G194" s="25">
        <v>2642.29736328125</v>
      </c>
      <c r="H194" s="56">
        <v>1.2679144861497795</v>
      </c>
      <c r="I194" s="24">
        <v>1.6918116789130784</v>
      </c>
    </row>
    <row r="195" spans="1:9" x14ac:dyDescent="0.2">
      <c r="A195" s="23">
        <v>397</v>
      </c>
      <c r="B195" s="24" t="s">
        <v>620</v>
      </c>
      <c r="C195" s="24">
        <v>11.241609317349248</v>
      </c>
      <c r="D195" s="24">
        <v>2.9663752320902415</v>
      </c>
      <c r="E195" s="24">
        <v>2.7247332958869759</v>
      </c>
      <c r="F195" s="24">
        <v>16.932717845326465</v>
      </c>
      <c r="G195" s="25">
        <v>6096.01171875</v>
      </c>
      <c r="H195" s="56">
        <v>1.263874606237402</v>
      </c>
      <c r="I195" s="24">
        <v>1.5062538972239583</v>
      </c>
    </row>
    <row r="196" spans="1:9" x14ac:dyDescent="0.2">
      <c r="A196" s="23">
        <v>253</v>
      </c>
      <c r="B196" s="24" t="s">
        <v>575</v>
      </c>
      <c r="C196" s="24">
        <v>7.9887111167972078</v>
      </c>
      <c r="D196" s="24">
        <v>2.09860876047843</v>
      </c>
      <c r="E196" s="24">
        <v>2.6027127520319691</v>
      </c>
      <c r="F196" s="24">
        <v>12.690032629307607</v>
      </c>
      <c r="G196" s="25">
        <v>929.9290771484375</v>
      </c>
      <c r="H196" s="56">
        <v>1.2626967892312262</v>
      </c>
      <c r="I196" s="24">
        <v>1.5884956213556547</v>
      </c>
    </row>
    <row r="197" spans="1:9" x14ac:dyDescent="0.2">
      <c r="A197" s="23">
        <v>278</v>
      </c>
      <c r="B197" s="24" t="s">
        <v>788</v>
      </c>
      <c r="C197" s="24">
        <v>7.0360298590195463</v>
      </c>
      <c r="D197" s="24">
        <v>1.83578302045259</v>
      </c>
      <c r="E197" s="24">
        <v>2.5260530577954805</v>
      </c>
      <c r="F197" s="24">
        <v>11.397865937267618</v>
      </c>
      <c r="G197" s="25">
        <v>1223.7000732421875</v>
      </c>
      <c r="H197" s="56">
        <v>1.260911772297169</v>
      </c>
      <c r="I197" s="24">
        <v>1.6199285912149159</v>
      </c>
    </row>
    <row r="198" spans="1:9" x14ac:dyDescent="0.2">
      <c r="A198" s="23">
        <v>127</v>
      </c>
      <c r="B198" s="24" t="s">
        <v>789</v>
      </c>
      <c r="C198" s="24">
        <v>8.3786163810206329</v>
      </c>
      <c r="D198" s="24">
        <v>2.0918133370356831</v>
      </c>
      <c r="E198" s="24">
        <v>2.5827280399900601</v>
      </c>
      <c r="F198" s="24">
        <v>13.053157758046376</v>
      </c>
      <c r="G198" s="25">
        <v>929.0838623046875</v>
      </c>
      <c r="H198" s="56">
        <v>1.2496609513921761</v>
      </c>
      <c r="I198" s="24">
        <v>1.55791328358398</v>
      </c>
    </row>
    <row r="199" spans="1:9" x14ac:dyDescent="0.2">
      <c r="A199" s="23">
        <v>21</v>
      </c>
      <c r="B199" s="24" t="s">
        <v>466</v>
      </c>
      <c r="C199" s="24">
        <v>1.8081672616217197</v>
      </c>
      <c r="D199" s="24">
        <v>0.45078287057113253</v>
      </c>
      <c r="E199" s="24">
        <v>0.98468828016399934</v>
      </c>
      <c r="F199" s="24">
        <v>3.2436384123568516</v>
      </c>
      <c r="G199" s="25">
        <v>746.86865234375</v>
      </c>
      <c r="H199" s="56">
        <v>1.2493037453663616</v>
      </c>
      <c r="I199" s="24">
        <v>1.7938818389221791</v>
      </c>
    </row>
    <row r="200" spans="1:9" x14ac:dyDescent="0.2">
      <c r="A200" s="23">
        <v>491</v>
      </c>
      <c r="B200" s="24" t="s">
        <v>415</v>
      </c>
      <c r="C200" s="24">
        <v>22.42727222873226</v>
      </c>
      <c r="D200" s="24">
        <v>5.4463923067304947</v>
      </c>
      <c r="E200" s="24">
        <v>2.7936209167373689</v>
      </c>
      <c r="F200" s="24">
        <v>30.667285452200122</v>
      </c>
      <c r="G200" s="25">
        <v>4205.9423828125</v>
      </c>
      <c r="H200" s="56">
        <v>1.2428468451795469</v>
      </c>
      <c r="I200" s="24">
        <v>1.3674104072679569</v>
      </c>
    </row>
    <row r="201" spans="1:9" x14ac:dyDescent="0.2">
      <c r="A201" s="23">
        <v>399</v>
      </c>
      <c r="B201" s="24" t="s">
        <v>622</v>
      </c>
      <c r="C201" s="24">
        <v>11.131718123668692</v>
      </c>
      <c r="D201" s="24">
        <v>2.6881884430397065</v>
      </c>
      <c r="E201" s="24">
        <v>3.0157019160832044</v>
      </c>
      <c r="F201" s="24">
        <v>16.835608482791603</v>
      </c>
      <c r="G201" s="25">
        <v>19842.837890625</v>
      </c>
      <c r="H201" s="56">
        <v>1.2414890866957884</v>
      </c>
      <c r="I201" s="24">
        <v>1.5123998196644126</v>
      </c>
    </row>
    <row r="202" spans="1:9" x14ac:dyDescent="0.2">
      <c r="A202" s="23">
        <v>38</v>
      </c>
      <c r="B202" s="24" t="s">
        <v>40</v>
      </c>
      <c r="C202" s="24">
        <v>7.0026739810615979</v>
      </c>
      <c r="D202" s="24">
        <v>1.6540350944540183</v>
      </c>
      <c r="E202" s="24">
        <v>2.7551577964914942</v>
      </c>
      <c r="F202" s="24">
        <v>11.41186687200711</v>
      </c>
      <c r="G202" s="25">
        <v>651.18841552734375</v>
      </c>
      <c r="H202" s="56">
        <v>1.2362004998272487</v>
      </c>
      <c r="I202" s="24">
        <v>1.6296441763346354</v>
      </c>
    </row>
    <row r="203" spans="1:9" x14ac:dyDescent="0.2">
      <c r="A203" s="23">
        <v>506</v>
      </c>
      <c r="B203" s="24" t="s">
        <v>427</v>
      </c>
      <c r="C203" s="24">
        <v>10.874548966547243</v>
      </c>
      <c r="D203" s="24">
        <v>2.5432734277921849</v>
      </c>
      <c r="E203" s="24">
        <v>3.6168056358969465</v>
      </c>
      <c r="F203" s="24">
        <v>17.034628030236373</v>
      </c>
      <c r="G203" s="25">
        <v>6029.78076171875</v>
      </c>
      <c r="H203" s="56">
        <v>1.2338739230119715</v>
      </c>
      <c r="I203" s="24">
        <v>1.5664675457013464</v>
      </c>
    </row>
    <row r="204" spans="1:9" x14ac:dyDescent="0.2">
      <c r="A204" s="23">
        <v>57</v>
      </c>
      <c r="B204" s="24" t="s">
        <v>499</v>
      </c>
      <c r="C204" s="24">
        <v>7.7217744560214099</v>
      </c>
      <c r="D204" s="24">
        <v>1.7946946420701986</v>
      </c>
      <c r="E204" s="24">
        <v>2.7373712400277324</v>
      </c>
      <c r="F204" s="24">
        <v>12.253840338119341</v>
      </c>
      <c r="G204" s="25">
        <v>6081.91162109375</v>
      </c>
      <c r="H204" s="56">
        <v>1.232419977078028</v>
      </c>
      <c r="I204" s="24">
        <v>1.586920261386791</v>
      </c>
    </row>
    <row r="205" spans="1:9" x14ac:dyDescent="0.2">
      <c r="A205" s="23">
        <v>499</v>
      </c>
      <c r="B205" s="24" t="s">
        <v>422</v>
      </c>
      <c r="C205" s="24">
        <v>11.407645538122971</v>
      </c>
      <c r="D205" s="24">
        <v>2.6470043675673516</v>
      </c>
      <c r="E205" s="24">
        <v>2.4153511355096824</v>
      </c>
      <c r="F205" s="24">
        <v>16.470001041200003</v>
      </c>
      <c r="G205" s="25">
        <v>11136.7626953125</v>
      </c>
      <c r="H205" s="56">
        <v>1.2320377468533172</v>
      </c>
      <c r="I205" s="24">
        <v>1.4437686537646399</v>
      </c>
    </row>
    <row r="206" spans="1:9" x14ac:dyDescent="0.2">
      <c r="A206" s="23">
        <v>415</v>
      </c>
      <c r="B206" s="24" t="s">
        <v>350</v>
      </c>
      <c r="C206" s="24">
        <v>9.6722847981854727</v>
      </c>
      <c r="D206" s="24">
        <v>2.2368263749083024</v>
      </c>
      <c r="E206" s="24">
        <v>3.9430183729578676</v>
      </c>
      <c r="F206" s="24">
        <v>15.852129546051643</v>
      </c>
      <c r="G206" s="25">
        <v>28630.470703125</v>
      </c>
      <c r="H206" s="56">
        <v>1.2312614259795092</v>
      </c>
      <c r="I206" s="24">
        <v>1.6389229511754568</v>
      </c>
    </row>
    <row r="207" spans="1:9" x14ac:dyDescent="0.2">
      <c r="A207" s="23">
        <v>396</v>
      </c>
      <c r="B207" s="24" t="s">
        <v>619</v>
      </c>
      <c r="C207" s="24">
        <v>8.905170804077299</v>
      </c>
      <c r="D207" s="24">
        <v>2.0527301588047724</v>
      </c>
      <c r="E207" s="24">
        <v>2.9673045992615275</v>
      </c>
      <c r="F207" s="24">
        <v>13.925205562143599</v>
      </c>
      <c r="G207" s="25">
        <v>19549.056640625</v>
      </c>
      <c r="H207" s="56">
        <v>1.2305099142921452</v>
      </c>
      <c r="I207" s="24">
        <v>1.5637213332020359</v>
      </c>
    </row>
    <row r="208" spans="1:9" x14ac:dyDescent="0.2">
      <c r="A208" s="23">
        <v>388</v>
      </c>
      <c r="B208" s="24" t="s">
        <v>790</v>
      </c>
      <c r="C208" s="24">
        <v>7.3426385505148488</v>
      </c>
      <c r="D208" s="24">
        <v>1.6152197049312207</v>
      </c>
      <c r="E208" s="24">
        <v>3.3730375755825643</v>
      </c>
      <c r="F208" s="24">
        <v>12.330895831028634</v>
      </c>
      <c r="G208" s="25">
        <v>756.430419921875</v>
      </c>
      <c r="H208" s="56">
        <v>1.2199781037591677</v>
      </c>
      <c r="I208" s="24">
        <v>1.6793548730740695</v>
      </c>
    </row>
    <row r="209" spans="1:9" x14ac:dyDescent="0.2">
      <c r="A209" s="23">
        <v>94</v>
      </c>
      <c r="B209" s="24" t="s">
        <v>791</v>
      </c>
      <c r="C209" s="24">
        <v>8.4378286240074676</v>
      </c>
      <c r="D209" s="24">
        <v>1.8352769518014451</v>
      </c>
      <c r="E209" s="24">
        <v>2.4768619643040553</v>
      </c>
      <c r="F209" s="24">
        <v>12.749967540112968</v>
      </c>
      <c r="G209" s="25">
        <v>4667.9619140625</v>
      </c>
      <c r="H209" s="56">
        <v>1.217505833974831</v>
      </c>
      <c r="I209" s="24">
        <v>1.5110484116537426</v>
      </c>
    </row>
    <row r="210" spans="1:9" x14ac:dyDescent="0.2">
      <c r="A210" s="23">
        <v>403</v>
      </c>
      <c r="B210" s="24" t="s">
        <v>626</v>
      </c>
      <c r="C210" s="24">
        <v>14.553086108104866</v>
      </c>
      <c r="D210" s="24">
        <v>3.146852932704336</v>
      </c>
      <c r="E210" s="24">
        <v>2.3202134449083394</v>
      </c>
      <c r="F210" s="24">
        <v>20.020152485717542</v>
      </c>
      <c r="G210" s="25">
        <v>15876.4931640625</v>
      </c>
      <c r="H210" s="56">
        <v>1.2162326883334937</v>
      </c>
      <c r="I210" s="24">
        <v>1.3756637140055106</v>
      </c>
    </row>
    <row r="211" spans="1:9" x14ac:dyDescent="0.2">
      <c r="A211" s="23">
        <v>30</v>
      </c>
      <c r="B211" s="24" t="s">
        <v>475</v>
      </c>
      <c r="C211" s="24">
        <v>3.44923437608192</v>
      </c>
      <c r="D211" s="24">
        <v>0.71587249588037682</v>
      </c>
      <c r="E211" s="24">
        <v>1.6752880623355331</v>
      </c>
      <c r="F211" s="24">
        <v>5.8403949342978301</v>
      </c>
      <c r="G211" s="25">
        <v>1717.8140869140625</v>
      </c>
      <c r="H211" s="56">
        <v>1.2075453326235128</v>
      </c>
      <c r="I211" s="24">
        <v>1.6932438615354677</v>
      </c>
    </row>
    <row r="212" spans="1:9" x14ac:dyDescent="0.2">
      <c r="A212" s="23">
        <v>40</v>
      </c>
      <c r="B212" s="24" t="s">
        <v>483</v>
      </c>
      <c r="C212" s="24">
        <v>8.2140873475055383</v>
      </c>
      <c r="D212" s="24">
        <v>1.675532002407996</v>
      </c>
      <c r="E212" s="24">
        <v>3.7179457050713061</v>
      </c>
      <c r="F212" s="24">
        <v>13.607565054984841</v>
      </c>
      <c r="G212" s="25">
        <v>2183.65576171875</v>
      </c>
      <c r="H212" s="56">
        <v>1.2039827349677288</v>
      </c>
      <c r="I212" s="24">
        <v>1.6566131426782549</v>
      </c>
    </row>
    <row r="213" spans="1:9" x14ac:dyDescent="0.2">
      <c r="A213" s="23">
        <v>473</v>
      </c>
      <c r="B213" s="24" t="s">
        <v>654</v>
      </c>
      <c r="C213" s="24">
        <v>14.063328579425708</v>
      </c>
      <c r="D213" s="24">
        <v>2.8514030999402138</v>
      </c>
      <c r="E213" s="24">
        <v>3.0382989032816963</v>
      </c>
      <c r="F213" s="24">
        <v>19.953030582647617</v>
      </c>
      <c r="G213" s="25">
        <v>17667.02734375</v>
      </c>
      <c r="H213" s="56">
        <v>1.2027544961234671</v>
      </c>
      <c r="I213" s="24">
        <v>1.4187985774461953</v>
      </c>
    </row>
    <row r="214" spans="1:9" x14ac:dyDescent="0.2">
      <c r="A214" s="23">
        <v>476</v>
      </c>
      <c r="B214" s="24" t="s">
        <v>657</v>
      </c>
      <c r="C214" s="24">
        <v>9.1671765297215337</v>
      </c>
      <c r="D214" s="24">
        <v>1.8381891621656941</v>
      </c>
      <c r="E214" s="24">
        <v>3.174406097371294</v>
      </c>
      <c r="F214" s="24">
        <v>14.179771789258522</v>
      </c>
      <c r="G214" s="25">
        <v>12046.8125</v>
      </c>
      <c r="H214" s="56">
        <v>1.2005185736530735</v>
      </c>
      <c r="I214" s="24">
        <v>1.546798160075276</v>
      </c>
    </row>
    <row r="215" spans="1:9" x14ac:dyDescent="0.2">
      <c r="A215" s="23">
        <v>401</v>
      </c>
      <c r="B215" s="24" t="s">
        <v>624</v>
      </c>
      <c r="C215" s="24">
        <v>12.329631239422575</v>
      </c>
      <c r="D215" s="24">
        <v>2.4599524398486103</v>
      </c>
      <c r="E215" s="24">
        <v>3.7072362308626925</v>
      </c>
      <c r="F215" s="24">
        <v>18.49681991013388</v>
      </c>
      <c r="G215" s="25">
        <v>19062.66796875</v>
      </c>
      <c r="H215" s="56">
        <v>1.1995154917515454</v>
      </c>
      <c r="I215" s="24">
        <v>1.5001924673134124</v>
      </c>
    </row>
    <row r="216" spans="1:9" x14ac:dyDescent="0.2">
      <c r="A216" s="23">
        <v>37</v>
      </c>
      <c r="B216" s="24" t="s">
        <v>39</v>
      </c>
      <c r="C216" s="24">
        <v>5.1221606027950974</v>
      </c>
      <c r="D216" s="24">
        <v>1.0078422397677986</v>
      </c>
      <c r="E216" s="24">
        <v>2.4474231195144616</v>
      </c>
      <c r="F216" s="24">
        <v>8.5774259620773581</v>
      </c>
      <c r="G216" s="25">
        <v>931.99078369140625</v>
      </c>
      <c r="H216" s="56">
        <v>1.1967611556767337</v>
      </c>
      <c r="I216" s="24">
        <v>1.674571851065499</v>
      </c>
    </row>
    <row r="217" spans="1:9" x14ac:dyDescent="0.2">
      <c r="A217" s="23">
        <v>503</v>
      </c>
      <c r="B217" s="24" t="s">
        <v>671</v>
      </c>
      <c r="C217" s="24">
        <v>13.414883681209034</v>
      </c>
      <c r="D217" s="24">
        <v>2.6106958376738767</v>
      </c>
      <c r="E217" s="24">
        <v>2.6171811373045868</v>
      </c>
      <c r="F217" s="24">
        <v>18.642760656187498</v>
      </c>
      <c r="G217" s="25">
        <v>21974.58984375</v>
      </c>
      <c r="H217" s="56">
        <v>1.1946118877892935</v>
      </c>
      <c r="I217" s="24">
        <v>1.3897072161946091</v>
      </c>
    </row>
    <row r="218" spans="1:9" x14ac:dyDescent="0.2">
      <c r="A218" s="23">
        <v>479</v>
      </c>
      <c r="B218" s="24" t="s">
        <v>660</v>
      </c>
      <c r="C218" s="24">
        <v>12.025487493823661</v>
      </c>
      <c r="D218" s="24">
        <v>2.3265857364329889</v>
      </c>
      <c r="E218" s="24">
        <v>4.4016244282243777</v>
      </c>
      <c r="F218" s="24">
        <v>18.753697658481027</v>
      </c>
      <c r="G218" s="25">
        <v>2592.874267578125</v>
      </c>
      <c r="H218" s="56">
        <v>1.1934712199923647</v>
      </c>
      <c r="I218" s="24">
        <v>1.5594958348352199</v>
      </c>
    </row>
    <row r="219" spans="1:9" x14ac:dyDescent="0.2">
      <c r="A219" s="23">
        <v>481</v>
      </c>
      <c r="B219" s="24" t="s">
        <v>661</v>
      </c>
      <c r="C219" s="24">
        <v>11.322010562701847</v>
      </c>
      <c r="D219" s="24">
        <v>2.1684158309789883</v>
      </c>
      <c r="E219" s="24">
        <v>3.7566703229004488</v>
      </c>
      <c r="F219" s="24">
        <v>17.247096716581282</v>
      </c>
      <c r="G219" s="25">
        <v>4332.55419921875</v>
      </c>
      <c r="H219" s="56">
        <v>1.1915221522688215</v>
      </c>
      <c r="I219" s="24">
        <v>1.5233245562761155</v>
      </c>
    </row>
    <row r="220" spans="1:9" x14ac:dyDescent="0.2">
      <c r="A220" s="23">
        <v>477</v>
      </c>
      <c r="B220" s="24" t="s">
        <v>658</v>
      </c>
      <c r="C220" s="24">
        <v>7.7202389208121129</v>
      </c>
      <c r="D220" s="24">
        <v>1.4688477670805913</v>
      </c>
      <c r="E220" s="24">
        <v>2.4933440345319582</v>
      </c>
      <c r="F220" s="24">
        <v>11.682430722424662</v>
      </c>
      <c r="G220" s="25">
        <v>11632.666015625</v>
      </c>
      <c r="H220" s="56">
        <v>1.1902593666008046</v>
      </c>
      <c r="I220" s="24">
        <v>1.5132213966761221</v>
      </c>
    </row>
    <row r="221" spans="1:9" x14ac:dyDescent="0.2">
      <c r="A221" s="23">
        <v>488</v>
      </c>
      <c r="B221" s="24" t="s">
        <v>413</v>
      </c>
      <c r="C221" s="24">
        <v>20.560041985636406</v>
      </c>
      <c r="D221" s="24">
        <v>3.8681984545249435</v>
      </c>
      <c r="E221" s="24">
        <v>2.5505731450535687</v>
      </c>
      <c r="F221" s="24">
        <v>26.978813585214919</v>
      </c>
      <c r="G221" s="25">
        <v>2260.761962890625</v>
      </c>
      <c r="H221" s="56">
        <v>1.1881415639728428</v>
      </c>
      <c r="I221" s="24">
        <v>1.3121964246990729</v>
      </c>
    </row>
    <row r="222" spans="1:9" x14ac:dyDescent="0.2">
      <c r="A222" s="23">
        <v>412</v>
      </c>
      <c r="B222" s="24" t="s">
        <v>347</v>
      </c>
      <c r="C222" s="24">
        <v>14.544432633782908</v>
      </c>
      <c r="D222" s="24">
        <v>2.7328445641488308</v>
      </c>
      <c r="E222" s="24">
        <v>3.5313348891315841</v>
      </c>
      <c r="F222" s="24">
        <v>20.808612087063324</v>
      </c>
      <c r="G222" s="25">
        <v>4030.393310546875</v>
      </c>
      <c r="H222" s="56">
        <v>1.1878962647055169</v>
      </c>
      <c r="I222" s="24">
        <v>1.4306925963361656</v>
      </c>
    </row>
    <row r="223" spans="1:9" x14ac:dyDescent="0.2">
      <c r="A223" s="23">
        <v>120</v>
      </c>
      <c r="B223" s="24" t="s">
        <v>94</v>
      </c>
      <c r="C223" s="24">
        <v>6.627054421323181</v>
      </c>
      <c r="D223" s="24">
        <v>1.2066650119840849</v>
      </c>
      <c r="E223" s="24">
        <v>2.0404891753802752</v>
      </c>
      <c r="F223" s="24">
        <v>9.8742086086875407</v>
      </c>
      <c r="G223" s="25">
        <v>504.89132690429688</v>
      </c>
      <c r="H223" s="56">
        <v>1.1820816512539154</v>
      </c>
      <c r="I223" s="24">
        <v>1.4899845362543471</v>
      </c>
    </row>
    <row r="224" spans="1:9" x14ac:dyDescent="0.2">
      <c r="A224" s="23">
        <v>402</v>
      </c>
      <c r="B224" s="24" t="s">
        <v>625</v>
      </c>
      <c r="C224" s="24">
        <v>15.154741798579238</v>
      </c>
      <c r="D224" s="24">
        <v>2.7581629179514593</v>
      </c>
      <c r="E224" s="24">
        <v>3.3235673003304722</v>
      </c>
      <c r="F224" s="24">
        <v>21.236472016861171</v>
      </c>
      <c r="G224" s="25">
        <v>17440.033203125</v>
      </c>
      <c r="H224" s="56">
        <v>1.1819999941015187</v>
      </c>
      <c r="I224" s="24">
        <v>1.4013087322181956</v>
      </c>
    </row>
    <row r="225" spans="1:9" x14ac:dyDescent="0.2">
      <c r="A225" s="23">
        <v>405</v>
      </c>
      <c r="B225" s="24" t="s">
        <v>628</v>
      </c>
      <c r="C225" s="24">
        <v>15.201434732511469</v>
      </c>
      <c r="D225" s="24">
        <v>2.7294842919585598</v>
      </c>
      <c r="E225" s="24">
        <v>3.0013973024846248</v>
      </c>
      <c r="F225" s="24">
        <v>20.932316326954655</v>
      </c>
      <c r="G225" s="25">
        <v>47602.32421875</v>
      </c>
      <c r="H225" s="56">
        <v>1.1795543868054101</v>
      </c>
      <c r="I225" s="24">
        <v>1.37699609907126</v>
      </c>
    </row>
    <row r="226" spans="1:9" x14ac:dyDescent="0.2">
      <c r="A226" s="23">
        <v>486</v>
      </c>
      <c r="B226" s="24" t="s">
        <v>412</v>
      </c>
      <c r="C226" s="24">
        <v>16.717204472173727</v>
      </c>
      <c r="D226" s="24">
        <v>2.95811933381923</v>
      </c>
      <c r="E226" s="24">
        <v>3.3414293399292019</v>
      </c>
      <c r="F226" s="24">
        <v>23.016753145922159</v>
      </c>
      <c r="G226" s="25">
        <v>7435.076171875</v>
      </c>
      <c r="H226" s="56">
        <v>1.1769505983337767</v>
      </c>
      <c r="I226" s="24">
        <v>1.3768302699314479</v>
      </c>
    </row>
    <row r="227" spans="1:9" x14ac:dyDescent="0.2">
      <c r="A227" s="23">
        <v>512</v>
      </c>
      <c r="B227" s="24" t="s">
        <v>433</v>
      </c>
      <c r="C227" s="24">
        <v>17.849932382937961</v>
      </c>
      <c r="D227" s="24">
        <v>3.1379125412284381</v>
      </c>
      <c r="E227" s="24">
        <v>3.0024138070613327</v>
      </c>
      <c r="F227" s="24">
        <v>23.990258731227733</v>
      </c>
      <c r="G227" s="25">
        <v>6187.1630859375</v>
      </c>
      <c r="H227" s="56">
        <v>1.1757940855970885</v>
      </c>
      <c r="I227" s="24">
        <v>1.3439971769393964</v>
      </c>
    </row>
    <row r="228" spans="1:9" x14ac:dyDescent="0.2">
      <c r="A228" s="23">
        <v>12</v>
      </c>
      <c r="B228" s="24" t="s">
        <v>23</v>
      </c>
      <c r="C228" s="24">
        <v>16.320217440715705</v>
      </c>
      <c r="D228" s="24">
        <v>2.8500218433361653</v>
      </c>
      <c r="E228" s="24">
        <v>1.5260028774773358</v>
      </c>
      <c r="F228" s="24">
        <v>20.696242161529206</v>
      </c>
      <c r="G228" s="25">
        <v>3775.51904296875</v>
      </c>
      <c r="H228" s="56">
        <v>1.1746313646671107</v>
      </c>
      <c r="I228" s="24">
        <v>1.2681351971387456</v>
      </c>
    </row>
    <row r="229" spans="1:9" x14ac:dyDescent="0.2">
      <c r="A229" s="23">
        <v>20</v>
      </c>
      <c r="B229" s="24" t="s">
        <v>465</v>
      </c>
      <c r="C229" s="24">
        <v>1.1798101951813138</v>
      </c>
      <c r="D229" s="24">
        <v>0.20401721500372538</v>
      </c>
      <c r="E229" s="24">
        <v>0.64840864504738216</v>
      </c>
      <c r="F229" s="24">
        <v>2.0322360552324215</v>
      </c>
      <c r="G229" s="25">
        <v>4337.87548828125</v>
      </c>
      <c r="H229" s="56">
        <v>1.1729237599717233</v>
      </c>
      <c r="I229" s="24">
        <v>1.7225110136636057</v>
      </c>
    </row>
    <row r="230" spans="1:9" x14ac:dyDescent="0.2">
      <c r="A230" s="23">
        <v>398</v>
      </c>
      <c r="B230" s="24" t="s">
        <v>621</v>
      </c>
      <c r="C230" s="24">
        <v>17.454320975402936</v>
      </c>
      <c r="D230" s="24">
        <v>2.9440688379524644</v>
      </c>
      <c r="E230" s="24">
        <v>4.7550384032178306</v>
      </c>
      <c r="F230" s="24">
        <v>25.153428216573232</v>
      </c>
      <c r="G230" s="25">
        <v>6226.455078125</v>
      </c>
      <c r="H230" s="56">
        <v>1.1686727797719154</v>
      </c>
      <c r="I230" s="24">
        <v>1.4411003585885735</v>
      </c>
    </row>
    <row r="231" spans="1:9" x14ac:dyDescent="0.2">
      <c r="A231" s="23">
        <v>53</v>
      </c>
      <c r="B231" s="24" t="s">
        <v>792</v>
      </c>
      <c r="C231" s="24">
        <v>8.6377360471721438</v>
      </c>
      <c r="D231" s="24">
        <v>1.4306082936620026</v>
      </c>
      <c r="E231" s="24">
        <v>3.0986968372106922</v>
      </c>
      <c r="F231" s="24">
        <v>13.167041178044839</v>
      </c>
      <c r="G231" s="25">
        <v>4679.52197265625</v>
      </c>
      <c r="H231" s="56">
        <v>1.1656230620904839</v>
      </c>
      <c r="I231" s="24">
        <v>1.5243625304289676</v>
      </c>
    </row>
    <row r="232" spans="1:9" x14ac:dyDescent="0.2">
      <c r="A232" s="23">
        <v>515</v>
      </c>
      <c r="B232" s="24" t="s">
        <v>672</v>
      </c>
      <c r="C232" s="24">
        <v>13.447602135391284</v>
      </c>
      <c r="D232" s="24">
        <v>2.1917176537014402</v>
      </c>
      <c r="E232" s="24">
        <v>5.605143903982114</v>
      </c>
      <c r="F232" s="24">
        <v>21.244463693074838</v>
      </c>
      <c r="G232" s="25">
        <v>7376.79443359375</v>
      </c>
      <c r="H232" s="56">
        <v>1.1629820418268695</v>
      </c>
      <c r="I232" s="24">
        <v>1.5797956750344242</v>
      </c>
    </row>
    <row r="233" spans="1:9" x14ac:dyDescent="0.2">
      <c r="A233" s="23">
        <v>400</v>
      </c>
      <c r="B233" s="24" t="s">
        <v>623</v>
      </c>
      <c r="C233" s="24">
        <v>16.722065218968261</v>
      </c>
      <c r="D233" s="24">
        <v>2.7043001107348239</v>
      </c>
      <c r="E233" s="24">
        <v>3.0976034843867857</v>
      </c>
      <c r="F233" s="24">
        <v>22.523968814089869</v>
      </c>
      <c r="G233" s="25">
        <v>32642.271484375</v>
      </c>
      <c r="H233" s="56">
        <v>1.1617204618761603</v>
      </c>
      <c r="I233" s="24">
        <v>1.34696094765498</v>
      </c>
    </row>
    <row r="234" spans="1:9" x14ac:dyDescent="0.2">
      <c r="A234" s="23">
        <v>459</v>
      </c>
      <c r="B234" s="24" t="s">
        <v>390</v>
      </c>
      <c r="C234" s="24">
        <v>15.01773157015761</v>
      </c>
      <c r="D234" s="24">
        <v>2.3882156528764238</v>
      </c>
      <c r="E234" s="24">
        <v>3.5183226500719837</v>
      </c>
      <c r="F234" s="24">
        <v>20.924269873106017</v>
      </c>
      <c r="G234" s="25">
        <v>6575.2255859375</v>
      </c>
      <c r="H234" s="56">
        <v>1.159026391017812</v>
      </c>
      <c r="I234" s="24">
        <v>1.3933042933518367</v>
      </c>
    </row>
    <row r="235" spans="1:9" x14ac:dyDescent="0.2">
      <c r="A235" s="23">
        <v>514</v>
      </c>
      <c r="B235" s="24" t="s">
        <v>435</v>
      </c>
      <c r="C235" s="24">
        <v>16.875987544941832</v>
      </c>
      <c r="D235" s="24">
        <v>2.67607331642877</v>
      </c>
      <c r="E235" s="24">
        <v>4.1358360365852933</v>
      </c>
      <c r="F235" s="24">
        <v>23.687896897955895</v>
      </c>
      <c r="G235" s="25">
        <v>12969.9462890625</v>
      </c>
      <c r="H235" s="56">
        <v>1.1585728425848987</v>
      </c>
      <c r="I235" s="24">
        <v>1.4036450806137131</v>
      </c>
    </row>
    <row r="236" spans="1:9" x14ac:dyDescent="0.2">
      <c r="A236" s="23">
        <v>507</v>
      </c>
      <c r="B236" s="24" t="s">
        <v>428</v>
      </c>
      <c r="C236" s="24">
        <v>10.255627509758387</v>
      </c>
      <c r="D236" s="24">
        <v>1.6081957593500409</v>
      </c>
      <c r="E236" s="24">
        <v>3.8033074839232714</v>
      </c>
      <c r="F236" s="24">
        <v>15.667130753031699</v>
      </c>
      <c r="G236" s="25">
        <v>8230.15234375</v>
      </c>
      <c r="H236" s="56">
        <v>1.1568110540110605</v>
      </c>
      <c r="I236" s="24">
        <v>1.5276618362088701</v>
      </c>
    </row>
    <row r="237" spans="1:9" x14ac:dyDescent="0.2">
      <c r="A237" s="23">
        <v>496</v>
      </c>
      <c r="B237" s="24" t="s">
        <v>421</v>
      </c>
      <c r="C237" s="24">
        <v>18.287608589529754</v>
      </c>
      <c r="D237" s="24">
        <v>2.822115770370111</v>
      </c>
      <c r="E237" s="24">
        <v>2.5604408713655546</v>
      </c>
      <c r="F237" s="24">
        <v>23.670165231265418</v>
      </c>
      <c r="G237" s="25">
        <v>5733.4091796875</v>
      </c>
      <c r="H237" s="56">
        <v>1.1543184696103932</v>
      </c>
      <c r="I237" s="24">
        <v>1.2943280755044895</v>
      </c>
    </row>
    <row r="238" spans="1:9" x14ac:dyDescent="0.2">
      <c r="A238" s="23">
        <v>483</v>
      </c>
      <c r="B238" s="24" t="s">
        <v>663</v>
      </c>
      <c r="C238" s="24">
        <v>16.136981102357929</v>
      </c>
      <c r="D238" s="24">
        <v>2.455603929005008</v>
      </c>
      <c r="E238" s="24">
        <v>3.9124603179579025</v>
      </c>
      <c r="F238" s="24">
        <v>22.505045349320838</v>
      </c>
      <c r="G238" s="25">
        <v>36269.5</v>
      </c>
      <c r="H238" s="56">
        <v>1.1521724487020808</v>
      </c>
      <c r="I238" s="24">
        <v>1.3946255006788357</v>
      </c>
    </row>
    <row r="239" spans="1:9" x14ac:dyDescent="0.2">
      <c r="A239" s="23">
        <v>443</v>
      </c>
      <c r="B239" s="24" t="s">
        <v>374</v>
      </c>
      <c r="C239" s="24">
        <v>11.975168583358061</v>
      </c>
      <c r="D239" s="24">
        <v>1.7847769072075863</v>
      </c>
      <c r="E239" s="24">
        <v>3.493776073264387</v>
      </c>
      <c r="F239" s="24">
        <v>17.253721563830034</v>
      </c>
      <c r="G239" s="25">
        <v>4209.52099609375</v>
      </c>
      <c r="H239" s="56">
        <v>1.1490398147453138</v>
      </c>
      <c r="I239" s="24">
        <v>1.4407915382341756</v>
      </c>
    </row>
    <row r="240" spans="1:9" x14ac:dyDescent="0.2">
      <c r="A240" s="23">
        <v>404</v>
      </c>
      <c r="B240" s="24" t="s">
        <v>627</v>
      </c>
      <c r="C240" s="24">
        <v>18.257574000638698</v>
      </c>
      <c r="D240" s="24">
        <v>2.6920158135385357</v>
      </c>
      <c r="E240" s="24">
        <v>3.0729178137450868</v>
      </c>
      <c r="F240" s="24">
        <v>24.02250762792232</v>
      </c>
      <c r="G240" s="25">
        <v>8985.341796875</v>
      </c>
      <c r="H240" s="56">
        <v>1.1474465234781117</v>
      </c>
      <c r="I240" s="24">
        <v>1.3157557311328409</v>
      </c>
    </row>
    <row r="241" spans="1:9" x14ac:dyDescent="0.2">
      <c r="A241" s="23">
        <v>462</v>
      </c>
      <c r="B241" s="24" t="s">
        <v>395</v>
      </c>
      <c r="C241" s="24">
        <v>13.498469512888327</v>
      </c>
      <c r="D241" s="24">
        <v>1.9667959408861897</v>
      </c>
      <c r="E241" s="24">
        <v>4.6488440666452471</v>
      </c>
      <c r="F241" s="24">
        <v>20.114109520419763</v>
      </c>
      <c r="G241" s="25">
        <v>7138.30029296875</v>
      </c>
      <c r="H241" s="56">
        <v>1.1457051067166018</v>
      </c>
      <c r="I241" s="24">
        <v>1.4901029706526971</v>
      </c>
    </row>
    <row r="242" spans="1:9" x14ac:dyDescent="0.2">
      <c r="A242" s="23">
        <v>465</v>
      </c>
      <c r="B242" s="24" t="s">
        <v>397</v>
      </c>
      <c r="C242" s="24">
        <v>20.313675051074888</v>
      </c>
      <c r="D242" s="24">
        <v>2.9371615722943218</v>
      </c>
      <c r="E242" s="24">
        <v>3.9837445870290109</v>
      </c>
      <c r="F242" s="24">
        <v>27.234581210398222</v>
      </c>
      <c r="G242" s="25">
        <v>12780.236328125</v>
      </c>
      <c r="H242" s="56">
        <v>1.144590359199376</v>
      </c>
      <c r="I242" s="24">
        <v>1.3407018248506006</v>
      </c>
    </row>
    <row r="243" spans="1:9" x14ac:dyDescent="0.2">
      <c r="A243" s="23">
        <v>504</v>
      </c>
      <c r="B243" s="24" t="s">
        <v>425</v>
      </c>
      <c r="C243" s="24">
        <v>13.785271276375271</v>
      </c>
      <c r="D243" s="24">
        <v>1.9911955367815004</v>
      </c>
      <c r="E243" s="24">
        <v>3.7741165422677572</v>
      </c>
      <c r="F243" s="24">
        <v>19.550583355424529</v>
      </c>
      <c r="G243" s="25">
        <v>23506.494140625</v>
      </c>
      <c r="H243" s="56">
        <v>1.1444436962364277</v>
      </c>
      <c r="I243" s="24">
        <v>1.4182226061034906</v>
      </c>
    </row>
    <row r="244" spans="1:9" x14ac:dyDescent="0.2">
      <c r="A244" s="23">
        <v>518</v>
      </c>
      <c r="B244" s="24" t="s">
        <v>675</v>
      </c>
      <c r="C244" s="24">
        <v>10.044331982663039</v>
      </c>
      <c r="D244" s="24">
        <v>1.4415260174829232</v>
      </c>
      <c r="E244" s="24">
        <v>4.6815963524012902</v>
      </c>
      <c r="F244" s="24">
        <v>16.167454352547253</v>
      </c>
      <c r="G244" s="25">
        <v>7602.677734375</v>
      </c>
      <c r="H244" s="56">
        <v>1.1435163652466944</v>
      </c>
      <c r="I244" s="24">
        <v>1.6096097162512146</v>
      </c>
    </row>
    <row r="245" spans="1:9" x14ac:dyDescent="0.2">
      <c r="A245" s="23">
        <v>489</v>
      </c>
      <c r="B245" s="24" t="s">
        <v>665</v>
      </c>
      <c r="C245" s="24">
        <v>42.13593950550662</v>
      </c>
      <c r="D245" s="24">
        <v>5.8217032412330951</v>
      </c>
      <c r="E245" s="24">
        <v>5.6610325892980065</v>
      </c>
      <c r="F245" s="24">
        <v>53.618675336037725</v>
      </c>
      <c r="G245" s="25">
        <v>4159.89306640625</v>
      </c>
      <c r="H245" s="56">
        <v>1.1381647901899108</v>
      </c>
      <c r="I245" s="24">
        <v>1.2725164305172421</v>
      </c>
    </row>
    <row r="246" spans="1:9" x14ac:dyDescent="0.2">
      <c r="A246" s="23">
        <v>494</v>
      </c>
      <c r="B246" s="24" t="s">
        <v>667</v>
      </c>
      <c r="C246" s="24">
        <v>16.893104149358685</v>
      </c>
      <c r="D246" s="24">
        <v>2.307985512112392</v>
      </c>
      <c r="E246" s="24">
        <v>1.6026319297257123</v>
      </c>
      <c r="F246" s="24">
        <v>20.803721591196791</v>
      </c>
      <c r="G246" s="25">
        <v>588.27471923828125</v>
      </c>
      <c r="H246" s="56">
        <v>1.1366229374842285</v>
      </c>
      <c r="I246" s="24">
        <v>1.2314919393891599</v>
      </c>
    </row>
    <row r="247" spans="1:9" x14ac:dyDescent="0.2">
      <c r="A247" s="23">
        <v>121</v>
      </c>
      <c r="B247" s="24" t="s">
        <v>95</v>
      </c>
      <c r="C247" s="24">
        <v>8.6324383874807378</v>
      </c>
      <c r="D247" s="24">
        <v>1.1566754994148969</v>
      </c>
      <c r="E247" s="24">
        <v>2.0629610464732893</v>
      </c>
      <c r="F247" s="24">
        <v>11.852074933368923</v>
      </c>
      <c r="G247" s="25">
        <v>941.02001953125</v>
      </c>
      <c r="H247" s="56">
        <v>1.1339917468849097</v>
      </c>
      <c r="I247" s="24">
        <v>1.3729695366905241</v>
      </c>
    </row>
    <row r="248" spans="1:9" x14ac:dyDescent="0.2">
      <c r="A248" s="23">
        <v>448</v>
      </c>
      <c r="B248" s="24" t="s">
        <v>379</v>
      </c>
      <c r="C248" s="24">
        <v>12.182416885946191</v>
      </c>
      <c r="D248" s="24">
        <v>1.5379338486676666</v>
      </c>
      <c r="E248" s="24">
        <v>4.3057050264262324</v>
      </c>
      <c r="F248" s="24">
        <v>18.026055761040091</v>
      </c>
      <c r="G248" s="25">
        <v>15659.7578125</v>
      </c>
      <c r="H248" s="56">
        <v>1.1262420965450499</v>
      </c>
      <c r="I248" s="24">
        <v>1.4796781237912819</v>
      </c>
    </row>
    <row r="249" spans="1:9" x14ac:dyDescent="0.2">
      <c r="A249" s="23">
        <v>487</v>
      </c>
      <c r="B249" s="24" t="s">
        <v>410</v>
      </c>
      <c r="C249" s="24">
        <v>25.523869791583376</v>
      </c>
      <c r="D249" s="24">
        <v>3.1120075209089748</v>
      </c>
      <c r="E249" s="24">
        <v>3.2639670357946833</v>
      </c>
      <c r="F249" s="24">
        <v>31.899844348287033</v>
      </c>
      <c r="G249" s="25">
        <v>16366.0224609375</v>
      </c>
      <c r="H249" s="56">
        <v>1.1219253799020388</v>
      </c>
      <c r="I249" s="24">
        <v>1.2498043834562331</v>
      </c>
    </row>
    <row r="250" spans="1:9" x14ac:dyDescent="0.2">
      <c r="A250" s="23">
        <v>516</v>
      </c>
      <c r="B250" s="24" t="s">
        <v>673</v>
      </c>
      <c r="C250" s="24">
        <v>25.032938102881712</v>
      </c>
      <c r="D250" s="24">
        <v>3.0299971538220731</v>
      </c>
      <c r="E250" s="24">
        <v>3.7249960056299396</v>
      </c>
      <c r="F250" s="24">
        <v>31.787931262333725</v>
      </c>
      <c r="G250" s="25">
        <v>17646.560546875</v>
      </c>
      <c r="H250" s="56">
        <v>1.1210404124905047</v>
      </c>
      <c r="I250" s="24">
        <v>1.2698442001370347</v>
      </c>
    </row>
    <row r="251" spans="1:9" x14ac:dyDescent="0.2">
      <c r="A251" s="23">
        <v>474</v>
      </c>
      <c r="B251" s="24" t="s">
        <v>655</v>
      </c>
      <c r="C251" s="24">
        <v>24.878662994119161</v>
      </c>
      <c r="D251" s="24">
        <v>2.9409394681554346</v>
      </c>
      <c r="E251" s="24">
        <v>3.975536024986662</v>
      </c>
      <c r="F251" s="24">
        <v>31.795138487261259</v>
      </c>
      <c r="G251" s="25">
        <v>11255.3681640625</v>
      </c>
      <c r="H251" s="56">
        <v>1.1182113150071857</v>
      </c>
      <c r="I251" s="24">
        <v>1.2780083276491594</v>
      </c>
    </row>
    <row r="252" spans="1:9" x14ac:dyDescent="0.2">
      <c r="A252" s="23">
        <v>497</v>
      </c>
      <c r="B252" s="24" t="s">
        <v>418</v>
      </c>
      <c r="C252" s="24">
        <v>27.041438704391659</v>
      </c>
      <c r="D252" s="24">
        <v>3.1583332326372506</v>
      </c>
      <c r="E252" s="24">
        <v>2.4031725002144921</v>
      </c>
      <c r="F252" s="24">
        <v>32.602944437243401</v>
      </c>
      <c r="G252" s="25">
        <v>7553.42529296875</v>
      </c>
      <c r="H252" s="56">
        <v>1.1167960502088345</v>
      </c>
      <c r="I252" s="24">
        <v>1.2056660443864817</v>
      </c>
    </row>
    <row r="253" spans="1:9" x14ac:dyDescent="0.2">
      <c r="A253" s="23">
        <v>468</v>
      </c>
      <c r="B253" s="24" t="s">
        <v>651</v>
      </c>
      <c r="C253" s="24">
        <v>19.184418029347189</v>
      </c>
      <c r="D253" s="24">
        <v>2.1499510435174294</v>
      </c>
      <c r="E253" s="24">
        <v>3.0892147589244647</v>
      </c>
      <c r="F253" s="24">
        <v>24.423583831789081</v>
      </c>
      <c r="G253" s="25">
        <v>20201.669921875</v>
      </c>
      <c r="H253" s="56">
        <v>1.1120675665130191</v>
      </c>
      <c r="I253" s="24">
        <v>1.2730948520005834</v>
      </c>
    </row>
    <row r="254" spans="1:9" x14ac:dyDescent="0.2">
      <c r="A254" s="23">
        <v>509</v>
      </c>
      <c r="B254" s="24" t="s">
        <v>430</v>
      </c>
      <c r="C254" s="24">
        <v>26.687025366469285</v>
      </c>
      <c r="D254" s="24">
        <v>2.9281612031450166</v>
      </c>
      <c r="E254" s="24">
        <v>3.7871457174462182</v>
      </c>
      <c r="F254" s="24">
        <v>33.402332287060517</v>
      </c>
      <c r="G254" s="25">
        <v>19767.58984375</v>
      </c>
      <c r="H254" s="56">
        <v>1.1097222775088333</v>
      </c>
      <c r="I254" s="24">
        <v>1.2516319008348016</v>
      </c>
    </row>
    <row r="255" spans="1:9" x14ac:dyDescent="0.2">
      <c r="A255" s="23">
        <v>490</v>
      </c>
      <c r="B255" s="24" t="s">
        <v>666</v>
      </c>
      <c r="C255" s="24">
        <v>22.389124547681526</v>
      </c>
      <c r="D255" s="24">
        <v>2.4160910822779336</v>
      </c>
      <c r="E255" s="24">
        <v>3.1884142177779307</v>
      </c>
      <c r="F255" s="24">
        <v>27.993629847737388</v>
      </c>
      <c r="G255" s="25">
        <v>5246.328125</v>
      </c>
      <c r="H255" s="56">
        <v>1.1079136022997438</v>
      </c>
      <c r="I255" s="24">
        <v>1.2503226639398113</v>
      </c>
    </row>
    <row r="256" spans="1:9" x14ac:dyDescent="0.2">
      <c r="A256" s="23">
        <v>511</v>
      </c>
      <c r="B256" s="24" t="s">
        <v>432</v>
      </c>
      <c r="C256" s="24">
        <v>29.356602870570779</v>
      </c>
      <c r="D256" s="24">
        <v>3.0678105697731688</v>
      </c>
      <c r="E256" s="24">
        <v>5.9013773847950306</v>
      </c>
      <c r="F256" s="24">
        <v>38.325790825138981</v>
      </c>
      <c r="G256" s="25">
        <v>11484.1806640625</v>
      </c>
      <c r="H256" s="56">
        <v>1.104501552284463</v>
      </c>
      <c r="I256" s="24">
        <v>1.3055254040841209</v>
      </c>
    </row>
    <row r="257" spans="1:9" x14ac:dyDescent="0.2">
      <c r="A257" s="23">
        <v>501</v>
      </c>
      <c r="B257" s="24" t="s">
        <v>669</v>
      </c>
      <c r="C257" s="24">
        <v>22.352887688551089</v>
      </c>
      <c r="D257" s="24">
        <v>2.3022589663681607</v>
      </c>
      <c r="E257" s="24">
        <v>2.9834389128491243</v>
      </c>
      <c r="F257" s="24">
        <v>27.638585567768374</v>
      </c>
      <c r="G257" s="25">
        <v>67602.3359375</v>
      </c>
      <c r="H257" s="56">
        <v>1.1029960423210712</v>
      </c>
      <c r="I257" s="24">
        <v>1.2364659972735677</v>
      </c>
    </row>
    <row r="258" spans="1:9" x14ac:dyDescent="0.2">
      <c r="A258" s="23">
        <v>480</v>
      </c>
      <c r="B258" s="24" t="s">
        <v>406</v>
      </c>
      <c r="C258" s="24">
        <v>16.991365499755197</v>
      </c>
      <c r="D258" s="24">
        <v>1.7077675407572492</v>
      </c>
      <c r="E258" s="24">
        <v>5.2361786138701634</v>
      </c>
      <c r="F258" s="24">
        <v>23.935311654382609</v>
      </c>
      <c r="G258" s="25">
        <v>10135.53515625</v>
      </c>
      <c r="H258" s="56">
        <v>1.1005079633406658</v>
      </c>
      <c r="I258" s="24">
        <v>1.4086749917025478</v>
      </c>
    </row>
    <row r="259" spans="1:9" x14ac:dyDescent="0.2">
      <c r="A259" s="23">
        <v>502</v>
      </c>
      <c r="B259" s="24" t="s">
        <v>670</v>
      </c>
      <c r="C259" s="24">
        <v>18.718164995976295</v>
      </c>
      <c r="D259" s="24">
        <v>1.7819530551568903</v>
      </c>
      <c r="E259" s="24">
        <v>2.9256375102308052</v>
      </c>
      <c r="F259" s="24">
        <v>23.425755561363992</v>
      </c>
      <c r="G259" s="25">
        <v>81057.4140625</v>
      </c>
      <c r="H259" s="56">
        <v>1.0951991317279202</v>
      </c>
      <c r="I259" s="24">
        <v>1.2514985078077714</v>
      </c>
    </row>
    <row r="260" spans="1:9" x14ac:dyDescent="0.2">
      <c r="A260" s="23">
        <v>406</v>
      </c>
      <c r="B260" s="24" t="s">
        <v>629</v>
      </c>
      <c r="C260" s="24">
        <v>29.528248764330769</v>
      </c>
      <c r="D260" s="24">
        <v>2.7920417114306559</v>
      </c>
      <c r="E260" s="24">
        <v>3.8163699931879576</v>
      </c>
      <c r="F260" s="24">
        <v>36.13666046894938</v>
      </c>
      <c r="G260" s="25">
        <v>24136.4921875</v>
      </c>
      <c r="H260" s="56">
        <v>1.0945549373318528</v>
      </c>
      <c r="I260" s="24">
        <v>1.2237996488502012</v>
      </c>
    </row>
    <row r="261" spans="1:9" x14ac:dyDescent="0.2">
      <c r="A261" s="23">
        <v>10</v>
      </c>
      <c r="B261" s="24" t="s">
        <v>21</v>
      </c>
      <c r="C261" s="24">
        <v>27.726551394819005</v>
      </c>
      <c r="D261" s="24">
        <v>2.4815569099189716</v>
      </c>
      <c r="E261" s="24">
        <v>2.2617121904990127</v>
      </c>
      <c r="F261" s="24">
        <v>32.469820495236988</v>
      </c>
      <c r="G261" s="25">
        <v>19178.24609375</v>
      </c>
      <c r="H261" s="56">
        <v>1.0895011021955898</v>
      </c>
      <c r="I261" s="24">
        <v>1.1710731721689813</v>
      </c>
    </row>
    <row r="262" spans="1:9" x14ac:dyDescent="0.2">
      <c r="A262" s="23">
        <v>505</v>
      </c>
      <c r="B262" s="24" t="s">
        <v>426</v>
      </c>
      <c r="C262" s="24">
        <v>23.676345259451459</v>
      </c>
      <c r="D262" s="24">
        <v>2.0757356182173723</v>
      </c>
      <c r="E262" s="24">
        <v>3.7937659962000714</v>
      </c>
      <c r="F262" s="24">
        <v>29.545846873868904</v>
      </c>
      <c r="G262" s="25">
        <v>3908.716552734375</v>
      </c>
      <c r="H262" s="56">
        <v>1.087671285220372</v>
      </c>
      <c r="I262" s="24">
        <v>1.2479057282742729</v>
      </c>
    </row>
    <row r="263" spans="1:9" x14ac:dyDescent="0.2">
      <c r="A263" s="23">
        <v>485</v>
      </c>
      <c r="B263" s="24" t="s">
        <v>411</v>
      </c>
      <c r="C263" s="24">
        <v>25.983972974641723</v>
      </c>
      <c r="D263" s="24">
        <v>2.2640277501523052</v>
      </c>
      <c r="E263" s="24">
        <v>4.2200711091644232</v>
      </c>
      <c r="F263" s="24">
        <v>32.468071833958454</v>
      </c>
      <c r="G263" s="25">
        <v>21550.3671875</v>
      </c>
      <c r="H263" s="56">
        <v>1.0871317004663534</v>
      </c>
      <c r="I263" s="24">
        <v>1.2495422415057424</v>
      </c>
    </row>
    <row r="264" spans="1:9" x14ac:dyDescent="0.2">
      <c r="A264" s="23">
        <v>469</v>
      </c>
      <c r="B264" s="24" t="s">
        <v>652</v>
      </c>
      <c r="C264" s="24">
        <v>16.848771352841183</v>
      </c>
      <c r="D264" s="24">
        <v>1.4629066602336458</v>
      </c>
      <c r="E264" s="24">
        <v>3.1952925048651268</v>
      </c>
      <c r="F264" s="24">
        <v>21.506970517939955</v>
      </c>
      <c r="G264" s="25">
        <v>9190.5029296875</v>
      </c>
      <c r="H264" s="56">
        <v>1.0868257174127394</v>
      </c>
      <c r="I264" s="24">
        <v>1.2764711484029527</v>
      </c>
    </row>
    <row r="265" spans="1:9" x14ac:dyDescent="0.2">
      <c r="A265" s="23">
        <v>484</v>
      </c>
      <c r="B265" s="24" t="s">
        <v>664</v>
      </c>
      <c r="C265" s="24">
        <v>19.02637765468905</v>
      </c>
      <c r="D265" s="24">
        <v>1.6354974208830093</v>
      </c>
      <c r="E265" s="24">
        <v>4.6060236174404796</v>
      </c>
      <c r="F265" s="24">
        <v>25.26789869301254</v>
      </c>
      <c r="G265" s="25">
        <v>8635.6923828125</v>
      </c>
      <c r="H265" s="56">
        <v>1.0859594742922567</v>
      </c>
      <c r="I265" s="24">
        <v>1.3280456822418465</v>
      </c>
    </row>
    <row r="266" spans="1:9" x14ac:dyDescent="0.2">
      <c r="A266" s="23">
        <v>498</v>
      </c>
      <c r="B266" s="24" t="s">
        <v>419</v>
      </c>
      <c r="C266" s="24">
        <v>23.260305513360905</v>
      </c>
      <c r="D266" s="24">
        <v>1.9515571045384874</v>
      </c>
      <c r="E266" s="24">
        <v>2.3141929989564267</v>
      </c>
      <c r="F266" s="24">
        <v>27.526055616855817</v>
      </c>
      <c r="G266" s="25">
        <v>838.647216796875</v>
      </c>
      <c r="H266" s="56">
        <v>1.083900751149528</v>
      </c>
      <c r="I266" s="24">
        <v>1.1833918346878389</v>
      </c>
    </row>
    <row r="267" spans="1:9" x14ac:dyDescent="0.2">
      <c r="A267" s="23">
        <v>464</v>
      </c>
      <c r="B267" s="24" t="s">
        <v>393</v>
      </c>
      <c r="C267" s="24">
        <v>25.789494350301091</v>
      </c>
      <c r="D267" s="24">
        <v>2.1273346377186186</v>
      </c>
      <c r="E267" s="24">
        <v>4.2131427170334748</v>
      </c>
      <c r="F267" s="24">
        <v>32.129971705053187</v>
      </c>
      <c r="G267" s="25">
        <v>75525.1953125</v>
      </c>
      <c r="H267" s="56">
        <v>1.0824884198512323</v>
      </c>
      <c r="I267" s="24">
        <v>1.2458550473548959</v>
      </c>
    </row>
    <row r="268" spans="1:9" x14ac:dyDescent="0.2">
      <c r="A268" s="23">
        <v>467</v>
      </c>
      <c r="B268" s="24" t="s">
        <v>398</v>
      </c>
      <c r="C268" s="24">
        <v>28.613139315751344</v>
      </c>
      <c r="D268" s="24">
        <v>2.2872354712799741</v>
      </c>
      <c r="E268" s="24">
        <v>4.2077782323202646</v>
      </c>
      <c r="F268" s="24">
        <v>35.108153019351583</v>
      </c>
      <c r="G268" s="25">
        <v>11499.9208984375</v>
      </c>
      <c r="H268" s="56">
        <v>1.0799365440485191</v>
      </c>
      <c r="I268" s="24">
        <v>1.2269940963809161</v>
      </c>
    </row>
    <row r="269" spans="1:9" x14ac:dyDescent="0.2">
      <c r="A269" s="23">
        <v>472</v>
      </c>
      <c r="B269" s="24" t="s">
        <v>653</v>
      </c>
      <c r="C269" s="24">
        <v>28.727322031235584</v>
      </c>
      <c r="D269" s="24">
        <v>2.2342350705478573</v>
      </c>
      <c r="E269" s="24">
        <v>4.5359598870830675</v>
      </c>
      <c r="F269" s="24">
        <v>35.497516988866508</v>
      </c>
      <c r="G269" s="25">
        <v>6071.50390625</v>
      </c>
      <c r="H269" s="56">
        <v>1.0777738721388141</v>
      </c>
      <c r="I269" s="24">
        <v>1.2356709389851794</v>
      </c>
    </row>
    <row r="270" spans="1:9" x14ac:dyDescent="0.2">
      <c r="A270" s="23">
        <v>510</v>
      </c>
      <c r="B270" s="24" t="s">
        <v>431</v>
      </c>
      <c r="C270" s="24">
        <v>20.97333025313446</v>
      </c>
      <c r="D270" s="24">
        <v>1.4326132315548712</v>
      </c>
      <c r="E270" s="24">
        <v>5.0137008238538803</v>
      </c>
      <c r="F270" s="24">
        <v>27.419644308543212</v>
      </c>
      <c r="G270" s="25">
        <v>8336.8046875</v>
      </c>
      <c r="H270" s="56">
        <v>1.0683064260307811</v>
      </c>
      <c r="I270" s="24">
        <v>1.3073576765161246</v>
      </c>
    </row>
    <row r="271" spans="1:9" x14ac:dyDescent="0.2">
      <c r="A271" s="23">
        <v>6</v>
      </c>
      <c r="B271" s="24" t="s">
        <v>17</v>
      </c>
      <c r="C271" s="24">
        <v>31.466309831404757</v>
      </c>
      <c r="D271" s="24">
        <v>1.5239621920764534</v>
      </c>
      <c r="E271" s="24">
        <v>2.5685818678956651</v>
      </c>
      <c r="F271" s="24">
        <v>35.558853891376877</v>
      </c>
      <c r="G271" s="25">
        <v>2905.300048828125</v>
      </c>
      <c r="H271" s="56">
        <v>1.0484315510856463</v>
      </c>
      <c r="I271" s="24">
        <v>1.1300611378296281</v>
      </c>
    </row>
    <row r="272" spans="1:9" x14ac:dyDescent="0.2">
      <c r="A272" s="23">
        <v>14</v>
      </c>
      <c r="B272" s="24" t="s">
        <v>25</v>
      </c>
      <c r="C272" s="24">
        <v>26.783771730856472</v>
      </c>
      <c r="D272" s="24">
        <v>0.96638129867625011</v>
      </c>
      <c r="E272" s="24">
        <v>1.8349821460639928</v>
      </c>
      <c r="F272" s="24">
        <v>29.585135175596715</v>
      </c>
      <c r="G272" s="25">
        <v>27214.1953125</v>
      </c>
      <c r="H272" s="56">
        <v>1.0360808518078477</v>
      </c>
      <c r="I272" s="24">
        <v>1.1045918204833305</v>
      </c>
    </row>
    <row r="273" spans="1:9" x14ac:dyDescent="0.2">
      <c r="A273" s="23">
        <v>19</v>
      </c>
      <c r="B273" s="24" t="s">
        <v>30</v>
      </c>
      <c r="C273" s="24">
        <v>24.820986585613785</v>
      </c>
      <c r="D273" s="24">
        <v>0.86828323864179424</v>
      </c>
      <c r="E273" s="24">
        <v>4.1184223505078039</v>
      </c>
      <c r="F273" s="24">
        <v>29.807692174763382</v>
      </c>
      <c r="G273" s="25">
        <v>10544.169921875</v>
      </c>
      <c r="H273" s="56">
        <v>1.0349818181338952</v>
      </c>
      <c r="I273" s="24">
        <v>1.2009068242291339</v>
      </c>
    </row>
    <row r="274" spans="1:9" x14ac:dyDescent="0.2">
      <c r="A274" s="23">
        <v>534</v>
      </c>
      <c r="B274" s="24" t="s">
        <v>687</v>
      </c>
      <c r="C274" s="24">
        <v>15.785756575965987</v>
      </c>
      <c r="D274" s="24">
        <v>0</v>
      </c>
      <c r="E274" s="24">
        <v>4.9608962148840394</v>
      </c>
      <c r="F274" s="24">
        <v>20.746652790850028</v>
      </c>
      <c r="G274" s="25">
        <v>104774.3828125</v>
      </c>
      <c r="H274" s="56">
        <v>1</v>
      </c>
      <c r="I274" s="24">
        <v>1.3142640766700449</v>
      </c>
    </row>
    <row r="275" spans="1:9" x14ac:dyDescent="0.2">
      <c r="A275" s="23">
        <v>536</v>
      </c>
      <c r="B275" s="24" t="s">
        <v>689</v>
      </c>
      <c r="C275" s="24">
        <v>10.002034747079783</v>
      </c>
      <c r="D275" s="24">
        <v>0</v>
      </c>
      <c r="E275" s="24">
        <v>4.582321367259782</v>
      </c>
      <c r="F275" s="24">
        <v>14.584356114339565</v>
      </c>
      <c r="G275" s="25">
        <v>59213.0078125</v>
      </c>
      <c r="H275" s="56">
        <v>1</v>
      </c>
      <c r="I275" s="24">
        <v>1.4581389170436192</v>
      </c>
    </row>
    <row r="276" spans="1:9" x14ac:dyDescent="0.2">
      <c r="A276" s="23">
        <v>533</v>
      </c>
      <c r="B276" s="24" t="s">
        <v>686</v>
      </c>
      <c r="C276" s="24">
        <v>17.272012976188613</v>
      </c>
      <c r="D276" s="24">
        <v>0</v>
      </c>
      <c r="E276" s="24">
        <v>4.9565933450115791</v>
      </c>
      <c r="F276" s="24">
        <v>22.228606321200193</v>
      </c>
      <c r="G276" s="25">
        <v>54716.21484375</v>
      </c>
      <c r="H276" s="56">
        <v>1</v>
      </c>
      <c r="I276" s="24">
        <v>1.286972534807888</v>
      </c>
    </row>
    <row r="277" spans="1:9" x14ac:dyDescent="0.2">
      <c r="A277" s="23">
        <v>531</v>
      </c>
      <c r="B277" s="24" t="s">
        <v>684</v>
      </c>
      <c r="C277" s="24">
        <v>13.363847121499003</v>
      </c>
      <c r="D277" s="24">
        <v>0</v>
      </c>
      <c r="E277" s="24">
        <v>4.910667160912725</v>
      </c>
      <c r="F277" s="24">
        <v>18.274514282411729</v>
      </c>
      <c r="G277" s="25">
        <v>47512.7734375</v>
      </c>
      <c r="H277" s="56">
        <v>1</v>
      </c>
      <c r="I277" s="24">
        <v>1.3674590943960083</v>
      </c>
    </row>
    <row r="278" spans="1:9" x14ac:dyDescent="0.2">
      <c r="A278" s="23">
        <v>532</v>
      </c>
      <c r="B278" s="24" t="s">
        <v>685</v>
      </c>
      <c r="C278" s="24">
        <v>18.979243747776231</v>
      </c>
      <c r="D278" s="24">
        <v>0</v>
      </c>
      <c r="E278" s="24">
        <v>4.9305506381362818</v>
      </c>
      <c r="F278" s="24">
        <v>23.909794385912512</v>
      </c>
      <c r="G278" s="25">
        <v>46348.65234375</v>
      </c>
      <c r="H278" s="56">
        <v>1</v>
      </c>
      <c r="I278" s="24">
        <v>1.2597864648170709</v>
      </c>
    </row>
    <row r="279" spans="1:9" x14ac:dyDescent="0.2">
      <c r="A279" s="23">
        <v>535</v>
      </c>
      <c r="B279" s="24" t="s">
        <v>688</v>
      </c>
      <c r="C279" s="24">
        <v>7.1521528497912596</v>
      </c>
      <c r="D279" s="24">
        <v>0</v>
      </c>
      <c r="E279" s="24">
        <v>4.1874814238531588</v>
      </c>
      <c r="F279" s="24">
        <v>11.339634273644418</v>
      </c>
      <c r="G279" s="25">
        <v>18875.833984375</v>
      </c>
      <c r="H279" s="56">
        <v>1</v>
      </c>
      <c r="I279" s="24">
        <v>1.5854854491784767</v>
      </c>
    </row>
    <row r="280" spans="1:9" x14ac:dyDescent="0.2">
      <c r="A280" s="23">
        <v>517</v>
      </c>
      <c r="B280" s="24" t="s">
        <v>674</v>
      </c>
      <c r="C280" s="24">
        <v>86.05236361163341</v>
      </c>
      <c r="D280" s="24">
        <v>0</v>
      </c>
      <c r="E280" s="24">
        <v>5.7517650981246202</v>
      </c>
      <c r="F280" s="24">
        <v>91.804128709758032</v>
      </c>
      <c r="G280" s="25">
        <v>9460.58984375</v>
      </c>
      <c r="H280" s="56">
        <v>1</v>
      </c>
      <c r="I280" s="24">
        <v>1.0668402918493112</v>
      </c>
    </row>
    <row r="281" spans="1:9" x14ac:dyDescent="0.2">
      <c r="A281" s="2">
        <v>274</v>
      </c>
      <c r="B281" s="4" t="s">
        <v>793</v>
      </c>
      <c r="C281" s="4">
        <v>3.2581492849695235</v>
      </c>
      <c r="D281" s="4">
        <v>1.4274219758387257</v>
      </c>
      <c r="E281" s="4">
        <v>1.5679505467791961</v>
      </c>
      <c r="F281" s="4">
        <v>6.253521807587445</v>
      </c>
      <c r="G281" s="22">
        <v>495.59634399414062</v>
      </c>
      <c r="H281" s="18">
        <v>1.4381082175772917</v>
      </c>
      <c r="I281" s="4">
        <v>1.9193478446295134</v>
      </c>
    </row>
    <row r="282" spans="1:9" x14ac:dyDescent="0.2">
      <c r="A282" s="2">
        <v>213</v>
      </c>
      <c r="B282" s="4" t="s">
        <v>794</v>
      </c>
      <c r="C282" s="4">
        <v>8.1269209572866306</v>
      </c>
      <c r="D282" s="4">
        <v>2.429468923245496</v>
      </c>
      <c r="E282" s="4">
        <v>2.6209128809852467</v>
      </c>
      <c r="F282" s="4">
        <v>13.177302761517373</v>
      </c>
      <c r="G282" s="22">
        <v>494.69537353515625</v>
      </c>
      <c r="H282" s="18">
        <v>1.2989408825327906</v>
      </c>
      <c r="I282" s="4">
        <v>1.6214385289059012</v>
      </c>
    </row>
    <row r="283" spans="1:9" x14ac:dyDescent="0.2">
      <c r="A283" s="2">
        <v>300</v>
      </c>
      <c r="B283" s="4" t="s">
        <v>795</v>
      </c>
      <c r="C283" s="4">
        <v>3.3428294141787642</v>
      </c>
      <c r="D283" s="4">
        <v>1.6012571303992793</v>
      </c>
      <c r="E283" s="4">
        <v>2.1268907751306614</v>
      </c>
      <c r="F283" s="4">
        <v>7.0709773197087049</v>
      </c>
      <c r="G283" s="22">
        <v>481.37677001953125</v>
      </c>
      <c r="H283" s="18">
        <v>1.4790125166445747</v>
      </c>
      <c r="I283" s="4">
        <v>2.1152671714915607</v>
      </c>
    </row>
    <row r="284" spans="1:9" x14ac:dyDescent="0.2">
      <c r="A284" s="2">
        <v>359</v>
      </c>
      <c r="B284" s="4" t="s">
        <v>796</v>
      </c>
      <c r="C284" s="4">
        <v>4.1817481426594645</v>
      </c>
      <c r="D284" s="4">
        <v>2.0565927296295516</v>
      </c>
      <c r="E284" s="4">
        <v>2.272139760972224</v>
      </c>
      <c r="F284" s="4">
        <v>8.5104806332612402</v>
      </c>
      <c r="G284" s="22">
        <v>480.86300659179687</v>
      </c>
      <c r="H284" s="18">
        <v>1.4918021505526684</v>
      </c>
      <c r="I284" s="4">
        <v>2.0351490197228457</v>
      </c>
    </row>
    <row r="285" spans="1:9" x14ac:dyDescent="0.2">
      <c r="A285" s="2">
        <v>215</v>
      </c>
      <c r="B285" s="4" t="s">
        <v>797</v>
      </c>
      <c r="C285" s="4">
        <v>3.500759811118821</v>
      </c>
      <c r="D285" s="4">
        <v>1.9290615163789764</v>
      </c>
      <c r="E285" s="4">
        <v>1.6211874691548407</v>
      </c>
      <c r="F285" s="4">
        <v>7.0510087966526385</v>
      </c>
      <c r="G285" s="22">
        <v>474.0562744140625</v>
      </c>
      <c r="H285" s="18">
        <v>1.5510408084130913</v>
      </c>
      <c r="I285" s="4">
        <v>2.014136695199086</v>
      </c>
    </row>
    <row r="286" spans="1:9" x14ac:dyDescent="0.2">
      <c r="A286" s="2">
        <v>444</v>
      </c>
      <c r="B286" s="4" t="s">
        <v>375</v>
      </c>
      <c r="C286" s="4">
        <v>7.040156479697063</v>
      </c>
      <c r="D286" s="4">
        <v>1.3134051137673657</v>
      </c>
      <c r="E286" s="4">
        <v>1.1502082075668669</v>
      </c>
      <c r="F286" s="4">
        <v>9.5037698010312965</v>
      </c>
      <c r="G286" s="22">
        <v>473.30474853515625</v>
      </c>
      <c r="H286" s="18">
        <v>1.1865590796958936</v>
      </c>
      <c r="I286" s="4">
        <v>1.3499372959165026</v>
      </c>
    </row>
    <row r="287" spans="1:9" x14ac:dyDescent="0.2">
      <c r="A287" s="2">
        <v>313</v>
      </c>
      <c r="B287" s="4" t="s">
        <v>798</v>
      </c>
      <c r="C287" s="4">
        <v>4.7719559274649246</v>
      </c>
      <c r="D287" s="4">
        <v>1.3999627637984799</v>
      </c>
      <c r="E287" s="4">
        <v>1.8464714805636429</v>
      </c>
      <c r="F287" s="4">
        <v>8.0183901718270469</v>
      </c>
      <c r="G287" s="22">
        <v>468.34378051757812</v>
      </c>
      <c r="H287" s="18">
        <v>1.2933729449890796</v>
      </c>
      <c r="I287" s="4">
        <v>1.6803152195260891</v>
      </c>
    </row>
    <row r="288" spans="1:9" x14ac:dyDescent="0.2">
      <c r="A288" s="2">
        <v>167</v>
      </c>
      <c r="B288" s="4" t="s">
        <v>799</v>
      </c>
      <c r="C288" s="4">
        <v>0.8118216806317089</v>
      </c>
      <c r="D288" s="4">
        <v>1.0895463660343403</v>
      </c>
      <c r="E288" s="4">
        <v>0.92913814236895476</v>
      </c>
      <c r="F288" s="4">
        <v>2.8305061890350038</v>
      </c>
      <c r="G288" s="22">
        <v>463.19540405273438</v>
      </c>
      <c r="H288" s="18">
        <v>2.3421006016820387</v>
      </c>
      <c r="I288" s="4">
        <v>3.4866107380040416</v>
      </c>
    </row>
    <row r="289" spans="1:9" x14ac:dyDescent="0.2">
      <c r="A289" s="2">
        <v>174</v>
      </c>
      <c r="B289" s="4" t="s">
        <v>800</v>
      </c>
      <c r="C289" s="4">
        <v>0.83702526950955103</v>
      </c>
      <c r="D289" s="4">
        <v>1.9695414684792965</v>
      </c>
      <c r="E289" s="4">
        <v>1.0858653438244263</v>
      </c>
      <c r="F289" s="4">
        <v>3.8924320818132738</v>
      </c>
      <c r="G289" s="22">
        <v>461.46249389648437</v>
      </c>
      <c r="H289" s="18">
        <v>3.3530250999869278</v>
      </c>
      <c r="I289" s="4">
        <v>4.6503160939143644</v>
      </c>
    </row>
    <row r="290" spans="1:9" x14ac:dyDescent="0.2">
      <c r="A290" s="2">
        <v>242</v>
      </c>
      <c r="B290" s="4" t="s">
        <v>801</v>
      </c>
      <c r="C290" s="4">
        <v>5.7121200073306344</v>
      </c>
      <c r="D290" s="4">
        <v>2.0519712681000195</v>
      </c>
      <c r="E290" s="4">
        <v>1.8709265827351809</v>
      </c>
      <c r="F290" s="4">
        <v>9.6350178581658348</v>
      </c>
      <c r="G290" s="22">
        <v>460.37442016601562</v>
      </c>
      <c r="H290" s="18">
        <v>1.3592311200511591</v>
      </c>
      <c r="I290" s="4">
        <v>1.6867674078627128</v>
      </c>
    </row>
    <row r="291" spans="1:9" x14ac:dyDescent="0.2">
      <c r="A291" s="2">
        <v>256</v>
      </c>
      <c r="B291" s="4" t="s">
        <v>802</v>
      </c>
      <c r="C291" s="4">
        <v>3.5120831987441137</v>
      </c>
      <c r="D291" s="4">
        <v>1.7801046852926921</v>
      </c>
      <c r="E291" s="4">
        <v>1.6030981114351068</v>
      </c>
      <c r="F291" s="4">
        <v>6.8952859954719123</v>
      </c>
      <c r="G291" s="22">
        <v>459.89276123046875</v>
      </c>
      <c r="H291" s="18">
        <v>1.5068515136341987</v>
      </c>
      <c r="I291" s="4">
        <v>1.9633037161356539</v>
      </c>
    </row>
    <row r="292" spans="1:9" x14ac:dyDescent="0.2">
      <c r="A292" s="2">
        <v>239</v>
      </c>
      <c r="B292" s="4" t="s">
        <v>803</v>
      </c>
      <c r="C292" s="4">
        <v>4.800860717211485</v>
      </c>
      <c r="D292" s="4">
        <v>2.2894785826759581</v>
      </c>
      <c r="E292" s="4">
        <v>2.1503024599220506</v>
      </c>
      <c r="F292" s="4">
        <v>9.2406417598094936</v>
      </c>
      <c r="G292" s="22">
        <v>457.3450927734375</v>
      </c>
      <c r="H292" s="18">
        <v>1.4768891908211348</v>
      </c>
      <c r="I292" s="4">
        <v>1.924788554410884</v>
      </c>
    </row>
    <row r="293" spans="1:9" x14ac:dyDescent="0.2">
      <c r="A293" s="2">
        <v>114</v>
      </c>
      <c r="B293" s="4" t="s">
        <v>88</v>
      </c>
      <c r="C293" s="4">
        <v>6.4162911650939263</v>
      </c>
      <c r="D293" s="4">
        <v>1.2384473601656953</v>
      </c>
      <c r="E293" s="4">
        <v>2.2550616706760183</v>
      </c>
      <c r="F293" s="4">
        <v>9.9098001959356399</v>
      </c>
      <c r="G293" s="22">
        <v>455.02960205078125</v>
      </c>
      <c r="H293" s="18">
        <v>1.1930160786504092</v>
      </c>
      <c r="I293" s="4">
        <v>1.5444748283630256</v>
      </c>
    </row>
    <row r="294" spans="1:9" x14ac:dyDescent="0.2">
      <c r="A294" s="2">
        <v>104</v>
      </c>
      <c r="B294" s="4" t="s">
        <v>804</v>
      </c>
      <c r="C294" s="4">
        <v>1.8792673455580049</v>
      </c>
      <c r="D294" s="4">
        <v>8.1845273623702148</v>
      </c>
      <c r="E294" s="4">
        <v>1.7140999437927917</v>
      </c>
      <c r="F294" s="4">
        <v>11.777894651721013</v>
      </c>
      <c r="G294" s="22">
        <v>452.77688598632812</v>
      </c>
      <c r="H294" s="18">
        <v>5.355169253441165</v>
      </c>
      <c r="I294" s="4">
        <v>6.2672800011984675</v>
      </c>
    </row>
    <row r="295" spans="1:9" x14ac:dyDescent="0.2">
      <c r="A295" s="2">
        <v>244</v>
      </c>
      <c r="B295" s="4" t="s">
        <v>805</v>
      </c>
      <c r="C295" s="4">
        <v>3.7447868236506152</v>
      </c>
      <c r="D295" s="4">
        <v>1.6746204237712381</v>
      </c>
      <c r="E295" s="4">
        <v>1.9332985388750026</v>
      </c>
      <c r="F295" s="4">
        <v>7.3527057862968555</v>
      </c>
      <c r="G295" s="22">
        <v>452.58773803710937</v>
      </c>
      <c r="H295" s="18">
        <v>1.447187117086342</v>
      </c>
      <c r="I295" s="4">
        <v>1.9634510941610959</v>
      </c>
    </row>
    <row r="296" spans="1:9" x14ac:dyDescent="0.2">
      <c r="A296" s="2">
        <v>500</v>
      </c>
      <c r="B296" s="4" t="s">
        <v>423</v>
      </c>
      <c r="C296" s="4">
        <v>15.42602511957592</v>
      </c>
      <c r="D296" s="4">
        <v>2.5564349720228652</v>
      </c>
      <c r="E296" s="4">
        <v>2.8145529502358873</v>
      </c>
      <c r="F296" s="4">
        <v>20.797013041834674</v>
      </c>
      <c r="G296" s="22">
        <v>449.89544677734375</v>
      </c>
      <c r="H296" s="18">
        <v>1.1657222098503328</v>
      </c>
      <c r="I296" s="4">
        <v>1.3481770501879236</v>
      </c>
    </row>
    <row r="297" spans="1:9" x14ac:dyDescent="0.2">
      <c r="A297" s="2">
        <v>422</v>
      </c>
      <c r="B297" s="4" t="s">
        <v>356</v>
      </c>
      <c r="C297" s="4">
        <v>3.4612720664211585</v>
      </c>
      <c r="D297" s="4">
        <v>2.7400157425600451</v>
      </c>
      <c r="E297" s="4">
        <v>2.2733102473261573</v>
      </c>
      <c r="F297" s="4">
        <v>8.4745980563073608</v>
      </c>
      <c r="G297" s="22">
        <v>449.49542236328125</v>
      </c>
      <c r="H297" s="18">
        <v>1.7916210254437268</v>
      </c>
      <c r="I297" s="4">
        <v>2.4484056421111724</v>
      </c>
    </row>
    <row r="298" spans="1:9" x14ac:dyDescent="0.2">
      <c r="A298" s="2">
        <v>303</v>
      </c>
      <c r="B298" s="4" t="s">
        <v>806</v>
      </c>
      <c r="C298" s="4">
        <v>1.6086469701669432</v>
      </c>
      <c r="D298" s="4">
        <v>1.5630451733192332</v>
      </c>
      <c r="E298" s="4">
        <v>1.4510201512952687</v>
      </c>
      <c r="F298" s="4">
        <v>4.6227122947814454</v>
      </c>
      <c r="G298" s="22">
        <v>437.611328125</v>
      </c>
      <c r="H298" s="18">
        <v>1.9716520792358951</v>
      </c>
      <c r="I298" s="4">
        <v>2.8736648752098208</v>
      </c>
    </row>
    <row r="299" spans="1:9" x14ac:dyDescent="0.2">
      <c r="A299" s="2">
        <v>209</v>
      </c>
      <c r="B299" s="4" t="s">
        <v>807</v>
      </c>
      <c r="C299" s="4">
        <v>5.6368121223238994</v>
      </c>
      <c r="D299" s="4">
        <v>2.9345619888843206</v>
      </c>
      <c r="E299" s="4">
        <v>2.4264394587760498</v>
      </c>
      <c r="F299" s="4">
        <v>10.99781356998427</v>
      </c>
      <c r="G299" s="22">
        <v>429.48403930664062</v>
      </c>
      <c r="H299" s="18">
        <v>1.5206066700826075</v>
      </c>
      <c r="I299" s="4">
        <v>1.9510697414286322</v>
      </c>
    </row>
    <row r="300" spans="1:9" x14ac:dyDescent="0.2">
      <c r="A300" s="2">
        <v>101</v>
      </c>
      <c r="B300" s="4" t="s">
        <v>808</v>
      </c>
      <c r="C300" s="4">
        <v>1.3049563153895611</v>
      </c>
      <c r="D300" s="4">
        <v>4.5261484144141635</v>
      </c>
      <c r="E300" s="4">
        <v>1.3651167504773651</v>
      </c>
      <c r="F300" s="4">
        <v>7.19622148028109</v>
      </c>
      <c r="G300" s="22">
        <v>425.84414672851562</v>
      </c>
      <c r="H300" s="18">
        <v>4.4684290661967472</v>
      </c>
      <c r="I300" s="4">
        <v>5.5145305596937497</v>
      </c>
    </row>
    <row r="301" spans="1:9" x14ac:dyDescent="0.2">
      <c r="A301" s="2">
        <v>306</v>
      </c>
      <c r="B301" s="4" t="s">
        <v>809</v>
      </c>
      <c r="C301" s="4">
        <v>2.6199238398403359</v>
      </c>
      <c r="D301" s="4">
        <v>1.5856310608192263</v>
      </c>
      <c r="E301" s="4">
        <v>1.6783255439671398</v>
      </c>
      <c r="F301" s="4">
        <v>5.8838804446267021</v>
      </c>
      <c r="G301" s="22">
        <v>423.5250244140625</v>
      </c>
      <c r="H301" s="18">
        <v>1.6052202879744237</v>
      </c>
      <c r="I301" s="4">
        <v>2.2458211781397734</v>
      </c>
    </row>
    <row r="302" spans="1:9" x14ac:dyDescent="0.2">
      <c r="A302" s="2">
        <v>137</v>
      </c>
      <c r="B302" s="4" t="s">
        <v>810</v>
      </c>
      <c r="C302" s="4">
        <v>6.3809819693431908</v>
      </c>
      <c r="D302" s="4">
        <v>3.6354769918375247</v>
      </c>
      <c r="E302" s="4">
        <v>2.4089991343477788</v>
      </c>
      <c r="F302" s="4">
        <v>12.425458095528494</v>
      </c>
      <c r="G302" s="22">
        <v>421.20761108398437</v>
      </c>
      <c r="H302" s="18">
        <v>1.569736289697075</v>
      </c>
      <c r="I302" s="4">
        <v>1.9472642541893086</v>
      </c>
    </row>
    <row r="303" spans="1:9" x14ac:dyDescent="0.2">
      <c r="A303" s="2">
        <v>263</v>
      </c>
      <c r="B303" s="4" t="s">
        <v>811</v>
      </c>
      <c r="C303" s="4">
        <v>2.1783217398708508</v>
      </c>
      <c r="D303" s="4">
        <v>1.2429717503582371</v>
      </c>
      <c r="E303" s="4">
        <v>0.75944903946418985</v>
      </c>
      <c r="F303" s="4">
        <v>4.1807425296932781</v>
      </c>
      <c r="G303" s="22">
        <v>417.29782104492188</v>
      </c>
      <c r="H303" s="18">
        <v>1.5706098082792539</v>
      </c>
      <c r="I303" s="4">
        <v>1.9192493253733709</v>
      </c>
    </row>
    <row r="304" spans="1:9" x14ac:dyDescent="0.2">
      <c r="A304" s="2">
        <v>292</v>
      </c>
      <c r="B304" s="4" t="s">
        <v>812</v>
      </c>
      <c r="C304" s="4">
        <v>2.1006720715309295</v>
      </c>
      <c r="D304" s="4">
        <v>1.4014674148196242</v>
      </c>
      <c r="E304" s="4">
        <v>1.2377740564163784</v>
      </c>
      <c r="F304" s="4">
        <v>4.7399135427669323</v>
      </c>
      <c r="G304" s="22">
        <v>408.01654052734375</v>
      </c>
      <c r="H304" s="18">
        <v>1.6671519242878599</v>
      </c>
      <c r="I304" s="4">
        <v>2.2563795687122998</v>
      </c>
    </row>
    <row r="305" spans="1:9" x14ac:dyDescent="0.2">
      <c r="A305" s="2">
        <v>183</v>
      </c>
      <c r="B305" s="4" t="s">
        <v>813</v>
      </c>
      <c r="C305" s="4">
        <v>1.9775043560813383</v>
      </c>
      <c r="D305" s="4">
        <v>1.0708756311923282</v>
      </c>
      <c r="E305" s="4">
        <v>1.4317824598755959</v>
      </c>
      <c r="F305" s="4">
        <v>4.4801624471492625</v>
      </c>
      <c r="G305" s="22">
        <v>407.4080810546875</v>
      </c>
      <c r="H305" s="18">
        <v>1.5415288355239816</v>
      </c>
      <c r="I305" s="4">
        <v>2.2655638827654676</v>
      </c>
    </row>
    <row r="306" spans="1:9" x14ac:dyDescent="0.2">
      <c r="A306" s="2">
        <v>86</v>
      </c>
      <c r="B306" s="4" t="s">
        <v>814</v>
      </c>
      <c r="C306" s="4">
        <v>1.1404150569455509</v>
      </c>
      <c r="D306" s="4">
        <v>3.9792289822885727</v>
      </c>
      <c r="E306" s="4">
        <v>0.78946757987881888</v>
      </c>
      <c r="F306" s="4">
        <v>5.9091116191129425</v>
      </c>
      <c r="G306" s="22">
        <v>405.75057983398437</v>
      </c>
      <c r="H306" s="18">
        <v>4.4892813437121788</v>
      </c>
      <c r="I306" s="4">
        <v>5.1815447219187964</v>
      </c>
    </row>
    <row r="307" spans="1:9" x14ac:dyDescent="0.2">
      <c r="A307" s="2">
        <v>182</v>
      </c>
      <c r="B307" s="4" t="s">
        <v>815</v>
      </c>
      <c r="C307" s="4">
        <v>1.0633662105436741</v>
      </c>
      <c r="D307" s="4">
        <v>1.495934967742502</v>
      </c>
      <c r="E307" s="4">
        <v>0.99766013834649048</v>
      </c>
      <c r="F307" s="4">
        <v>3.5569613166326666</v>
      </c>
      <c r="G307" s="22">
        <v>397.516845703125</v>
      </c>
      <c r="H307" s="18">
        <v>2.4067918962533761</v>
      </c>
      <c r="I307" s="4">
        <v>3.345001262372326</v>
      </c>
    </row>
    <row r="308" spans="1:9" x14ac:dyDescent="0.2">
      <c r="A308" s="2">
        <v>151</v>
      </c>
      <c r="B308" s="4" t="s">
        <v>816</v>
      </c>
      <c r="C308" s="4">
        <v>3.0317892575220857</v>
      </c>
      <c r="D308" s="4">
        <v>1.6655664509146075</v>
      </c>
      <c r="E308" s="4">
        <v>1.5763553307708071</v>
      </c>
      <c r="F308" s="4">
        <v>6.2737110392075</v>
      </c>
      <c r="G308" s="22">
        <v>394.09869384765625</v>
      </c>
      <c r="H308" s="18">
        <v>1.5493674887798412</v>
      </c>
      <c r="I308" s="4">
        <v>2.0693097396667577</v>
      </c>
    </row>
    <row r="309" spans="1:9" x14ac:dyDescent="0.2">
      <c r="A309" s="2">
        <v>377</v>
      </c>
      <c r="B309" s="4" t="s">
        <v>817</v>
      </c>
      <c r="C309" s="4">
        <v>2.945073119379082</v>
      </c>
      <c r="D309" s="4">
        <v>2.2574173709102969</v>
      </c>
      <c r="E309" s="4">
        <v>1.4524816297015792</v>
      </c>
      <c r="F309" s="4">
        <v>6.6549721199909584</v>
      </c>
      <c r="G309" s="22">
        <v>393.06552124023437</v>
      </c>
      <c r="H309" s="18">
        <v>1.76650639199961</v>
      </c>
      <c r="I309" s="4">
        <v>2.2596967376463795</v>
      </c>
    </row>
    <row r="310" spans="1:9" x14ac:dyDescent="0.2">
      <c r="A310" s="2">
        <v>87</v>
      </c>
      <c r="B310" s="4" t="s">
        <v>818</v>
      </c>
      <c r="C310" s="4">
        <v>0.72929046530047559</v>
      </c>
      <c r="D310" s="4">
        <v>3.4714618054339801</v>
      </c>
      <c r="E310" s="4">
        <v>1.0140931075773254</v>
      </c>
      <c r="F310" s="4">
        <v>5.2148453783117814</v>
      </c>
      <c r="G310" s="22">
        <v>390.07919311523437</v>
      </c>
      <c r="H310" s="18">
        <v>5.7600537379899794</v>
      </c>
      <c r="I310" s="4">
        <v>7.1505739159269117</v>
      </c>
    </row>
    <row r="311" spans="1:9" x14ac:dyDescent="0.2">
      <c r="A311" s="2">
        <v>420</v>
      </c>
      <c r="B311" s="4" t="s">
        <v>355</v>
      </c>
      <c r="C311" s="4">
        <v>2.979294872528766</v>
      </c>
      <c r="D311" s="4">
        <v>2.7058240175117749</v>
      </c>
      <c r="E311" s="4">
        <v>1.5461778943461684</v>
      </c>
      <c r="F311" s="4">
        <v>7.2312967843867089</v>
      </c>
      <c r="G311" s="22">
        <v>385.165283203125</v>
      </c>
      <c r="H311" s="18">
        <v>1.9082095372503782</v>
      </c>
      <c r="I311" s="4">
        <v>2.427183979358488</v>
      </c>
    </row>
    <row r="312" spans="1:9" x14ac:dyDescent="0.2">
      <c r="A312" s="2">
        <v>190</v>
      </c>
      <c r="B312" s="4" t="s">
        <v>819</v>
      </c>
      <c r="C312" s="4">
        <v>2.1572287092875153</v>
      </c>
      <c r="D312" s="4">
        <v>1.1112407215204407</v>
      </c>
      <c r="E312" s="4">
        <v>1.0202952693407614</v>
      </c>
      <c r="F312" s="4">
        <v>4.2887647001487172</v>
      </c>
      <c r="G312" s="22">
        <v>384.91226196289062</v>
      </c>
      <c r="H312" s="18">
        <v>1.5151242039085688</v>
      </c>
      <c r="I312" s="4">
        <v>1.9880899422876681</v>
      </c>
    </row>
    <row r="313" spans="1:9" x14ac:dyDescent="0.2">
      <c r="A313" s="2">
        <v>251</v>
      </c>
      <c r="B313" s="4" t="s">
        <v>573</v>
      </c>
      <c r="C313" s="4">
        <v>2.9280277022201466</v>
      </c>
      <c r="D313" s="4">
        <v>1.1295316382500551</v>
      </c>
      <c r="E313" s="4">
        <v>2.0326186493664595</v>
      </c>
      <c r="F313" s="4">
        <v>6.0901779898366613</v>
      </c>
      <c r="G313" s="22">
        <v>375.97607421875</v>
      </c>
      <c r="H313" s="18">
        <v>1.3857653523542826</v>
      </c>
      <c r="I313" s="4">
        <v>2.0799591428792996</v>
      </c>
    </row>
    <row r="314" spans="1:9" x14ac:dyDescent="0.2">
      <c r="A314" s="2">
        <v>155</v>
      </c>
      <c r="B314" s="4" t="s">
        <v>125</v>
      </c>
      <c r="C314" s="4">
        <v>7.9049565290332486</v>
      </c>
      <c r="D314" s="4">
        <v>2.4491130253655262</v>
      </c>
      <c r="E314" s="4">
        <v>4.0625481552919815</v>
      </c>
      <c r="F314" s="4">
        <v>14.416617709690756</v>
      </c>
      <c r="G314" s="22">
        <v>374.23089599609375</v>
      </c>
      <c r="H314" s="18">
        <v>1.3098199232811019</v>
      </c>
      <c r="I314" s="4">
        <v>1.8237440847070494</v>
      </c>
    </row>
    <row r="315" spans="1:9" x14ac:dyDescent="0.2">
      <c r="A315" s="2">
        <v>383</v>
      </c>
      <c r="B315" s="4" t="s">
        <v>615</v>
      </c>
      <c r="C315" s="4">
        <v>10.939293292646072</v>
      </c>
      <c r="D315" s="4">
        <v>1.5660416720191623</v>
      </c>
      <c r="E315" s="4">
        <v>3.7530288252513717</v>
      </c>
      <c r="F315" s="4">
        <v>16.258363789916608</v>
      </c>
      <c r="G315" s="22">
        <v>372.13973999023437</v>
      </c>
      <c r="H315" s="18">
        <v>1.1431574810295957</v>
      </c>
      <c r="I315" s="4">
        <v>1.4862352946370196</v>
      </c>
    </row>
    <row r="316" spans="1:9" x14ac:dyDescent="0.2">
      <c r="A316" s="2">
        <v>18</v>
      </c>
      <c r="B316" s="4" t="s">
        <v>29</v>
      </c>
      <c r="C316" s="4">
        <v>21.249847021319496</v>
      </c>
      <c r="D316" s="4">
        <v>3.047755597281256</v>
      </c>
      <c r="E316" s="4">
        <v>2.2541477991597638</v>
      </c>
      <c r="F316" s="4">
        <v>26.551750417760516</v>
      </c>
      <c r="G316" s="22">
        <v>369.0677490234375</v>
      </c>
      <c r="H316" s="18">
        <v>1.1434248253280841</v>
      </c>
      <c r="I316" s="4">
        <v>1.2495031324753416</v>
      </c>
    </row>
    <row r="317" spans="1:9" x14ac:dyDescent="0.2">
      <c r="A317" s="2">
        <v>236</v>
      </c>
      <c r="B317" s="4" t="s">
        <v>820</v>
      </c>
      <c r="C317" s="4">
        <v>4.9952732103621855</v>
      </c>
      <c r="D317" s="4">
        <v>2.0348730784158047</v>
      </c>
      <c r="E317" s="4">
        <v>2.1430174980036103</v>
      </c>
      <c r="F317" s="4">
        <v>9.1731637867816005</v>
      </c>
      <c r="G317" s="22">
        <v>365.01669311523437</v>
      </c>
      <c r="H317" s="18">
        <v>1.4073597164204488</v>
      </c>
      <c r="I317" s="4">
        <v>1.8363687831433937</v>
      </c>
    </row>
    <row r="318" spans="1:9" x14ac:dyDescent="0.2">
      <c r="A318" s="2">
        <v>160</v>
      </c>
      <c r="B318" s="4" t="s">
        <v>821</v>
      </c>
      <c r="C318" s="4">
        <v>0.86405176528675942</v>
      </c>
      <c r="D318" s="4">
        <v>1.1024003947059384</v>
      </c>
      <c r="E318" s="4">
        <v>1.0466950712551566</v>
      </c>
      <c r="F318" s="4">
        <v>3.0131472312478547</v>
      </c>
      <c r="G318" s="22">
        <v>359.74002075195312</v>
      </c>
      <c r="H318" s="18">
        <v>2.275849942092389</v>
      </c>
      <c r="I318" s="4">
        <v>3.4872299928093526</v>
      </c>
    </row>
    <row r="319" spans="1:9" x14ac:dyDescent="0.2">
      <c r="A319" s="2">
        <v>276</v>
      </c>
      <c r="B319" s="4" t="s">
        <v>822</v>
      </c>
      <c r="C319" s="4">
        <v>4.4698615995627096</v>
      </c>
      <c r="D319" s="4">
        <v>2.3385059508701822</v>
      </c>
      <c r="E319" s="4">
        <v>1.9339361526758518</v>
      </c>
      <c r="F319" s="4">
        <v>8.7423037031087443</v>
      </c>
      <c r="G319" s="22">
        <v>354.42910766601562</v>
      </c>
      <c r="H319" s="18">
        <v>1.5231718921898969</v>
      </c>
      <c r="I319" s="4">
        <v>1.9558331971540264</v>
      </c>
    </row>
    <row r="320" spans="1:9" x14ac:dyDescent="0.2">
      <c r="A320" s="2">
        <v>285</v>
      </c>
      <c r="B320" s="4" t="s">
        <v>823</v>
      </c>
      <c r="C320" s="4">
        <v>3.2583593225761325</v>
      </c>
      <c r="D320" s="4">
        <v>1.5350274005060687</v>
      </c>
      <c r="E320" s="4">
        <v>2.1179852618697517</v>
      </c>
      <c r="F320" s="4">
        <v>6.9113719849519528</v>
      </c>
      <c r="G320" s="22">
        <v>353.09249877929687</v>
      </c>
      <c r="H320" s="18">
        <v>1.4711043959671217</v>
      </c>
      <c r="I320" s="4">
        <v>2.1211202635219699</v>
      </c>
    </row>
    <row r="321" spans="1:9" x14ac:dyDescent="0.2">
      <c r="A321" s="2">
        <v>4</v>
      </c>
      <c r="B321" s="4" t="s">
        <v>15</v>
      </c>
      <c r="C321" s="4">
        <v>54.445334594889339</v>
      </c>
      <c r="D321" s="4">
        <v>1.5232095563200261</v>
      </c>
      <c r="E321" s="4">
        <v>2.6149648905544227</v>
      </c>
      <c r="F321" s="4">
        <v>58.58350904176379</v>
      </c>
      <c r="G321" s="22">
        <v>350.99539184570312</v>
      </c>
      <c r="H321" s="18">
        <v>1.0279768609680471</v>
      </c>
      <c r="I321" s="4">
        <v>1.0760060430827603</v>
      </c>
    </row>
    <row r="322" spans="1:9" x14ac:dyDescent="0.2">
      <c r="A322" s="2">
        <v>446</v>
      </c>
      <c r="B322" s="4" t="s">
        <v>377</v>
      </c>
      <c r="C322" s="4">
        <v>0.50808992247092488</v>
      </c>
      <c r="D322" s="4">
        <v>4.3934182868376492</v>
      </c>
      <c r="E322" s="4">
        <v>1.1908303982479984</v>
      </c>
      <c r="F322" s="4">
        <v>6.092338607556572</v>
      </c>
      <c r="G322" s="22">
        <v>347.1368408203125</v>
      </c>
      <c r="H322" s="18">
        <v>9.6469305777050902</v>
      </c>
      <c r="I322" s="4">
        <v>11.990670033226651</v>
      </c>
    </row>
    <row r="323" spans="1:9" x14ac:dyDescent="0.2">
      <c r="A323" s="2">
        <v>240</v>
      </c>
      <c r="B323" s="4" t="s">
        <v>824</v>
      </c>
      <c r="C323" s="4">
        <v>5.2521867310506174</v>
      </c>
      <c r="D323" s="4">
        <v>1.9100849782376255</v>
      </c>
      <c r="E323" s="4">
        <v>1.6053383141722732</v>
      </c>
      <c r="F323" s="4">
        <v>8.7676100234605165</v>
      </c>
      <c r="G323" s="22">
        <v>343.16964721679687</v>
      </c>
      <c r="H323" s="18">
        <v>1.3636742324764115</v>
      </c>
      <c r="I323" s="4">
        <v>1.6693256489962409</v>
      </c>
    </row>
    <row r="324" spans="1:9" x14ac:dyDescent="0.2">
      <c r="A324" s="2">
        <v>233</v>
      </c>
      <c r="B324" s="4" t="s">
        <v>193</v>
      </c>
      <c r="C324" s="4">
        <v>2.6247316054918204</v>
      </c>
      <c r="D324" s="4">
        <v>1.1613283118697972</v>
      </c>
      <c r="E324" s="4">
        <v>1.5493416885146054</v>
      </c>
      <c r="F324" s="4">
        <v>5.335401605876223</v>
      </c>
      <c r="G324" s="22">
        <v>333.20223999023437</v>
      </c>
      <c r="H324" s="18">
        <v>1.4424560246235876</v>
      </c>
      <c r="I324" s="4">
        <v>2.0327417838504975</v>
      </c>
    </row>
    <row r="325" spans="1:9" x14ac:dyDescent="0.2">
      <c r="A325" s="2">
        <v>189</v>
      </c>
      <c r="B325" s="4" t="s">
        <v>825</v>
      </c>
      <c r="C325" s="4">
        <v>3.0871964699955798</v>
      </c>
      <c r="D325" s="4">
        <v>1.5756469918102844</v>
      </c>
      <c r="E325" s="4">
        <v>1.493875272120897</v>
      </c>
      <c r="F325" s="4">
        <v>6.1567187339267608</v>
      </c>
      <c r="G325" s="22">
        <v>324.24972534179687</v>
      </c>
      <c r="H325" s="18">
        <v>1.5103811847169353</v>
      </c>
      <c r="I325" s="4">
        <v>1.9942749979678409</v>
      </c>
    </row>
    <row r="326" spans="1:9" x14ac:dyDescent="0.2">
      <c r="A326" s="2">
        <v>173</v>
      </c>
      <c r="B326" s="4" t="s">
        <v>826</v>
      </c>
      <c r="C326" s="4">
        <v>1.7738884063794289</v>
      </c>
      <c r="D326" s="4">
        <v>1.5006059524974742</v>
      </c>
      <c r="E326" s="4">
        <v>1.4123858588644667</v>
      </c>
      <c r="F326" s="4">
        <v>4.6868802177413702</v>
      </c>
      <c r="G326" s="22">
        <v>321.52996826171875</v>
      </c>
      <c r="H326" s="18">
        <v>1.845941575073635</v>
      </c>
      <c r="I326" s="4">
        <v>2.6421505439045423</v>
      </c>
    </row>
    <row r="327" spans="1:9" x14ac:dyDescent="0.2">
      <c r="A327" s="2">
        <v>295</v>
      </c>
      <c r="B327" s="4" t="s">
        <v>827</v>
      </c>
      <c r="C327" s="4">
        <v>3.1182971833289259</v>
      </c>
      <c r="D327" s="4">
        <v>1.8824961778204483</v>
      </c>
      <c r="E327" s="4">
        <v>1.7808271968031419</v>
      </c>
      <c r="F327" s="4">
        <v>6.7816205579525164</v>
      </c>
      <c r="G327" s="22">
        <v>320.19189453125</v>
      </c>
      <c r="H327" s="18">
        <v>1.6036936401971786</v>
      </c>
      <c r="I327" s="4">
        <v>2.1747832740921837</v>
      </c>
    </row>
    <row r="328" spans="1:9" x14ac:dyDescent="0.2">
      <c r="A328" s="2">
        <v>243</v>
      </c>
      <c r="B328" s="4" t="s">
        <v>828</v>
      </c>
      <c r="C328" s="4">
        <v>2.9091012558227951</v>
      </c>
      <c r="D328" s="4">
        <v>1.0316982506783812</v>
      </c>
      <c r="E328" s="4">
        <v>2.165452412762316</v>
      </c>
      <c r="F328" s="4">
        <v>6.1062519192634923</v>
      </c>
      <c r="G328" s="22">
        <v>308.11306762695312</v>
      </c>
      <c r="H328" s="18">
        <v>1.3546450123086489</v>
      </c>
      <c r="I328" s="4">
        <v>2.0990166316972805</v>
      </c>
    </row>
    <row r="329" spans="1:9" x14ac:dyDescent="0.2">
      <c r="A329" s="2">
        <v>202</v>
      </c>
      <c r="B329" s="4" t="s">
        <v>829</v>
      </c>
      <c r="C329" s="4">
        <v>3.3559777993415949</v>
      </c>
      <c r="D329" s="4">
        <v>1.8683528245221259</v>
      </c>
      <c r="E329" s="4">
        <v>2.6111652023462963</v>
      </c>
      <c r="F329" s="4">
        <v>7.8354958262100176</v>
      </c>
      <c r="G329" s="22">
        <v>305.574462890625</v>
      </c>
      <c r="H329" s="18">
        <v>1.5567238331816962</v>
      </c>
      <c r="I329" s="4">
        <v>2.3347877413692228</v>
      </c>
    </row>
    <row r="330" spans="1:9" x14ac:dyDescent="0.2">
      <c r="A330" s="2">
        <v>298</v>
      </c>
      <c r="B330" s="4" t="s">
        <v>830</v>
      </c>
      <c r="C330" s="4">
        <v>4.2642571804393095</v>
      </c>
      <c r="D330" s="4">
        <v>1.7887422587602337</v>
      </c>
      <c r="E330" s="4">
        <v>2.1325431509897905</v>
      </c>
      <c r="F330" s="4">
        <v>8.1855425901893337</v>
      </c>
      <c r="G330" s="22">
        <v>305.18527221679687</v>
      </c>
      <c r="H330" s="18">
        <v>1.4194733532877477</v>
      </c>
      <c r="I330" s="4">
        <v>1.9195705708692852</v>
      </c>
    </row>
    <row r="331" spans="1:9" x14ac:dyDescent="0.2">
      <c r="A331" s="2">
        <v>232</v>
      </c>
      <c r="B331" s="4" t="s">
        <v>564</v>
      </c>
      <c r="C331" s="4">
        <v>2.4788381268197126</v>
      </c>
      <c r="D331" s="4">
        <v>2.1768255673717132</v>
      </c>
      <c r="E331" s="4">
        <v>1.4145714488523455</v>
      </c>
      <c r="F331" s="4">
        <v>6.0702351430437709</v>
      </c>
      <c r="G331" s="22">
        <v>302.28961181640625</v>
      </c>
      <c r="H331" s="18">
        <v>1.8781636621688267</v>
      </c>
      <c r="I331" s="4">
        <v>2.4488227276186572</v>
      </c>
    </row>
    <row r="332" spans="1:9" x14ac:dyDescent="0.2">
      <c r="A332" s="2">
        <v>328</v>
      </c>
      <c r="B332" s="4" t="s">
        <v>831</v>
      </c>
      <c r="C332" s="4">
        <v>2.0580666556339944</v>
      </c>
      <c r="D332" s="4">
        <v>1.4044284312834261</v>
      </c>
      <c r="E332" s="4">
        <v>1.2488976201398954</v>
      </c>
      <c r="F332" s="4">
        <v>4.7113927070573158</v>
      </c>
      <c r="G332" s="22">
        <v>292.99136352539062</v>
      </c>
      <c r="H332" s="18">
        <v>1.6824018199015947</v>
      </c>
      <c r="I332" s="4">
        <v>2.2892323211008709</v>
      </c>
    </row>
    <row r="333" spans="1:9" x14ac:dyDescent="0.2">
      <c r="A333" s="2">
        <v>375</v>
      </c>
      <c r="B333" s="4" t="s">
        <v>832</v>
      </c>
      <c r="C333" s="4">
        <v>3.1983232141258169</v>
      </c>
      <c r="D333" s="4">
        <v>2.3827656499914234</v>
      </c>
      <c r="E333" s="4">
        <v>1.8071464642284862</v>
      </c>
      <c r="F333" s="4">
        <v>7.3882353283457265</v>
      </c>
      <c r="G333" s="22">
        <v>292.13082885742187</v>
      </c>
      <c r="H333" s="18">
        <v>1.7450046447674907</v>
      </c>
      <c r="I333" s="4">
        <v>2.3100339877203808</v>
      </c>
    </row>
    <row r="334" spans="1:9" x14ac:dyDescent="0.2">
      <c r="A334" s="2">
        <v>157</v>
      </c>
      <c r="B334" s="4" t="s">
        <v>833</v>
      </c>
      <c r="C334" s="4">
        <v>1.2844089201667053</v>
      </c>
      <c r="D334" s="4">
        <v>1.5501011396662132</v>
      </c>
      <c r="E334" s="4">
        <v>0.98927240931053373</v>
      </c>
      <c r="F334" s="4">
        <v>3.8237824691434521</v>
      </c>
      <c r="G334" s="22">
        <v>289.71527099609375</v>
      </c>
      <c r="H334" s="18">
        <v>2.2068595252865602</v>
      </c>
      <c r="I334" s="4">
        <v>2.9770756097265019</v>
      </c>
    </row>
    <row r="335" spans="1:9" x14ac:dyDescent="0.2">
      <c r="A335" s="2">
        <v>123</v>
      </c>
      <c r="B335" s="4" t="s">
        <v>527</v>
      </c>
      <c r="C335" s="4">
        <v>8.3890524334251193</v>
      </c>
      <c r="D335" s="4">
        <v>2.0306448206528991</v>
      </c>
      <c r="E335" s="4">
        <v>2.2032978413059587</v>
      </c>
      <c r="F335" s="4">
        <v>12.622995095383978</v>
      </c>
      <c r="G335" s="22">
        <v>286.68667602539062</v>
      </c>
      <c r="H335" s="18">
        <v>1.2420589019758717</v>
      </c>
      <c r="I335" s="4">
        <v>1.5046985575020664</v>
      </c>
    </row>
    <row r="336" spans="1:9" x14ac:dyDescent="0.2">
      <c r="A336" s="2">
        <v>103</v>
      </c>
      <c r="B336" s="4" t="s">
        <v>834</v>
      </c>
      <c r="C336" s="4">
        <v>1.5449040443821775</v>
      </c>
      <c r="D336" s="4">
        <v>2.2877394527215076</v>
      </c>
      <c r="E336" s="4">
        <v>0.9725676856633203</v>
      </c>
      <c r="F336" s="4">
        <v>4.8052111827670059</v>
      </c>
      <c r="G336" s="22">
        <v>279.49691772460937</v>
      </c>
      <c r="H336" s="18">
        <v>2.480829480018869</v>
      </c>
      <c r="I336" s="4">
        <v>3.1103622262110511</v>
      </c>
    </row>
    <row r="337" spans="1:9" x14ac:dyDescent="0.2">
      <c r="A337" s="2">
        <v>227</v>
      </c>
      <c r="B337" s="4" t="s">
        <v>561</v>
      </c>
      <c r="C337" s="4">
        <v>2.2298889557916199</v>
      </c>
      <c r="D337" s="4">
        <v>0.91533763838552273</v>
      </c>
      <c r="E337" s="4">
        <v>1.5445484203577764</v>
      </c>
      <c r="F337" s="4">
        <v>4.6897750145349191</v>
      </c>
      <c r="G337" s="22">
        <v>275.791748046875</v>
      </c>
      <c r="H337" s="18">
        <v>1.4104857490809779</v>
      </c>
      <c r="I337" s="4">
        <v>2.1031428503891707</v>
      </c>
    </row>
    <row r="338" spans="1:9" x14ac:dyDescent="0.2">
      <c r="A338" s="2">
        <v>237</v>
      </c>
      <c r="B338" s="4" t="s">
        <v>835</v>
      </c>
      <c r="C338" s="4">
        <v>4.087136147656742</v>
      </c>
      <c r="D338" s="4">
        <v>1.690873619437343</v>
      </c>
      <c r="E338" s="4">
        <v>1.7845648920265595</v>
      </c>
      <c r="F338" s="4">
        <v>7.5625746591206449</v>
      </c>
      <c r="G338" s="22">
        <v>272.57620239257812</v>
      </c>
      <c r="H338" s="18">
        <v>1.413706213434256</v>
      </c>
      <c r="I338" s="4">
        <v>1.8503358796737073</v>
      </c>
    </row>
    <row r="339" spans="1:9" x14ac:dyDescent="0.2">
      <c r="A339" s="2">
        <v>288</v>
      </c>
      <c r="B339" s="4" t="s">
        <v>836</v>
      </c>
      <c r="C339" s="4">
        <v>2.1366233891190745</v>
      </c>
      <c r="D339" s="4">
        <v>1.7088530396267747</v>
      </c>
      <c r="E339" s="4">
        <v>1.2642232857008178</v>
      </c>
      <c r="F339" s="4">
        <v>5.1096997144466672</v>
      </c>
      <c r="G339" s="22">
        <v>271.07333374023437</v>
      </c>
      <c r="H339" s="18">
        <v>1.799791413090976</v>
      </c>
      <c r="I339" s="4">
        <v>2.3914835625539914</v>
      </c>
    </row>
    <row r="340" spans="1:9" x14ac:dyDescent="0.2">
      <c r="A340" s="2">
        <v>362</v>
      </c>
      <c r="B340" s="4" t="s">
        <v>837</v>
      </c>
      <c r="C340" s="4">
        <v>1.5865299738907197</v>
      </c>
      <c r="D340" s="4">
        <v>2.4396746825644984</v>
      </c>
      <c r="E340" s="4">
        <v>1.2952708606380003</v>
      </c>
      <c r="F340" s="4">
        <v>5.3214755170932184</v>
      </c>
      <c r="G340" s="22">
        <v>269.28671264648437</v>
      </c>
      <c r="H340" s="18">
        <v>2.5377425719739621</v>
      </c>
      <c r="I340" s="4">
        <v>3.3541600881596469</v>
      </c>
    </row>
    <row r="341" spans="1:9" x14ac:dyDescent="0.2">
      <c r="A341" s="2">
        <v>126</v>
      </c>
      <c r="B341" s="4" t="s">
        <v>98</v>
      </c>
      <c r="C341" s="4">
        <v>18.340793405989789</v>
      </c>
      <c r="D341" s="4">
        <v>2.6804561027537837</v>
      </c>
      <c r="E341" s="4">
        <v>3.2094133497729169</v>
      </c>
      <c r="F341" s="4">
        <v>24.230662858516489</v>
      </c>
      <c r="G341" s="22">
        <v>268.62789916992187</v>
      </c>
      <c r="H341" s="18">
        <v>1.1461472272992506</v>
      </c>
      <c r="I341" s="4">
        <v>1.3211349325053283</v>
      </c>
    </row>
    <row r="342" spans="1:9" x14ac:dyDescent="0.2">
      <c r="A342" s="2">
        <v>391</v>
      </c>
      <c r="B342" s="4" t="s">
        <v>838</v>
      </c>
      <c r="C342" s="4">
        <v>3.6707891794276835</v>
      </c>
      <c r="D342" s="4">
        <v>1.629717633139812</v>
      </c>
      <c r="E342" s="4">
        <v>1.9570269624887546</v>
      </c>
      <c r="F342" s="4">
        <v>7.2575337750562499</v>
      </c>
      <c r="G342" s="22">
        <v>266.74078369140625</v>
      </c>
      <c r="H342" s="18">
        <v>1.4439692811216969</v>
      </c>
      <c r="I342" s="4">
        <v>1.9771044917888145</v>
      </c>
    </row>
    <row r="343" spans="1:9" x14ac:dyDescent="0.2">
      <c r="A343" s="2">
        <v>145</v>
      </c>
      <c r="B343" s="4" t="s">
        <v>839</v>
      </c>
      <c r="C343" s="4">
        <v>6.3321748922206957</v>
      </c>
      <c r="D343" s="4">
        <v>3.6581135708373438</v>
      </c>
      <c r="E343" s="4">
        <v>2.4159969464651891</v>
      </c>
      <c r="F343" s="4">
        <v>12.406285409523228</v>
      </c>
      <c r="G343" s="22">
        <v>264.02273559570312</v>
      </c>
      <c r="H343" s="18">
        <v>1.5777025481926388</v>
      </c>
      <c r="I343" s="4">
        <v>1.9592455389639973</v>
      </c>
    </row>
    <row r="344" spans="1:9" x14ac:dyDescent="0.2">
      <c r="A344" s="2">
        <v>207</v>
      </c>
      <c r="B344" s="4" t="s">
        <v>840</v>
      </c>
      <c r="C344" s="4">
        <v>4.3148786848763541</v>
      </c>
      <c r="D344" s="4">
        <v>2.6782595658899835</v>
      </c>
      <c r="E344" s="4">
        <v>2.0338671740486127</v>
      </c>
      <c r="F344" s="4">
        <v>9.0270054248149503</v>
      </c>
      <c r="G344" s="22">
        <v>263.8712158203125</v>
      </c>
      <c r="H344" s="18">
        <v>1.6207033294533357</v>
      </c>
      <c r="I344" s="4">
        <v>2.0920647100588474</v>
      </c>
    </row>
    <row r="345" spans="1:9" x14ac:dyDescent="0.2">
      <c r="A345" s="2">
        <v>115</v>
      </c>
      <c r="B345" s="4" t="s">
        <v>89</v>
      </c>
      <c r="C345" s="4">
        <v>2.5609171389346215</v>
      </c>
      <c r="D345" s="4">
        <v>1.7809820037516189</v>
      </c>
      <c r="E345" s="4">
        <v>1.1915270655830461</v>
      </c>
      <c r="F345" s="4">
        <v>5.5334262082692867</v>
      </c>
      <c r="G345" s="22">
        <v>261.90322875976562</v>
      </c>
      <c r="H345" s="18">
        <v>1.6954469462032391</v>
      </c>
      <c r="I345" s="4">
        <v>2.1607205184980223</v>
      </c>
    </row>
    <row r="346" spans="1:9" x14ac:dyDescent="0.2">
      <c r="A346" s="2">
        <v>216</v>
      </c>
      <c r="B346" s="4" t="s">
        <v>841</v>
      </c>
      <c r="C346" s="4">
        <v>2.9785714457147292</v>
      </c>
      <c r="D346" s="4">
        <v>2.7209975992098863</v>
      </c>
      <c r="E346" s="4">
        <v>1.5856274276709366</v>
      </c>
      <c r="F346" s="4">
        <v>7.285196472595552</v>
      </c>
      <c r="G346" s="22">
        <v>255.64622497558594</v>
      </c>
      <c r="H346" s="18">
        <v>1.9135243685776231</v>
      </c>
      <c r="I346" s="4">
        <v>2.4458693052593263</v>
      </c>
    </row>
    <row r="347" spans="1:9" x14ac:dyDescent="0.2">
      <c r="A347" s="2">
        <v>133</v>
      </c>
      <c r="B347" s="4" t="s">
        <v>842</v>
      </c>
      <c r="C347" s="4">
        <v>10.176083051054778</v>
      </c>
      <c r="D347" s="4">
        <v>2.5545760659519043</v>
      </c>
      <c r="E347" s="4">
        <v>2.2420529135913361</v>
      </c>
      <c r="F347" s="4">
        <v>14.972712030598018</v>
      </c>
      <c r="G347" s="22">
        <v>255.63070678710937</v>
      </c>
      <c r="H347" s="18">
        <v>1.2510372658256868</v>
      </c>
      <c r="I347" s="4">
        <v>1.471362994531187</v>
      </c>
    </row>
    <row r="348" spans="1:9" x14ac:dyDescent="0.2">
      <c r="A348" s="2">
        <v>228</v>
      </c>
      <c r="B348" s="4" t="s">
        <v>562</v>
      </c>
      <c r="C348" s="4">
        <v>0.76946960809636178</v>
      </c>
      <c r="D348" s="4">
        <v>1.719611020228013</v>
      </c>
      <c r="E348" s="4">
        <v>0.97093150497668734</v>
      </c>
      <c r="F348" s="4">
        <v>3.4600121333010621</v>
      </c>
      <c r="G348" s="22">
        <v>254.83474731445312</v>
      </c>
      <c r="H348" s="18">
        <v>3.2348004419333267</v>
      </c>
      <c r="I348" s="4">
        <v>4.496619615505022</v>
      </c>
    </row>
    <row r="349" spans="1:9" x14ac:dyDescent="0.2">
      <c r="A349" s="2">
        <v>185</v>
      </c>
      <c r="B349" s="4" t="s">
        <v>547</v>
      </c>
      <c r="C349" s="4">
        <v>1.6116194521894494</v>
      </c>
      <c r="D349" s="4">
        <v>0.86114402724538786</v>
      </c>
      <c r="E349" s="4">
        <v>1.0988533978229686</v>
      </c>
      <c r="F349" s="4">
        <v>3.5716168772578056</v>
      </c>
      <c r="G349" s="22">
        <v>254.57449340820312</v>
      </c>
      <c r="H349" s="18">
        <v>1.5343345949786653</v>
      </c>
      <c r="I349" s="4">
        <v>2.2161663985909463</v>
      </c>
    </row>
    <row r="350" spans="1:9" x14ac:dyDescent="0.2">
      <c r="A350" s="2">
        <v>269</v>
      </c>
      <c r="B350" s="4" t="s">
        <v>583</v>
      </c>
      <c r="C350" s="4">
        <v>4.5305503015773354</v>
      </c>
      <c r="D350" s="4">
        <v>1.7338744463058591</v>
      </c>
      <c r="E350" s="4">
        <v>2.1534085151692768</v>
      </c>
      <c r="F350" s="4">
        <v>8.4178332630524721</v>
      </c>
      <c r="G350" s="22">
        <v>246.14193725585937</v>
      </c>
      <c r="H350" s="18">
        <v>1.3827072498681234</v>
      </c>
      <c r="I350" s="4">
        <v>1.8580156278414475</v>
      </c>
    </row>
    <row r="351" spans="1:9" x14ac:dyDescent="0.2">
      <c r="A351" s="2">
        <v>246</v>
      </c>
      <c r="B351" s="4" t="s">
        <v>843</v>
      </c>
      <c r="C351" s="4">
        <v>3.5804180926895728</v>
      </c>
      <c r="D351" s="4">
        <v>1.6140287607085173</v>
      </c>
      <c r="E351" s="4">
        <v>1.48545862553573</v>
      </c>
      <c r="F351" s="4">
        <v>6.6799054789338204</v>
      </c>
      <c r="G351" s="22">
        <v>244.72962951660156</v>
      </c>
      <c r="H351" s="18">
        <v>1.450793376338928</v>
      </c>
      <c r="I351" s="4">
        <v>1.8656775007848161</v>
      </c>
    </row>
    <row r="352" spans="1:9" x14ac:dyDescent="0.2">
      <c r="A352" s="2">
        <v>370</v>
      </c>
      <c r="B352" s="4" t="s">
        <v>844</v>
      </c>
      <c r="C352" s="4">
        <v>9.110906249150112</v>
      </c>
      <c r="D352" s="4">
        <v>2.7430180005117997</v>
      </c>
      <c r="E352" s="4">
        <v>2.2229301459013535</v>
      </c>
      <c r="F352" s="4">
        <v>14.076854395563265</v>
      </c>
      <c r="G352" s="22">
        <v>242.1695556640625</v>
      </c>
      <c r="H352" s="18">
        <v>1.3010697207830093</v>
      </c>
      <c r="I352" s="4">
        <v>1.5450553447277968</v>
      </c>
    </row>
    <row r="353" spans="1:9" x14ac:dyDescent="0.2">
      <c r="A353" s="2">
        <v>431</v>
      </c>
      <c r="B353" s="4" t="s">
        <v>641</v>
      </c>
      <c r="C353" s="4">
        <v>1.3910029179302545</v>
      </c>
      <c r="D353" s="4">
        <v>2.0446085100509448</v>
      </c>
      <c r="E353" s="4">
        <v>0.90759514195260038</v>
      </c>
      <c r="F353" s="4">
        <v>4.3432065699338001</v>
      </c>
      <c r="G353" s="22">
        <v>241.343994140625</v>
      </c>
      <c r="H353" s="18">
        <v>2.4698808203028246</v>
      </c>
      <c r="I353" s="4">
        <v>3.1223561891561542</v>
      </c>
    </row>
    <row r="354" spans="1:9" x14ac:dyDescent="0.2">
      <c r="A354" s="2">
        <v>267</v>
      </c>
      <c r="B354" s="4" t="s">
        <v>845</v>
      </c>
      <c r="C354" s="4">
        <v>3.7084231259359086</v>
      </c>
      <c r="D354" s="4">
        <v>1.8917456514390194</v>
      </c>
      <c r="E354" s="4">
        <v>2.2394241597586713</v>
      </c>
      <c r="F354" s="4">
        <v>7.8395929371335988</v>
      </c>
      <c r="G354" s="22">
        <v>239.91708374023437</v>
      </c>
      <c r="H354" s="18">
        <v>1.5101213068726058</v>
      </c>
      <c r="I354" s="4">
        <v>2.113996345860639</v>
      </c>
    </row>
    <row r="355" spans="1:9" x14ac:dyDescent="0.2">
      <c r="A355" s="2">
        <v>373</v>
      </c>
      <c r="B355" s="4" t="s">
        <v>846</v>
      </c>
      <c r="C355" s="4">
        <v>6.5415965688206317</v>
      </c>
      <c r="D355" s="4">
        <v>3.0268871125413401</v>
      </c>
      <c r="E355" s="4">
        <v>1.7564779630432752</v>
      </c>
      <c r="F355" s="4">
        <v>11.324961644405247</v>
      </c>
      <c r="G355" s="22">
        <v>238.72171020507812</v>
      </c>
      <c r="H355" s="18">
        <v>1.4627138162216338</v>
      </c>
      <c r="I355" s="4">
        <v>1.7312228788891817</v>
      </c>
    </row>
    <row r="356" spans="1:9" x14ac:dyDescent="0.2">
      <c r="A356" s="2">
        <v>175</v>
      </c>
      <c r="B356" s="4" t="s">
        <v>847</v>
      </c>
      <c r="C356" s="4">
        <v>1.9832271280986769</v>
      </c>
      <c r="D356" s="4">
        <v>1.7620706687670533</v>
      </c>
      <c r="E356" s="4">
        <v>2.0280315144192085</v>
      </c>
      <c r="F356" s="4">
        <v>5.7733293112849386</v>
      </c>
      <c r="G356" s="22">
        <v>235.98597717285156</v>
      </c>
      <c r="H356" s="18">
        <v>1.8884865700966653</v>
      </c>
      <c r="I356" s="4">
        <v>2.9110782267383764</v>
      </c>
    </row>
    <row r="357" spans="1:9" x14ac:dyDescent="0.2">
      <c r="A357" s="2">
        <v>184</v>
      </c>
      <c r="B357" s="4" t="s">
        <v>848</v>
      </c>
      <c r="C357" s="4">
        <v>2.8556571861218627</v>
      </c>
      <c r="D357" s="4">
        <v>1.5784573393331796</v>
      </c>
      <c r="E357" s="4">
        <v>1.7857847692435385</v>
      </c>
      <c r="F357" s="4">
        <v>6.2198992946985809</v>
      </c>
      <c r="G357" s="22">
        <v>223.35610961914062</v>
      </c>
      <c r="H357" s="18">
        <v>1.5527474890908772</v>
      </c>
      <c r="I357" s="4">
        <v>2.1780973307743361</v>
      </c>
    </row>
    <row r="358" spans="1:9" x14ac:dyDescent="0.2">
      <c r="A358" s="2">
        <v>65</v>
      </c>
      <c r="B358" s="4" t="s">
        <v>849</v>
      </c>
      <c r="C358" s="4">
        <v>0.81016134305152387</v>
      </c>
      <c r="D358" s="4">
        <v>1.7982026684507497</v>
      </c>
      <c r="E358" s="4">
        <v>0.74720581861783608</v>
      </c>
      <c r="F358" s="4">
        <v>3.3555698301201096</v>
      </c>
      <c r="G358" s="22">
        <v>221.81600952148437</v>
      </c>
      <c r="H358" s="18">
        <v>3.2195611823167294</v>
      </c>
      <c r="I358" s="4">
        <v>4.1418537910993676</v>
      </c>
    </row>
    <row r="359" spans="1:9" x14ac:dyDescent="0.2">
      <c r="A359" s="2">
        <v>76</v>
      </c>
      <c r="B359" s="4" t="s">
        <v>850</v>
      </c>
      <c r="C359" s="4">
        <v>2.2719382420290399</v>
      </c>
      <c r="D359" s="4">
        <v>1.7048775836620367</v>
      </c>
      <c r="E359" s="4">
        <v>1.6263165281657179</v>
      </c>
      <c r="F359" s="4">
        <v>5.603132353856795</v>
      </c>
      <c r="G359" s="22">
        <v>215.98446655273438</v>
      </c>
      <c r="H359" s="18">
        <v>1.7504066581226396</v>
      </c>
      <c r="I359" s="4">
        <v>2.4662344469595734</v>
      </c>
    </row>
    <row r="360" spans="1:9" x14ac:dyDescent="0.2">
      <c r="A360" s="2">
        <v>332</v>
      </c>
      <c r="B360" s="4" t="s">
        <v>851</v>
      </c>
      <c r="C360" s="4">
        <v>3.0695918858149631</v>
      </c>
      <c r="D360" s="4">
        <v>1.3582766395150316</v>
      </c>
      <c r="E360" s="4">
        <v>1.7791120125299944</v>
      </c>
      <c r="F360" s="4">
        <v>6.2069805378599892</v>
      </c>
      <c r="G360" s="22">
        <v>212.384765625</v>
      </c>
      <c r="H360" s="18">
        <v>1.4424942109704644</v>
      </c>
      <c r="I360" s="4">
        <v>2.0220865733139841</v>
      </c>
    </row>
    <row r="361" spans="1:9" x14ac:dyDescent="0.2">
      <c r="A361" s="2">
        <v>335</v>
      </c>
      <c r="B361" s="4" t="s">
        <v>852</v>
      </c>
      <c r="C361" s="4">
        <v>2.6714472017288919</v>
      </c>
      <c r="D361" s="4">
        <v>1.3077112769542749</v>
      </c>
      <c r="E361" s="4">
        <v>1.8129865467525594</v>
      </c>
      <c r="F361" s="4">
        <v>5.7921450254357261</v>
      </c>
      <c r="G361" s="22">
        <v>207.85975646972656</v>
      </c>
      <c r="H361" s="18">
        <v>1.4895141764763151</v>
      </c>
      <c r="I361" s="4">
        <v>2.168167509238887</v>
      </c>
    </row>
    <row r="362" spans="1:9" x14ac:dyDescent="0.2">
      <c r="A362" s="2">
        <v>382</v>
      </c>
      <c r="B362" s="4" t="s">
        <v>853</v>
      </c>
      <c r="C362" s="4">
        <v>2.3547531756105706</v>
      </c>
      <c r="D362" s="4">
        <v>1.84590015788396</v>
      </c>
      <c r="E362" s="4">
        <v>1.2161771244824202</v>
      </c>
      <c r="F362" s="4">
        <v>5.4168304579769506</v>
      </c>
      <c r="G362" s="22">
        <v>205.87716674804687</v>
      </c>
      <c r="H362" s="18">
        <v>1.7839038830069021</v>
      </c>
      <c r="I362" s="4">
        <v>2.3003814217481224</v>
      </c>
    </row>
    <row r="363" spans="1:9" x14ac:dyDescent="0.2">
      <c r="A363" s="2">
        <v>318</v>
      </c>
      <c r="B363" s="4" t="s">
        <v>854</v>
      </c>
      <c r="C363" s="4">
        <v>2.5099366140152135</v>
      </c>
      <c r="D363" s="4">
        <v>1.4052960519422477</v>
      </c>
      <c r="E363" s="4">
        <v>1.0282030978658352</v>
      </c>
      <c r="F363" s="4">
        <v>4.9434357638232962</v>
      </c>
      <c r="G363" s="22">
        <v>201.58033752441406</v>
      </c>
      <c r="H363" s="18">
        <v>1.5598930443483023</v>
      </c>
      <c r="I363" s="4">
        <v>1.969546057944128</v>
      </c>
    </row>
    <row r="364" spans="1:9" x14ac:dyDescent="0.2">
      <c r="A364" s="2">
        <v>148</v>
      </c>
      <c r="B364" s="4" t="s">
        <v>537</v>
      </c>
      <c r="C364" s="4">
        <v>1.3229757319603226</v>
      </c>
      <c r="D364" s="4">
        <v>3.0012095385927053</v>
      </c>
      <c r="E364" s="4">
        <v>1.727494948779982</v>
      </c>
      <c r="F364" s="4">
        <v>6.0516802193330097</v>
      </c>
      <c r="G364" s="22">
        <v>200.67855834960937</v>
      </c>
      <c r="H364" s="18">
        <v>3.2685295475115446</v>
      </c>
      <c r="I364" s="4">
        <v>4.5742942014256887</v>
      </c>
    </row>
    <row r="365" spans="1:9" x14ac:dyDescent="0.2">
      <c r="A365" s="2">
        <v>310</v>
      </c>
      <c r="B365" s="4" t="s">
        <v>855</v>
      </c>
      <c r="C365" s="4">
        <v>5.2820684626610754</v>
      </c>
      <c r="D365" s="4">
        <v>1.3941757723975918</v>
      </c>
      <c r="E365" s="4">
        <v>1.907991398297977</v>
      </c>
      <c r="F365" s="4">
        <v>8.584235633356645</v>
      </c>
      <c r="G365" s="22">
        <v>198.77528381347656</v>
      </c>
      <c r="H365" s="18">
        <v>1.2639450401396755</v>
      </c>
      <c r="I365" s="4">
        <v>1.6251655377128447</v>
      </c>
    </row>
    <row r="366" spans="1:9" x14ac:dyDescent="0.2">
      <c r="A366" s="2">
        <v>95</v>
      </c>
      <c r="B366" s="4" t="s">
        <v>856</v>
      </c>
      <c r="C366" s="4">
        <v>6.8193217772799528</v>
      </c>
      <c r="D366" s="4">
        <v>1.9254830035633397</v>
      </c>
      <c r="E366" s="4">
        <v>1.7162623963533452</v>
      </c>
      <c r="F366" s="4">
        <v>10.461067177196638</v>
      </c>
      <c r="G366" s="22">
        <v>198.1029052734375</v>
      </c>
      <c r="H366" s="18">
        <v>1.2823569654651732</v>
      </c>
      <c r="I366" s="4">
        <v>1.5340333714783703</v>
      </c>
    </row>
    <row r="367" spans="1:9" x14ac:dyDescent="0.2">
      <c r="A367" s="2">
        <v>340</v>
      </c>
      <c r="B367" s="4" t="s">
        <v>857</v>
      </c>
      <c r="C367" s="4">
        <v>3.7758237420965264</v>
      </c>
      <c r="D367" s="4">
        <v>1.6770283009202043</v>
      </c>
      <c r="E367" s="4">
        <v>1.1600215574043895</v>
      </c>
      <c r="F367" s="4">
        <v>6.6128736004211204</v>
      </c>
      <c r="G367" s="22">
        <v>194.43637084960937</v>
      </c>
      <c r="H367" s="18">
        <v>1.4441489898543396</v>
      </c>
      <c r="I367" s="4">
        <v>1.7513724294633843</v>
      </c>
    </row>
    <row r="368" spans="1:9" x14ac:dyDescent="0.2">
      <c r="A368" s="2">
        <v>163</v>
      </c>
      <c r="B368" s="4" t="s">
        <v>858</v>
      </c>
      <c r="C368" s="4">
        <v>1.0024996823625751</v>
      </c>
      <c r="D368" s="4">
        <v>1.4322533100845218</v>
      </c>
      <c r="E368" s="4">
        <v>1.0224226456019574</v>
      </c>
      <c r="F368" s="4">
        <v>3.4571756380490544</v>
      </c>
      <c r="G368" s="22">
        <v>190.94831848144531</v>
      </c>
      <c r="H368" s="18">
        <v>2.4286820587405606</v>
      </c>
      <c r="I368" s="4">
        <v>3.4485553450766022</v>
      </c>
    </row>
    <row r="369" spans="1:9" x14ac:dyDescent="0.2">
      <c r="A369" s="2">
        <v>135</v>
      </c>
      <c r="B369" s="4" t="s">
        <v>533</v>
      </c>
      <c r="C369" s="4">
        <v>2.6127456750305229</v>
      </c>
      <c r="D369" s="4">
        <v>3.7701015878316526</v>
      </c>
      <c r="E369" s="4">
        <v>1.7614916091499448</v>
      </c>
      <c r="F369" s="4">
        <v>8.1443388720121206</v>
      </c>
      <c r="G369" s="22">
        <v>190.01182556152344</v>
      </c>
      <c r="H369" s="18">
        <v>2.4429653922544947</v>
      </c>
      <c r="I369" s="4">
        <v>3.1171571538117564</v>
      </c>
    </row>
    <row r="370" spans="1:9" x14ac:dyDescent="0.2">
      <c r="A370" s="2">
        <v>139</v>
      </c>
      <c r="B370" s="4" t="s">
        <v>859</v>
      </c>
      <c r="C370" s="4">
        <v>5.7827279048359648</v>
      </c>
      <c r="D370" s="4">
        <v>2.9507617291236672</v>
      </c>
      <c r="E370" s="4">
        <v>2.3963173379798035</v>
      </c>
      <c r="F370" s="4">
        <v>11.129806971939436</v>
      </c>
      <c r="G370" s="22">
        <v>182.77056884765625</v>
      </c>
      <c r="H370" s="18">
        <v>1.5102715842216978</v>
      </c>
      <c r="I370" s="4">
        <v>1.9246637841340986</v>
      </c>
    </row>
    <row r="371" spans="1:9" x14ac:dyDescent="0.2">
      <c r="A371" s="2">
        <v>107</v>
      </c>
      <c r="B371" s="4" t="s">
        <v>525</v>
      </c>
      <c r="C371" s="4">
        <v>8.2626574949993259</v>
      </c>
      <c r="D371" s="4">
        <v>3.9811652999440934</v>
      </c>
      <c r="E371" s="4">
        <v>2.8765063276405849</v>
      </c>
      <c r="F371" s="4">
        <v>15.120329122584003</v>
      </c>
      <c r="G371" s="22">
        <v>177.21046447753906</v>
      </c>
      <c r="H371" s="18">
        <v>1.4818262529160322</v>
      </c>
      <c r="I371" s="4">
        <v>1.8299595658824095</v>
      </c>
    </row>
    <row r="372" spans="1:9" x14ac:dyDescent="0.2">
      <c r="A372" s="2">
        <v>205</v>
      </c>
      <c r="B372" s="4" t="s">
        <v>860</v>
      </c>
      <c r="C372" s="4">
        <v>2.194465139529004</v>
      </c>
      <c r="D372" s="4">
        <v>2.5292552789915708</v>
      </c>
      <c r="E372" s="4">
        <v>1.8592061851659627</v>
      </c>
      <c r="F372" s="4">
        <v>6.5829266036865377</v>
      </c>
      <c r="G372" s="22">
        <v>176.61042785644531</v>
      </c>
      <c r="H372" s="18">
        <v>2.1525611564439902</v>
      </c>
      <c r="I372" s="4">
        <v>2.9997863648448866</v>
      </c>
    </row>
    <row r="373" spans="1:9" x14ac:dyDescent="0.2">
      <c r="A373" s="2">
        <v>381</v>
      </c>
      <c r="B373" s="4" t="s">
        <v>861</v>
      </c>
      <c r="C373" s="4">
        <v>1.5643049008189724</v>
      </c>
      <c r="D373" s="4">
        <v>0.84960996827815927</v>
      </c>
      <c r="E373" s="4">
        <v>1.0626165309198305</v>
      </c>
      <c r="F373" s="4">
        <v>3.4765314000169623</v>
      </c>
      <c r="G373" s="22">
        <v>175.86712646484375</v>
      </c>
      <c r="H373" s="18">
        <v>1.5431229984853698</v>
      </c>
      <c r="I373" s="4">
        <v>2.2224129056917659</v>
      </c>
    </row>
    <row r="374" spans="1:9" x14ac:dyDescent="0.2">
      <c r="A374" s="2">
        <v>210</v>
      </c>
      <c r="B374" s="4" t="s">
        <v>862</v>
      </c>
      <c r="C374" s="4">
        <v>1.9666180941617784</v>
      </c>
      <c r="D374" s="4">
        <v>2.1878774311910707</v>
      </c>
      <c r="E374" s="4">
        <v>1.6180282506138761</v>
      </c>
      <c r="F374" s="4">
        <v>5.7725237759667252</v>
      </c>
      <c r="G374" s="22">
        <v>175.71330261230469</v>
      </c>
      <c r="H374" s="18">
        <v>2.1125075263398299</v>
      </c>
      <c r="I374" s="4">
        <v>2.9352540755642336</v>
      </c>
    </row>
    <row r="375" spans="1:9" x14ac:dyDescent="0.2">
      <c r="A375" s="2">
        <v>312</v>
      </c>
      <c r="B375" s="4" t="s">
        <v>863</v>
      </c>
      <c r="C375" s="4">
        <v>3.393734805831448</v>
      </c>
      <c r="D375" s="4">
        <v>0.85699890162990933</v>
      </c>
      <c r="E375" s="4">
        <v>1.2686760780492234</v>
      </c>
      <c r="F375" s="4">
        <v>5.5194097855105806</v>
      </c>
      <c r="G375" s="22">
        <v>174.69525146484375</v>
      </c>
      <c r="H375" s="18">
        <v>1.2525238271880672</v>
      </c>
      <c r="I375" s="4">
        <v>1.6263527061768615</v>
      </c>
    </row>
    <row r="376" spans="1:9" x14ac:dyDescent="0.2">
      <c r="A376" s="2">
        <v>109</v>
      </c>
      <c r="B376" s="4" t="s">
        <v>83</v>
      </c>
      <c r="C376" s="4">
        <v>3.4573671260276644</v>
      </c>
      <c r="D376" s="4">
        <v>2.1590163036582473</v>
      </c>
      <c r="E376" s="4">
        <v>1.1248151965479751</v>
      </c>
      <c r="F376" s="4">
        <v>6.7411986262338868</v>
      </c>
      <c r="G376" s="22">
        <v>168.94535827636719</v>
      </c>
      <c r="H376" s="18">
        <v>1.6244683381769887</v>
      </c>
      <c r="I376" s="4">
        <v>1.949807000675446</v>
      </c>
    </row>
    <row r="377" spans="1:9" x14ac:dyDescent="0.2">
      <c r="A377" s="2">
        <v>72</v>
      </c>
      <c r="B377" s="4" t="s">
        <v>57</v>
      </c>
      <c r="C377" s="4">
        <v>0.49783477006344234</v>
      </c>
      <c r="D377" s="4">
        <v>1.3079552727410473</v>
      </c>
      <c r="E377" s="4">
        <v>0.58808029393999406</v>
      </c>
      <c r="F377" s="4">
        <v>2.3938703367444836</v>
      </c>
      <c r="G377" s="22">
        <v>168.27035522460937</v>
      </c>
      <c r="H377" s="18">
        <v>3.6272879103529996</v>
      </c>
      <c r="I377" s="4">
        <v>4.8085639667944786</v>
      </c>
    </row>
    <row r="378" spans="1:9" x14ac:dyDescent="0.2">
      <c r="A378" s="2">
        <v>229</v>
      </c>
      <c r="B378" s="4" t="s">
        <v>190</v>
      </c>
      <c r="C378" s="4">
        <v>3.9429682644420172</v>
      </c>
      <c r="D378" s="4">
        <v>2.1971837278503301</v>
      </c>
      <c r="E378" s="4">
        <v>2.1926880247379383</v>
      </c>
      <c r="F378" s="4">
        <v>8.3328400170302857</v>
      </c>
      <c r="G378" s="22">
        <v>167.15591430664062</v>
      </c>
      <c r="H378" s="18">
        <v>1.5572410378406283</v>
      </c>
      <c r="I378" s="4">
        <v>2.1133418932575392</v>
      </c>
    </row>
    <row r="379" spans="1:9" x14ac:dyDescent="0.2">
      <c r="A379" s="2">
        <v>384</v>
      </c>
      <c r="B379" s="4" t="s">
        <v>864</v>
      </c>
      <c r="C379" s="4">
        <v>3.4552405568897897</v>
      </c>
      <c r="D379" s="4">
        <v>1.0701189401380486</v>
      </c>
      <c r="E379" s="4">
        <v>1.5625665575902028</v>
      </c>
      <c r="F379" s="4">
        <v>6.0879260546180411</v>
      </c>
      <c r="G379" s="22">
        <v>161.95820617675781</v>
      </c>
      <c r="H379" s="18">
        <v>1.309708954418302</v>
      </c>
      <c r="I379" s="4">
        <v>1.7619398575530858</v>
      </c>
    </row>
    <row r="380" spans="1:9" x14ac:dyDescent="0.2">
      <c r="A380" s="2">
        <v>260</v>
      </c>
      <c r="B380" s="4" t="s">
        <v>865</v>
      </c>
      <c r="C380" s="4">
        <v>4.6021862527339739</v>
      </c>
      <c r="D380" s="4">
        <v>1.7227582805340624</v>
      </c>
      <c r="E380" s="4">
        <v>1.3701005288130685</v>
      </c>
      <c r="F380" s="4">
        <v>7.6950450620811051</v>
      </c>
      <c r="G380" s="22">
        <v>159.24278259277344</v>
      </c>
      <c r="H380" s="18">
        <v>1.3743347587270378</v>
      </c>
      <c r="I380" s="4">
        <v>1.6720412081344573</v>
      </c>
    </row>
    <row r="381" spans="1:9" x14ac:dyDescent="0.2">
      <c r="A381" s="2">
        <v>186</v>
      </c>
      <c r="B381" s="4" t="s">
        <v>866</v>
      </c>
      <c r="C381" s="4">
        <v>1.7739178003280645</v>
      </c>
      <c r="D381" s="4">
        <v>2.1702298794198995</v>
      </c>
      <c r="E381" s="4">
        <v>1.2568544569174938</v>
      </c>
      <c r="F381" s="4">
        <v>5.2010021366654575</v>
      </c>
      <c r="G381" s="22">
        <v>153.93461608886719</v>
      </c>
      <c r="H381" s="18">
        <v>2.2234106219682457</v>
      </c>
      <c r="I381" s="4">
        <v>2.9319296168647702</v>
      </c>
    </row>
    <row r="382" spans="1:9" x14ac:dyDescent="0.2">
      <c r="A382" s="2">
        <v>211</v>
      </c>
      <c r="B382" s="4" t="s">
        <v>867</v>
      </c>
      <c r="C382" s="4">
        <v>2.3075752892274339</v>
      </c>
      <c r="D382" s="4">
        <v>2.2863747395333363</v>
      </c>
      <c r="E382" s="4">
        <v>1.6862393560523381</v>
      </c>
      <c r="F382" s="4">
        <v>6.2801893848131085</v>
      </c>
      <c r="G382" s="22">
        <v>152.81068420410156</v>
      </c>
      <c r="H382" s="18">
        <v>1.9908126292593489</v>
      </c>
      <c r="I382" s="4">
        <v>2.7215534046196552</v>
      </c>
    </row>
    <row r="383" spans="1:9" x14ac:dyDescent="0.2">
      <c r="A383" s="2">
        <v>280</v>
      </c>
      <c r="B383" s="4" t="s">
        <v>868</v>
      </c>
      <c r="C383" s="4">
        <v>6.253217206024436</v>
      </c>
      <c r="D383" s="4">
        <v>1.908729526128619</v>
      </c>
      <c r="E383" s="4">
        <v>2.4628618798535156</v>
      </c>
      <c r="F383" s="4">
        <v>10.624808612006571</v>
      </c>
      <c r="G383" s="22">
        <v>152.70448303222656</v>
      </c>
      <c r="H383" s="18">
        <v>1.3052396011911633</v>
      </c>
      <c r="I383" s="4">
        <v>1.6990947638553933</v>
      </c>
    </row>
    <row r="384" spans="1:9" x14ac:dyDescent="0.2">
      <c r="A384" s="2">
        <v>159</v>
      </c>
      <c r="B384" s="4" t="s">
        <v>869</v>
      </c>
      <c r="C384" s="4">
        <v>0.82978740654710437</v>
      </c>
      <c r="D384" s="4">
        <v>1.1759260481155458</v>
      </c>
      <c r="E384" s="4">
        <v>0.90092892324996809</v>
      </c>
      <c r="F384" s="4">
        <v>2.9066423779126183</v>
      </c>
      <c r="G384" s="22">
        <v>151.48171997070312</v>
      </c>
      <c r="H384" s="18">
        <v>2.4171413531193333</v>
      </c>
      <c r="I384" s="4">
        <v>3.5028759836301728</v>
      </c>
    </row>
    <row r="385" spans="1:9" x14ac:dyDescent="0.2">
      <c r="A385" s="2">
        <v>364</v>
      </c>
      <c r="B385" s="4" t="s">
        <v>302</v>
      </c>
      <c r="C385" s="4">
        <v>4.4652662943852013</v>
      </c>
      <c r="D385" s="4">
        <v>2.1525350166029638</v>
      </c>
      <c r="E385" s="4">
        <v>1.5579035136300519</v>
      </c>
      <c r="F385" s="4">
        <v>8.1757048246182169</v>
      </c>
      <c r="G385" s="22">
        <v>149.35260009765625</v>
      </c>
      <c r="H385" s="18">
        <v>1.4820619588376274</v>
      </c>
      <c r="I385" s="4">
        <v>1.8309557113981454</v>
      </c>
    </row>
    <row r="386" spans="1:9" x14ac:dyDescent="0.2">
      <c r="A386" s="2">
        <v>71</v>
      </c>
      <c r="B386" s="4" t="s">
        <v>56</v>
      </c>
      <c r="C386" s="4">
        <v>0.19329835717689364</v>
      </c>
      <c r="D386" s="4">
        <v>1.8217143400873026</v>
      </c>
      <c r="E386" s="4">
        <v>0.69973505271994141</v>
      </c>
      <c r="F386" s="4">
        <v>2.7147477499841375</v>
      </c>
      <c r="G386" s="22">
        <v>147.4405517578125</v>
      </c>
      <c r="H386" s="18">
        <v>10.424365352573547</v>
      </c>
      <c r="I386" s="4">
        <v>14.044339484477787</v>
      </c>
    </row>
    <row r="387" spans="1:9" x14ac:dyDescent="0.2">
      <c r="A387" s="2">
        <v>365</v>
      </c>
      <c r="B387" s="4" t="s">
        <v>870</v>
      </c>
      <c r="C387" s="4">
        <v>1.7408706160111453</v>
      </c>
      <c r="D387" s="4">
        <v>1.7744851907423991</v>
      </c>
      <c r="E387" s="4">
        <v>0.99190853080616892</v>
      </c>
      <c r="F387" s="4">
        <v>4.5072643375597137</v>
      </c>
      <c r="G387" s="22">
        <v>147.36869812011719</v>
      </c>
      <c r="H387" s="18">
        <v>2.019309059744069</v>
      </c>
      <c r="I387" s="4">
        <v>2.5890863434108633</v>
      </c>
    </row>
    <row r="388" spans="1:9" x14ac:dyDescent="0.2">
      <c r="A388" s="2">
        <v>162</v>
      </c>
      <c r="B388" s="4" t="s">
        <v>871</v>
      </c>
      <c r="C388" s="4">
        <v>1.3124993701753731</v>
      </c>
      <c r="D388" s="4">
        <v>1.8322696431877501</v>
      </c>
      <c r="E388" s="4">
        <v>0.98707338446223181</v>
      </c>
      <c r="F388" s="4">
        <v>4.1318423978253547</v>
      </c>
      <c r="G388" s="22">
        <v>147.06565856933594</v>
      </c>
      <c r="H388" s="18">
        <v>2.3960156361392588</v>
      </c>
      <c r="I388" s="4">
        <v>3.148071908997006</v>
      </c>
    </row>
    <row r="389" spans="1:9" x14ac:dyDescent="0.2">
      <c r="A389" s="2">
        <v>214</v>
      </c>
      <c r="B389" s="4" t="s">
        <v>872</v>
      </c>
      <c r="C389" s="4">
        <v>2.3566370402597148</v>
      </c>
      <c r="D389" s="4">
        <v>2.913682780064117</v>
      </c>
      <c r="E389" s="4">
        <v>1.3616987465506551</v>
      </c>
      <c r="F389" s="4">
        <v>6.6320185668744873</v>
      </c>
      <c r="G389" s="22">
        <v>145.75975036621094</v>
      </c>
      <c r="H389" s="18">
        <v>2.2363731581436115</v>
      </c>
      <c r="I389" s="4">
        <v>2.814187528064823</v>
      </c>
    </row>
    <row r="390" spans="1:9" x14ac:dyDescent="0.2">
      <c r="A390" s="2">
        <v>67</v>
      </c>
      <c r="B390" s="4" t="s">
        <v>503</v>
      </c>
      <c r="C390" s="4">
        <v>0.68858830848038832</v>
      </c>
      <c r="D390" s="4">
        <v>4.3263187949965056</v>
      </c>
      <c r="E390" s="4">
        <v>1.0643931813638354</v>
      </c>
      <c r="F390" s="4">
        <v>6.0793002848407287</v>
      </c>
      <c r="G390" s="22">
        <v>144.07220458984375</v>
      </c>
      <c r="H390" s="18">
        <v>7.2828815733802479</v>
      </c>
      <c r="I390" s="4">
        <v>8.8286429060302201</v>
      </c>
    </row>
    <row r="391" spans="1:9" x14ac:dyDescent="0.2">
      <c r="A391" s="2">
        <v>254</v>
      </c>
      <c r="B391" s="4" t="s">
        <v>873</v>
      </c>
      <c r="C391" s="4">
        <v>3.2277059678955919</v>
      </c>
      <c r="D391" s="4">
        <v>1.6503169143003276</v>
      </c>
      <c r="E391" s="4">
        <v>1.7516089046470982</v>
      </c>
      <c r="F391" s="4">
        <v>6.6296317868430172</v>
      </c>
      <c r="G391" s="22">
        <v>139.63546752929687</v>
      </c>
      <c r="H391" s="18">
        <v>1.511297166072505</v>
      </c>
      <c r="I391" s="4">
        <v>2.0539763698381179</v>
      </c>
    </row>
    <row r="392" spans="1:9" x14ac:dyDescent="0.2">
      <c r="A392" s="2">
        <v>326</v>
      </c>
      <c r="B392" s="4" t="s">
        <v>874</v>
      </c>
      <c r="C392" s="4">
        <v>3.2823746387546118</v>
      </c>
      <c r="D392" s="4">
        <v>1.5495259092971558</v>
      </c>
      <c r="E392" s="4">
        <v>1.5281119813936284</v>
      </c>
      <c r="F392" s="4">
        <v>6.3600125294453962</v>
      </c>
      <c r="G392" s="22">
        <v>139.38209533691406</v>
      </c>
      <c r="H392" s="18">
        <v>1.4720746653968397</v>
      </c>
      <c r="I392" s="4">
        <v>1.9376254173894336</v>
      </c>
    </row>
    <row r="393" spans="1:9" x14ac:dyDescent="0.2">
      <c r="A393" s="2">
        <v>181</v>
      </c>
      <c r="B393" s="4" t="s">
        <v>875</v>
      </c>
      <c r="C393" s="4">
        <v>0.52924844151906547</v>
      </c>
      <c r="D393" s="4">
        <v>0.90955696601577807</v>
      </c>
      <c r="E393" s="4">
        <v>0.54115408349016336</v>
      </c>
      <c r="F393" s="4">
        <v>1.9799594910250069</v>
      </c>
      <c r="G393" s="22">
        <v>138.23667907714844</v>
      </c>
      <c r="H393" s="18">
        <v>2.7185822284240255</v>
      </c>
      <c r="I393" s="4">
        <v>3.7410776030668416</v>
      </c>
    </row>
    <row r="394" spans="1:9" x14ac:dyDescent="0.2">
      <c r="A394" s="2">
        <v>220</v>
      </c>
      <c r="B394" s="4" t="s">
        <v>557</v>
      </c>
      <c r="C394" s="4">
        <v>2.7743419566206216</v>
      </c>
      <c r="D394" s="4">
        <v>1.7693919099063606</v>
      </c>
      <c r="E394" s="4">
        <v>1.4490195241297388</v>
      </c>
      <c r="F394" s="4">
        <v>5.9927533906567207</v>
      </c>
      <c r="G394" s="22">
        <v>138.23008728027344</v>
      </c>
      <c r="H394" s="18">
        <v>1.6377699424124439</v>
      </c>
      <c r="I394" s="4">
        <v>2.1600629930840936</v>
      </c>
    </row>
    <row r="395" spans="1:9" x14ac:dyDescent="0.2">
      <c r="A395" s="2">
        <v>426</v>
      </c>
      <c r="B395" s="4" t="s">
        <v>360</v>
      </c>
      <c r="C395" s="4">
        <v>1.7838223674955884</v>
      </c>
      <c r="D395" s="4">
        <v>2.6203047361486238</v>
      </c>
      <c r="E395" s="4">
        <v>1.3733884621606405</v>
      </c>
      <c r="F395" s="4">
        <v>5.7775155658048529</v>
      </c>
      <c r="G395" s="22">
        <v>136.80055236816406</v>
      </c>
      <c r="H395" s="18">
        <v>2.4689269424440625</v>
      </c>
      <c r="I395" s="4">
        <v>3.2388401844720907</v>
      </c>
    </row>
    <row r="396" spans="1:9" x14ac:dyDescent="0.2">
      <c r="A396" s="2">
        <v>282</v>
      </c>
      <c r="B396" s="4" t="s">
        <v>876</v>
      </c>
      <c r="C396" s="4">
        <v>4.1962900626314523</v>
      </c>
      <c r="D396" s="4">
        <v>1.7450166766595148</v>
      </c>
      <c r="E396" s="4">
        <v>2.104054946267754</v>
      </c>
      <c r="F396" s="4">
        <v>8.0453616855587207</v>
      </c>
      <c r="G396" s="22">
        <v>135.40567016601562</v>
      </c>
      <c r="H396" s="18">
        <v>1.4158474868549082</v>
      </c>
      <c r="I396" s="4">
        <v>1.9172558534987338</v>
      </c>
    </row>
    <row r="397" spans="1:9" x14ac:dyDescent="0.2">
      <c r="A397" s="2">
        <v>78</v>
      </c>
      <c r="B397" s="4" t="s">
        <v>877</v>
      </c>
      <c r="C397" s="4">
        <v>3.5419593928429021</v>
      </c>
      <c r="D397" s="4">
        <v>2.4332261528695454</v>
      </c>
      <c r="E397" s="4">
        <v>1.1066661826750757</v>
      </c>
      <c r="F397" s="4">
        <v>7.0818517283875231</v>
      </c>
      <c r="G397" s="22">
        <v>135.16641235351562</v>
      </c>
      <c r="H397" s="18">
        <v>1.6869717811520566</v>
      </c>
      <c r="I397" s="4">
        <v>1.999416408527309</v>
      </c>
    </row>
    <row r="398" spans="1:9" x14ac:dyDescent="0.2">
      <c r="A398" s="2">
        <v>31</v>
      </c>
      <c r="B398" s="4" t="s">
        <v>476</v>
      </c>
      <c r="C398" s="4">
        <v>4.414120835201067</v>
      </c>
      <c r="D398" s="4">
        <v>1.7430635972337951</v>
      </c>
      <c r="E398" s="4">
        <v>2.5402670786705173</v>
      </c>
      <c r="F398" s="4">
        <v>8.6974515111053794</v>
      </c>
      <c r="G398" s="22">
        <v>132.99723815917969</v>
      </c>
      <c r="H398" s="18">
        <v>1.3948835254652463</v>
      </c>
      <c r="I398" s="4">
        <v>1.9703700546088931</v>
      </c>
    </row>
    <row r="399" spans="1:9" x14ac:dyDescent="0.2">
      <c r="A399" s="2">
        <v>208</v>
      </c>
      <c r="B399" s="4" t="s">
        <v>878</v>
      </c>
      <c r="C399" s="4">
        <v>4.3717468318412038</v>
      </c>
      <c r="D399" s="4">
        <v>2.2406798144985913</v>
      </c>
      <c r="E399" s="4">
        <v>2.0887201362928822</v>
      </c>
      <c r="F399" s="4">
        <v>8.7011467826326765</v>
      </c>
      <c r="G399" s="22">
        <v>132.45632934570312</v>
      </c>
      <c r="H399" s="18">
        <v>1.5125364987237624</v>
      </c>
      <c r="I399" s="4">
        <v>1.990313510210312</v>
      </c>
    </row>
    <row r="400" spans="1:9" x14ac:dyDescent="0.2">
      <c r="A400" s="2">
        <v>341</v>
      </c>
      <c r="B400" s="4" t="s">
        <v>879</v>
      </c>
      <c r="C400" s="4">
        <v>2.3142512655048275</v>
      </c>
      <c r="D400" s="4">
        <v>1.7002329592074341</v>
      </c>
      <c r="E400" s="4">
        <v>1.7787383779812336</v>
      </c>
      <c r="F400" s="4">
        <v>5.7932226026934952</v>
      </c>
      <c r="G400" s="22">
        <v>132.09588623046875</v>
      </c>
      <c r="H400" s="18">
        <v>1.734679498527377</v>
      </c>
      <c r="I400" s="4">
        <v>2.5032815965338879</v>
      </c>
    </row>
    <row r="401" spans="1:9" x14ac:dyDescent="0.2">
      <c r="A401" s="2">
        <v>286</v>
      </c>
      <c r="B401" s="4" t="s">
        <v>880</v>
      </c>
      <c r="C401" s="4">
        <v>0.73902671474555615</v>
      </c>
      <c r="D401" s="4">
        <v>1.133724419896037</v>
      </c>
      <c r="E401" s="4">
        <v>1.520277238163936</v>
      </c>
      <c r="F401" s="4">
        <v>3.3930283728055288</v>
      </c>
      <c r="G401" s="22">
        <v>128.20217895507812</v>
      </c>
      <c r="H401" s="18">
        <v>2.5340777231393772</v>
      </c>
      <c r="I401" s="4">
        <v>4.5912120700179759</v>
      </c>
    </row>
    <row r="402" spans="1:9" x14ac:dyDescent="0.2">
      <c r="A402" s="2">
        <v>180</v>
      </c>
      <c r="B402" s="4" t="s">
        <v>881</v>
      </c>
      <c r="C402" s="4">
        <v>1.3488044795249017</v>
      </c>
      <c r="D402" s="4">
        <v>1.4050259399702638</v>
      </c>
      <c r="E402" s="4">
        <v>1.0248860828540998</v>
      </c>
      <c r="F402" s="4">
        <v>3.7787165023492655</v>
      </c>
      <c r="G402" s="22">
        <v>127.79660034179688</v>
      </c>
      <c r="H402" s="18">
        <v>2.0416824390034392</v>
      </c>
      <c r="I402" s="4">
        <v>2.8015302141347185</v>
      </c>
    </row>
    <row r="403" spans="1:9" x14ac:dyDescent="0.2">
      <c r="A403" s="2">
        <v>315</v>
      </c>
      <c r="B403" s="4" t="s">
        <v>882</v>
      </c>
      <c r="C403" s="4">
        <v>2.8438584679482086</v>
      </c>
      <c r="D403" s="4">
        <v>2.2238691181446915</v>
      </c>
      <c r="E403" s="4">
        <v>1.7338573573804528</v>
      </c>
      <c r="F403" s="4">
        <v>6.8015849434733529</v>
      </c>
      <c r="G403" s="22">
        <v>122.76570892333984</v>
      </c>
      <c r="H403" s="18">
        <v>1.781990082561729</v>
      </c>
      <c r="I403" s="4">
        <v>2.3916749093285823</v>
      </c>
    </row>
    <row r="404" spans="1:9" x14ac:dyDescent="0.2">
      <c r="A404" s="2">
        <v>372</v>
      </c>
      <c r="B404" s="4" t="s">
        <v>883</v>
      </c>
      <c r="C404" s="4">
        <v>5.6032762960266167</v>
      </c>
      <c r="D404" s="4">
        <v>1.9054897691760919</v>
      </c>
      <c r="E404" s="4">
        <v>2.7496847617158275</v>
      </c>
      <c r="F404" s="4">
        <v>10.258450826918537</v>
      </c>
      <c r="G404" s="22">
        <v>122.06023406982422</v>
      </c>
      <c r="H404" s="18">
        <v>1.3400670729957238</v>
      </c>
      <c r="I404" s="4">
        <v>1.8307951071755979</v>
      </c>
    </row>
    <row r="405" spans="1:9" x14ac:dyDescent="0.2">
      <c r="A405" s="2">
        <v>424</v>
      </c>
      <c r="B405" s="4" t="s">
        <v>358</v>
      </c>
      <c r="C405" s="4">
        <v>1.8949066938144148</v>
      </c>
      <c r="D405" s="4">
        <v>2.1559216486380146</v>
      </c>
      <c r="E405" s="4">
        <v>1.0252112285823958</v>
      </c>
      <c r="F405" s="4">
        <v>5.0760395710348245</v>
      </c>
      <c r="G405" s="22">
        <v>118.78969573974609</v>
      </c>
      <c r="H405" s="18">
        <v>2.1377455447677907</v>
      </c>
      <c r="I405" s="4">
        <v>2.6787807482049915</v>
      </c>
    </row>
    <row r="406" spans="1:9" x14ac:dyDescent="0.2">
      <c r="A406" s="2">
        <v>108</v>
      </c>
      <c r="B406" s="4" t="s">
        <v>82</v>
      </c>
      <c r="C406" s="4">
        <v>1.2167068179457514</v>
      </c>
      <c r="D406" s="4">
        <v>2.0680312650966086</v>
      </c>
      <c r="E406" s="4">
        <v>0.86102130779721275</v>
      </c>
      <c r="F406" s="4">
        <v>4.1457593908395731</v>
      </c>
      <c r="G406" s="22">
        <v>104.47273254394531</v>
      </c>
      <c r="H406" s="18">
        <v>2.6996956329941555</v>
      </c>
      <c r="I406" s="4">
        <v>3.4073610254269306</v>
      </c>
    </row>
    <row r="407" spans="1:9" x14ac:dyDescent="0.2">
      <c r="A407" s="2">
        <v>171</v>
      </c>
      <c r="B407" s="4" t="s">
        <v>542</v>
      </c>
      <c r="C407" s="4">
        <v>1.5847757037490964</v>
      </c>
      <c r="D407" s="4">
        <v>1.176730266796032</v>
      </c>
      <c r="E407" s="4">
        <v>0.89683531746670442</v>
      </c>
      <c r="F407" s="4">
        <v>3.6583412880118327</v>
      </c>
      <c r="G407" s="22">
        <v>103.70379638671875</v>
      </c>
      <c r="H407" s="18">
        <v>1.7425216477084087</v>
      </c>
      <c r="I407" s="4">
        <v>2.3084284289299184</v>
      </c>
    </row>
    <row r="408" spans="1:9" x14ac:dyDescent="0.2">
      <c r="A408" s="2">
        <v>199</v>
      </c>
      <c r="B408" s="4" t="s">
        <v>884</v>
      </c>
      <c r="C408" s="4">
        <v>7.5250803493179035</v>
      </c>
      <c r="D408" s="4">
        <v>2.7963888535740917</v>
      </c>
      <c r="E408" s="4">
        <v>2.1458632099571568</v>
      </c>
      <c r="F408" s="4">
        <v>12.467332412849153</v>
      </c>
      <c r="G408" s="22">
        <v>100.237060546875</v>
      </c>
      <c r="H408" s="18">
        <v>1.3716091687748644</v>
      </c>
      <c r="I408" s="4">
        <v>1.6567706700938059</v>
      </c>
    </row>
    <row r="409" spans="1:9" x14ac:dyDescent="0.2">
      <c r="A409" s="2">
        <v>316</v>
      </c>
      <c r="B409" s="4" t="s">
        <v>885</v>
      </c>
      <c r="C409" s="4">
        <v>5.0035929891543045</v>
      </c>
      <c r="D409" s="4">
        <v>1.5942409933090458</v>
      </c>
      <c r="E409" s="4">
        <v>1.888386100753763</v>
      </c>
      <c r="F409" s="4">
        <v>8.4862200832171126</v>
      </c>
      <c r="G409" s="22">
        <v>97.826805114746094</v>
      </c>
      <c r="H409" s="18">
        <v>1.3186192395673855</v>
      </c>
      <c r="I409" s="4">
        <v>1.6960252565729639</v>
      </c>
    </row>
    <row r="410" spans="1:9" x14ac:dyDescent="0.2">
      <c r="A410" s="2">
        <v>290</v>
      </c>
      <c r="B410" s="4" t="s">
        <v>886</v>
      </c>
      <c r="C410" s="4">
        <v>3.2071678473141176</v>
      </c>
      <c r="D410" s="4">
        <v>1.4306629812410723</v>
      </c>
      <c r="E410" s="4">
        <v>1.8127847271542041</v>
      </c>
      <c r="F410" s="4">
        <v>6.450615555709394</v>
      </c>
      <c r="G410" s="22">
        <v>89.671272277832031</v>
      </c>
      <c r="H410" s="18">
        <v>1.4460829770537886</v>
      </c>
      <c r="I410" s="4">
        <v>2.0113121179833295</v>
      </c>
    </row>
    <row r="411" spans="1:9" x14ac:dyDescent="0.2">
      <c r="A411" s="2">
        <v>342</v>
      </c>
      <c r="B411" s="4" t="s">
        <v>887</v>
      </c>
      <c r="C411" s="4">
        <v>2.8787216733146788</v>
      </c>
      <c r="D411" s="4">
        <v>1.7121052465107733</v>
      </c>
      <c r="E411" s="4">
        <v>2.0470915331099935</v>
      </c>
      <c r="F411" s="4">
        <v>6.6379184529354456</v>
      </c>
      <c r="G411" s="22">
        <v>83.784072875976563</v>
      </c>
      <c r="H411" s="18">
        <v>1.5947449739173238</v>
      </c>
      <c r="I411" s="4">
        <v>2.3058562814418502</v>
      </c>
    </row>
    <row r="412" spans="1:9" x14ac:dyDescent="0.2">
      <c r="A412" s="2">
        <v>374</v>
      </c>
      <c r="B412" s="4" t="s">
        <v>612</v>
      </c>
      <c r="C412" s="4">
        <v>7.411728864348551</v>
      </c>
      <c r="D412" s="4">
        <v>2.4820028128125964</v>
      </c>
      <c r="E412" s="4">
        <v>2.4347021070446484</v>
      </c>
      <c r="F412" s="4">
        <v>12.328433784205796</v>
      </c>
      <c r="G412" s="22">
        <v>81.483299255371094</v>
      </c>
      <c r="H412" s="18">
        <v>1.3348750147555148</v>
      </c>
      <c r="I412" s="4">
        <v>1.6633681573954062</v>
      </c>
    </row>
    <row r="413" spans="1:9" x14ac:dyDescent="0.2">
      <c r="A413" s="2">
        <v>132</v>
      </c>
      <c r="B413" s="4" t="s">
        <v>888</v>
      </c>
      <c r="C413" s="4">
        <v>7.0701520523545804</v>
      </c>
      <c r="D413" s="4">
        <v>2.30394700876447</v>
      </c>
      <c r="E413" s="4">
        <v>1.4454395178356247</v>
      </c>
      <c r="F413" s="4">
        <v>10.819538578954676</v>
      </c>
      <c r="G413" s="22">
        <v>80.404693603515625</v>
      </c>
      <c r="H413" s="18">
        <v>1.3258695133716656</v>
      </c>
      <c r="I413" s="4">
        <v>1.5303120072716729</v>
      </c>
    </row>
    <row r="414" spans="1:9" x14ac:dyDescent="0.2">
      <c r="A414" s="2">
        <v>258</v>
      </c>
      <c r="B414" s="4" t="s">
        <v>889</v>
      </c>
      <c r="C414" s="4">
        <v>4.0031934735821286</v>
      </c>
      <c r="D414" s="4">
        <v>0.80833728414922934</v>
      </c>
      <c r="E414" s="4">
        <v>1.3138234050829718</v>
      </c>
      <c r="F414" s="4">
        <v>6.1253541628143298</v>
      </c>
      <c r="G414" s="22">
        <v>78.308906555175781</v>
      </c>
      <c r="H414" s="18">
        <v>1.201923112006354</v>
      </c>
      <c r="I414" s="4">
        <v>1.5301169436942688</v>
      </c>
    </row>
    <row r="415" spans="1:9" x14ac:dyDescent="0.2">
      <c r="A415" s="2">
        <v>393</v>
      </c>
      <c r="B415" s="4" t="s">
        <v>890</v>
      </c>
      <c r="C415" s="4">
        <v>4.5197501620719303</v>
      </c>
      <c r="D415" s="4">
        <v>1.2446070015037343</v>
      </c>
      <c r="E415" s="4">
        <v>1.5603396890836143</v>
      </c>
      <c r="F415" s="4">
        <v>7.3246968526592786</v>
      </c>
      <c r="G415" s="22">
        <v>75.863410949707031</v>
      </c>
      <c r="H415" s="18">
        <v>1.2753707521154631</v>
      </c>
      <c r="I415" s="4">
        <v>1.6205977299642407</v>
      </c>
    </row>
    <row r="416" spans="1:9" x14ac:dyDescent="0.2">
      <c r="A416" s="2">
        <v>379</v>
      </c>
      <c r="B416" s="4" t="s">
        <v>891</v>
      </c>
      <c r="C416" s="4">
        <v>0.90524359425197898</v>
      </c>
      <c r="D416" s="4">
        <v>0.44084452895595794</v>
      </c>
      <c r="E416" s="4">
        <v>0.40588428457682374</v>
      </c>
      <c r="F416" s="4">
        <v>1.7519724077847607</v>
      </c>
      <c r="G416" s="22">
        <v>74.592384338378906</v>
      </c>
      <c r="H416" s="18">
        <v>1.4869899458611875</v>
      </c>
      <c r="I416" s="4">
        <v>1.9353601825069535</v>
      </c>
    </row>
    <row r="417" spans="1:9" x14ac:dyDescent="0.2">
      <c r="A417" s="2">
        <v>144</v>
      </c>
      <c r="B417" s="4" t="s">
        <v>892</v>
      </c>
      <c r="C417" s="4">
        <v>6.151935065503098</v>
      </c>
      <c r="D417" s="4">
        <v>2.9454969912279623</v>
      </c>
      <c r="E417" s="4">
        <v>2.5588099842817633</v>
      </c>
      <c r="F417" s="4">
        <v>11.656242041012824</v>
      </c>
      <c r="G417" s="22">
        <v>73.640975952148438</v>
      </c>
      <c r="H417" s="18">
        <v>1.4787919508033824</v>
      </c>
      <c r="I417" s="4">
        <v>1.8947277428812701</v>
      </c>
    </row>
    <row r="418" spans="1:9" x14ac:dyDescent="0.2">
      <c r="A418" s="2">
        <v>371</v>
      </c>
      <c r="B418" s="4" t="s">
        <v>893</v>
      </c>
      <c r="C418" s="4">
        <v>4.7586920455653274</v>
      </c>
      <c r="D418" s="4">
        <v>2.4172991210326993</v>
      </c>
      <c r="E418" s="4">
        <v>1.3440826859540043</v>
      </c>
      <c r="F418" s="4">
        <v>8.5200738525520308</v>
      </c>
      <c r="G418" s="22">
        <v>67.639793395996094</v>
      </c>
      <c r="H418" s="18">
        <v>1.5079755314877761</v>
      </c>
      <c r="I418" s="4">
        <v>1.7904234548003526</v>
      </c>
    </row>
    <row r="419" spans="1:9" x14ac:dyDescent="0.2">
      <c r="A419" s="2">
        <v>319</v>
      </c>
      <c r="B419" s="4" t="s">
        <v>894</v>
      </c>
      <c r="C419" s="4">
        <v>2.9881900498477649</v>
      </c>
      <c r="D419" s="4">
        <v>2.413670663244869</v>
      </c>
      <c r="E419" s="4">
        <v>1.7400418744136039</v>
      </c>
      <c r="F419" s="4">
        <v>7.1419025875062374</v>
      </c>
      <c r="G419" s="22">
        <v>63.9849853515625</v>
      </c>
      <c r="H419" s="18">
        <v>1.8077366643289088</v>
      </c>
      <c r="I419" s="4">
        <v>2.390042958569548</v>
      </c>
    </row>
    <row r="420" spans="1:9" x14ac:dyDescent="0.2">
      <c r="A420" s="2">
        <v>169</v>
      </c>
      <c r="B420" s="4" t="s">
        <v>895</v>
      </c>
      <c r="C420" s="4">
        <v>0.5860197410510668</v>
      </c>
      <c r="D420" s="4">
        <v>1.5860660722278868</v>
      </c>
      <c r="E420" s="4">
        <v>0.74915709819307852</v>
      </c>
      <c r="F420" s="4">
        <v>2.921242911472032</v>
      </c>
      <c r="G420" s="22">
        <v>63.420608520507812</v>
      </c>
      <c r="H420" s="18">
        <v>3.7065062166389957</v>
      </c>
      <c r="I420" s="4">
        <v>4.9848882330014712</v>
      </c>
    </row>
    <row r="421" spans="1:9" x14ac:dyDescent="0.2">
      <c r="A421" s="2">
        <v>297</v>
      </c>
      <c r="B421" s="4" t="s">
        <v>896</v>
      </c>
      <c r="C421" s="4">
        <v>4.7060147464873632</v>
      </c>
      <c r="D421" s="4">
        <v>1.3499349629701207</v>
      </c>
      <c r="E421" s="4">
        <v>2.06588908005696</v>
      </c>
      <c r="F421" s="4">
        <v>8.1218387895144435</v>
      </c>
      <c r="G421" s="22">
        <v>62.908519744873047</v>
      </c>
      <c r="H421" s="18">
        <v>1.2868531094123179</v>
      </c>
      <c r="I421" s="4">
        <v>1.7258421885687247</v>
      </c>
    </row>
    <row r="422" spans="1:9" x14ac:dyDescent="0.2">
      <c r="A422" s="2">
        <v>212</v>
      </c>
      <c r="B422" s="4" t="s">
        <v>897</v>
      </c>
      <c r="C422" s="4">
        <v>2.6317794337481502</v>
      </c>
      <c r="D422" s="4">
        <v>1.5245914678352799</v>
      </c>
      <c r="E422" s="4">
        <v>1.9465004350453494</v>
      </c>
      <c r="F422" s="4">
        <v>6.1028713366287795</v>
      </c>
      <c r="G422" s="22">
        <v>60.224929809570312</v>
      </c>
      <c r="H422" s="18">
        <v>1.5793006238611622</v>
      </c>
      <c r="I422" s="4">
        <v>2.3189144418296257</v>
      </c>
    </row>
    <row r="423" spans="1:9" x14ac:dyDescent="0.2">
      <c r="A423" s="2">
        <v>320</v>
      </c>
      <c r="B423" s="4" t="s">
        <v>898</v>
      </c>
      <c r="C423" s="4">
        <v>3.1094864988369322</v>
      </c>
      <c r="D423" s="4">
        <v>1.9754333086546572</v>
      </c>
      <c r="E423" s="4">
        <v>1.6074636306010039</v>
      </c>
      <c r="F423" s="4">
        <v>6.6923834380925928</v>
      </c>
      <c r="G423" s="22">
        <v>58.586284637451172</v>
      </c>
      <c r="H423" s="18">
        <v>1.6352924540413811</v>
      </c>
      <c r="I423" s="4">
        <v>2.1522471445352158</v>
      </c>
    </row>
    <row r="424" spans="1:9" x14ac:dyDescent="0.2">
      <c r="A424" s="2">
        <v>324</v>
      </c>
      <c r="B424" s="4" t="s">
        <v>600</v>
      </c>
      <c r="C424" s="4">
        <v>4.2919690709426135</v>
      </c>
      <c r="D424" s="4">
        <v>2.6512521524138641</v>
      </c>
      <c r="E424" s="4">
        <v>1.4074915080826207</v>
      </c>
      <c r="F424" s="4">
        <v>8.3507127314390992</v>
      </c>
      <c r="G424" s="22">
        <v>55.338619232177734</v>
      </c>
      <c r="H424" s="18">
        <v>1.61772396505914</v>
      </c>
      <c r="I424" s="4">
        <v>1.9456600440051852</v>
      </c>
    </row>
    <row r="425" spans="1:9" x14ac:dyDescent="0.2">
      <c r="A425" s="2">
        <v>17</v>
      </c>
      <c r="B425" s="4" t="s">
        <v>464</v>
      </c>
      <c r="C425" s="4">
        <v>21.661421626883591</v>
      </c>
      <c r="D425" s="4">
        <v>1.5177239364259663</v>
      </c>
      <c r="E425" s="4">
        <v>2.3092440942356651</v>
      </c>
      <c r="F425" s="4">
        <v>25.488389657545223</v>
      </c>
      <c r="G425" s="22">
        <v>53.816581726074219</v>
      </c>
      <c r="H425" s="18">
        <v>1.0700657584976947</v>
      </c>
      <c r="I425" s="4">
        <v>1.176672062276469</v>
      </c>
    </row>
    <row r="426" spans="1:9" x14ac:dyDescent="0.2">
      <c r="A426" s="2">
        <v>284</v>
      </c>
      <c r="B426" s="4" t="s">
        <v>899</v>
      </c>
      <c r="C426" s="4">
        <v>2.1639660658481876</v>
      </c>
      <c r="D426" s="4">
        <v>1.0997288986058629</v>
      </c>
      <c r="E426" s="4">
        <v>2.9599640121344142</v>
      </c>
      <c r="F426" s="4">
        <v>6.2236589765884647</v>
      </c>
      <c r="G426" s="22">
        <v>47.001056671142578</v>
      </c>
      <c r="H426" s="18">
        <v>1.5082006210549395</v>
      </c>
      <c r="I426" s="4">
        <v>2.8760427784938676</v>
      </c>
    </row>
    <row r="427" spans="1:9" x14ac:dyDescent="0.2">
      <c r="A427" s="2">
        <v>369</v>
      </c>
      <c r="B427" s="4" t="s">
        <v>900</v>
      </c>
      <c r="C427" s="4">
        <v>5.7138117586747672</v>
      </c>
      <c r="D427" s="4">
        <v>1.7802837360206949</v>
      </c>
      <c r="E427" s="4">
        <v>1.9800640860157495</v>
      </c>
      <c r="F427" s="4">
        <v>9.4741595807112109</v>
      </c>
      <c r="G427" s="22">
        <v>43.399913787841797</v>
      </c>
      <c r="H427" s="18">
        <v>1.3115754965707174</v>
      </c>
      <c r="I427" s="4">
        <v>1.6581154544210255</v>
      </c>
    </row>
    <row r="428" spans="1:9" x14ac:dyDescent="0.2">
      <c r="A428" s="2">
        <v>102</v>
      </c>
      <c r="B428" s="4" t="s">
        <v>901</v>
      </c>
      <c r="C428" s="4">
        <v>0.20617307144393138</v>
      </c>
      <c r="D428" s="4">
        <v>0.91620579393618518</v>
      </c>
      <c r="E428" s="4">
        <v>0.73479331576138895</v>
      </c>
      <c r="F428" s="4">
        <v>1.8571721811415056</v>
      </c>
      <c r="G428" s="22">
        <v>40.699695587158203</v>
      </c>
      <c r="H428" s="18">
        <v>5.4438674144957222</v>
      </c>
      <c r="I428" s="4">
        <v>9.007830984593749</v>
      </c>
    </row>
    <row r="429" spans="1:9" x14ac:dyDescent="0.2">
      <c r="A429" s="2">
        <v>317</v>
      </c>
      <c r="B429" s="4" t="s">
        <v>902</v>
      </c>
      <c r="C429" s="4">
        <v>3.1413258083244187</v>
      </c>
      <c r="D429" s="4">
        <v>1.7092898394994873</v>
      </c>
      <c r="E429" s="4">
        <v>1.6693942905352372</v>
      </c>
      <c r="F429" s="4">
        <v>6.5200099383591432</v>
      </c>
      <c r="G429" s="22">
        <v>39.144565582275391</v>
      </c>
      <c r="H429" s="18">
        <v>1.5441300723948852</v>
      </c>
      <c r="I429" s="4">
        <v>2.075559918389017</v>
      </c>
    </row>
    <row r="430" spans="1:9" x14ac:dyDescent="0.2">
      <c r="A430" s="2">
        <v>322</v>
      </c>
      <c r="B430" s="4" t="s">
        <v>903</v>
      </c>
      <c r="C430" s="4">
        <v>3.6530796663601675</v>
      </c>
      <c r="D430" s="4">
        <v>1.794168358874709</v>
      </c>
      <c r="E430" s="4">
        <v>1.6218769343401236</v>
      </c>
      <c r="F430" s="4">
        <v>7.0691249595750003</v>
      </c>
      <c r="G430" s="22">
        <v>39.135150909423828</v>
      </c>
      <c r="H430" s="18">
        <v>1.4911385797020877</v>
      </c>
      <c r="I430" s="4">
        <v>1.9351138231864762</v>
      </c>
    </row>
    <row r="431" spans="1:9" x14ac:dyDescent="0.2">
      <c r="A431" s="2">
        <v>117</v>
      </c>
      <c r="B431" s="4" t="s">
        <v>91</v>
      </c>
      <c r="C431" s="4">
        <v>4.9576992345576976</v>
      </c>
      <c r="D431" s="4">
        <v>1.8796817605213665</v>
      </c>
      <c r="E431" s="4">
        <v>1.4109075373369666</v>
      </c>
      <c r="F431" s="4">
        <v>8.24828853241603</v>
      </c>
      <c r="G431" s="22">
        <v>37.442584991455078</v>
      </c>
      <c r="H431" s="18">
        <v>1.3791439681171105</v>
      </c>
      <c r="I431" s="4">
        <v>1.6637331435762064</v>
      </c>
    </row>
    <row r="432" spans="1:9" x14ac:dyDescent="0.2">
      <c r="A432" s="2">
        <v>39</v>
      </c>
      <c r="B432" s="4" t="s">
        <v>482</v>
      </c>
      <c r="C432" s="4">
        <v>5.947285259859175</v>
      </c>
      <c r="D432" s="4">
        <v>1.261485866306435</v>
      </c>
      <c r="E432" s="4">
        <v>4.0385176914474901</v>
      </c>
      <c r="F432" s="4">
        <v>11.2472888176131</v>
      </c>
      <c r="G432" s="22">
        <v>37.249149322509766</v>
      </c>
      <c r="H432" s="18">
        <v>1.2121112089276689</v>
      </c>
      <c r="I432" s="4">
        <v>1.8911635016947923</v>
      </c>
    </row>
    <row r="433" spans="1:9" x14ac:dyDescent="0.2">
      <c r="A433" s="2">
        <v>5</v>
      </c>
      <c r="B433" s="4" t="s">
        <v>16</v>
      </c>
      <c r="C433" s="4">
        <v>15.184811263755757</v>
      </c>
      <c r="D433" s="4">
        <v>1.3766237837650284</v>
      </c>
      <c r="E433" s="4">
        <v>2.2406100509770832</v>
      </c>
      <c r="F433" s="4">
        <v>18.802045098497867</v>
      </c>
      <c r="G433" s="22">
        <v>37.042961120605469</v>
      </c>
      <c r="H433" s="18">
        <v>1.0906579449591749</v>
      </c>
      <c r="I433" s="4">
        <v>1.2382139476027598</v>
      </c>
    </row>
    <row r="434" spans="1:9" x14ac:dyDescent="0.2">
      <c r="A434" s="2">
        <v>100</v>
      </c>
      <c r="B434" s="4" t="s">
        <v>904</v>
      </c>
      <c r="C434" s="4">
        <v>1.2861470481880224</v>
      </c>
      <c r="D434" s="4">
        <v>5.8094076420368381</v>
      </c>
      <c r="E434" s="4">
        <v>1.2531509977275879</v>
      </c>
      <c r="F434" s="4">
        <v>8.3487056879524477</v>
      </c>
      <c r="G434" s="22">
        <v>34.978122711181641</v>
      </c>
      <c r="H434" s="18">
        <v>5.5169078063207264</v>
      </c>
      <c r="I434" s="4">
        <v>6.4912528467988579</v>
      </c>
    </row>
    <row r="435" spans="1:9" x14ac:dyDescent="0.2">
      <c r="A435" s="2">
        <v>125</v>
      </c>
      <c r="B435" s="4" t="s">
        <v>529</v>
      </c>
      <c r="C435" s="4">
        <v>6.0002019321492535</v>
      </c>
      <c r="D435" s="4">
        <v>2.0174425959660907</v>
      </c>
      <c r="E435" s="4">
        <v>1.9569681535379551</v>
      </c>
      <c r="F435" s="4">
        <v>9.9746126816532996</v>
      </c>
      <c r="G435" s="22">
        <v>33.353157043457031</v>
      </c>
      <c r="H435" s="18">
        <v>1.3362291167496507</v>
      </c>
      <c r="I435" s="4">
        <v>1.6623794989646998</v>
      </c>
    </row>
    <row r="436" spans="1:9" x14ac:dyDescent="0.2">
      <c r="A436" s="2">
        <v>3</v>
      </c>
      <c r="B436" s="4" t="s">
        <v>14</v>
      </c>
      <c r="C436" s="4">
        <v>19.343171525752414</v>
      </c>
      <c r="D436" s="4">
        <v>1.0626651445133497</v>
      </c>
      <c r="E436" s="4">
        <v>2.1625180425138901</v>
      </c>
      <c r="F436" s="4">
        <v>22.568354712779655</v>
      </c>
      <c r="G436" s="22">
        <v>33.160541534423828</v>
      </c>
      <c r="H436" s="18">
        <v>1.054937482361596</v>
      </c>
      <c r="I436" s="4">
        <v>1.1667349732557255</v>
      </c>
    </row>
    <row r="437" spans="1:9" x14ac:dyDescent="0.2">
      <c r="A437" s="2">
        <v>255</v>
      </c>
      <c r="B437" s="4" t="s">
        <v>905</v>
      </c>
      <c r="C437" s="4">
        <v>2.359373378647752</v>
      </c>
      <c r="D437" s="4">
        <v>1.5734506828951664</v>
      </c>
      <c r="E437" s="4">
        <v>0.98296507430643121</v>
      </c>
      <c r="F437" s="4">
        <v>4.9157891358493497</v>
      </c>
      <c r="G437" s="22">
        <v>32.200740814208984</v>
      </c>
      <c r="H437" s="18">
        <v>1.6668934629570891</v>
      </c>
      <c r="I437" s="4">
        <v>2.0835147079038325</v>
      </c>
    </row>
    <row r="438" spans="1:9" x14ac:dyDescent="0.2">
      <c r="A438" s="2">
        <v>131</v>
      </c>
      <c r="B438" s="4" t="s">
        <v>103</v>
      </c>
      <c r="C438" s="4">
        <v>3.0562966970341416</v>
      </c>
      <c r="D438" s="4">
        <v>2.858583292422137</v>
      </c>
      <c r="E438" s="4">
        <v>1.2183425997996109</v>
      </c>
      <c r="F438" s="4">
        <v>7.1332225892558894</v>
      </c>
      <c r="G438" s="22">
        <v>31.873491287231445</v>
      </c>
      <c r="H438" s="18">
        <v>1.9353094858873265</v>
      </c>
      <c r="I438" s="4">
        <v>2.3339431005432272</v>
      </c>
    </row>
    <row r="439" spans="1:9" x14ac:dyDescent="0.2">
      <c r="A439" s="2">
        <v>270</v>
      </c>
      <c r="B439" s="4" t="s">
        <v>906</v>
      </c>
      <c r="C439" s="4">
        <v>4.7718653347278277</v>
      </c>
      <c r="D439" s="4">
        <v>1.5683426978008246</v>
      </c>
      <c r="E439" s="4">
        <v>2.2632063794385546</v>
      </c>
      <c r="F439" s="4">
        <v>8.6034144119672078</v>
      </c>
      <c r="G439" s="22">
        <v>30.932775497436523</v>
      </c>
      <c r="H439" s="18">
        <v>1.3286644923499875</v>
      </c>
      <c r="I439" s="4">
        <v>1.8029457682627417</v>
      </c>
    </row>
    <row r="440" spans="1:9" x14ac:dyDescent="0.2">
      <c r="A440" s="2">
        <v>124</v>
      </c>
      <c r="B440" s="4" t="s">
        <v>528</v>
      </c>
      <c r="C440" s="4">
        <v>8.7039276334405944</v>
      </c>
      <c r="D440" s="4">
        <v>1.5635493214477592</v>
      </c>
      <c r="E440" s="4">
        <v>2.2403759388382656</v>
      </c>
      <c r="F440" s="4">
        <v>12.50785289372662</v>
      </c>
      <c r="G440" s="22">
        <v>28.769523620605469</v>
      </c>
      <c r="H440" s="18">
        <v>1.1796372152085208</v>
      </c>
      <c r="I440" s="4">
        <v>1.4370354879412484</v>
      </c>
    </row>
    <row r="441" spans="1:9" x14ac:dyDescent="0.2">
      <c r="A441" s="2">
        <v>15</v>
      </c>
      <c r="B441" s="4" t="s">
        <v>26</v>
      </c>
      <c r="C441" s="4">
        <v>7.767610246389026</v>
      </c>
      <c r="D441" s="4">
        <v>9.732923652243489</v>
      </c>
      <c r="E441" s="4">
        <v>2.0517672659852391</v>
      </c>
      <c r="F441" s="4">
        <v>19.552301164617752</v>
      </c>
      <c r="G441" s="22">
        <v>23.787322998046875</v>
      </c>
      <c r="H441" s="18">
        <v>2.2530139056305112</v>
      </c>
      <c r="I441" s="4">
        <v>2.5171578573612319</v>
      </c>
    </row>
    <row r="442" spans="1:9" x14ac:dyDescent="0.2">
      <c r="A442" s="2">
        <v>345</v>
      </c>
      <c r="B442" s="4" t="s">
        <v>907</v>
      </c>
      <c r="C442" s="4">
        <v>0.91502201041853204</v>
      </c>
      <c r="D442" s="4">
        <v>1.1576432618901393</v>
      </c>
      <c r="E442" s="4">
        <v>0.79185868222632882</v>
      </c>
      <c r="F442" s="4">
        <v>2.8645239545350001</v>
      </c>
      <c r="G442" s="22">
        <v>23.507120132446289</v>
      </c>
      <c r="H442" s="18">
        <v>2.265153459380318</v>
      </c>
      <c r="I442" s="4">
        <v>3.130551966968274</v>
      </c>
    </row>
    <row r="443" spans="1:9" x14ac:dyDescent="0.2">
      <c r="A443" s="2">
        <v>283</v>
      </c>
      <c r="B443" s="4" t="s">
        <v>908</v>
      </c>
      <c r="C443" s="4">
        <v>1.1040292502777378</v>
      </c>
      <c r="D443" s="4">
        <v>0.96097469407858194</v>
      </c>
      <c r="E443" s="4">
        <v>2.3889793077433503</v>
      </c>
      <c r="F443" s="4">
        <v>4.4539832520996701</v>
      </c>
      <c r="G443" s="22">
        <v>22.501058578491211</v>
      </c>
      <c r="H443" s="18">
        <v>1.8704250307107642</v>
      </c>
      <c r="I443" s="4">
        <v>4.0342982316629685</v>
      </c>
    </row>
    <row r="444" spans="1:9" x14ac:dyDescent="0.2">
      <c r="A444" s="2">
        <v>387</v>
      </c>
      <c r="B444" s="4" t="s">
        <v>909</v>
      </c>
      <c r="C444" s="4">
        <v>2.9263631292808654</v>
      </c>
      <c r="D444" s="4">
        <v>1.1733296625211524</v>
      </c>
      <c r="E444" s="4">
        <v>0.96407063660767967</v>
      </c>
      <c r="F444" s="4">
        <v>5.0637634284096977</v>
      </c>
      <c r="G444" s="22">
        <v>21.956993103027344</v>
      </c>
      <c r="H444" s="18">
        <v>1.4009514918982358</v>
      </c>
      <c r="I444" s="4">
        <v>1.7303947612455344</v>
      </c>
    </row>
    <row r="445" spans="1:9" x14ac:dyDescent="0.2">
      <c r="A445" s="2">
        <v>172</v>
      </c>
      <c r="B445" s="4" t="s">
        <v>910</v>
      </c>
      <c r="C445" s="4">
        <v>0.85488343204972794</v>
      </c>
      <c r="D445" s="4">
        <v>1.8901413205002204</v>
      </c>
      <c r="E445" s="4">
        <v>0.79408960877707047</v>
      </c>
      <c r="F445" s="4">
        <v>3.5391143613270191</v>
      </c>
      <c r="G445" s="22">
        <v>20.9237060546875</v>
      </c>
      <c r="H445" s="18">
        <v>3.2109930426049855</v>
      </c>
      <c r="I445" s="4">
        <v>4.1398794603392801</v>
      </c>
    </row>
    <row r="446" spans="1:9" x14ac:dyDescent="0.2">
      <c r="A446" s="2">
        <v>392</v>
      </c>
      <c r="B446" s="4" t="s">
        <v>911</v>
      </c>
      <c r="C446" s="4">
        <v>0.72141868546225796</v>
      </c>
      <c r="D446" s="4">
        <v>0.51793756470212582</v>
      </c>
      <c r="E446" s="4">
        <v>0.54087167964702543</v>
      </c>
      <c r="F446" s="4">
        <v>1.7802279298114092</v>
      </c>
      <c r="G446" s="22">
        <v>20.236780166625977</v>
      </c>
      <c r="H446" s="18">
        <v>1.7179430962066791</v>
      </c>
      <c r="I446" s="4">
        <v>2.4676764903458333</v>
      </c>
    </row>
    <row r="447" spans="1:9" x14ac:dyDescent="0.2">
      <c r="A447" s="2">
        <v>349</v>
      </c>
      <c r="B447" s="4" t="s">
        <v>912</v>
      </c>
      <c r="C447" s="4">
        <v>3.7452226972020601</v>
      </c>
      <c r="D447" s="4">
        <v>1.5812934391544311</v>
      </c>
      <c r="E447" s="4">
        <v>1.6258479952285172</v>
      </c>
      <c r="F447" s="4">
        <v>6.9523641315850089</v>
      </c>
      <c r="G447" s="22">
        <v>19.354545593261719</v>
      </c>
      <c r="H447" s="18">
        <v>1.422216131589656</v>
      </c>
      <c r="I447" s="4">
        <v>1.856328633482571</v>
      </c>
    </row>
    <row r="448" spans="1:9" x14ac:dyDescent="0.2">
      <c r="A448" s="2">
        <v>390</v>
      </c>
      <c r="B448" s="4" t="s">
        <v>913</v>
      </c>
      <c r="C448" s="4">
        <v>9.1291678974304453</v>
      </c>
      <c r="D448" s="4">
        <v>2.7207775083358303</v>
      </c>
      <c r="E448" s="4">
        <v>2.5003144675056856</v>
      </c>
      <c r="F448" s="4">
        <v>14.350259873271961</v>
      </c>
      <c r="G448" s="22">
        <v>18.708890914916992</v>
      </c>
      <c r="H448" s="18">
        <v>1.2980312706376709</v>
      </c>
      <c r="I448" s="4">
        <v>1.5719132383698495</v>
      </c>
    </row>
    <row r="449" spans="1:9" x14ac:dyDescent="0.2">
      <c r="A449" s="2">
        <v>367</v>
      </c>
      <c r="B449" s="4" t="s">
        <v>914</v>
      </c>
      <c r="C449" s="4">
        <v>1.8311880688298565</v>
      </c>
      <c r="D449" s="4">
        <v>1.328018280972699</v>
      </c>
      <c r="E449" s="4">
        <v>1.0028332460957152</v>
      </c>
      <c r="F449" s="4">
        <v>4.1620395958982712</v>
      </c>
      <c r="G449" s="22">
        <v>16.328256607055664</v>
      </c>
      <c r="H449" s="18">
        <v>1.7252222224347022</v>
      </c>
      <c r="I449" s="4">
        <v>2.2728629935634341</v>
      </c>
    </row>
    <row r="450" spans="1:9" x14ac:dyDescent="0.2">
      <c r="A450" s="2">
        <v>122</v>
      </c>
      <c r="B450" s="4" t="s">
        <v>526</v>
      </c>
      <c r="C450" s="4">
        <v>4.2064878264342767</v>
      </c>
      <c r="D450" s="4">
        <v>1.3705058049351369</v>
      </c>
      <c r="E450" s="4">
        <v>1.6298687063806221</v>
      </c>
      <c r="F450" s="4">
        <v>7.2068623377500352</v>
      </c>
      <c r="G450" s="22">
        <v>15.580222129821777</v>
      </c>
      <c r="H450" s="18">
        <v>1.3258076241948564</v>
      </c>
      <c r="I450" s="4">
        <v>1.7132730760471719</v>
      </c>
    </row>
    <row r="451" spans="1:9" x14ac:dyDescent="0.2">
      <c r="A451" s="2">
        <v>314</v>
      </c>
      <c r="B451" s="4" t="s">
        <v>915</v>
      </c>
      <c r="C451" s="4">
        <v>2.3682133511502119</v>
      </c>
      <c r="D451" s="4">
        <v>1.6527954156164455</v>
      </c>
      <c r="E451" s="4">
        <v>1.6319423101202868</v>
      </c>
      <c r="F451" s="4">
        <v>5.6529510768869446</v>
      </c>
      <c r="G451" s="22">
        <v>15.130319595336914</v>
      </c>
      <c r="H451" s="18">
        <v>1.697908157140362</v>
      </c>
      <c r="I451" s="4">
        <v>2.3870108975364808</v>
      </c>
    </row>
    <row r="452" spans="1:9" x14ac:dyDescent="0.2">
      <c r="A452" s="2">
        <v>378</v>
      </c>
      <c r="B452" s="4" t="s">
        <v>916</v>
      </c>
      <c r="C452" s="4">
        <v>7.1207031389439965</v>
      </c>
      <c r="D452" s="4">
        <v>1.5180295768218599</v>
      </c>
      <c r="E452" s="4">
        <v>1.8119826040760976</v>
      </c>
      <c r="F452" s="4">
        <v>10.450715319841954</v>
      </c>
      <c r="G452" s="22">
        <v>14.030002593994141</v>
      </c>
      <c r="H452" s="18">
        <v>1.2131853480198564</v>
      </c>
      <c r="I452" s="4">
        <v>1.4676521568053742</v>
      </c>
    </row>
    <row r="453" spans="1:9" x14ac:dyDescent="0.2">
      <c r="A453" s="2">
        <v>113</v>
      </c>
      <c r="B453" s="4" t="s">
        <v>87</v>
      </c>
      <c r="C453" s="4">
        <v>4.1236419142438514</v>
      </c>
      <c r="D453" s="4">
        <v>1.5029791808212609</v>
      </c>
      <c r="E453" s="4">
        <v>1.6467505512775245</v>
      </c>
      <c r="F453" s="4">
        <v>7.2733716463426372</v>
      </c>
      <c r="G453" s="22">
        <v>13.831229209899902</v>
      </c>
      <c r="H453" s="18">
        <v>1.3644785876362548</v>
      </c>
      <c r="I453" s="4">
        <v>1.7638223195906062</v>
      </c>
    </row>
    <row r="454" spans="1:9" x14ac:dyDescent="0.2">
      <c r="A454" s="2">
        <v>74</v>
      </c>
      <c r="B454" s="4" t="s">
        <v>917</v>
      </c>
      <c r="C454" s="4">
        <v>1.1205779940250995</v>
      </c>
      <c r="D454" s="4">
        <v>1.0541983495724914</v>
      </c>
      <c r="E454" s="4">
        <v>1.0551826934834017</v>
      </c>
      <c r="F454" s="4">
        <v>3.2299590370809925</v>
      </c>
      <c r="G454" s="22">
        <v>13.543582916259766</v>
      </c>
      <c r="H454" s="18">
        <v>1.9407630305016312</v>
      </c>
      <c r="I454" s="4">
        <v>2.882404486169702</v>
      </c>
    </row>
    <row r="455" spans="1:9" x14ac:dyDescent="0.2">
      <c r="A455" s="2">
        <v>129</v>
      </c>
      <c r="B455" s="4" t="s">
        <v>918</v>
      </c>
      <c r="C455" s="4">
        <v>9.969553651495211</v>
      </c>
      <c r="D455" s="4">
        <v>2.272718262693294</v>
      </c>
      <c r="E455" s="4">
        <v>2.5458697787042635</v>
      </c>
      <c r="F455" s="4">
        <v>14.788141692892768</v>
      </c>
      <c r="G455" s="22">
        <v>13.037035942077637</v>
      </c>
      <c r="H455" s="18">
        <v>1.2279658991907263</v>
      </c>
      <c r="I455" s="4">
        <v>1.4833303686243644</v>
      </c>
    </row>
    <row r="456" spans="1:9" x14ac:dyDescent="0.2">
      <c r="A456" s="2">
        <v>191</v>
      </c>
      <c r="B456" s="4" t="s">
        <v>919</v>
      </c>
      <c r="C456" s="4">
        <v>2.039878065302597</v>
      </c>
      <c r="D456" s="4">
        <v>0.64654454985104914</v>
      </c>
      <c r="E456" s="4">
        <v>2.0773274192112594</v>
      </c>
      <c r="F456" s="4">
        <v>4.7637500343649055</v>
      </c>
      <c r="G456" s="22">
        <v>12.700557708740234</v>
      </c>
      <c r="H456" s="18">
        <v>1.3169525477274742</v>
      </c>
      <c r="I456" s="4">
        <v>2.3353111714833052</v>
      </c>
    </row>
    <row r="457" spans="1:9" x14ac:dyDescent="0.2">
      <c r="A457" s="2">
        <v>305</v>
      </c>
      <c r="B457" s="4" t="s">
        <v>920</v>
      </c>
      <c r="C457" s="4">
        <v>2.4772652926680285</v>
      </c>
      <c r="D457" s="4">
        <v>1.5004782845670879</v>
      </c>
      <c r="E457" s="4">
        <v>1.8223277140377583</v>
      </c>
      <c r="F457" s="4">
        <v>5.8000712912728751</v>
      </c>
      <c r="G457" s="22">
        <v>11.291715621948242</v>
      </c>
      <c r="H457" s="18">
        <v>1.6056994739352539</v>
      </c>
      <c r="I457" s="4">
        <v>2.3413202083924429</v>
      </c>
    </row>
    <row r="458" spans="1:9" x14ac:dyDescent="0.2">
      <c r="A458" s="2">
        <v>41</v>
      </c>
      <c r="B458" s="4" t="s">
        <v>484</v>
      </c>
      <c r="C458" s="4">
        <v>1.0149713705385608</v>
      </c>
      <c r="D458" s="4">
        <v>1.2699799983147697</v>
      </c>
      <c r="E458" s="4">
        <v>1.0228865805501897</v>
      </c>
      <c r="F458" s="4">
        <v>3.3078379494035204</v>
      </c>
      <c r="G458" s="22">
        <v>11.168511390686035</v>
      </c>
      <c r="H458" s="18">
        <v>2.251247114133768</v>
      </c>
      <c r="I458" s="4">
        <v>3.2590455705645431</v>
      </c>
    </row>
    <row r="459" spans="1:9" x14ac:dyDescent="0.2">
      <c r="A459" s="2">
        <v>304</v>
      </c>
      <c r="B459" s="4" t="s">
        <v>921</v>
      </c>
      <c r="C459" s="4">
        <v>1.529237068156452</v>
      </c>
      <c r="D459" s="4">
        <v>1.2874529142223812</v>
      </c>
      <c r="E459" s="4">
        <v>1.5256579340760648</v>
      </c>
      <c r="F459" s="4">
        <v>4.3423479164548979</v>
      </c>
      <c r="G459" s="22">
        <v>9.9529666900634766</v>
      </c>
      <c r="H459" s="18">
        <v>1.8418923010900135</v>
      </c>
      <c r="I459" s="4">
        <v>2.8395518306980017</v>
      </c>
    </row>
    <row r="460" spans="1:9" x14ac:dyDescent="0.2">
      <c r="A460" s="2">
        <v>309</v>
      </c>
      <c r="B460" s="4" t="s">
        <v>922</v>
      </c>
      <c r="C460" s="4">
        <v>0.91044984547532226</v>
      </c>
      <c r="D460" s="4">
        <v>1.8200879038518052</v>
      </c>
      <c r="E460" s="4">
        <v>1.3467923091485365</v>
      </c>
      <c r="F460" s="4">
        <v>4.0773300584756642</v>
      </c>
      <c r="G460" s="22">
        <v>9.4134941101074219</v>
      </c>
      <c r="H460" s="18">
        <v>2.9991083670310084</v>
      </c>
      <c r="I460" s="4">
        <v>4.4783686643902891</v>
      </c>
    </row>
    <row r="461" spans="1:9" x14ac:dyDescent="0.2">
      <c r="A461" s="2">
        <v>93</v>
      </c>
      <c r="B461" s="4" t="s">
        <v>72</v>
      </c>
      <c r="C461" s="4">
        <v>2.3510336863992265</v>
      </c>
      <c r="D461" s="4">
        <v>2.4470180087391666</v>
      </c>
      <c r="E461" s="4">
        <v>2.7278722984556469</v>
      </c>
      <c r="F461" s="4">
        <v>7.5259239935940396</v>
      </c>
      <c r="G461" s="22">
        <v>8.7667694091796875</v>
      </c>
      <c r="H461" s="18">
        <v>2.0408264343021587</v>
      </c>
      <c r="I461" s="4">
        <v>3.2011127858914357</v>
      </c>
    </row>
    <row r="462" spans="1:9" x14ac:dyDescent="0.2">
      <c r="A462" s="2">
        <v>327</v>
      </c>
      <c r="B462" s="4" t="s">
        <v>923</v>
      </c>
      <c r="C462" s="4">
        <v>0.87950464746674251</v>
      </c>
      <c r="D462" s="4">
        <v>0.56605287487151301</v>
      </c>
      <c r="E462" s="4">
        <v>0.67063621164035214</v>
      </c>
      <c r="F462" s="4">
        <v>2.1161937339786077</v>
      </c>
      <c r="G462" s="22">
        <v>6.7589550018310547</v>
      </c>
      <c r="H462" s="18">
        <v>1.6436041884507695</v>
      </c>
      <c r="I462" s="4">
        <v>2.4061200132073539</v>
      </c>
    </row>
    <row r="463" spans="1:9" x14ac:dyDescent="0.2">
      <c r="A463" s="2">
        <v>235</v>
      </c>
      <c r="B463" s="4" t="s">
        <v>924</v>
      </c>
      <c r="C463" s="4">
        <v>2.0333120701657972</v>
      </c>
      <c r="D463" s="4">
        <v>2.3729672505036161</v>
      </c>
      <c r="E463" s="4">
        <v>1.2639013202257383</v>
      </c>
      <c r="F463" s="4">
        <v>5.6701806408951514</v>
      </c>
      <c r="G463" s="22">
        <v>6.2066531181335449</v>
      </c>
      <c r="H463" s="18">
        <v>2.1670452781555185</v>
      </c>
      <c r="I463" s="4">
        <v>2.7886425916080864</v>
      </c>
    </row>
    <row r="464" spans="1:9" x14ac:dyDescent="0.2">
      <c r="A464" s="2">
        <v>308</v>
      </c>
      <c r="B464" s="4" t="s">
        <v>925</v>
      </c>
      <c r="C464" s="4">
        <v>4.6413835888441488</v>
      </c>
      <c r="D464" s="4">
        <v>1.3394824663761238</v>
      </c>
      <c r="E464" s="4">
        <v>1.9043805677880263</v>
      </c>
      <c r="F464" s="4">
        <v>7.8852466230082987</v>
      </c>
      <c r="G464" s="22">
        <v>6.0985584259033203</v>
      </c>
      <c r="H464" s="18">
        <v>1.2885955105274325</v>
      </c>
      <c r="I464" s="4">
        <v>1.6989000094629054</v>
      </c>
    </row>
    <row r="465" spans="1:9" x14ac:dyDescent="0.2">
      <c r="A465" s="2">
        <v>138</v>
      </c>
      <c r="B465" s="4" t="s">
        <v>926</v>
      </c>
      <c r="C465" s="4">
        <v>2.4501583938624862</v>
      </c>
      <c r="D465" s="4">
        <v>1.8914142138064238</v>
      </c>
      <c r="E465" s="4">
        <v>1.4806859053187218</v>
      </c>
      <c r="F465" s="4">
        <v>5.8222585129876316</v>
      </c>
      <c r="G465" s="22">
        <v>6.001920223236084</v>
      </c>
      <c r="H465" s="18">
        <v>1.7719558941757863</v>
      </c>
      <c r="I465" s="4">
        <v>2.3762784183961627</v>
      </c>
    </row>
    <row r="466" spans="1:9" x14ac:dyDescent="0.2">
      <c r="A466" s="2">
        <v>272</v>
      </c>
      <c r="B466" s="4" t="s">
        <v>927</v>
      </c>
      <c r="C466" s="4">
        <v>3.8622660690967412</v>
      </c>
      <c r="D466" s="4">
        <v>2.6928311427987359</v>
      </c>
      <c r="E466" s="4">
        <v>1.728593492458641</v>
      </c>
      <c r="F466" s="4">
        <v>8.2836907043541181</v>
      </c>
      <c r="G466" s="22">
        <v>5.2218260765075684</v>
      </c>
      <c r="H466" s="18">
        <v>1.6972153379967687</v>
      </c>
      <c r="I466" s="4">
        <v>2.1447747400508335</v>
      </c>
    </row>
    <row r="467" spans="1:9" x14ac:dyDescent="0.2">
      <c r="A467" s="2">
        <v>273</v>
      </c>
      <c r="B467" s="4" t="s">
        <v>928</v>
      </c>
      <c r="C467" s="4">
        <v>2.968485940653391</v>
      </c>
      <c r="D467" s="4">
        <v>1.886420519348408</v>
      </c>
      <c r="E467" s="4">
        <v>1.2883113962699406</v>
      </c>
      <c r="F467" s="4">
        <v>6.1432178562717397</v>
      </c>
      <c r="G467" s="22">
        <v>4.4100403785705566</v>
      </c>
      <c r="H467" s="18">
        <v>1.6354823829595735</v>
      </c>
      <c r="I467" s="4">
        <v>2.0694785082659211</v>
      </c>
    </row>
    <row r="468" spans="1:9" x14ac:dyDescent="0.2">
      <c r="A468" s="2">
        <v>47</v>
      </c>
      <c r="B468" s="4" t="s">
        <v>490</v>
      </c>
      <c r="C468" s="4">
        <v>0.3863338870081694</v>
      </c>
      <c r="D468" s="4">
        <v>2.0294225293994081</v>
      </c>
      <c r="E468" s="4">
        <v>0.64582185805553916</v>
      </c>
      <c r="F468" s="4">
        <v>3.061578274463117</v>
      </c>
      <c r="G468" s="22">
        <v>4.2991781234741211</v>
      </c>
      <c r="H468" s="18">
        <v>6.2530274916227953</v>
      </c>
      <c r="I468" s="4">
        <v>7.9246951339745584</v>
      </c>
    </row>
    <row r="469" spans="1:9" x14ac:dyDescent="0.2">
      <c r="A469" s="2">
        <v>119</v>
      </c>
      <c r="B469" s="4" t="s">
        <v>93</v>
      </c>
      <c r="C469" s="4">
        <v>3.2689692562222534</v>
      </c>
      <c r="D469" s="4">
        <v>0.74499944337710744</v>
      </c>
      <c r="E469" s="4">
        <v>1.2102575000584292</v>
      </c>
      <c r="F469" s="4">
        <v>5.2242261996577906</v>
      </c>
      <c r="G469" s="22">
        <v>3.5781173706054687</v>
      </c>
      <c r="H469" s="18">
        <v>1.2279004129387432</v>
      </c>
      <c r="I469" s="4">
        <v>1.5981264399210371</v>
      </c>
    </row>
    <row r="470" spans="1:9" x14ac:dyDescent="0.2">
      <c r="A470" s="2">
        <v>128</v>
      </c>
      <c r="B470" s="4" t="s">
        <v>929</v>
      </c>
      <c r="C470" s="4">
        <v>4.9936048092241165</v>
      </c>
      <c r="D470" s="4">
        <v>2.9278487611490371</v>
      </c>
      <c r="E470" s="4">
        <v>1.8920174307076565</v>
      </c>
      <c r="F470" s="4">
        <v>9.8134710010808099</v>
      </c>
      <c r="G470" s="22">
        <v>2.928626537322998</v>
      </c>
      <c r="H470" s="18">
        <v>1.5863196774684205</v>
      </c>
      <c r="I470" s="4">
        <v>1.9652077759444448</v>
      </c>
    </row>
    <row r="471" spans="1:9" x14ac:dyDescent="0.2">
      <c r="A471" s="2">
        <v>35</v>
      </c>
      <c r="B471" s="4" t="s">
        <v>480</v>
      </c>
      <c r="C471" s="4">
        <v>3.3428271339016864</v>
      </c>
      <c r="D471" s="4">
        <v>1.734497855039161</v>
      </c>
      <c r="E471" s="4">
        <v>2.1340852243031287</v>
      </c>
      <c r="F471" s="4">
        <v>7.2114102132439761</v>
      </c>
      <c r="G471" s="22">
        <v>2.6336522102355957</v>
      </c>
      <c r="H471" s="18">
        <v>1.5188715376420578</v>
      </c>
      <c r="I471" s="4">
        <v>2.1572788314742888</v>
      </c>
    </row>
    <row r="472" spans="1:9" x14ac:dyDescent="0.2">
      <c r="A472" s="2">
        <v>48</v>
      </c>
      <c r="B472" s="4" t="s">
        <v>491</v>
      </c>
      <c r="C472" s="4">
        <v>1.3617375297392769</v>
      </c>
      <c r="D472" s="4">
        <v>1.0880252526856065</v>
      </c>
      <c r="E472" s="4">
        <v>1.2394492141286151</v>
      </c>
      <c r="F472" s="4">
        <v>3.6892119965534986</v>
      </c>
      <c r="G472" s="22">
        <v>2.5510287284851074</v>
      </c>
      <c r="H472" s="18">
        <v>1.7989977722754866</v>
      </c>
      <c r="I472" s="4">
        <v>2.7091946252372501</v>
      </c>
    </row>
    <row r="473" spans="1:9" x14ac:dyDescent="0.2">
      <c r="A473" s="2">
        <v>88</v>
      </c>
      <c r="B473" s="4" t="s">
        <v>930</v>
      </c>
      <c r="C473" s="4">
        <v>3.1593013345940903</v>
      </c>
      <c r="D473" s="4">
        <v>2.5600673869068489</v>
      </c>
      <c r="E473" s="4">
        <v>1.0874362163393394</v>
      </c>
      <c r="F473" s="4">
        <v>6.8068049378402788</v>
      </c>
      <c r="G473" s="22">
        <v>2.4638736248016357</v>
      </c>
      <c r="H473" s="18">
        <v>1.8103270678470336</v>
      </c>
      <c r="I473" s="4">
        <v>2.154528554559302</v>
      </c>
    </row>
    <row r="474" spans="1:9" x14ac:dyDescent="0.2">
      <c r="A474" s="2">
        <v>32</v>
      </c>
      <c r="B474" s="4" t="s">
        <v>477</v>
      </c>
      <c r="C474" s="4">
        <v>5.9514845444369504</v>
      </c>
      <c r="D474" s="4">
        <v>3.848007327333705</v>
      </c>
      <c r="E474" s="4">
        <v>3.26893553984296</v>
      </c>
      <c r="F474" s="4">
        <v>13.068427411613616</v>
      </c>
      <c r="G474" s="22">
        <v>2.2451591491699219</v>
      </c>
      <c r="H474" s="18">
        <v>1.6465626010791821</v>
      </c>
      <c r="I474" s="4">
        <v>2.1958264890108987</v>
      </c>
    </row>
    <row r="475" spans="1:9" x14ac:dyDescent="0.2">
      <c r="A475" s="2">
        <v>70</v>
      </c>
      <c r="B475" s="4" t="s">
        <v>55</v>
      </c>
      <c r="C475" s="4">
        <v>0.42136552101448899</v>
      </c>
      <c r="D475" s="4">
        <v>3.581706899654395</v>
      </c>
      <c r="E475" s="4">
        <v>1.1308957721709003</v>
      </c>
      <c r="F475" s="4">
        <v>5.1339681928397845</v>
      </c>
      <c r="G475" s="22">
        <v>1.5101314783096313</v>
      </c>
      <c r="H475" s="18">
        <v>9.5002372548921379</v>
      </c>
      <c r="I475" s="4">
        <v>12.184120287011449</v>
      </c>
    </row>
    <row r="476" spans="1:9" x14ac:dyDescent="0.2">
      <c r="A476" s="2">
        <v>386</v>
      </c>
      <c r="B476" s="4" t="s">
        <v>931</v>
      </c>
      <c r="C476" s="4">
        <v>1.8535481250419692</v>
      </c>
      <c r="D476" s="4">
        <v>1.2314946004349725</v>
      </c>
      <c r="E476" s="4">
        <v>1.0680843669825326</v>
      </c>
      <c r="F476" s="4">
        <v>4.1531270924594743</v>
      </c>
      <c r="G476" s="22">
        <v>1.0101876258850098</v>
      </c>
      <c r="H476" s="18">
        <v>1.664398503495607</v>
      </c>
      <c r="I476" s="4">
        <v>2.2406362350939428</v>
      </c>
    </row>
    <row r="477" spans="1:9" x14ac:dyDescent="0.2">
      <c r="A477" s="2">
        <v>98</v>
      </c>
      <c r="B477" s="4" t="s">
        <v>932</v>
      </c>
      <c r="C477" s="4">
        <v>4.751108896140078</v>
      </c>
      <c r="D477" s="4">
        <v>1.5438189085021037</v>
      </c>
      <c r="E477" s="4">
        <v>1.8764281021476035</v>
      </c>
      <c r="F477" s="4">
        <v>8.1713559067897847</v>
      </c>
      <c r="G477" s="22">
        <v>0.80859196186065674</v>
      </c>
      <c r="H477" s="18">
        <v>1.324938649534289</v>
      </c>
      <c r="I477" s="4">
        <v>1.7198839440258678</v>
      </c>
    </row>
    <row r="478" spans="1:9" x14ac:dyDescent="0.2">
      <c r="A478" s="2">
        <v>8</v>
      </c>
      <c r="B478" s="4" t="s">
        <v>19</v>
      </c>
      <c r="C478" s="4">
        <v>0</v>
      </c>
      <c r="D478" s="4">
        <v>0</v>
      </c>
      <c r="E478" s="4">
        <v>0</v>
      </c>
      <c r="F478" s="4">
        <v>0</v>
      </c>
      <c r="G478" s="22">
        <v>0</v>
      </c>
      <c r="H478" s="18">
        <v>0</v>
      </c>
      <c r="I478" s="4">
        <v>0</v>
      </c>
    </row>
    <row r="479" spans="1:9" x14ac:dyDescent="0.2">
      <c r="A479" s="2">
        <v>9</v>
      </c>
      <c r="B479" s="4" t="s">
        <v>20</v>
      </c>
      <c r="C479" s="4">
        <v>0</v>
      </c>
      <c r="D479" s="4">
        <v>0</v>
      </c>
      <c r="E479" s="4">
        <v>0</v>
      </c>
      <c r="F479" s="4">
        <v>0</v>
      </c>
      <c r="G479" s="22">
        <v>0</v>
      </c>
      <c r="H479" s="18">
        <v>0</v>
      </c>
      <c r="I479" s="4">
        <v>0</v>
      </c>
    </row>
    <row r="480" spans="1:9" x14ac:dyDescent="0.2">
      <c r="A480" s="2">
        <v>23</v>
      </c>
      <c r="B480" s="4" t="s">
        <v>468</v>
      </c>
      <c r="C480" s="4">
        <v>0</v>
      </c>
      <c r="D480" s="4">
        <v>0</v>
      </c>
      <c r="E480" s="4">
        <v>0</v>
      </c>
      <c r="F480" s="4">
        <v>0</v>
      </c>
      <c r="G480" s="22">
        <v>0</v>
      </c>
      <c r="H480" s="18">
        <v>0</v>
      </c>
      <c r="I480" s="4">
        <v>0</v>
      </c>
    </row>
    <row r="481" spans="1:9" x14ac:dyDescent="0.2">
      <c r="A481" s="2">
        <v>24</v>
      </c>
      <c r="B481" s="4" t="s">
        <v>469</v>
      </c>
      <c r="C481" s="4">
        <v>0</v>
      </c>
      <c r="D481" s="4">
        <v>0</v>
      </c>
      <c r="E481" s="4">
        <v>0</v>
      </c>
      <c r="F481" s="4">
        <v>0</v>
      </c>
      <c r="G481" s="22">
        <v>0</v>
      </c>
      <c r="H481" s="18">
        <v>0</v>
      </c>
      <c r="I481" s="4">
        <v>0</v>
      </c>
    </row>
    <row r="482" spans="1:9" x14ac:dyDescent="0.2">
      <c r="A482" s="2">
        <v>25</v>
      </c>
      <c r="B482" s="4" t="s">
        <v>470</v>
      </c>
      <c r="C482" s="4">
        <v>0</v>
      </c>
      <c r="D482" s="4">
        <v>0</v>
      </c>
      <c r="E482" s="4">
        <v>0</v>
      </c>
      <c r="F482" s="4">
        <v>0</v>
      </c>
      <c r="G482" s="22">
        <v>0</v>
      </c>
      <c r="H482" s="18">
        <v>0</v>
      </c>
      <c r="I482" s="4">
        <v>0</v>
      </c>
    </row>
    <row r="483" spans="1:9" x14ac:dyDescent="0.2">
      <c r="A483" s="2">
        <v>26</v>
      </c>
      <c r="B483" s="4" t="s">
        <v>471</v>
      </c>
      <c r="C483" s="4">
        <v>0</v>
      </c>
      <c r="D483" s="4">
        <v>0</v>
      </c>
      <c r="E483" s="4">
        <v>0</v>
      </c>
      <c r="F483" s="4">
        <v>0</v>
      </c>
      <c r="G483" s="22">
        <v>0</v>
      </c>
      <c r="H483" s="18">
        <v>0</v>
      </c>
      <c r="I483" s="4">
        <v>0</v>
      </c>
    </row>
    <row r="484" spans="1:9" x14ac:dyDescent="0.2">
      <c r="A484" s="2">
        <v>27</v>
      </c>
      <c r="B484" s="4" t="s">
        <v>472</v>
      </c>
      <c r="C484" s="4">
        <v>0</v>
      </c>
      <c r="D484" s="4">
        <v>0</v>
      </c>
      <c r="E484" s="4">
        <v>0</v>
      </c>
      <c r="F484" s="4">
        <v>0</v>
      </c>
      <c r="G484" s="22">
        <v>0</v>
      </c>
      <c r="H484" s="18">
        <v>0</v>
      </c>
      <c r="I484" s="4">
        <v>0</v>
      </c>
    </row>
    <row r="485" spans="1:9" x14ac:dyDescent="0.2">
      <c r="A485" s="2">
        <v>28</v>
      </c>
      <c r="B485" s="4" t="s">
        <v>473</v>
      </c>
      <c r="C485" s="4">
        <v>0</v>
      </c>
      <c r="D485" s="4">
        <v>0</v>
      </c>
      <c r="E485" s="4">
        <v>0</v>
      </c>
      <c r="F485" s="4">
        <v>0</v>
      </c>
      <c r="G485" s="22">
        <v>0</v>
      </c>
      <c r="H485" s="18">
        <v>0</v>
      </c>
      <c r="I485" s="4">
        <v>0</v>
      </c>
    </row>
    <row r="486" spans="1:9" x14ac:dyDescent="0.2">
      <c r="A486" s="2">
        <v>29</v>
      </c>
      <c r="B486" s="4" t="s">
        <v>474</v>
      </c>
      <c r="C486" s="4">
        <v>0</v>
      </c>
      <c r="D486" s="4">
        <v>0</v>
      </c>
      <c r="E486" s="4">
        <v>0</v>
      </c>
      <c r="F486" s="4">
        <v>0</v>
      </c>
      <c r="G486" s="22">
        <v>0</v>
      </c>
      <c r="H486" s="18">
        <v>0</v>
      </c>
      <c r="I486" s="4">
        <v>0</v>
      </c>
    </row>
    <row r="487" spans="1:9" x14ac:dyDescent="0.2">
      <c r="A487" s="2">
        <v>33</v>
      </c>
      <c r="B487" s="4" t="s">
        <v>478</v>
      </c>
      <c r="C487" s="4">
        <v>0</v>
      </c>
      <c r="D487" s="4">
        <v>0</v>
      </c>
      <c r="E487" s="4">
        <v>0</v>
      </c>
      <c r="F487" s="4">
        <v>0</v>
      </c>
      <c r="G487" s="22">
        <v>0</v>
      </c>
      <c r="H487" s="18">
        <v>0</v>
      </c>
      <c r="I487" s="4">
        <v>0</v>
      </c>
    </row>
    <row r="488" spans="1:9" x14ac:dyDescent="0.2">
      <c r="A488" s="2">
        <v>34</v>
      </c>
      <c r="B488" s="4" t="s">
        <v>479</v>
      </c>
      <c r="C488" s="4">
        <v>0</v>
      </c>
      <c r="D488" s="4">
        <v>0</v>
      </c>
      <c r="E488" s="4">
        <v>0</v>
      </c>
      <c r="F488" s="4">
        <v>0</v>
      </c>
      <c r="G488" s="22">
        <v>0</v>
      </c>
      <c r="H488" s="18">
        <v>0</v>
      </c>
      <c r="I488" s="4">
        <v>0</v>
      </c>
    </row>
    <row r="489" spans="1:9" x14ac:dyDescent="0.2">
      <c r="A489" s="2">
        <v>36</v>
      </c>
      <c r="B489" s="4" t="s">
        <v>481</v>
      </c>
      <c r="C489" s="4">
        <v>0</v>
      </c>
      <c r="D489" s="4">
        <v>0</v>
      </c>
      <c r="E489" s="4">
        <v>0</v>
      </c>
      <c r="F489" s="4">
        <v>0</v>
      </c>
      <c r="G489" s="22">
        <v>0</v>
      </c>
      <c r="H489" s="18">
        <v>0</v>
      </c>
      <c r="I489" s="4">
        <v>0</v>
      </c>
    </row>
    <row r="490" spans="1:9" x14ac:dyDescent="0.2">
      <c r="A490" s="2">
        <v>43</v>
      </c>
      <c r="B490" s="4" t="s">
        <v>486</v>
      </c>
      <c r="C490" s="4">
        <v>0</v>
      </c>
      <c r="D490" s="4">
        <v>0</v>
      </c>
      <c r="E490" s="4">
        <v>0</v>
      </c>
      <c r="F490" s="4">
        <v>0</v>
      </c>
      <c r="G490" s="22">
        <v>0</v>
      </c>
      <c r="H490" s="18">
        <v>0</v>
      </c>
      <c r="I490" s="4">
        <v>0</v>
      </c>
    </row>
    <row r="491" spans="1:9" x14ac:dyDescent="0.2">
      <c r="A491" s="2">
        <v>44</v>
      </c>
      <c r="B491" s="4" t="s">
        <v>487</v>
      </c>
      <c r="C491" s="4">
        <v>0</v>
      </c>
      <c r="D491" s="4">
        <v>0</v>
      </c>
      <c r="E491" s="4">
        <v>0</v>
      </c>
      <c r="F491" s="4">
        <v>0</v>
      </c>
      <c r="G491" s="22">
        <v>0</v>
      </c>
      <c r="H491" s="18">
        <v>0</v>
      </c>
      <c r="I491" s="4">
        <v>0</v>
      </c>
    </row>
    <row r="492" spans="1:9" x14ac:dyDescent="0.2">
      <c r="A492" s="2">
        <v>45</v>
      </c>
      <c r="B492" s="4" t="s">
        <v>488</v>
      </c>
      <c r="C492" s="4">
        <v>0</v>
      </c>
      <c r="D492" s="4">
        <v>0</v>
      </c>
      <c r="E492" s="4">
        <v>0</v>
      </c>
      <c r="F492" s="4">
        <v>0</v>
      </c>
      <c r="G492" s="22">
        <v>0</v>
      </c>
      <c r="H492" s="18">
        <v>0</v>
      </c>
      <c r="I492" s="4">
        <v>0</v>
      </c>
    </row>
    <row r="493" spans="1:9" x14ac:dyDescent="0.2">
      <c r="A493" s="2">
        <v>46</v>
      </c>
      <c r="B493" s="4" t="s">
        <v>489</v>
      </c>
      <c r="C493" s="4">
        <v>0</v>
      </c>
      <c r="D493" s="4">
        <v>0</v>
      </c>
      <c r="E493" s="4">
        <v>0</v>
      </c>
      <c r="F493" s="4">
        <v>0</v>
      </c>
      <c r="G493" s="22">
        <v>0</v>
      </c>
      <c r="H493" s="18">
        <v>0</v>
      </c>
      <c r="I493" s="4">
        <v>0</v>
      </c>
    </row>
    <row r="494" spans="1:9" x14ac:dyDescent="0.2">
      <c r="A494" s="2">
        <v>68</v>
      </c>
      <c r="B494" s="4" t="s">
        <v>504</v>
      </c>
      <c r="C494" s="4">
        <v>0</v>
      </c>
      <c r="D494" s="4">
        <v>0</v>
      </c>
      <c r="E494" s="4">
        <v>0</v>
      </c>
      <c r="F494" s="4">
        <v>0</v>
      </c>
      <c r="G494" s="22">
        <v>0</v>
      </c>
      <c r="H494" s="18">
        <v>0</v>
      </c>
      <c r="I494" s="4">
        <v>0</v>
      </c>
    </row>
    <row r="495" spans="1:9" x14ac:dyDescent="0.2">
      <c r="A495" s="2">
        <v>69</v>
      </c>
      <c r="B495" s="4" t="s">
        <v>933</v>
      </c>
      <c r="C495" s="4">
        <v>0</v>
      </c>
      <c r="D495" s="4">
        <v>0</v>
      </c>
      <c r="E495" s="4">
        <v>0</v>
      </c>
      <c r="F495" s="4">
        <v>0</v>
      </c>
      <c r="G495" s="22">
        <v>0</v>
      </c>
      <c r="H495" s="18">
        <v>0</v>
      </c>
      <c r="I495" s="4">
        <v>0</v>
      </c>
    </row>
    <row r="496" spans="1:9" x14ac:dyDescent="0.2">
      <c r="A496" s="2">
        <v>73</v>
      </c>
      <c r="B496" s="4" t="s">
        <v>934</v>
      </c>
      <c r="C496" s="4">
        <v>0</v>
      </c>
      <c r="D496" s="4">
        <v>0</v>
      </c>
      <c r="E496" s="4">
        <v>0</v>
      </c>
      <c r="F496" s="4">
        <v>0</v>
      </c>
      <c r="G496" s="22">
        <v>0</v>
      </c>
      <c r="H496" s="18">
        <v>0</v>
      </c>
      <c r="I496" s="4">
        <v>0</v>
      </c>
    </row>
    <row r="497" spans="1:9" x14ac:dyDescent="0.2">
      <c r="A497" s="2">
        <v>75</v>
      </c>
      <c r="B497" s="4" t="s">
        <v>59</v>
      </c>
      <c r="C497" s="4">
        <v>0</v>
      </c>
      <c r="D497" s="4">
        <v>0</v>
      </c>
      <c r="E497" s="4">
        <v>0</v>
      </c>
      <c r="F497" s="4">
        <v>0</v>
      </c>
      <c r="G497" s="22">
        <v>0</v>
      </c>
      <c r="H497" s="18">
        <v>0</v>
      </c>
      <c r="I497" s="4">
        <v>0</v>
      </c>
    </row>
    <row r="498" spans="1:9" x14ac:dyDescent="0.2">
      <c r="A498" s="2">
        <v>77</v>
      </c>
      <c r="B498" s="4" t="s">
        <v>935</v>
      </c>
      <c r="C498" s="4">
        <v>0</v>
      </c>
      <c r="D498" s="4">
        <v>0</v>
      </c>
      <c r="E498" s="4">
        <v>0</v>
      </c>
      <c r="F498" s="4">
        <v>0</v>
      </c>
      <c r="G498" s="22">
        <v>0</v>
      </c>
      <c r="H498" s="18">
        <v>0</v>
      </c>
      <c r="I498" s="4">
        <v>0</v>
      </c>
    </row>
    <row r="499" spans="1:9" x14ac:dyDescent="0.2">
      <c r="A499" s="2">
        <v>79</v>
      </c>
      <c r="B499" s="4" t="s">
        <v>936</v>
      </c>
      <c r="C499" s="4">
        <v>0</v>
      </c>
      <c r="D499" s="4">
        <v>0</v>
      </c>
      <c r="E499" s="4">
        <v>0</v>
      </c>
      <c r="F499" s="4">
        <v>0</v>
      </c>
      <c r="G499" s="22">
        <v>0</v>
      </c>
      <c r="H499" s="18">
        <v>0</v>
      </c>
      <c r="I499" s="4">
        <v>0</v>
      </c>
    </row>
    <row r="500" spans="1:9" x14ac:dyDescent="0.2">
      <c r="A500" s="2">
        <v>82</v>
      </c>
      <c r="B500" s="4" t="s">
        <v>509</v>
      </c>
      <c r="C500" s="4">
        <v>0</v>
      </c>
      <c r="D500" s="4">
        <v>0</v>
      </c>
      <c r="E500" s="4">
        <v>0</v>
      </c>
      <c r="F500" s="4">
        <v>0</v>
      </c>
      <c r="G500" s="22">
        <v>0</v>
      </c>
      <c r="H500" s="18">
        <v>0</v>
      </c>
      <c r="I500" s="4">
        <v>0</v>
      </c>
    </row>
    <row r="501" spans="1:9" x14ac:dyDescent="0.2">
      <c r="A501" s="2">
        <v>83</v>
      </c>
      <c r="B501" s="4" t="s">
        <v>937</v>
      </c>
      <c r="C501" s="4">
        <v>0</v>
      </c>
      <c r="D501" s="4">
        <v>0</v>
      </c>
      <c r="E501" s="4">
        <v>0</v>
      </c>
      <c r="F501" s="4">
        <v>0</v>
      </c>
      <c r="G501" s="22">
        <v>0</v>
      </c>
      <c r="H501" s="18">
        <v>0</v>
      </c>
      <c r="I501" s="4">
        <v>0</v>
      </c>
    </row>
    <row r="502" spans="1:9" x14ac:dyDescent="0.2">
      <c r="A502" s="2">
        <v>85</v>
      </c>
      <c r="B502" s="4" t="s">
        <v>938</v>
      </c>
      <c r="C502" s="4">
        <v>0</v>
      </c>
      <c r="D502" s="4">
        <v>0</v>
      </c>
      <c r="E502" s="4">
        <v>0</v>
      </c>
      <c r="F502" s="4">
        <v>0</v>
      </c>
      <c r="G502" s="22">
        <v>0</v>
      </c>
      <c r="H502" s="18">
        <v>0</v>
      </c>
      <c r="I502" s="4">
        <v>0</v>
      </c>
    </row>
    <row r="503" spans="1:9" x14ac:dyDescent="0.2">
      <c r="A503" s="2">
        <v>112</v>
      </c>
      <c r="B503" s="4" t="s">
        <v>86</v>
      </c>
      <c r="C503" s="4">
        <v>0</v>
      </c>
      <c r="D503" s="4">
        <v>0</v>
      </c>
      <c r="E503" s="4">
        <v>0</v>
      </c>
      <c r="F503" s="4">
        <v>0</v>
      </c>
      <c r="G503" s="22">
        <v>0</v>
      </c>
      <c r="H503" s="18">
        <v>0</v>
      </c>
      <c r="I503" s="4">
        <v>0</v>
      </c>
    </row>
    <row r="504" spans="1:9" x14ac:dyDescent="0.2">
      <c r="A504" s="2">
        <v>116</v>
      </c>
      <c r="B504" s="4" t="s">
        <v>90</v>
      </c>
      <c r="C504" s="4">
        <v>0</v>
      </c>
      <c r="D504" s="4">
        <v>0</v>
      </c>
      <c r="E504" s="4">
        <v>0</v>
      </c>
      <c r="F504" s="4">
        <v>0</v>
      </c>
      <c r="G504" s="22">
        <v>0</v>
      </c>
      <c r="H504" s="18">
        <v>0</v>
      </c>
      <c r="I504" s="4">
        <v>0</v>
      </c>
    </row>
    <row r="505" spans="1:9" x14ac:dyDescent="0.2">
      <c r="A505" s="2">
        <v>118</v>
      </c>
      <c r="B505" s="4" t="s">
        <v>92</v>
      </c>
      <c r="C505" s="4">
        <v>0</v>
      </c>
      <c r="D505" s="4">
        <v>0</v>
      </c>
      <c r="E505" s="4">
        <v>0</v>
      </c>
      <c r="F505" s="4">
        <v>0</v>
      </c>
      <c r="G505" s="22">
        <v>0</v>
      </c>
      <c r="H505" s="18">
        <v>0</v>
      </c>
      <c r="I505" s="4">
        <v>0</v>
      </c>
    </row>
    <row r="506" spans="1:9" x14ac:dyDescent="0.2">
      <c r="A506" s="2">
        <v>143</v>
      </c>
      <c r="B506" s="4" t="s">
        <v>939</v>
      </c>
      <c r="C506" s="4">
        <v>0</v>
      </c>
      <c r="D506" s="4">
        <v>0</v>
      </c>
      <c r="E506" s="4">
        <v>0</v>
      </c>
      <c r="F506" s="4">
        <v>0</v>
      </c>
      <c r="G506" s="22">
        <v>0</v>
      </c>
      <c r="H506" s="18">
        <v>0</v>
      </c>
      <c r="I506" s="4">
        <v>0</v>
      </c>
    </row>
    <row r="507" spans="1:9" x14ac:dyDescent="0.2">
      <c r="A507" s="2">
        <v>146</v>
      </c>
      <c r="B507" s="4" t="s">
        <v>115</v>
      </c>
      <c r="C507" s="4">
        <v>0</v>
      </c>
      <c r="D507" s="4">
        <v>0</v>
      </c>
      <c r="E507" s="4">
        <v>0</v>
      </c>
      <c r="F507" s="4">
        <v>0</v>
      </c>
      <c r="G507" s="22">
        <v>0</v>
      </c>
      <c r="H507" s="18">
        <v>0</v>
      </c>
      <c r="I507" s="4">
        <v>0</v>
      </c>
    </row>
    <row r="508" spans="1:9" x14ac:dyDescent="0.2">
      <c r="A508" s="2">
        <v>158</v>
      </c>
      <c r="B508" s="4" t="s">
        <v>940</v>
      </c>
      <c r="C508" s="4">
        <v>0</v>
      </c>
      <c r="D508" s="4">
        <v>0</v>
      </c>
      <c r="E508" s="4">
        <v>0</v>
      </c>
      <c r="F508" s="4">
        <v>0</v>
      </c>
      <c r="G508" s="22">
        <v>0</v>
      </c>
      <c r="H508" s="18">
        <v>0</v>
      </c>
      <c r="I508" s="4">
        <v>0</v>
      </c>
    </row>
    <row r="509" spans="1:9" x14ac:dyDescent="0.2">
      <c r="A509" s="2">
        <v>161</v>
      </c>
      <c r="B509" s="4" t="s">
        <v>941</v>
      </c>
      <c r="C509" s="4">
        <v>0</v>
      </c>
      <c r="D509" s="4">
        <v>0</v>
      </c>
      <c r="E509" s="4">
        <v>0</v>
      </c>
      <c r="F509" s="4">
        <v>0</v>
      </c>
      <c r="G509" s="22">
        <v>0</v>
      </c>
      <c r="H509" s="18">
        <v>0</v>
      </c>
      <c r="I509" s="4">
        <v>0</v>
      </c>
    </row>
    <row r="510" spans="1:9" x14ac:dyDescent="0.2">
      <c r="A510" s="2">
        <v>168</v>
      </c>
      <c r="B510" s="4" t="s">
        <v>942</v>
      </c>
      <c r="C510" s="4">
        <v>0</v>
      </c>
      <c r="D510" s="4">
        <v>0</v>
      </c>
      <c r="E510" s="4">
        <v>0</v>
      </c>
      <c r="F510" s="4">
        <v>0</v>
      </c>
      <c r="G510" s="22">
        <v>0</v>
      </c>
      <c r="H510" s="18">
        <v>0</v>
      </c>
      <c r="I510" s="4">
        <v>0</v>
      </c>
    </row>
    <row r="511" spans="1:9" x14ac:dyDescent="0.2">
      <c r="A511" s="2">
        <v>170</v>
      </c>
      <c r="B511" s="4" t="s">
        <v>943</v>
      </c>
      <c r="C511" s="4">
        <v>0</v>
      </c>
      <c r="D511" s="4">
        <v>0</v>
      </c>
      <c r="E511" s="4">
        <v>0</v>
      </c>
      <c r="F511" s="4">
        <v>0</v>
      </c>
      <c r="G511" s="22">
        <v>0</v>
      </c>
      <c r="H511" s="18">
        <v>0</v>
      </c>
      <c r="I511" s="4">
        <v>0</v>
      </c>
    </row>
    <row r="512" spans="1:9" x14ac:dyDescent="0.2">
      <c r="A512" s="2">
        <v>176</v>
      </c>
      <c r="B512" s="4" t="s">
        <v>944</v>
      </c>
      <c r="C512" s="4">
        <v>0</v>
      </c>
      <c r="D512" s="4">
        <v>0</v>
      </c>
      <c r="E512" s="4">
        <v>0</v>
      </c>
      <c r="F512" s="4">
        <v>0</v>
      </c>
      <c r="G512" s="22">
        <v>0</v>
      </c>
      <c r="H512" s="18">
        <v>0</v>
      </c>
      <c r="I512" s="4">
        <v>0</v>
      </c>
    </row>
    <row r="513" spans="1:9" x14ac:dyDescent="0.2">
      <c r="A513" s="2">
        <v>203</v>
      </c>
      <c r="B513" s="4" t="s">
        <v>945</v>
      </c>
      <c r="C513" s="4">
        <v>0</v>
      </c>
      <c r="D513" s="4">
        <v>0</v>
      </c>
      <c r="E513" s="4">
        <v>0</v>
      </c>
      <c r="F513" s="4">
        <v>0</v>
      </c>
      <c r="G513" s="22">
        <v>0</v>
      </c>
      <c r="H513" s="18">
        <v>0</v>
      </c>
      <c r="I513" s="4">
        <v>0</v>
      </c>
    </row>
    <row r="514" spans="1:9" x14ac:dyDescent="0.2">
      <c r="A514" s="2">
        <v>225</v>
      </c>
      <c r="B514" s="4" t="s">
        <v>560</v>
      </c>
      <c r="C514" s="4">
        <v>0</v>
      </c>
      <c r="D514" s="4">
        <v>0</v>
      </c>
      <c r="E514" s="4">
        <v>0</v>
      </c>
      <c r="F514" s="4">
        <v>0</v>
      </c>
      <c r="G514" s="22">
        <v>0</v>
      </c>
      <c r="H514" s="18">
        <v>0</v>
      </c>
      <c r="I514" s="4">
        <v>0</v>
      </c>
    </row>
    <row r="515" spans="1:9" x14ac:dyDescent="0.2">
      <c r="A515" s="2">
        <v>245</v>
      </c>
      <c r="B515" s="4" t="s">
        <v>946</v>
      </c>
      <c r="C515" s="4">
        <v>0</v>
      </c>
      <c r="D515" s="4">
        <v>0</v>
      </c>
      <c r="E515" s="4">
        <v>0</v>
      </c>
      <c r="F515" s="4">
        <v>0</v>
      </c>
      <c r="G515" s="22">
        <v>0</v>
      </c>
      <c r="H515" s="18">
        <v>0</v>
      </c>
      <c r="I515" s="4">
        <v>0</v>
      </c>
    </row>
    <row r="516" spans="1:9" x14ac:dyDescent="0.2">
      <c r="A516" s="2">
        <v>257</v>
      </c>
      <c r="B516" s="4" t="s">
        <v>947</v>
      </c>
      <c r="C516" s="4">
        <v>0</v>
      </c>
      <c r="D516" s="4">
        <v>0</v>
      </c>
      <c r="E516" s="4">
        <v>0</v>
      </c>
      <c r="F516" s="4">
        <v>0</v>
      </c>
      <c r="G516" s="22">
        <v>0</v>
      </c>
      <c r="H516" s="18">
        <v>0</v>
      </c>
      <c r="I516" s="4">
        <v>0</v>
      </c>
    </row>
    <row r="517" spans="1:9" x14ac:dyDescent="0.2">
      <c r="A517" s="2">
        <v>266</v>
      </c>
      <c r="B517" s="4" t="s">
        <v>948</v>
      </c>
      <c r="C517" s="4">
        <v>0</v>
      </c>
      <c r="D517" s="4">
        <v>0</v>
      </c>
      <c r="E517" s="4">
        <v>0</v>
      </c>
      <c r="F517" s="4">
        <v>0</v>
      </c>
      <c r="G517" s="22">
        <v>0</v>
      </c>
      <c r="H517" s="18">
        <v>0</v>
      </c>
      <c r="I517" s="4">
        <v>0</v>
      </c>
    </row>
    <row r="518" spans="1:9" x14ac:dyDescent="0.2">
      <c r="A518" s="2">
        <v>268</v>
      </c>
      <c r="B518" s="4" t="s">
        <v>949</v>
      </c>
      <c r="C518" s="4">
        <v>0</v>
      </c>
      <c r="D518" s="4">
        <v>0</v>
      </c>
      <c r="E518" s="4">
        <v>0</v>
      </c>
      <c r="F518" s="4">
        <v>0</v>
      </c>
      <c r="G518" s="22">
        <v>0</v>
      </c>
      <c r="H518" s="18">
        <v>0</v>
      </c>
      <c r="I518" s="4">
        <v>0</v>
      </c>
    </row>
    <row r="519" spans="1:9" x14ac:dyDescent="0.2">
      <c r="A519" s="2">
        <v>289</v>
      </c>
      <c r="B519" s="4" t="s">
        <v>950</v>
      </c>
      <c r="C519" s="4">
        <v>0</v>
      </c>
      <c r="D519" s="4">
        <v>0</v>
      </c>
      <c r="E519" s="4">
        <v>0</v>
      </c>
      <c r="F519" s="4">
        <v>0</v>
      </c>
      <c r="G519" s="22">
        <v>0</v>
      </c>
      <c r="H519" s="18">
        <v>0</v>
      </c>
      <c r="I519" s="4">
        <v>0</v>
      </c>
    </row>
    <row r="520" spans="1:9" x14ac:dyDescent="0.2">
      <c r="A520" s="2">
        <v>294</v>
      </c>
      <c r="B520" s="4" t="s">
        <v>951</v>
      </c>
      <c r="C520" s="4">
        <v>0</v>
      </c>
      <c r="D520" s="4">
        <v>0</v>
      </c>
      <c r="E520" s="4">
        <v>0</v>
      </c>
      <c r="F520" s="4">
        <v>0</v>
      </c>
      <c r="G520" s="22">
        <v>0</v>
      </c>
      <c r="H520" s="18">
        <v>0</v>
      </c>
      <c r="I520" s="4">
        <v>0</v>
      </c>
    </row>
    <row r="521" spans="1:9" x14ac:dyDescent="0.2">
      <c r="A521" s="2">
        <v>311</v>
      </c>
      <c r="B521" s="4" t="s">
        <v>952</v>
      </c>
      <c r="C521" s="4">
        <v>0</v>
      </c>
      <c r="D521" s="4">
        <v>0</v>
      </c>
      <c r="E521" s="4">
        <v>0</v>
      </c>
      <c r="F521" s="4">
        <v>0</v>
      </c>
      <c r="G521" s="22">
        <v>0</v>
      </c>
      <c r="H521" s="18">
        <v>0</v>
      </c>
      <c r="I521" s="4">
        <v>0</v>
      </c>
    </row>
    <row r="522" spans="1:9" x14ac:dyDescent="0.2">
      <c r="A522" s="2">
        <v>321</v>
      </c>
      <c r="B522" s="4" t="s">
        <v>953</v>
      </c>
      <c r="C522" s="4">
        <v>0</v>
      </c>
      <c r="D522" s="4">
        <v>0</v>
      </c>
      <c r="E522" s="4">
        <v>0</v>
      </c>
      <c r="F522" s="4">
        <v>0</v>
      </c>
      <c r="G522" s="22">
        <v>0</v>
      </c>
      <c r="H522" s="18">
        <v>0</v>
      </c>
      <c r="I522" s="4">
        <v>0</v>
      </c>
    </row>
    <row r="523" spans="1:9" x14ac:dyDescent="0.2">
      <c r="A523" s="2">
        <v>323</v>
      </c>
      <c r="B523" s="4" t="s">
        <v>954</v>
      </c>
      <c r="C523" s="4">
        <v>0</v>
      </c>
      <c r="D523" s="4">
        <v>0</v>
      </c>
      <c r="E523" s="4">
        <v>0</v>
      </c>
      <c r="F523" s="4">
        <v>0</v>
      </c>
      <c r="G523" s="22">
        <v>0</v>
      </c>
      <c r="H523" s="18">
        <v>0</v>
      </c>
      <c r="I523" s="4">
        <v>0</v>
      </c>
    </row>
    <row r="524" spans="1:9" x14ac:dyDescent="0.2">
      <c r="A524" s="2">
        <v>330</v>
      </c>
      <c r="B524" s="4" t="s">
        <v>955</v>
      </c>
      <c r="C524" s="4">
        <v>0</v>
      </c>
      <c r="D524" s="4">
        <v>0</v>
      </c>
      <c r="E524" s="4">
        <v>0</v>
      </c>
      <c r="F524" s="4">
        <v>0</v>
      </c>
      <c r="G524" s="22">
        <v>0</v>
      </c>
      <c r="H524" s="18">
        <v>0</v>
      </c>
      <c r="I524" s="4">
        <v>0</v>
      </c>
    </row>
    <row r="525" spans="1:9" x14ac:dyDescent="0.2">
      <c r="A525" s="2">
        <v>337</v>
      </c>
      <c r="B525" s="4" t="s">
        <v>956</v>
      </c>
      <c r="C525" s="4">
        <v>0</v>
      </c>
      <c r="D525" s="4">
        <v>0</v>
      </c>
      <c r="E525" s="4">
        <v>0</v>
      </c>
      <c r="F525" s="4">
        <v>0</v>
      </c>
      <c r="G525" s="22">
        <v>0</v>
      </c>
      <c r="H525" s="18">
        <v>0</v>
      </c>
      <c r="I525" s="4">
        <v>0</v>
      </c>
    </row>
    <row r="526" spans="1:9" x14ac:dyDescent="0.2">
      <c r="A526" s="2">
        <v>338</v>
      </c>
      <c r="B526" s="4" t="s">
        <v>957</v>
      </c>
      <c r="C526" s="4">
        <v>0</v>
      </c>
      <c r="D526" s="4">
        <v>0</v>
      </c>
      <c r="E526" s="4">
        <v>0</v>
      </c>
      <c r="F526" s="4">
        <v>0</v>
      </c>
      <c r="G526" s="22">
        <v>0</v>
      </c>
      <c r="H526" s="18">
        <v>0</v>
      </c>
      <c r="I526" s="4">
        <v>0</v>
      </c>
    </row>
    <row r="527" spans="1:9" x14ac:dyDescent="0.2">
      <c r="A527" s="2">
        <v>348</v>
      </c>
      <c r="B527" s="4" t="s">
        <v>958</v>
      </c>
      <c r="C527" s="4">
        <v>0</v>
      </c>
      <c r="D527" s="4">
        <v>0</v>
      </c>
      <c r="E527" s="4">
        <v>0</v>
      </c>
      <c r="F527" s="4">
        <v>0</v>
      </c>
      <c r="G527" s="22">
        <v>0</v>
      </c>
      <c r="H527" s="18">
        <v>0</v>
      </c>
      <c r="I527" s="4">
        <v>0</v>
      </c>
    </row>
    <row r="528" spans="1:9" x14ac:dyDescent="0.2">
      <c r="A528" s="2">
        <v>360</v>
      </c>
      <c r="B528" s="4" t="s">
        <v>959</v>
      </c>
      <c r="C528" s="4">
        <v>0</v>
      </c>
      <c r="D528" s="4">
        <v>0</v>
      </c>
      <c r="E528" s="4">
        <v>0</v>
      </c>
      <c r="F528" s="4">
        <v>0</v>
      </c>
      <c r="G528" s="22">
        <v>0</v>
      </c>
      <c r="H528" s="18">
        <v>0</v>
      </c>
      <c r="I528" s="4">
        <v>0</v>
      </c>
    </row>
    <row r="529" spans="1:9" x14ac:dyDescent="0.2">
      <c r="A529" s="2">
        <v>361</v>
      </c>
      <c r="B529" s="4" t="s">
        <v>960</v>
      </c>
      <c r="C529" s="4">
        <v>0</v>
      </c>
      <c r="D529" s="4">
        <v>0</v>
      </c>
      <c r="E529" s="4">
        <v>0</v>
      </c>
      <c r="F529" s="4">
        <v>0</v>
      </c>
      <c r="G529" s="22">
        <v>0</v>
      </c>
      <c r="H529" s="18">
        <v>0</v>
      </c>
      <c r="I529" s="4">
        <v>0</v>
      </c>
    </row>
    <row r="530" spans="1:9" x14ac:dyDescent="0.2">
      <c r="A530" s="2">
        <v>366</v>
      </c>
      <c r="B530" s="4" t="s">
        <v>961</v>
      </c>
      <c r="C530" s="4">
        <v>0</v>
      </c>
      <c r="D530" s="4">
        <v>0</v>
      </c>
      <c r="E530" s="4">
        <v>0</v>
      </c>
      <c r="F530" s="4">
        <v>0</v>
      </c>
      <c r="G530" s="22">
        <v>0</v>
      </c>
      <c r="H530" s="18">
        <v>0</v>
      </c>
      <c r="I530" s="4">
        <v>0</v>
      </c>
    </row>
    <row r="531" spans="1:9" x14ac:dyDescent="0.2">
      <c r="A531" s="2">
        <v>421</v>
      </c>
      <c r="B531" s="4" t="s">
        <v>636</v>
      </c>
      <c r="C531" s="4">
        <v>0</v>
      </c>
      <c r="D531" s="4">
        <v>0</v>
      </c>
      <c r="E531" s="4">
        <v>0</v>
      </c>
      <c r="F531" s="4">
        <v>0</v>
      </c>
      <c r="G531" s="22">
        <v>0</v>
      </c>
      <c r="H531" s="18">
        <v>0</v>
      </c>
      <c r="I531" s="4">
        <v>0</v>
      </c>
    </row>
    <row r="532" spans="1:9" x14ac:dyDescent="0.2">
      <c r="A532" s="2">
        <v>441</v>
      </c>
      <c r="B532" s="4" t="s">
        <v>647</v>
      </c>
      <c r="C532" s="4">
        <v>0</v>
      </c>
      <c r="D532" s="4">
        <v>2.2164057239001482</v>
      </c>
      <c r="E532" s="4">
        <v>0.50808150677004127</v>
      </c>
      <c r="F532" s="4">
        <v>2.7244872306701895</v>
      </c>
      <c r="G532" s="22">
        <v>0</v>
      </c>
      <c r="H532" s="18">
        <v>0</v>
      </c>
      <c r="I532" s="4">
        <v>0</v>
      </c>
    </row>
    <row r="533" spans="1:9" x14ac:dyDescent="0.2">
      <c r="A533" s="2">
        <v>521</v>
      </c>
      <c r="B533" s="4" t="s">
        <v>677</v>
      </c>
      <c r="C533" s="4">
        <v>0</v>
      </c>
      <c r="D533" s="4">
        <v>0</v>
      </c>
      <c r="E533" s="4">
        <v>0</v>
      </c>
      <c r="F533" s="4">
        <v>0</v>
      </c>
      <c r="G533" s="22">
        <v>0</v>
      </c>
      <c r="H533" s="18">
        <v>0</v>
      </c>
      <c r="I533" s="4">
        <v>0</v>
      </c>
    </row>
    <row r="534" spans="1:9" x14ac:dyDescent="0.2">
      <c r="A534" s="2">
        <v>522</v>
      </c>
      <c r="B534" s="4" t="s">
        <v>678</v>
      </c>
      <c r="C534" s="4">
        <v>0</v>
      </c>
      <c r="D534" s="4">
        <v>0</v>
      </c>
      <c r="E534" s="4">
        <v>0</v>
      </c>
      <c r="F534" s="4">
        <v>0</v>
      </c>
      <c r="G534" s="22">
        <v>0</v>
      </c>
      <c r="H534" s="18">
        <v>0</v>
      </c>
      <c r="I534" s="4">
        <v>0</v>
      </c>
    </row>
    <row r="535" spans="1:9" x14ac:dyDescent="0.2">
      <c r="A535" s="2">
        <v>527</v>
      </c>
      <c r="B535" s="4" t="s">
        <v>444</v>
      </c>
      <c r="C535" s="4">
        <v>0</v>
      </c>
      <c r="D535" s="4">
        <v>0</v>
      </c>
      <c r="E535" s="4">
        <v>0</v>
      </c>
      <c r="F535" s="4">
        <v>0</v>
      </c>
      <c r="G535" s="22">
        <v>0</v>
      </c>
      <c r="H535" s="18">
        <v>0</v>
      </c>
      <c r="I535" s="4">
        <v>0</v>
      </c>
    </row>
    <row r="536" spans="1:9" x14ac:dyDescent="0.2">
      <c r="A536" s="2">
        <v>528</v>
      </c>
      <c r="B536" s="4" t="s">
        <v>445</v>
      </c>
      <c r="C536" s="4">
        <v>0</v>
      </c>
      <c r="D536" s="4">
        <v>0</v>
      </c>
      <c r="E536" s="4">
        <v>0</v>
      </c>
      <c r="F536" s="4">
        <v>0</v>
      </c>
      <c r="G536" s="22">
        <v>0</v>
      </c>
      <c r="H536" s="18">
        <v>0</v>
      </c>
      <c r="I536" s="4">
        <v>0</v>
      </c>
    </row>
    <row r="537" spans="1:9" x14ac:dyDescent="0.2">
      <c r="A537" s="2">
        <v>529</v>
      </c>
      <c r="B537" s="4" t="s">
        <v>683</v>
      </c>
      <c r="C537" s="4">
        <v>0</v>
      </c>
      <c r="D537" s="4">
        <v>0</v>
      </c>
      <c r="E537" s="4">
        <v>0</v>
      </c>
      <c r="F537" s="4">
        <v>0</v>
      </c>
      <c r="G537" s="22">
        <v>0</v>
      </c>
      <c r="H537" s="18">
        <v>0</v>
      </c>
      <c r="I537" s="4">
        <v>0</v>
      </c>
    </row>
    <row r="538" spans="1:9" x14ac:dyDescent="0.2">
      <c r="A538" s="2">
        <v>530</v>
      </c>
      <c r="B538" s="4" t="s">
        <v>447</v>
      </c>
      <c r="C538" s="4">
        <v>0</v>
      </c>
      <c r="D538" s="4">
        <v>0</v>
      </c>
      <c r="E538" s="4">
        <v>0</v>
      </c>
      <c r="F538" s="4">
        <v>0</v>
      </c>
      <c r="G538" s="22">
        <v>0</v>
      </c>
      <c r="H538" s="18">
        <v>0</v>
      </c>
      <c r="I538" s="4">
        <v>0</v>
      </c>
    </row>
  </sheetData>
  <sortState ref="A3:I280">
    <sortCondition descending="1" ref="H3:H280"/>
  </sortState>
  <mergeCells count="3">
    <mergeCell ref="K1:M1"/>
    <mergeCell ref="K92:N92"/>
    <mergeCell ref="K104:N1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9"/>
  <sheetViews>
    <sheetView workbookViewId="0">
      <pane xSplit="2" ySplit="2" topLeftCell="C99" activePane="bottomRight" state="frozen"/>
      <selection pane="topRight" activeCell="C1" sqref="C1"/>
      <selection pane="bottomLeft" activeCell="A3" sqref="A3"/>
      <selection pane="bottomRight" activeCell="B107" sqref="B107"/>
    </sheetView>
  </sheetViews>
  <sheetFormatPr defaultRowHeight="12.75" x14ac:dyDescent="0.2"/>
  <cols>
    <col min="2" max="2" width="55.28515625" customWidth="1"/>
    <col min="3" max="3" width="13.28515625" customWidth="1"/>
    <col min="4" max="8" width="17.7109375" customWidth="1"/>
  </cols>
  <sheetData>
    <row r="1" spans="1:8" x14ac:dyDescent="0.2">
      <c r="A1" s="1" t="s">
        <v>0</v>
      </c>
      <c r="B1" t="s">
        <v>461</v>
      </c>
      <c r="C1" t="s">
        <v>462</v>
      </c>
    </row>
    <row r="2" spans="1:8" ht="38.25" x14ac:dyDescent="0.2">
      <c r="A2" s="16" t="s">
        <v>694</v>
      </c>
      <c r="B2" s="16" t="s">
        <v>4</v>
      </c>
      <c r="C2" s="16" t="s">
        <v>5</v>
      </c>
      <c r="D2" s="16" t="s">
        <v>6</v>
      </c>
      <c r="E2" s="16" t="s">
        <v>690</v>
      </c>
      <c r="F2" s="16" t="s">
        <v>691</v>
      </c>
      <c r="G2" s="16" t="s">
        <v>692</v>
      </c>
      <c r="H2" s="16" t="s">
        <v>693</v>
      </c>
    </row>
    <row r="3" spans="1:8" x14ac:dyDescent="0.2">
      <c r="A3" s="2">
        <v>0</v>
      </c>
      <c r="B3" s="3" t="s">
        <v>11</v>
      </c>
      <c r="C3" s="3">
        <v>2425746.9754185677</v>
      </c>
      <c r="D3" s="3">
        <v>398010846229.10614</v>
      </c>
      <c r="E3" s="3">
        <v>100923998629.15277</v>
      </c>
      <c r="F3" s="3">
        <v>12535309295.580723</v>
      </c>
      <c r="G3" s="3">
        <v>57430691071.129234</v>
      </c>
      <c r="H3" s="3">
        <v>14099327056.499197</v>
      </c>
    </row>
    <row r="4" spans="1:8" x14ac:dyDescent="0.2">
      <c r="A4" s="2">
        <v>1</v>
      </c>
      <c r="B4" s="3" t="s">
        <v>12</v>
      </c>
      <c r="C4" s="3">
        <v>1973.701416015625</v>
      </c>
      <c r="D4" s="3">
        <v>1047413574.21875</v>
      </c>
      <c r="E4" s="3">
        <v>3554355.1445007324</v>
      </c>
      <c r="F4" s="3">
        <v>176383010.86425781</v>
      </c>
      <c r="G4" s="3">
        <v>451250885.00976562</v>
      </c>
      <c r="H4" s="3">
        <v>18930473.327636719</v>
      </c>
    </row>
    <row r="5" spans="1:8" x14ac:dyDescent="0.2">
      <c r="A5" s="2">
        <v>2</v>
      </c>
      <c r="B5" s="3" t="s">
        <v>13</v>
      </c>
      <c r="C5" s="3">
        <v>11514.6865234375</v>
      </c>
      <c r="D5" s="3">
        <v>1413141601.5625</v>
      </c>
      <c r="E5" s="3">
        <v>16599262.237548828</v>
      </c>
      <c r="F5" s="3">
        <v>22539009.094238281</v>
      </c>
      <c r="G5" s="3">
        <v>48234634.399414062</v>
      </c>
      <c r="H5" s="3">
        <v>-88794265.747070312</v>
      </c>
    </row>
    <row r="6" spans="1:8" x14ac:dyDescent="0.2">
      <c r="A6" s="2">
        <v>3</v>
      </c>
      <c r="B6" s="3" t="s">
        <v>14</v>
      </c>
      <c r="C6" s="3">
        <v>33.160541534423828</v>
      </c>
      <c r="D6" s="3">
        <v>1714328.0506134033</v>
      </c>
      <c r="E6" s="3">
        <v>190180.85300922394</v>
      </c>
      <c r="F6" s="3">
        <v>350193.50051879883</v>
      </c>
      <c r="G6" s="3">
        <v>846067.54779815674</v>
      </c>
      <c r="H6" s="3">
        <v>14228.638261556625</v>
      </c>
    </row>
    <row r="7" spans="1:8" x14ac:dyDescent="0.2">
      <c r="A7" s="2">
        <v>4</v>
      </c>
      <c r="B7" s="3" t="s">
        <v>15</v>
      </c>
      <c r="C7" s="3">
        <v>350.99539184570312</v>
      </c>
      <c r="D7" s="3">
        <v>6446748.7335205078</v>
      </c>
      <c r="E7" s="3">
        <v>994670.92752456665</v>
      </c>
      <c r="F7" s="3">
        <v>1438825.1304626465</v>
      </c>
      <c r="G7" s="3">
        <v>2569001.1978149414</v>
      </c>
      <c r="H7" s="3">
        <v>105051.01829767227</v>
      </c>
    </row>
    <row r="8" spans="1:8" x14ac:dyDescent="0.2">
      <c r="A8" s="2">
        <v>5</v>
      </c>
      <c r="B8" s="3" t="s">
        <v>16</v>
      </c>
      <c r="C8" s="3">
        <v>37.042961120605469</v>
      </c>
      <c r="D8" s="3">
        <v>2439474.5826721191</v>
      </c>
      <c r="E8" s="3">
        <v>428689.95666503906</v>
      </c>
      <c r="F8" s="3">
        <v>369647.92013168335</v>
      </c>
      <c r="G8" s="3">
        <v>1151418.5667037964</v>
      </c>
      <c r="H8" s="3">
        <v>39751.708507537842</v>
      </c>
    </row>
    <row r="9" spans="1:8" x14ac:dyDescent="0.2">
      <c r="A9" s="2">
        <v>6</v>
      </c>
      <c r="B9" s="3" t="s">
        <v>17</v>
      </c>
      <c r="C9" s="3">
        <v>2905.300048828125</v>
      </c>
      <c r="D9" s="3">
        <v>92330497.741699219</v>
      </c>
      <c r="E9" s="3">
        <v>17654018.402099609</v>
      </c>
      <c r="F9" s="3">
        <v>17535421.371459961</v>
      </c>
      <c r="G9" s="3">
        <v>28142272.94921875</v>
      </c>
      <c r="H9" s="3">
        <v>550590.45553207397</v>
      </c>
    </row>
    <row r="10" spans="1:8" x14ac:dyDescent="0.2">
      <c r="A10" s="2">
        <v>7</v>
      </c>
      <c r="B10" s="3" t="s">
        <v>18</v>
      </c>
      <c r="C10" s="3">
        <v>994.7474365234375</v>
      </c>
      <c r="D10" s="3">
        <v>405473999.0234375</v>
      </c>
      <c r="E10" s="3">
        <v>79500778.198242187</v>
      </c>
      <c r="F10" s="3">
        <v>50698295.593261719</v>
      </c>
      <c r="G10" s="3">
        <v>116157096.86279297</v>
      </c>
      <c r="H10" s="3">
        <v>3335732.2216033936</v>
      </c>
    </row>
    <row r="11" spans="1:8" x14ac:dyDescent="0.2">
      <c r="A11" s="2">
        <v>8</v>
      </c>
      <c r="B11" s="3" t="s">
        <v>19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 x14ac:dyDescent="0.2">
      <c r="A12" s="2">
        <v>9</v>
      </c>
      <c r="B12" s="3" t="s">
        <v>20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">
        <v>10</v>
      </c>
      <c r="B13" s="3" t="s">
        <v>21</v>
      </c>
      <c r="C13" s="3">
        <v>19178.24609375</v>
      </c>
      <c r="D13" s="3">
        <v>691692443.84765625</v>
      </c>
      <c r="E13" s="3">
        <v>104346824.64599609</v>
      </c>
      <c r="F13" s="3">
        <v>98707748.413085937</v>
      </c>
      <c r="G13" s="3">
        <v>206139495.84960937</v>
      </c>
      <c r="H13" s="3">
        <v>5690379.1427612305</v>
      </c>
    </row>
    <row r="14" spans="1:8" x14ac:dyDescent="0.2">
      <c r="A14" s="2">
        <v>11</v>
      </c>
      <c r="B14" s="3" t="s">
        <v>463</v>
      </c>
      <c r="C14" s="3">
        <v>7659.07275390625</v>
      </c>
      <c r="D14" s="3">
        <v>848306030.2734375</v>
      </c>
      <c r="E14" s="3">
        <v>12252349.853515625</v>
      </c>
      <c r="F14" s="3">
        <v>89039031.982421875</v>
      </c>
      <c r="G14" s="3">
        <v>197695999.14550781</v>
      </c>
      <c r="H14" s="3">
        <v>43267967.224121094</v>
      </c>
    </row>
    <row r="15" spans="1:8" x14ac:dyDescent="0.2">
      <c r="A15" s="2">
        <v>12</v>
      </c>
      <c r="B15" s="3" t="s">
        <v>23</v>
      </c>
      <c r="C15" s="3">
        <v>3775.51904296875</v>
      </c>
      <c r="D15" s="3">
        <v>231339996.33789062</v>
      </c>
      <c r="E15" s="3">
        <v>8394255.6381225586</v>
      </c>
      <c r="F15" s="3">
        <v>29641046.524047852</v>
      </c>
      <c r="G15" s="3">
        <v>64536140.441894531</v>
      </c>
      <c r="H15" s="3">
        <v>1927806.01978302</v>
      </c>
    </row>
    <row r="16" spans="1:8" x14ac:dyDescent="0.2">
      <c r="A16" s="2">
        <v>13</v>
      </c>
      <c r="B16" s="3" t="s">
        <v>24</v>
      </c>
      <c r="C16" s="3">
        <v>9407.837890625</v>
      </c>
      <c r="D16" s="3">
        <v>1171103393.5546875</v>
      </c>
      <c r="E16" s="3">
        <v>49386215.209960937</v>
      </c>
      <c r="F16" s="3">
        <v>85511863.708496094</v>
      </c>
      <c r="G16" s="3">
        <v>240797576.90429687</v>
      </c>
      <c r="H16" s="3">
        <v>4040623.664855957</v>
      </c>
    </row>
    <row r="17" spans="1:8" x14ac:dyDescent="0.2">
      <c r="A17" s="2">
        <v>14</v>
      </c>
      <c r="B17" s="3" t="s">
        <v>25</v>
      </c>
      <c r="C17" s="3">
        <v>27214.1953125</v>
      </c>
      <c r="D17" s="3">
        <v>1016070312.5</v>
      </c>
      <c r="E17" s="3">
        <v>57362998.962402344</v>
      </c>
      <c r="F17" s="3">
        <v>217407287.59765625</v>
      </c>
      <c r="G17" s="3">
        <v>587418090.8203125</v>
      </c>
      <c r="H17" s="3">
        <v>18292804.718017578</v>
      </c>
    </row>
    <row r="18" spans="1:8" x14ac:dyDescent="0.2">
      <c r="A18" s="2">
        <v>15</v>
      </c>
      <c r="B18" s="3" t="s">
        <v>26</v>
      </c>
      <c r="C18" s="3">
        <v>23.787322998046875</v>
      </c>
      <c r="D18" s="3">
        <v>3062373.3997344971</v>
      </c>
      <c r="E18" s="3">
        <v>52689.8093521595</v>
      </c>
      <c r="F18" s="3">
        <v>161304.13115024567</v>
      </c>
      <c r="G18" s="3">
        <v>16.757267076172866</v>
      </c>
      <c r="H18" s="3">
        <v>50686.828792095184</v>
      </c>
    </row>
    <row r="19" spans="1:8" x14ac:dyDescent="0.2">
      <c r="A19" s="2">
        <v>16</v>
      </c>
      <c r="B19" s="3" t="s">
        <v>27</v>
      </c>
      <c r="C19" s="3">
        <v>1765.0155029296875</v>
      </c>
      <c r="D19" s="3">
        <v>130943771.36230469</v>
      </c>
      <c r="E19" s="3">
        <v>7812359.8098754883</v>
      </c>
      <c r="F19" s="3">
        <v>44551967.620849609</v>
      </c>
      <c r="G19" s="3">
        <v>33458.966761827469</v>
      </c>
      <c r="H19" s="3">
        <v>4049978.7330627441</v>
      </c>
    </row>
    <row r="20" spans="1:8" x14ac:dyDescent="0.2">
      <c r="A20" s="2">
        <v>17</v>
      </c>
      <c r="B20" s="3" t="s">
        <v>464</v>
      </c>
      <c r="C20" s="3">
        <v>53.816581726074219</v>
      </c>
      <c r="D20" s="3">
        <v>2484443.6645507812</v>
      </c>
      <c r="E20" s="3">
        <v>203800.48453807831</v>
      </c>
      <c r="F20" s="3">
        <v>548478.30533981323</v>
      </c>
      <c r="G20" s="3">
        <v>99959.686398506165</v>
      </c>
      <c r="H20" s="3">
        <v>295082.30090141296</v>
      </c>
    </row>
    <row r="21" spans="1:8" x14ac:dyDescent="0.2">
      <c r="A21" s="2">
        <v>18</v>
      </c>
      <c r="B21" s="3" t="s">
        <v>29</v>
      </c>
      <c r="C21" s="3">
        <v>369.0677490234375</v>
      </c>
      <c r="D21" s="3">
        <v>17368019.104003906</v>
      </c>
      <c r="E21" s="3">
        <v>535981.23788833618</v>
      </c>
      <c r="F21" s="3">
        <v>3505836.7252349854</v>
      </c>
      <c r="G21" s="3">
        <v>89613.296091556549</v>
      </c>
      <c r="H21" s="3">
        <v>1819835.0667953491</v>
      </c>
    </row>
    <row r="22" spans="1:8" x14ac:dyDescent="0.2">
      <c r="A22" s="2">
        <v>19</v>
      </c>
      <c r="B22" s="3" t="s">
        <v>30</v>
      </c>
      <c r="C22" s="3">
        <v>10544.169921875</v>
      </c>
      <c r="D22" s="3">
        <v>424808654.78515625</v>
      </c>
      <c r="E22" s="3">
        <v>245220214.84375</v>
      </c>
      <c r="F22" s="3">
        <v>41270000.457763672</v>
      </c>
      <c r="G22" s="3">
        <v>26448625.564575195</v>
      </c>
      <c r="H22" s="3">
        <v>5639500.617980957</v>
      </c>
    </row>
    <row r="23" spans="1:8" x14ac:dyDescent="0.2">
      <c r="A23" s="2">
        <v>20</v>
      </c>
      <c r="B23" s="3" t="s">
        <v>465</v>
      </c>
      <c r="C23" s="3">
        <v>4337.87548828125</v>
      </c>
      <c r="D23" s="3">
        <v>3676757080.078125</v>
      </c>
      <c r="E23" s="3">
        <v>49219604.4921875</v>
      </c>
      <c r="F23" s="3">
        <v>286555389.40429687</v>
      </c>
      <c r="G23" s="3">
        <v>2763787353.515625</v>
      </c>
      <c r="H23" s="3">
        <v>46439682.006835937</v>
      </c>
    </row>
    <row r="24" spans="1:8" x14ac:dyDescent="0.2">
      <c r="A24" s="2">
        <v>21</v>
      </c>
      <c r="B24" s="3" t="s">
        <v>466</v>
      </c>
      <c r="C24" s="3">
        <v>746.86865234375</v>
      </c>
      <c r="D24" s="3">
        <v>413052856.4453125</v>
      </c>
      <c r="E24" s="3">
        <v>8283452.9876708984</v>
      </c>
      <c r="F24" s="3">
        <v>46012012.481689453</v>
      </c>
      <c r="G24" s="3">
        <v>242314117.43164062</v>
      </c>
      <c r="H24" s="3">
        <v>6814792.6330566406</v>
      </c>
    </row>
    <row r="25" spans="1:8" x14ac:dyDescent="0.2">
      <c r="A25" s="2">
        <v>22</v>
      </c>
      <c r="B25" s="3" t="s">
        <v>467</v>
      </c>
      <c r="C25" s="3">
        <v>12395.9169921875</v>
      </c>
      <c r="D25" s="3">
        <v>7520928222.65625</v>
      </c>
      <c r="E25" s="3">
        <v>932720581.0546875</v>
      </c>
      <c r="F25" s="3">
        <v>146486999.51171875</v>
      </c>
      <c r="G25" s="3">
        <v>2635819335.9375</v>
      </c>
      <c r="H25" s="3">
        <v>505594116.2109375</v>
      </c>
    </row>
    <row r="26" spans="1:8" x14ac:dyDescent="0.2">
      <c r="A26" s="2">
        <v>23</v>
      </c>
      <c r="B26" s="3" t="s">
        <v>468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2">
        <v>24</v>
      </c>
      <c r="B27" s="3" t="s">
        <v>469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x14ac:dyDescent="0.2">
      <c r="A28" s="2">
        <v>25</v>
      </c>
      <c r="B28" s="3" t="s">
        <v>470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1:8" x14ac:dyDescent="0.2">
      <c r="A29" s="2">
        <v>26</v>
      </c>
      <c r="B29" s="3" t="s">
        <v>471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2">
        <v>27</v>
      </c>
      <c r="B30" s="3" t="s">
        <v>472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2">
        <v>28</v>
      </c>
      <c r="B31" s="3" t="s">
        <v>473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2">
        <v>29</v>
      </c>
      <c r="B32" s="3" t="s">
        <v>474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">
        <v>30</v>
      </c>
      <c r="B33" s="3" t="s">
        <v>475</v>
      </c>
      <c r="C33" s="3">
        <v>1717.8140869140625</v>
      </c>
      <c r="D33" s="3">
        <v>498027648.92578125</v>
      </c>
      <c r="E33" s="3">
        <v>111078796.38671875</v>
      </c>
      <c r="F33" s="3">
        <v>13115636.825561523</v>
      </c>
      <c r="G33" s="3">
        <v>235717422.48535156</v>
      </c>
      <c r="H33" s="3">
        <v>7415760.5171203613</v>
      </c>
    </row>
    <row r="34" spans="1:8" x14ac:dyDescent="0.2">
      <c r="A34" s="2">
        <v>31</v>
      </c>
      <c r="B34" s="3" t="s">
        <v>476</v>
      </c>
      <c r="C34" s="3">
        <v>132.99723815917969</v>
      </c>
      <c r="D34" s="3">
        <v>30129949.569702148</v>
      </c>
      <c r="E34" s="3">
        <v>8813497.5433349609</v>
      </c>
      <c r="F34" s="3">
        <v>1254865.6463623047</v>
      </c>
      <c r="G34" s="3">
        <v>5777122.0207214355</v>
      </c>
      <c r="H34" s="3">
        <v>526171.38624191284</v>
      </c>
    </row>
    <row r="35" spans="1:8" x14ac:dyDescent="0.2">
      <c r="A35" s="2">
        <v>32</v>
      </c>
      <c r="B35" s="3" t="s">
        <v>477</v>
      </c>
      <c r="C35" s="3">
        <v>2.2451591491699219</v>
      </c>
      <c r="D35" s="3">
        <v>377243.54863166809</v>
      </c>
      <c r="E35" s="3">
        <v>116759.44924354553</v>
      </c>
      <c r="F35" s="3">
        <v>10879.958979785442</v>
      </c>
      <c r="G35" s="3">
        <v>4304.1491881012917</v>
      </c>
      <c r="H35" s="3">
        <v>7001.328282058239</v>
      </c>
    </row>
    <row r="36" spans="1:8" x14ac:dyDescent="0.2">
      <c r="A36" s="2">
        <v>33</v>
      </c>
      <c r="B36" s="3" t="s">
        <v>478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2">
        <v>34</v>
      </c>
      <c r="B37" s="3" t="s">
        <v>479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x14ac:dyDescent="0.2">
      <c r="A38" s="2">
        <v>35</v>
      </c>
      <c r="B38" s="3" t="s">
        <v>480</v>
      </c>
      <c r="C38" s="3">
        <v>2.6336522102355957</v>
      </c>
      <c r="D38" s="3">
        <v>787851.75085067749</v>
      </c>
      <c r="E38" s="3">
        <v>183752.98380851746</v>
      </c>
      <c r="F38" s="3">
        <v>25487.02247440815</v>
      </c>
      <c r="G38" s="3">
        <v>290695.54805755615</v>
      </c>
      <c r="H38" s="3">
        <v>11023.531667888165</v>
      </c>
    </row>
    <row r="39" spans="1:8" x14ac:dyDescent="0.2">
      <c r="A39" s="2">
        <v>36</v>
      </c>
      <c r="B39" s="3" t="s">
        <v>481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2">
        <v>37</v>
      </c>
      <c r="B40" s="3" t="s">
        <v>39</v>
      </c>
      <c r="C40" s="3">
        <v>931.99078369140625</v>
      </c>
      <c r="D40" s="3">
        <v>181952667.23632812</v>
      </c>
      <c r="E40" s="3">
        <v>22222620.010375977</v>
      </c>
      <c r="F40" s="3">
        <v>41045722.961425781</v>
      </c>
      <c r="G40" s="3">
        <v>17730621.337890625</v>
      </c>
      <c r="H40" s="3">
        <v>9305844.3069458008</v>
      </c>
    </row>
    <row r="41" spans="1:8" x14ac:dyDescent="0.2">
      <c r="A41" s="2">
        <v>38</v>
      </c>
      <c r="B41" s="3" t="s">
        <v>40</v>
      </c>
      <c r="C41" s="3">
        <v>651.18841552734375</v>
      </c>
      <c r="D41" s="3">
        <v>92991394.04296875</v>
      </c>
      <c r="E41" s="3">
        <v>29554544.448852539</v>
      </c>
      <c r="F41" s="3">
        <v>6809707.1647644043</v>
      </c>
      <c r="G41" s="3">
        <v>20601303.100585937</v>
      </c>
      <c r="H41" s="3">
        <v>2409587.8601074219</v>
      </c>
    </row>
    <row r="42" spans="1:8" x14ac:dyDescent="0.2">
      <c r="A42" s="2">
        <v>39</v>
      </c>
      <c r="B42" s="3" t="s">
        <v>482</v>
      </c>
      <c r="C42" s="3">
        <v>37.249149322509766</v>
      </c>
      <c r="D42" s="3">
        <v>6263218.879699707</v>
      </c>
      <c r="E42" s="3">
        <v>3830475.5687713623</v>
      </c>
      <c r="F42" s="3">
        <v>206947.17764854431</v>
      </c>
      <c r="G42" s="3">
        <v>12461.189180612564</v>
      </c>
      <c r="H42" s="3">
        <v>131349.65300559998</v>
      </c>
    </row>
    <row r="43" spans="1:8" x14ac:dyDescent="0.2">
      <c r="A43" s="2">
        <v>40</v>
      </c>
      <c r="B43" s="3" t="s">
        <v>483</v>
      </c>
      <c r="C43" s="3">
        <v>2183.65576171875</v>
      </c>
      <c r="D43" s="3">
        <v>265842773.4375</v>
      </c>
      <c r="E43" s="3">
        <v>146597396.85058594</v>
      </c>
      <c r="F43" s="3">
        <v>2515279.2930603027</v>
      </c>
      <c r="G43" s="3">
        <v>14517586.708068848</v>
      </c>
      <c r="H43" s="3">
        <v>6726774.2156982422</v>
      </c>
    </row>
    <row r="44" spans="1:8" x14ac:dyDescent="0.2">
      <c r="A44" s="2">
        <v>41</v>
      </c>
      <c r="B44" s="3" t="s">
        <v>484</v>
      </c>
      <c r="C44" s="3">
        <v>11.168511390686035</v>
      </c>
      <c r="D44" s="3">
        <v>11003769.874572754</v>
      </c>
      <c r="E44" s="3">
        <v>1374517.0831680298</v>
      </c>
      <c r="F44" s="3">
        <v>-12135.674245655537</v>
      </c>
      <c r="G44" s="3">
        <v>5962452.4116516113</v>
      </c>
      <c r="H44" s="3">
        <v>1080760.3597640991</v>
      </c>
    </row>
    <row r="45" spans="1:8" x14ac:dyDescent="0.2">
      <c r="A45" s="2">
        <v>42</v>
      </c>
      <c r="B45" s="3" t="s">
        <v>485</v>
      </c>
      <c r="C45" s="3">
        <v>1177.52783203125</v>
      </c>
      <c r="D45" s="3">
        <v>1821694213.8671875</v>
      </c>
      <c r="E45" s="3">
        <v>142101791.38183594</v>
      </c>
      <c r="F45" s="3">
        <v>4205770.9693908691</v>
      </c>
      <c r="G45" s="3">
        <v>900528015.13671875</v>
      </c>
      <c r="H45" s="3">
        <v>241222045.8984375</v>
      </c>
    </row>
    <row r="46" spans="1:8" x14ac:dyDescent="0.2">
      <c r="A46" s="2">
        <v>43</v>
      </c>
      <c r="B46" s="3" t="s">
        <v>486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</row>
    <row r="47" spans="1:8" x14ac:dyDescent="0.2">
      <c r="A47" s="2">
        <v>44</v>
      </c>
      <c r="B47" s="3" t="s">
        <v>487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</row>
    <row r="48" spans="1:8" x14ac:dyDescent="0.2">
      <c r="A48" s="2">
        <v>45</v>
      </c>
      <c r="B48" s="3" t="s">
        <v>488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x14ac:dyDescent="0.2">
      <c r="A49" s="2">
        <v>46</v>
      </c>
      <c r="B49" s="3" t="s">
        <v>489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1:8" x14ac:dyDescent="0.2">
      <c r="A50" s="2">
        <v>47</v>
      </c>
      <c r="B50" s="3" t="s">
        <v>490</v>
      </c>
      <c r="C50" s="3">
        <v>4.2991781234741211</v>
      </c>
      <c r="D50" s="3">
        <v>11128141.403198242</v>
      </c>
      <c r="E50" s="3">
        <v>405667.30499267578</v>
      </c>
      <c r="F50" s="3">
        <v>13586.446642875671</v>
      </c>
      <c r="G50" s="3">
        <v>5911924.3621826172</v>
      </c>
      <c r="H50" s="3">
        <v>1136461.1387252808</v>
      </c>
    </row>
    <row r="51" spans="1:8" x14ac:dyDescent="0.2">
      <c r="A51" s="2">
        <v>48</v>
      </c>
      <c r="B51" s="3" t="s">
        <v>491</v>
      </c>
      <c r="C51" s="3">
        <v>2.5510287284851074</v>
      </c>
      <c r="D51" s="3">
        <v>1873363.0180358887</v>
      </c>
      <c r="E51" s="3">
        <v>305406.30221366882</v>
      </c>
      <c r="F51" s="3">
        <v>10193.69438290596</v>
      </c>
      <c r="G51" s="3">
        <v>1044461.8463516235</v>
      </c>
      <c r="H51" s="3">
        <v>133972.83852100372</v>
      </c>
    </row>
    <row r="52" spans="1:8" x14ac:dyDescent="0.2">
      <c r="A52" s="2">
        <v>49</v>
      </c>
      <c r="B52" s="3" t="s">
        <v>492</v>
      </c>
      <c r="C52" s="3">
        <v>4187.93798828125</v>
      </c>
      <c r="D52" s="3">
        <v>5232730468.75</v>
      </c>
      <c r="E52" s="3">
        <v>455106140.13671875</v>
      </c>
      <c r="F52" s="3">
        <v>10051229.476928711</v>
      </c>
      <c r="G52" s="3">
        <v>430335845.94726562</v>
      </c>
      <c r="H52" s="3">
        <v>226140884.39941406</v>
      </c>
    </row>
    <row r="53" spans="1:8" x14ac:dyDescent="0.2">
      <c r="A53" s="2">
        <v>50</v>
      </c>
      <c r="B53" s="3" t="s">
        <v>43</v>
      </c>
      <c r="C53" s="3">
        <v>727.02471923828125</v>
      </c>
      <c r="D53" s="3">
        <v>410946014.40429687</v>
      </c>
      <c r="E53" s="3">
        <v>68429290.771484375</v>
      </c>
      <c r="F53" s="3">
        <v>638040.18497467041</v>
      </c>
      <c r="G53" s="3">
        <v>168925521.85058594</v>
      </c>
      <c r="H53" s="3">
        <v>44824554.443359375</v>
      </c>
    </row>
    <row r="54" spans="1:8" x14ac:dyDescent="0.2">
      <c r="A54" s="2">
        <v>51</v>
      </c>
      <c r="B54" s="3" t="s">
        <v>493</v>
      </c>
      <c r="C54" s="3">
        <v>660.508544921875</v>
      </c>
      <c r="D54" s="3">
        <v>204228607.17773437</v>
      </c>
      <c r="E54" s="3">
        <v>39495891.571044922</v>
      </c>
      <c r="F54" s="3">
        <v>496194.21362876892</v>
      </c>
      <c r="G54" s="3">
        <v>81891197.204589844</v>
      </c>
      <c r="H54" s="3">
        <v>21425415.0390625</v>
      </c>
    </row>
    <row r="55" spans="1:8" x14ac:dyDescent="0.2">
      <c r="A55" s="2">
        <v>52</v>
      </c>
      <c r="B55" s="3" t="s">
        <v>494</v>
      </c>
      <c r="C55" s="3">
        <v>3955.454345703125</v>
      </c>
      <c r="D55" s="3">
        <v>714833312.98828125</v>
      </c>
      <c r="E55" s="3">
        <v>187712417.60253906</v>
      </c>
      <c r="F55" s="3">
        <v>24021232.604980469</v>
      </c>
      <c r="G55" s="3">
        <v>396107.67364501953</v>
      </c>
      <c r="H55" s="3">
        <v>2906327.9628753662</v>
      </c>
    </row>
    <row r="56" spans="1:8" x14ac:dyDescent="0.2">
      <c r="A56" s="2">
        <v>53</v>
      </c>
      <c r="B56" s="3" t="s">
        <v>495</v>
      </c>
      <c r="C56" s="3">
        <v>4679.52197265625</v>
      </c>
      <c r="D56" s="3">
        <v>541753295.8984375</v>
      </c>
      <c r="E56" s="3">
        <v>229900360.10742187</v>
      </c>
      <c r="F56" s="3">
        <v>19905153.274536133</v>
      </c>
      <c r="G56" s="3">
        <v>109583.46724510193</v>
      </c>
      <c r="H56" s="3">
        <v>1641753.5543441772</v>
      </c>
    </row>
    <row r="57" spans="1:8" x14ac:dyDescent="0.2">
      <c r="A57" s="2">
        <v>54</v>
      </c>
      <c r="B57" s="3" t="s">
        <v>496</v>
      </c>
      <c r="C57" s="3">
        <v>7926.9013671875</v>
      </c>
      <c r="D57" s="3">
        <v>1165451782.2265625</v>
      </c>
      <c r="E57" s="3">
        <v>446898651.12304687</v>
      </c>
      <c r="F57" s="3">
        <v>49584114.074707031</v>
      </c>
      <c r="G57" s="3">
        <v>6131862.6403808594</v>
      </c>
      <c r="H57" s="3">
        <v>7560331.3446044922</v>
      </c>
    </row>
    <row r="58" spans="1:8" x14ac:dyDescent="0.2">
      <c r="A58" s="2">
        <v>55</v>
      </c>
      <c r="B58" s="3" t="s">
        <v>497</v>
      </c>
      <c r="C58" s="3">
        <v>4958.96337890625</v>
      </c>
      <c r="D58" s="3">
        <v>993594116.2109375</v>
      </c>
      <c r="E58" s="3">
        <v>177737106.32324219</v>
      </c>
      <c r="F58" s="3">
        <v>94879455.56640625</v>
      </c>
      <c r="G58" s="3">
        <v>682347.95331954956</v>
      </c>
      <c r="H58" s="3">
        <v>3302182.1975708008</v>
      </c>
    </row>
    <row r="59" spans="1:8" x14ac:dyDescent="0.2">
      <c r="A59" s="2">
        <v>56</v>
      </c>
      <c r="B59" s="3" t="s">
        <v>498</v>
      </c>
      <c r="C59" s="3">
        <v>6187.40478515625</v>
      </c>
      <c r="D59" s="3">
        <v>1258002441.40625</v>
      </c>
      <c r="E59" s="3">
        <v>309530670.16601562</v>
      </c>
      <c r="F59" s="3">
        <v>19091381.072998047</v>
      </c>
      <c r="G59" s="3">
        <v>1706172.9431152344</v>
      </c>
      <c r="H59" s="3">
        <v>4280180.4542541504</v>
      </c>
    </row>
    <row r="60" spans="1:8" x14ac:dyDescent="0.2">
      <c r="A60" s="2">
        <v>57</v>
      </c>
      <c r="B60" s="3" t="s">
        <v>499</v>
      </c>
      <c r="C60" s="3">
        <v>6081.91162109375</v>
      </c>
      <c r="D60" s="3">
        <v>787631347.65625</v>
      </c>
      <c r="E60" s="3">
        <v>292712097.16796875</v>
      </c>
      <c r="F60" s="3">
        <v>11320354.461669922</v>
      </c>
      <c r="G60" s="3">
        <v>474618.37530136108</v>
      </c>
      <c r="H60" s="3">
        <v>8078281.4025878906</v>
      </c>
    </row>
    <row r="61" spans="1:8" x14ac:dyDescent="0.2">
      <c r="A61" s="2">
        <v>58</v>
      </c>
      <c r="B61" s="3" t="s">
        <v>47</v>
      </c>
      <c r="C61" s="3">
        <v>18464.46875</v>
      </c>
      <c r="D61" s="3">
        <v>2798674072.265625</v>
      </c>
      <c r="E61" s="3">
        <v>825638916.015625</v>
      </c>
      <c r="F61" s="3">
        <v>165322738.64746094</v>
      </c>
      <c r="G61" s="3">
        <v>22290180.206298828</v>
      </c>
      <c r="H61" s="3">
        <v>14822395.324707031</v>
      </c>
    </row>
    <row r="62" spans="1:8" x14ac:dyDescent="0.2">
      <c r="A62" s="2">
        <v>59</v>
      </c>
      <c r="B62" s="3" t="s">
        <v>500</v>
      </c>
      <c r="C62" s="3">
        <v>13091.94921875</v>
      </c>
      <c r="D62" s="3">
        <v>1706370361.328125</v>
      </c>
      <c r="E62" s="3">
        <v>506775268.5546875</v>
      </c>
      <c r="F62" s="3">
        <v>131040084.83886719</v>
      </c>
      <c r="G62" s="3">
        <v>3254285.0971221924</v>
      </c>
      <c r="H62" s="3">
        <v>16522342.681884766</v>
      </c>
    </row>
    <row r="63" spans="1:8" x14ac:dyDescent="0.2">
      <c r="A63" s="2">
        <v>60</v>
      </c>
      <c r="B63" s="3" t="s">
        <v>501</v>
      </c>
      <c r="C63" s="3">
        <v>2454.857421875</v>
      </c>
      <c r="D63" s="3">
        <v>432896148.68164062</v>
      </c>
      <c r="E63" s="3">
        <v>101885673.52294922</v>
      </c>
      <c r="F63" s="3">
        <v>31899688.720703125</v>
      </c>
      <c r="G63" s="3">
        <v>62254.011631011963</v>
      </c>
      <c r="H63" s="3">
        <v>489108.44326019287</v>
      </c>
    </row>
    <row r="64" spans="1:8" x14ac:dyDescent="0.2">
      <c r="A64" s="2">
        <v>61</v>
      </c>
      <c r="B64" s="3" t="s">
        <v>49</v>
      </c>
      <c r="C64" s="3">
        <v>15747.546875</v>
      </c>
      <c r="D64" s="3">
        <v>3802987304.6875</v>
      </c>
      <c r="E64" s="3">
        <v>61509067.535400391</v>
      </c>
      <c r="F64" s="3">
        <v>893048645.01953125</v>
      </c>
      <c r="G64" s="3">
        <v>3599485.3973388672</v>
      </c>
      <c r="H64" s="3">
        <v>7959909.9159240723</v>
      </c>
    </row>
    <row r="65" spans="1:8" x14ac:dyDescent="0.2">
      <c r="A65" s="2">
        <v>62</v>
      </c>
      <c r="B65" s="3" t="s">
        <v>50</v>
      </c>
      <c r="C65" s="3">
        <v>15725.669921875</v>
      </c>
      <c r="D65" s="3">
        <v>2555283447.265625</v>
      </c>
      <c r="E65" s="3">
        <v>633760681.15234375</v>
      </c>
      <c r="F65" s="3">
        <v>226337936.40136719</v>
      </c>
      <c r="G65" s="3">
        <v>12118965.148925781</v>
      </c>
      <c r="H65" s="3">
        <v>10407616.61529541</v>
      </c>
    </row>
    <row r="66" spans="1:8" x14ac:dyDescent="0.2">
      <c r="A66" s="2">
        <v>63</v>
      </c>
      <c r="B66" s="3" t="s">
        <v>51</v>
      </c>
      <c r="C66" s="3">
        <v>7021.771484375</v>
      </c>
      <c r="D66" s="3">
        <v>1234600341.796875</v>
      </c>
      <c r="E66" s="3">
        <v>294623840.33203125</v>
      </c>
      <c r="F66" s="3">
        <v>87530456.54296875</v>
      </c>
      <c r="G66" s="3">
        <v>983734.42888259888</v>
      </c>
      <c r="H66" s="3">
        <v>1768707.0369720459</v>
      </c>
    </row>
    <row r="67" spans="1:8" x14ac:dyDescent="0.2">
      <c r="A67" s="2">
        <v>64</v>
      </c>
      <c r="B67" s="3" t="s">
        <v>502</v>
      </c>
      <c r="C67" s="3">
        <v>5925.052734375</v>
      </c>
      <c r="D67" s="3">
        <v>958952697.75390625</v>
      </c>
      <c r="E67" s="3">
        <v>238785736.08398437</v>
      </c>
      <c r="F67" s="3">
        <v>85278671.264648437</v>
      </c>
      <c r="G67" s="3">
        <v>749656.97526931763</v>
      </c>
      <c r="H67" s="3">
        <v>3921338.7966156006</v>
      </c>
    </row>
    <row r="68" spans="1:8" x14ac:dyDescent="0.2">
      <c r="A68" s="2">
        <v>65</v>
      </c>
      <c r="B68" s="3" t="s">
        <v>52</v>
      </c>
      <c r="C68" s="3">
        <v>221.81600952148437</v>
      </c>
      <c r="D68" s="3">
        <v>273792388.91601562</v>
      </c>
      <c r="E68" s="3">
        <v>13785640.716552734</v>
      </c>
      <c r="F68" s="3">
        <v>433340.69848060608</v>
      </c>
      <c r="G68" s="3">
        <v>33758094.787597656</v>
      </c>
      <c r="H68" s="3">
        <v>627663.0163192749</v>
      </c>
    </row>
    <row r="69" spans="1:8" x14ac:dyDescent="0.2">
      <c r="A69" s="2">
        <v>66</v>
      </c>
      <c r="B69" s="3" t="s">
        <v>53</v>
      </c>
      <c r="C69" s="3">
        <v>1132.41748046875</v>
      </c>
      <c r="D69" s="3">
        <v>1601077392.578125</v>
      </c>
      <c r="E69" s="3">
        <v>71109184.265136719</v>
      </c>
      <c r="F69" s="3">
        <v>3092720.9854125977</v>
      </c>
      <c r="G69" s="3">
        <v>84311653.137207031</v>
      </c>
      <c r="H69" s="3">
        <v>4228136.5394592285</v>
      </c>
    </row>
    <row r="70" spans="1:8" x14ac:dyDescent="0.2">
      <c r="A70" s="2">
        <v>67</v>
      </c>
      <c r="B70" s="3" t="s">
        <v>503</v>
      </c>
      <c r="C70" s="3">
        <v>144.07220458984375</v>
      </c>
      <c r="D70" s="3">
        <v>209228363.03710937</v>
      </c>
      <c r="E70" s="3">
        <v>7832479.4769287109</v>
      </c>
      <c r="F70" s="3">
        <v>289669.87133026123</v>
      </c>
      <c r="G70" s="3">
        <v>8545035.3622436523</v>
      </c>
      <c r="H70" s="3">
        <v>2033974.6475219727</v>
      </c>
    </row>
    <row r="71" spans="1:8" x14ac:dyDescent="0.2">
      <c r="A71" s="2">
        <v>68</v>
      </c>
      <c r="B71" s="3" t="s">
        <v>504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">
      <c r="A72" s="2">
        <v>69</v>
      </c>
      <c r="B72" s="3" t="s">
        <v>505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8" x14ac:dyDescent="0.2">
      <c r="A73" s="2">
        <v>70</v>
      </c>
      <c r="B73" s="3" t="s">
        <v>55</v>
      </c>
      <c r="C73" s="3">
        <v>1.5101314783096313</v>
      </c>
      <c r="D73" s="3">
        <v>3583899.0211486816</v>
      </c>
      <c r="E73" s="3">
        <v>236012.75682449341</v>
      </c>
      <c r="F73" s="3">
        <v>11137.905530631542</v>
      </c>
      <c r="G73" s="3">
        <v>409532.07015991211</v>
      </c>
      <c r="H73" s="3">
        <v>17491.033300757408</v>
      </c>
    </row>
    <row r="74" spans="1:8" x14ac:dyDescent="0.2">
      <c r="A74" s="2">
        <v>71</v>
      </c>
      <c r="B74" s="3" t="s">
        <v>56</v>
      </c>
      <c r="C74" s="3">
        <v>147.4405517578125</v>
      </c>
      <c r="D74" s="3">
        <v>762761535.64453125</v>
      </c>
      <c r="E74" s="3">
        <v>16667764.663696289</v>
      </c>
      <c r="F74" s="3">
        <v>778280.61580657959</v>
      </c>
      <c r="G74" s="3">
        <v>24877933.502197266</v>
      </c>
      <c r="H74" s="3">
        <v>4994502.067565918</v>
      </c>
    </row>
    <row r="75" spans="1:8" x14ac:dyDescent="0.2">
      <c r="A75" s="2">
        <v>72</v>
      </c>
      <c r="B75" s="3" t="s">
        <v>57</v>
      </c>
      <c r="C75" s="3">
        <v>168.27035522460937</v>
      </c>
      <c r="D75" s="3">
        <v>338004425.04882812</v>
      </c>
      <c r="E75" s="3">
        <v>11610621.452331543</v>
      </c>
      <c r="F75" s="3">
        <v>549045.74155807495</v>
      </c>
      <c r="G75" s="3">
        <v>9769241.3330078125</v>
      </c>
      <c r="H75" s="3">
        <v>523998.55852127075</v>
      </c>
    </row>
    <row r="76" spans="1:8" x14ac:dyDescent="0.2">
      <c r="A76" s="2">
        <v>73</v>
      </c>
      <c r="B76" s="3" t="s">
        <v>58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1:8" x14ac:dyDescent="0.2">
      <c r="A77" s="2">
        <v>74</v>
      </c>
      <c r="B77" s="3" t="s">
        <v>60</v>
      </c>
      <c r="C77" s="3">
        <v>13.543582916259766</v>
      </c>
      <c r="D77" s="3">
        <v>12086247.444152832</v>
      </c>
      <c r="E77" s="3">
        <v>1474870.4433441162</v>
      </c>
      <c r="F77" s="3">
        <v>52412.781864404678</v>
      </c>
      <c r="G77" s="3">
        <v>2180961.8473052979</v>
      </c>
      <c r="H77" s="3">
        <v>89750.960469245911</v>
      </c>
    </row>
    <row r="78" spans="1:8" x14ac:dyDescent="0.2">
      <c r="A78" s="2">
        <v>75</v>
      </c>
      <c r="B78" s="3" t="s">
        <v>59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</row>
    <row r="79" spans="1:8" x14ac:dyDescent="0.2">
      <c r="A79" s="2">
        <v>76</v>
      </c>
      <c r="B79" s="3" t="s">
        <v>63</v>
      </c>
      <c r="C79" s="3">
        <v>215.98446655273438</v>
      </c>
      <c r="D79" s="3">
        <v>95066169.738769531</v>
      </c>
      <c r="E79" s="3">
        <v>17600988.388061523</v>
      </c>
      <c r="F79" s="3">
        <v>886084.97381210327</v>
      </c>
      <c r="G79" s="3">
        <v>10254387.855529785</v>
      </c>
      <c r="H79" s="3">
        <v>418193.07208061218</v>
      </c>
    </row>
    <row r="80" spans="1:8" x14ac:dyDescent="0.2">
      <c r="A80" s="2">
        <v>77</v>
      </c>
      <c r="B80" s="3" t="s">
        <v>61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</row>
    <row r="81" spans="1:8" x14ac:dyDescent="0.2">
      <c r="A81" s="2">
        <v>78</v>
      </c>
      <c r="B81" s="3" t="s">
        <v>62</v>
      </c>
      <c r="C81" s="3">
        <v>135.16641235351562</v>
      </c>
      <c r="D81" s="3">
        <v>38161479.949951172</v>
      </c>
      <c r="E81" s="3">
        <v>3016535.0437164307</v>
      </c>
      <c r="F81" s="3">
        <v>152278.28919887543</v>
      </c>
      <c r="G81" s="3">
        <v>1616969.3470001221</v>
      </c>
      <c r="H81" s="3">
        <v>198936.98394298553</v>
      </c>
    </row>
    <row r="82" spans="1:8" x14ac:dyDescent="0.2">
      <c r="A82" s="2">
        <v>79</v>
      </c>
      <c r="B82" s="3" t="s">
        <v>506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</row>
    <row r="83" spans="1:8" x14ac:dyDescent="0.2">
      <c r="A83" s="2">
        <v>80</v>
      </c>
      <c r="B83" s="3" t="s">
        <v>507</v>
      </c>
      <c r="C83" s="3">
        <v>2354.00732421875</v>
      </c>
      <c r="D83" s="3">
        <v>769559448.2421875</v>
      </c>
      <c r="E83" s="3">
        <v>114016891.47949219</v>
      </c>
      <c r="F83" s="3">
        <v>4997133.731842041</v>
      </c>
      <c r="G83" s="3">
        <v>19665779.113769531</v>
      </c>
      <c r="H83" s="3">
        <v>3824996.9482421875</v>
      </c>
    </row>
    <row r="84" spans="1:8" x14ac:dyDescent="0.2">
      <c r="A84" s="2">
        <v>81</v>
      </c>
      <c r="B84" s="3" t="s">
        <v>508</v>
      </c>
      <c r="C84" s="3">
        <v>1034.4825439453125</v>
      </c>
      <c r="D84" s="3">
        <v>532761596.6796875</v>
      </c>
      <c r="E84" s="3">
        <v>64260498.046875</v>
      </c>
      <c r="F84" s="3">
        <v>2903991.2223815918</v>
      </c>
      <c r="G84" s="3">
        <v>20049699.783325195</v>
      </c>
      <c r="H84" s="3">
        <v>3098132.1334838867</v>
      </c>
    </row>
    <row r="85" spans="1:8" x14ac:dyDescent="0.2">
      <c r="A85" s="2">
        <v>82</v>
      </c>
      <c r="B85" s="3" t="s">
        <v>509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</row>
    <row r="86" spans="1:8" x14ac:dyDescent="0.2">
      <c r="A86" s="2">
        <v>83</v>
      </c>
      <c r="B86" s="3" t="s">
        <v>510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</row>
    <row r="87" spans="1:8" x14ac:dyDescent="0.2">
      <c r="A87" s="2">
        <v>84</v>
      </c>
      <c r="B87" s="3" t="s">
        <v>511</v>
      </c>
      <c r="C87" s="3">
        <v>1217.498291015625</v>
      </c>
      <c r="D87" s="3">
        <v>915516113.28125</v>
      </c>
      <c r="E87" s="3">
        <v>80447631.8359375</v>
      </c>
      <c r="F87" s="3">
        <v>3452049.4937896729</v>
      </c>
      <c r="G87" s="3">
        <v>42670398.712158203</v>
      </c>
      <c r="H87" s="3">
        <v>3696156.0249328613</v>
      </c>
    </row>
    <row r="88" spans="1:8" x14ac:dyDescent="0.2">
      <c r="A88" s="2">
        <v>85</v>
      </c>
      <c r="B88" s="3" t="s">
        <v>512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 x14ac:dyDescent="0.2">
      <c r="A89" s="2">
        <v>86</v>
      </c>
      <c r="B89" s="3" t="s">
        <v>67</v>
      </c>
      <c r="C89" s="3">
        <v>405.75057983398437</v>
      </c>
      <c r="D89" s="3">
        <v>355792022.70507812</v>
      </c>
      <c r="E89" s="3">
        <v>6827486.515045166</v>
      </c>
      <c r="F89" s="3">
        <v>219768.77748966217</v>
      </c>
      <c r="G89" s="3">
        <v>3331504.1065216064</v>
      </c>
      <c r="H89" s="3">
        <v>590367.25759506226</v>
      </c>
    </row>
    <row r="90" spans="1:8" x14ac:dyDescent="0.2">
      <c r="A90" s="2">
        <v>87</v>
      </c>
      <c r="B90" s="3" t="s">
        <v>68</v>
      </c>
      <c r="C90" s="3">
        <v>390.07919311523437</v>
      </c>
      <c r="D90" s="3">
        <v>534874938.96484375</v>
      </c>
      <c r="E90" s="3">
        <v>30917978.286743164</v>
      </c>
      <c r="F90" s="3">
        <v>1596206.3074111938</v>
      </c>
      <c r="G90" s="3">
        <v>21138721.466064453</v>
      </c>
      <c r="H90" s="3">
        <v>1267210.0067138672</v>
      </c>
    </row>
    <row r="91" spans="1:8" x14ac:dyDescent="0.2">
      <c r="A91" s="2">
        <v>88</v>
      </c>
      <c r="B91" s="3" t="s">
        <v>69</v>
      </c>
      <c r="C91" s="3">
        <v>2.4638736248016357</v>
      </c>
      <c r="D91" s="3">
        <v>779879.27198410034</v>
      </c>
      <c r="E91" s="3">
        <v>58012.630790472031</v>
      </c>
      <c r="F91" s="3">
        <v>2671.0282545536757</v>
      </c>
      <c r="G91" s="3">
        <v>31313.911080360413</v>
      </c>
      <c r="H91" s="3">
        <v>2133.5706114768982</v>
      </c>
    </row>
    <row r="92" spans="1:8" x14ac:dyDescent="0.2">
      <c r="A92" s="2">
        <v>89</v>
      </c>
      <c r="B92" s="3" t="s">
        <v>513</v>
      </c>
      <c r="C92" s="3">
        <v>1678.189208984375</v>
      </c>
      <c r="D92" s="3">
        <v>987294067.3828125</v>
      </c>
      <c r="E92" s="3">
        <v>75336067.199707031</v>
      </c>
      <c r="F92" s="3">
        <v>2401497.6024627686</v>
      </c>
      <c r="G92" s="3">
        <v>43181404.113769531</v>
      </c>
      <c r="H92" s="3">
        <v>12145442.008972168</v>
      </c>
    </row>
    <row r="93" spans="1:8" x14ac:dyDescent="0.2">
      <c r="A93" s="2">
        <v>90</v>
      </c>
      <c r="B93" s="3" t="s">
        <v>514</v>
      </c>
      <c r="C93" s="3">
        <v>2140.923583984375</v>
      </c>
      <c r="D93" s="3">
        <v>989667663.57421875</v>
      </c>
      <c r="E93" s="3">
        <v>97884300.231933594</v>
      </c>
      <c r="F93" s="3">
        <v>4183783.0543518066</v>
      </c>
      <c r="G93" s="3">
        <v>22596584.320068359</v>
      </c>
      <c r="H93" s="3">
        <v>11435249.328613281</v>
      </c>
    </row>
    <row r="94" spans="1:8" x14ac:dyDescent="0.2">
      <c r="A94" s="2">
        <v>91</v>
      </c>
      <c r="B94" s="3" t="s">
        <v>515</v>
      </c>
      <c r="C94" s="3">
        <v>915.4130859375</v>
      </c>
      <c r="D94" s="3">
        <v>572370483.3984375</v>
      </c>
      <c r="E94" s="3">
        <v>60724933.624267578</v>
      </c>
      <c r="F94" s="3">
        <v>2911450.1476287842</v>
      </c>
      <c r="G94" s="3">
        <v>16321081.161499023</v>
      </c>
      <c r="H94" s="3">
        <v>5252766.1323547363</v>
      </c>
    </row>
    <row r="95" spans="1:8" x14ac:dyDescent="0.2">
      <c r="A95" s="2">
        <v>92</v>
      </c>
      <c r="B95" s="3" t="s">
        <v>71</v>
      </c>
      <c r="C95" s="3">
        <v>5243.01123046875</v>
      </c>
      <c r="D95" s="3">
        <v>1345219604.4921875</v>
      </c>
      <c r="E95" s="3">
        <v>187968734.74121094</v>
      </c>
      <c r="F95" s="3">
        <v>13691433.906555176</v>
      </c>
      <c r="G95" s="3">
        <v>31863956.451416016</v>
      </c>
      <c r="H95" s="3">
        <v>2301157.4745178223</v>
      </c>
    </row>
    <row r="96" spans="1:8" x14ac:dyDescent="0.2">
      <c r="A96" s="2">
        <v>93</v>
      </c>
      <c r="B96" s="3" t="s">
        <v>72</v>
      </c>
      <c r="C96" s="3">
        <v>8.7667694091796875</v>
      </c>
      <c r="D96" s="3">
        <v>3728899.9557495117</v>
      </c>
      <c r="E96" s="3">
        <v>1402282.8340530396</v>
      </c>
      <c r="F96" s="3">
        <v>82780.912518501282</v>
      </c>
      <c r="G96" s="3">
        <v>4003.794863820076</v>
      </c>
      <c r="H96" s="3">
        <v>21522.967144846916</v>
      </c>
    </row>
    <row r="97" spans="1:8" x14ac:dyDescent="0.2">
      <c r="A97" s="2">
        <v>94</v>
      </c>
      <c r="B97" s="3" t="s">
        <v>516</v>
      </c>
      <c r="C97" s="3">
        <v>4667.9619140625</v>
      </c>
      <c r="D97" s="3">
        <v>553218383.7890625</v>
      </c>
      <c r="E97" s="3">
        <v>176683990.47851562</v>
      </c>
      <c r="F97" s="3">
        <v>10711987.495422363</v>
      </c>
      <c r="G97" s="3">
        <v>18912330.627441406</v>
      </c>
      <c r="H97" s="3">
        <v>27928766.250610352</v>
      </c>
    </row>
    <row r="98" spans="1:8" x14ac:dyDescent="0.2">
      <c r="A98" s="2">
        <v>95</v>
      </c>
      <c r="B98" s="3" t="s">
        <v>517</v>
      </c>
      <c r="C98" s="3">
        <v>198.1029052734375</v>
      </c>
      <c r="D98" s="3">
        <v>29050235.748291016</v>
      </c>
      <c r="E98" s="3">
        <v>5067205.4290771484</v>
      </c>
      <c r="F98" s="3">
        <v>392051.84578895569</v>
      </c>
      <c r="G98" s="3">
        <v>884508.84819030762</v>
      </c>
      <c r="H98" s="3">
        <v>958832.08513259888</v>
      </c>
    </row>
    <row r="99" spans="1:8" x14ac:dyDescent="0.2">
      <c r="A99" s="2">
        <v>96</v>
      </c>
      <c r="B99" s="3" t="s">
        <v>518</v>
      </c>
      <c r="C99" s="3">
        <v>2484.75341796875</v>
      </c>
      <c r="D99" s="3">
        <v>898551513.671875</v>
      </c>
      <c r="E99" s="3">
        <v>140879577.63671875</v>
      </c>
      <c r="F99" s="3">
        <v>8265788.0783081055</v>
      </c>
      <c r="G99" s="3">
        <v>94746047.973632812</v>
      </c>
      <c r="H99" s="3">
        <v>7047984.6000671387</v>
      </c>
    </row>
    <row r="100" spans="1:8" x14ac:dyDescent="0.2">
      <c r="A100" s="2">
        <v>97</v>
      </c>
      <c r="B100" s="3" t="s">
        <v>519</v>
      </c>
      <c r="C100" s="3">
        <v>846.364013671875</v>
      </c>
      <c r="D100" s="3">
        <v>452892944.3359375</v>
      </c>
      <c r="E100" s="3">
        <v>49755538.940429687</v>
      </c>
      <c r="F100" s="3">
        <v>2315678.8349151611</v>
      </c>
      <c r="G100" s="3">
        <v>59895462.036132812</v>
      </c>
      <c r="H100" s="3">
        <v>4251616.9548034668</v>
      </c>
    </row>
    <row r="101" spans="1:8" x14ac:dyDescent="0.2">
      <c r="A101" s="2">
        <v>98</v>
      </c>
      <c r="B101" s="3" t="s">
        <v>75</v>
      </c>
      <c r="C101" s="3">
        <v>0.80859196186065674</v>
      </c>
      <c r="D101" s="3">
        <v>170190.15550613403</v>
      </c>
      <c r="E101" s="3">
        <v>41364.938020706177</v>
      </c>
      <c r="F101" s="3">
        <v>1330.4938329383731</v>
      </c>
      <c r="G101" s="3">
        <v>12360.415421426296</v>
      </c>
      <c r="H101" s="3">
        <v>1258.4130745381117</v>
      </c>
    </row>
    <row r="102" spans="1:8" x14ac:dyDescent="0.2">
      <c r="A102" s="2">
        <v>99</v>
      </c>
      <c r="B102" s="3" t="s">
        <v>520</v>
      </c>
      <c r="C102" s="3">
        <v>688.904296875</v>
      </c>
      <c r="D102" s="3">
        <v>477991821.2890625</v>
      </c>
      <c r="E102" s="3">
        <v>41534862.518310547</v>
      </c>
      <c r="F102" s="3">
        <v>1796626.091003418</v>
      </c>
      <c r="G102" s="3">
        <v>104583961.48681641</v>
      </c>
      <c r="H102" s="3">
        <v>1671888.5898590088</v>
      </c>
    </row>
    <row r="103" spans="1:8" x14ac:dyDescent="0.2">
      <c r="A103" s="2">
        <v>100</v>
      </c>
      <c r="B103" s="3" t="s">
        <v>521</v>
      </c>
      <c r="C103" s="3">
        <v>34.978122711181641</v>
      </c>
      <c r="D103" s="3">
        <v>27196052.551269531</v>
      </c>
      <c r="E103" s="3">
        <v>2385517.3587799072</v>
      </c>
      <c r="F103" s="3">
        <v>131598.11496734619</v>
      </c>
      <c r="G103" s="3">
        <v>5160973.5488891602</v>
      </c>
      <c r="H103" s="3">
        <v>141663.01488876343</v>
      </c>
    </row>
    <row r="104" spans="1:8" x14ac:dyDescent="0.2">
      <c r="A104" s="2">
        <v>101</v>
      </c>
      <c r="B104" s="3" t="s">
        <v>77</v>
      </c>
      <c r="C104" s="3">
        <v>425.84414672851562</v>
      </c>
      <c r="D104" s="3">
        <v>326328277.58789062</v>
      </c>
      <c r="E104" s="3">
        <v>33286342.620849609</v>
      </c>
      <c r="F104" s="3">
        <v>1758454.442024231</v>
      </c>
      <c r="G104" s="3">
        <v>29540672.302246094</v>
      </c>
      <c r="H104" s="3">
        <v>1274684.9060058594</v>
      </c>
    </row>
    <row r="105" spans="1:8" x14ac:dyDescent="0.2">
      <c r="A105" s="2">
        <v>102</v>
      </c>
      <c r="B105" s="3" t="s">
        <v>78</v>
      </c>
      <c r="C105" s="3">
        <v>40.699695587158203</v>
      </c>
      <c r="D105" s="3">
        <v>197405487.06054687</v>
      </c>
      <c r="E105" s="3">
        <v>15933815.002441406</v>
      </c>
      <c r="F105" s="3">
        <v>1608376.7414093018</v>
      </c>
      <c r="G105" s="3">
        <v>109718467.71240234</v>
      </c>
      <c r="H105" s="3">
        <v>138125.77724456787</v>
      </c>
    </row>
    <row r="106" spans="1:8" x14ac:dyDescent="0.2">
      <c r="A106" s="2">
        <v>103</v>
      </c>
      <c r="B106" s="3" t="s">
        <v>522</v>
      </c>
      <c r="C106" s="3">
        <v>279.49691772460937</v>
      </c>
      <c r="D106" s="3">
        <v>180915390.01464844</v>
      </c>
      <c r="E106" s="3">
        <v>14865213.394165039</v>
      </c>
      <c r="F106" s="3">
        <v>673685.37187576294</v>
      </c>
      <c r="G106" s="3">
        <v>14665735.244750977</v>
      </c>
      <c r="H106" s="3">
        <v>1390604.3767929077</v>
      </c>
    </row>
    <row r="107" spans="1:8" x14ac:dyDescent="0.2">
      <c r="A107" s="2">
        <v>104</v>
      </c>
      <c r="B107" s="3" t="s">
        <v>523</v>
      </c>
      <c r="C107" s="3">
        <v>452.77688598632812</v>
      </c>
      <c r="D107" s="3">
        <v>240932662.96386719</v>
      </c>
      <c r="E107" s="3">
        <v>29218193.054199219</v>
      </c>
      <c r="F107" s="3">
        <v>1328986.644744873</v>
      </c>
      <c r="G107" s="3">
        <v>12057771.682739258</v>
      </c>
      <c r="H107" s="3">
        <v>1942445.1589584351</v>
      </c>
    </row>
    <row r="108" spans="1:8" x14ac:dyDescent="0.2">
      <c r="A108" s="2">
        <v>105</v>
      </c>
      <c r="B108" s="3" t="s">
        <v>80</v>
      </c>
      <c r="C108" s="3">
        <v>1927.556884765625</v>
      </c>
      <c r="D108" s="3">
        <v>648434997.55859375</v>
      </c>
      <c r="E108" s="3">
        <v>90321578.979492187</v>
      </c>
      <c r="F108" s="3">
        <v>4013298.9883422852</v>
      </c>
      <c r="G108" s="3">
        <v>20441650.390625</v>
      </c>
      <c r="H108" s="3">
        <v>2514513.2541656494</v>
      </c>
    </row>
    <row r="109" spans="1:8" x14ac:dyDescent="0.2">
      <c r="A109" s="2">
        <v>106</v>
      </c>
      <c r="B109" s="3" t="s">
        <v>524</v>
      </c>
      <c r="C109" s="3">
        <v>1074.333740234375</v>
      </c>
      <c r="D109" s="3">
        <v>830444091.796875</v>
      </c>
      <c r="E109" s="3">
        <v>65510894.775390625</v>
      </c>
      <c r="F109" s="3">
        <v>4046276.5693664551</v>
      </c>
      <c r="G109" s="3">
        <v>51133785.247802734</v>
      </c>
      <c r="H109" s="3">
        <v>13904776.573181152</v>
      </c>
    </row>
    <row r="110" spans="1:8" x14ac:dyDescent="0.2">
      <c r="A110" s="2">
        <v>107</v>
      </c>
      <c r="B110" s="3" t="s">
        <v>525</v>
      </c>
      <c r="C110" s="3">
        <v>177.21046447753906</v>
      </c>
      <c r="D110" s="3">
        <v>21447151.184082031</v>
      </c>
      <c r="E110" s="3">
        <v>6567170.1431274414</v>
      </c>
      <c r="F110" s="3">
        <v>387656.27145767212</v>
      </c>
      <c r="G110" s="3">
        <v>-4592017.1737670898</v>
      </c>
      <c r="H110" s="3">
        <v>363937.28852272034</v>
      </c>
    </row>
    <row r="111" spans="1:8" x14ac:dyDescent="0.2">
      <c r="A111" s="2">
        <v>108</v>
      </c>
      <c r="B111" s="3" t="s">
        <v>82</v>
      </c>
      <c r="C111" s="3">
        <v>104.47273254394531</v>
      </c>
      <c r="D111" s="3">
        <v>85865165.710449219</v>
      </c>
      <c r="E111" s="3">
        <v>4556406.9747924805</v>
      </c>
      <c r="F111" s="3">
        <v>243955.67178726196</v>
      </c>
      <c r="G111" s="3">
        <v>2980462.5511169434</v>
      </c>
      <c r="H111" s="3">
        <v>12387856.483459473</v>
      </c>
    </row>
    <row r="112" spans="1:8" x14ac:dyDescent="0.2">
      <c r="A112" s="2">
        <v>109</v>
      </c>
      <c r="B112" s="3" t="s">
        <v>83</v>
      </c>
      <c r="C112" s="3">
        <v>168.94535827636719</v>
      </c>
      <c r="D112" s="3">
        <v>48865322.113037109</v>
      </c>
      <c r="E112" s="3">
        <v>3832021.7132568359</v>
      </c>
      <c r="F112" s="3">
        <v>-38388.647139072418</v>
      </c>
      <c r="G112" s="3">
        <v>1938575.267791748</v>
      </c>
      <c r="H112" s="3">
        <v>1553228.6167144775</v>
      </c>
    </row>
    <row r="113" spans="1:8" x14ac:dyDescent="0.2">
      <c r="A113" s="2">
        <v>110</v>
      </c>
      <c r="B113" s="3" t="s">
        <v>84</v>
      </c>
      <c r="C113" s="3">
        <v>3791.22412109375</v>
      </c>
      <c r="D113" s="3">
        <v>6103113769.53125</v>
      </c>
      <c r="E113" s="3">
        <v>459407379.15039062</v>
      </c>
      <c r="F113" s="3">
        <v>29619752.883911133</v>
      </c>
      <c r="G113" s="3">
        <v>1115365600.5859375</v>
      </c>
      <c r="H113" s="3">
        <v>2121468017.578125</v>
      </c>
    </row>
    <row r="114" spans="1:8" x14ac:dyDescent="0.2">
      <c r="A114" s="2">
        <v>111</v>
      </c>
      <c r="B114" s="3" t="s">
        <v>85</v>
      </c>
      <c r="C114" s="3">
        <v>1006.7810668945312</v>
      </c>
      <c r="D114" s="3">
        <v>2148202148.4375</v>
      </c>
      <c r="E114" s="3">
        <v>65982604.98046875</v>
      </c>
      <c r="F114" s="3">
        <v>-1895438.3134841919</v>
      </c>
      <c r="G114" s="3">
        <v>500262573.2421875</v>
      </c>
      <c r="H114" s="3">
        <v>310743041.9921875</v>
      </c>
    </row>
    <row r="115" spans="1:8" x14ac:dyDescent="0.2">
      <c r="A115" s="2">
        <v>112</v>
      </c>
      <c r="B115" s="3" t="s">
        <v>86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x14ac:dyDescent="0.2">
      <c r="A116" s="2">
        <v>113</v>
      </c>
      <c r="B116" s="3" t="s">
        <v>87</v>
      </c>
      <c r="C116" s="3">
        <v>13.831229209899902</v>
      </c>
      <c r="D116" s="3">
        <v>3354129.5528411865</v>
      </c>
      <c r="E116" s="3">
        <v>716398.35834503174</v>
      </c>
      <c r="F116" s="3">
        <v>915.68543575704098</v>
      </c>
      <c r="G116" s="3">
        <v>6131.9679953157902</v>
      </c>
      <c r="H116" s="3">
        <v>20839.46205675602</v>
      </c>
    </row>
    <row r="117" spans="1:8" x14ac:dyDescent="0.2">
      <c r="A117" s="2">
        <v>114</v>
      </c>
      <c r="B117" s="3" t="s">
        <v>88</v>
      </c>
      <c r="C117" s="3">
        <v>455.02960205078125</v>
      </c>
      <c r="D117" s="3">
        <v>70917854.309082031</v>
      </c>
      <c r="E117" s="3">
        <v>22950153.350830078</v>
      </c>
      <c r="F117" s="3">
        <v>35230.230540037155</v>
      </c>
      <c r="G117" s="3">
        <v>307.79605731368065</v>
      </c>
      <c r="H117" s="3">
        <v>406595.94535827637</v>
      </c>
    </row>
    <row r="118" spans="1:8" x14ac:dyDescent="0.2">
      <c r="A118" s="2">
        <v>115</v>
      </c>
      <c r="B118" s="3" t="s">
        <v>89</v>
      </c>
      <c r="C118" s="3">
        <v>261.90322875976562</v>
      </c>
      <c r="D118" s="3">
        <v>102269309.99755859</v>
      </c>
      <c r="E118" s="3">
        <v>12912879.943847656</v>
      </c>
      <c r="F118" s="3">
        <v>19511.19676232338</v>
      </c>
      <c r="G118" s="3">
        <v>585096.06122970581</v>
      </c>
      <c r="H118" s="3">
        <v>709760.18905639648</v>
      </c>
    </row>
    <row r="119" spans="1:8" x14ac:dyDescent="0.2">
      <c r="A119" s="2">
        <v>116</v>
      </c>
      <c r="B119" s="3" t="s">
        <v>90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</row>
    <row r="120" spans="1:8" x14ac:dyDescent="0.2">
      <c r="A120" s="2">
        <v>117</v>
      </c>
      <c r="B120" s="3" t="s">
        <v>91</v>
      </c>
      <c r="C120" s="3">
        <v>37.442584991455078</v>
      </c>
      <c r="D120" s="3">
        <v>7552411.5562438965</v>
      </c>
      <c r="E120" s="3">
        <v>1095088.005065918</v>
      </c>
      <c r="F120" s="3">
        <v>1334.0411242097616</v>
      </c>
      <c r="G120" s="3">
        <v>5685.3480637073517</v>
      </c>
      <c r="H120" s="3">
        <v>48084.214329719543</v>
      </c>
    </row>
    <row r="121" spans="1:8" x14ac:dyDescent="0.2">
      <c r="A121" s="2">
        <v>118</v>
      </c>
      <c r="B121" s="3" t="s">
        <v>92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</row>
    <row r="122" spans="1:8" x14ac:dyDescent="0.2">
      <c r="A122" s="2">
        <v>119</v>
      </c>
      <c r="B122" s="3" t="s">
        <v>93</v>
      </c>
      <c r="C122" s="3">
        <v>3.5781173706054687</v>
      </c>
      <c r="D122" s="3">
        <v>1094570.517539978</v>
      </c>
      <c r="E122" s="3">
        <v>189837.61966228485</v>
      </c>
      <c r="F122" s="3">
        <v>257.84719036892056</v>
      </c>
      <c r="G122" s="3">
        <v>591.06177650392056</v>
      </c>
      <c r="H122" s="3">
        <v>1571.3380416855216</v>
      </c>
    </row>
    <row r="123" spans="1:8" x14ac:dyDescent="0.2">
      <c r="A123" s="2">
        <v>120</v>
      </c>
      <c r="B123" s="3" t="s">
        <v>94</v>
      </c>
      <c r="C123" s="3">
        <v>504.89132690429688</v>
      </c>
      <c r="D123" s="3">
        <v>76186386.108398437</v>
      </c>
      <c r="E123" s="3">
        <v>22242773.056030273</v>
      </c>
      <c r="F123" s="3">
        <v>29728.744179010391</v>
      </c>
      <c r="G123" s="3">
        <v>32559.085637331009</v>
      </c>
      <c r="H123" s="3">
        <v>1793541.5506362915</v>
      </c>
    </row>
    <row r="124" spans="1:8" x14ac:dyDescent="0.2">
      <c r="A124" s="2">
        <v>121</v>
      </c>
      <c r="B124" s="3" t="s">
        <v>95</v>
      </c>
      <c r="C124" s="3">
        <v>941.02001953125</v>
      </c>
      <c r="D124" s="3">
        <v>109009757.99560547</v>
      </c>
      <c r="E124" s="3">
        <v>32664768.218994141</v>
      </c>
      <c r="F124" s="3">
        <v>45930.296182632446</v>
      </c>
      <c r="G124" s="3">
        <v>4237.128421664238</v>
      </c>
      <c r="H124" s="3">
        <v>879452.46696472168</v>
      </c>
    </row>
    <row r="125" spans="1:8" x14ac:dyDescent="0.2">
      <c r="A125" s="2">
        <v>122</v>
      </c>
      <c r="B125" s="3" t="s">
        <v>526</v>
      </c>
      <c r="C125" s="3">
        <v>15.580222129821777</v>
      </c>
      <c r="D125" s="3">
        <v>3703855.2761077881</v>
      </c>
      <c r="E125" s="3">
        <v>805142.70067214966</v>
      </c>
      <c r="F125" s="3">
        <v>1104.3957201763988</v>
      </c>
      <c r="G125" s="3">
        <v>2624.4623586535454</v>
      </c>
      <c r="H125" s="3">
        <v>32658.62911939621</v>
      </c>
    </row>
    <row r="126" spans="1:8" x14ac:dyDescent="0.2">
      <c r="A126" s="2">
        <v>123</v>
      </c>
      <c r="B126" s="3" t="s">
        <v>527</v>
      </c>
      <c r="C126" s="3">
        <v>286.68667602539062</v>
      </c>
      <c r="D126" s="3">
        <v>34173904.418945312</v>
      </c>
      <c r="E126" s="3">
        <v>10366891.860961914</v>
      </c>
      <c r="F126" s="3">
        <v>-81284.224987030029</v>
      </c>
      <c r="G126" s="3">
        <v>14608.796685934067</v>
      </c>
      <c r="H126" s="3">
        <v>276539.47472572327</v>
      </c>
    </row>
    <row r="127" spans="1:8" x14ac:dyDescent="0.2">
      <c r="A127" s="2">
        <v>124</v>
      </c>
      <c r="B127" s="3" t="s">
        <v>528</v>
      </c>
      <c r="C127" s="3">
        <v>28.769523620605469</v>
      </c>
      <c r="D127" s="3">
        <v>3305349.588394165</v>
      </c>
      <c r="E127" s="3">
        <v>896467.74530410767</v>
      </c>
      <c r="F127" s="3">
        <v>84759.10872220993</v>
      </c>
      <c r="G127" s="3">
        <v>370.30770909041166</v>
      </c>
      <c r="H127" s="3">
        <v>64895.562827587128</v>
      </c>
    </row>
    <row r="128" spans="1:8" x14ac:dyDescent="0.2">
      <c r="A128" s="2">
        <v>125</v>
      </c>
      <c r="B128" s="3" t="s">
        <v>529</v>
      </c>
      <c r="C128" s="3">
        <v>33.353157043457031</v>
      </c>
      <c r="D128" s="3">
        <v>5558672.4281311035</v>
      </c>
      <c r="E128" s="3">
        <v>1188934.0877532959</v>
      </c>
      <c r="F128" s="3">
        <v>63506.171107292175</v>
      </c>
      <c r="G128" s="3">
        <v>741.55180482193828</v>
      </c>
      <c r="H128" s="3">
        <v>100027.20355987549</v>
      </c>
    </row>
    <row r="129" spans="1:8" x14ac:dyDescent="0.2">
      <c r="A129" s="2">
        <v>126</v>
      </c>
      <c r="B129" s="3" t="s">
        <v>98</v>
      </c>
      <c r="C129" s="3">
        <v>268.62789916992187</v>
      </c>
      <c r="D129" s="3">
        <v>14646471.02355957</v>
      </c>
      <c r="E129" s="3">
        <v>5830862.0452880859</v>
      </c>
      <c r="F129" s="3">
        <v>314256.28066062927</v>
      </c>
      <c r="G129" s="3">
        <v>-1550147.0565795898</v>
      </c>
      <c r="H129" s="3">
        <v>307400.9120464325</v>
      </c>
    </row>
    <row r="130" spans="1:8" x14ac:dyDescent="0.2">
      <c r="A130" s="2">
        <v>127</v>
      </c>
      <c r="B130" s="3" t="s">
        <v>530</v>
      </c>
      <c r="C130" s="3">
        <v>929.0838623046875</v>
      </c>
      <c r="D130" s="3">
        <v>110887504.57763672</v>
      </c>
      <c r="E130" s="3">
        <v>36393287.658691406</v>
      </c>
      <c r="F130" s="3">
        <v>2229861.2594604492</v>
      </c>
      <c r="G130" s="3">
        <v>8508.7940096855164</v>
      </c>
      <c r="H130" s="3">
        <v>1772476.1962890625</v>
      </c>
    </row>
    <row r="131" spans="1:8" x14ac:dyDescent="0.2">
      <c r="A131" s="2">
        <v>128</v>
      </c>
      <c r="B131" s="3" t="s">
        <v>531</v>
      </c>
      <c r="C131" s="3">
        <v>2.928626537322998</v>
      </c>
      <c r="D131" s="3">
        <v>586475.4319190979</v>
      </c>
      <c r="E131" s="3">
        <v>111273.46754074097</v>
      </c>
      <c r="F131" s="3">
        <v>4994.2121841013432</v>
      </c>
      <c r="G131" s="3">
        <v>100.87039117934182</v>
      </c>
      <c r="H131" s="3">
        <v>11900.592595338821</v>
      </c>
    </row>
    <row r="132" spans="1:8" x14ac:dyDescent="0.2">
      <c r="A132" s="2">
        <v>129</v>
      </c>
      <c r="B132" s="3" t="s">
        <v>101</v>
      </c>
      <c r="C132" s="3">
        <v>13.037035942077637</v>
      </c>
      <c r="D132" s="3">
        <v>1307685.0175857544</v>
      </c>
      <c r="E132" s="3">
        <v>410132.97438621521</v>
      </c>
      <c r="F132" s="3">
        <v>22235.104814171791</v>
      </c>
      <c r="G132" s="3">
        <v>123.54145292192698</v>
      </c>
      <c r="H132" s="3">
        <v>20965.021103620529</v>
      </c>
    </row>
    <row r="133" spans="1:8" x14ac:dyDescent="0.2">
      <c r="A133" s="2">
        <v>130</v>
      </c>
      <c r="B133" s="3" t="s">
        <v>102</v>
      </c>
      <c r="C133" s="3">
        <v>552.618408203125</v>
      </c>
      <c r="D133" s="3">
        <v>75253379.821777344</v>
      </c>
      <c r="E133" s="3">
        <v>23079488.754272461</v>
      </c>
      <c r="F133" s="3">
        <v>1074051.4993667603</v>
      </c>
      <c r="G133" s="3">
        <v>6689.4912160933018</v>
      </c>
      <c r="H133" s="3">
        <v>1180324.5544433594</v>
      </c>
    </row>
    <row r="134" spans="1:8" x14ac:dyDescent="0.2">
      <c r="A134" s="2">
        <v>131</v>
      </c>
      <c r="B134" s="3" t="s">
        <v>103</v>
      </c>
      <c r="C134" s="3">
        <v>31.873491287231445</v>
      </c>
      <c r="D134" s="3">
        <v>10428794.860839844</v>
      </c>
      <c r="E134" s="3">
        <v>695267.61770248413</v>
      </c>
      <c r="F134" s="3">
        <v>170395.53821086884</v>
      </c>
      <c r="G134" s="3">
        <v>958.55671679601073</v>
      </c>
      <c r="H134" s="3">
        <v>69952.361285686493</v>
      </c>
    </row>
    <row r="135" spans="1:8" x14ac:dyDescent="0.2">
      <c r="A135" s="2">
        <v>132</v>
      </c>
      <c r="B135" s="3" t="s">
        <v>104</v>
      </c>
      <c r="C135" s="3">
        <v>80.404693603515625</v>
      </c>
      <c r="D135" s="3">
        <v>11372413.635253906</v>
      </c>
      <c r="E135" s="3">
        <v>1239687.9196166992</v>
      </c>
      <c r="F135" s="3">
        <v>275373.84629249573</v>
      </c>
      <c r="G135" s="3">
        <v>156.89214342273772</v>
      </c>
      <c r="H135" s="3">
        <v>70749.230682849884</v>
      </c>
    </row>
    <row r="136" spans="1:8" x14ac:dyDescent="0.2">
      <c r="A136" s="2">
        <v>133</v>
      </c>
      <c r="B136" s="3" t="s">
        <v>105</v>
      </c>
      <c r="C136" s="3">
        <v>255.63070678710937</v>
      </c>
      <c r="D136" s="3">
        <v>25120737.075805664</v>
      </c>
      <c r="E136" s="3">
        <v>5380119.3237304687</v>
      </c>
      <c r="F136" s="3">
        <v>973217.4277305603</v>
      </c>
      <c r="G136" s="3">
        <v>-1567999.3629455566</v>
      </c>
      <c r="H136" s="3">
        <v>164897.24814891815</v>
      </c>
    </row>
    <row r="137" spans="1:8" x14ac:dyDescent="0.2">
      <c r="A137" s="2">
        <v>134</v>
      </c>
      <c r="B137" s="3" t="s">
        <v>532</v>
      </c>
      <c r="C137" s="3">
        <v>2725.23583984375</v>
      </c>
      <c r="D137" s="3">
        <v>618098388.671875</v>
      </c>
      <c r="E137" s="3">
        <v>87214439.392089844</v>
      </c>
      <c r="F137" s="3">
        <v>6697744.8463439941</v>
      </c>
      <c r="G137" s="3">
        <v>1554294.3477630615</v>
      </c>
      <c r="H137" s="3">
        <v>3079184.0553283691</v>
      </c>
    </row>
    <row r="138" spans="1:8" x14ac:dyDescent="0.2">
      <c r="A138" s="2">
        <v>135</v>
      </c>
      <c r="B138" s="3" t="s">
        <v>533</v>
      </c>
      <c r="C138" s="3">
        <v>190.01182556152344</v>
      </c>
      <c r="D138" s="3">
        <v>72724960.327148437</v>
      </c>
      <c r="E138" s="3">
        <v>8733366.9662475586</v>
      </c>
      <c r="F138" s="3">
        <v>738339.00690078735</v>
      </c>
      <c r="G138" s="3">
        <v>1290100.8129119873</v>
      </c>
      <c r="H138" s="3">
        <v>377988.24906349182</v>
      </c>
    </row>
    <row r="139" spans="1:8" x14ac:dyDescent="0.2">
      <c r="A139" s="2">
        <v>136</v>
      </c>
      <c r="B139" s="3" t="s">
        <v>107</v>
      </c>
      <c r="C139" s="3">
        <v>650.482421875</v>
      </c>
      <c r="D139" s="3">
        <v>146036590.57617187</v>
      </c>
      <c r="E139" s="3">
        <v>24564952.850341797</v>
      </c>
      <c r="F139" s="3">
        <v>2108915.5673980713</v>
      </c>
      <c r="G139" s="3">
        <v>1239814.0430450439</v>
      </c>
      <c r="H139" s="3">
        <v>3068723.6785888672</v>
      </c>
    </row>
    <row r="140" spans="1:8" x14ac:dyDescent="0.2">
      <c r="A140" s="2">
        <v>137</v>
      </c>
      <c r="B140" s="3" t="s">
        <v>108</v>
      </c>
      <c r="C140" s="3">
        <v>421.20761108398437</v>
      </c>
      <c r="D140" s="3">
        <v>66009841.918945312</v>
      </c>
      <c r="E140" s="3">
        <v>15094413.757324219</v>
      </c>
      <c r="F140" s="3">
        <v>1103059.5302581787</v>
      </c>
      <c r="G140" s="3">
        <v>-1898464.7989273071</v>
      </c>
      <c r="H140" s="3">
        <v>1233776.9269943237</v>
      </c>
    </row>
    <row r="141" spans="1:8" x14ac:dyDescent="0.2">
      <c r="A141" s="2">
        <v>138</v>
      </c>
      <c r="B141" s="3" t="s">
        <v>109</v>
      </c>
      <c r="C141" s="3">
        <v>6.001920223236084</v>
      </c>
      <c r="D141" s="3">
        <v>2449604.9880981445</v>
      </c>
      <c r="E141" s="3">
        <v>370895.26653289795</v>
      </c>
      <c r="F141" s="3">
        <v>30078.310519456863</v>
      </c>
      <c r="G141" s="3">
        <v>76137.281954288483</v>
      </c>
      <c r="H141" s="3">
        <v>52478.574216365814</v>
      </c>
    </row>
    <row r="142" spans="1:8" x14ac:dyDescent="0.2">
      <c r="A142" s="2">
        <v>139</v>
      </c>
      <c r="B142" s="3" t="s">
        <v>534</v>
      </c>
      <c r="C142" s="3">
        <v>182.77056884765625</v>
      </c>
      <c r="D142" s="3">
        <v>31606288.909912109</v>
      </c>
      <c r="E142" s="3">
        <v>8100432.3959350586</v>
      </c>
      <c r="F142" s="3">
        <v>564933.00199508667</v>
      </c>
      <c r="G142" s="3">
        <v>128647.11880683899</v>
      </c>
      <c r="H142" s="3">
        <v>261367.88725852966</v>
      </c>
    </row>
    <row r="143" spans="1:8" x14ac:dyDescent="0.2">
      <c r="A143" s="2">
        <v>140</v>
      </c>
      <c r="B143" s="3" t="s">
        <v>535</v>
      </c>
      <c r="C143" s="3">
        <v>958.0679931640625</v>
      </c>
      <c r="D143" s="3">
        <v>167865829.46777344</v>
      </c>
      <c r="E143" s="3">
        <v>36162887.573242187</v>
      </c>
      <c r="F143" s="3">
        <v>2612885.9519958496</v>
      </c>
      <c r="G143" s="3">
        <v>1601748.3472824097</v>
      </c>
      <c r="H143" s="3">
        <v>1630592.942237854</v>
      </c>
    </row>
    <row r="144" spans="1:8" x14ac:dyDescent="0.2">
      <c r="A144" s="2">
        <v>141</v>
      </c>
      <c r="B144" s="3" t="s">
        <v>536</v>
      </c>
      <c r="C144" s="3">
        <v>2563.611572265625</v>
      </c>
      <c r="D144" s="3">
        <v>396823364.2578125</v>
      </c>
      <c r="E144" s="3">
        <v>94382324.21875</v>
      </c>
      <c r="F144" s="3">
        <v>5876405.2391052246</v>
      </c>
      <c r="G144" s="3">
        <v>564126.78956985474</v>
      </c>
      <c r="H144" s="3">
        <v>3510133.2664489746</v>
      </c>
    </row>
    <row r="145" spans="1:8" x14ac:dyDescent="0.2">
      <c r="A145" s="2">
        <v>142</v>
      </c>
      <c r="B145" s="3" t="s">
        <v>111</v>
      </c>
      <c r="C145" s="3">
        <v>2607.73974609375</v>
      </c>
      <c r="D145" s="3">
        <v>332698059.08203125</v>
      </c>
      <c r="E145" s="3">
        <v>105347976.68457031</v>
      </c>
      <c r="F145" s="3">
        <v>6491259.5748901367</v>
      </c>
      <c r="G145" s="3">
        <v>601796.32902145386</v>
      </c>
      <c r="H145" s="3">
        <v>996766.86525344849</v>
      </c>
    </row>
    <row r="146" spans="1:8" x14ac:dyDescent="0.2">
      <c r="A146" s="2">
        <v>143</v>
      </c>
      <c r="B146" s="3" t="s">
        <v>112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</row>
    <row r="147" spans="1:8" x14ac:dyDescent="0.2">
      <c r="A147" s="2">
        <v>144</v>
      </c>
      <c r="B147" s="3" t="s">
        <v>113</v>
      </c>
      <c r="C147" s="3">
        <v>73.640975952148438</v>
      </c>
      <c r="D147" s="3">
        <v>11970376.014709473</v>
      </c>
      <c r="E147" s="3">
        <v>3470297.5749969482</v>
      </c>
      <c r="F147" s="3">
        <v>229612.94651031494</v>
      </c>
      <c r="G147" s="3">
        <v>37964.366376399994</v>
      </c>
      <c r="H147" s="3">
        <v>38942.322134971619</v>
      </c>
    </row>
    <row r="148" spans="1:8" x14ac:dyDescent="0.2">
      <c r="A148" s="2">
        <v>145</v>
      </c>
      <c r="B148" s="3" t="s">
        <v>114</v>
      </c>
      <c r="C148" s="3">
        <v>264.02273559570312</v>
      </c>
      <c r="D148" s="3">
        <v>41695426.940917969</v>
      </c>
      <c r="E148" s="3">
        <v>9823206.901550293</v>
      </c>
      <c r="F148" s="3">
        <v>620840.19184112549</v>
      </c>
      <c r="G148" s="3">
        <v>178417.44422912598</v>
      </c>
      <c r="H148" s="3">
        <v>146613.82138729095</v>
      </c>
    </row>
    <row r="149" spans="1:8" x14ac:dyDescent="0.2">
      <c r="A149" s="2">
        <v>146</v>
      </c>
      <c r="B149" s="3" t="s">
        <v>115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</row>
    <row r="150" spans="1:8" x14ac:dyDescent="0.2">
      <c r="A150" s="2">
        <v>147</v>
      </c>
      <c r="B150" s="3" t="s">
        <v>116</v>
      </c>
      <c r="C150" s="3">
        <v>1363.509765625</v>
      </c>
      <c r="D150" s="3">
        <v>969900634.765625</v>
      </c>
      <c r="E150" s="3">
        <v>132007781.98242187</v>
      </c>
      <c r="F150" s="3">
        <v>559298.69413375854</v>
      </c>
      <c r="G150" s="3">
        <v>8045650.4821777344</v>
      </c>
      <c r="H150" s="3">
        <v>8966318.1304931641</v>
      </c>
    </row>
    <row r="151" spans="1:8" x14ac:dyDescent="0.2">
      <c r="A151" s="2">
        <v>148</v>
      </c>
      <c r="B151" s="3" t="s">
        <v>537</v>
      </c>
      <c r="C151" s="3">
        <v>200.67855834960937</v>
      </c>
      <c r="D151" s="3">
        <v>151687255.859375</v>
      </c>
      <c r="E151" s="3">
        <v>21832887.649536133</v>
      </c>
      <c r="F151" s="3">
        <v>128744.98963356018</v>
      </c>
      <c r="G151" s="3">
        <v>1334530.5919647217</v>
      </c>
      <c r="H151" s="3">
        <v>488447.04031944275</v>
      </c>
    </row>
    <row r="152" spans="1:8" x14ac:dyDescent="0.2">
      <c r="A152" s="2">
        <v>149</v>
      </c>
      <c r="B152" s="3" t="s">
        <v>118</v>
      </c>
      <c r="C152" s="3">
        <v>2918.841064453125</v>
      </c>
      <c r="D152" s="3">
        <v>1172176147.4609375</v>
      </c>
      <c r="E152" s="3">
        <v>186770874.0234375</v>
      </c>
      <c r="F152" s="3">
        <v>-1086400.3896713257</v>
      </c>
      <c r="G152" s="3">
        <v>10854513.168334961</v>
      </c>
      <c r="H152" s="3">
        <v>11770218.849182129</v>
      </c>
    </row>
    <row r="153" spans="1:8" x14ac:dyDescent="0.2">
      <c r="A153" s="2">
        <v>150</v>
      </c>
      <c r="B153" s="3" t="s">
        <v>538</v>
      </c>
      <c r="C153" s="3">
        <v>2881.14697265625</v>
      </c>
      <c r="D153" s="3">
        <v>1206563476.5625</v>
      </c>
      <c r="E153" s="3">
        <v>192328353.88183594</v>
      </c>
      <c r="F153" s="3">
        <v>498647.63021469116</v>
      </c>
      <c r="G153" s="3">
        <v>32434131.622314453</v>
      </c>
      <c r="H153" s="3">
        <v>5106074.8100280762</v>
      </c>
    </row>
    <row r="154" spans="1:8" x14ac:dyDescent="0.2">
      <c r="A154" s="2">
        <v>151</v>
      </c>
      <c r="B154" s="3" t="s">
        <v>121</v>
      </c>
      <c r="C154" s="3">
        <v>394.09869384765625</v>
      </c>
      <c r="D154" s="3">
        <v>129988815.30761719</v>
      </c>
      <c r="E154" s="3">
        <v>23591285.705566406</v>
      </c>
      <c r="F154" s="3">
        <v>-23712.620139122009</v>
      </c>
      <c r="G154" s="3">
        <v>494100.45146942139</v>
      </c>
      <c r="H154" s="3">
        <v>544931.23292922974</v>
      </c>
    </row>
    <row r="155" spans="1:8" x14ac:dyDescent="0.2">
      <c r="A155" s="2">
        <v>152</v>
      </c>
      <c r="B155" s="3" t="s">
        <v>122</v>
      </c>
      <c r="C155" s="3">
        <v>876.6763916015625</v>
      </c>
      <c r="D155" s="3">
        <v>671149597.16796875</v>
      </c>
      <c r="E155" s="3">
        <v>66377365.112304687</v>
      </c>
      <c r="F155" s="3">
        <v>182300.85074901581</v>
      </c>
      <c r="G155" s="3">
        <v>85656730.651855469</v>
      </c>
      <c r="H155" s="3">
        <v>747737.46728897095</v>
      </c>
    </row>
    <row r="156" spans="1:8" x14ac:dyDescent="0.2">
      <c r="A156" s="2">
        <v>153</v>
      </c>
      <c r="B156" s="3" t="s">
        <v>123</v>
      </c>
      <c r="C156" s="3">
        <v>501.1561279296875</v>
      </c>
      <c r="D156" s="3">
        <v>161467315.67382812</v>
      </c>
      <c r="E156" s="3">
        <v>40878292.083740234</v>
      </c>
      <c r="F156" s="3">
        <v>-136720.4487323761</v>
      </c>
      <c r="G156" s="3">
        <v>261744.49920654297</v>
      </c>
      <c r="H156" s="3">
        <v>206538.43879699707</v>
      </c>
    </row>
    <row r="157" spans="1:8" x14ac:dyDescent="0.2">
      <c r="A157" s="2">
        <v>154</v>
      </c>
      <c r="B157" s="3" t="s">
        <v>124</v>
      </c>
      <c r="C157" s="3">
        <v>10588.6357421875</v>
      </c>
      <c r="D157" s="3">
        <v>1723045410.15625</v>
      </c>
      <c r="E157" s="3">
        <v>500129333.49609375</v>
      </c>
      <c r="F157" s="3">
        <v>4818147.6593017578</v>
      </c>
      <c r="G157" s="3">
        <v>259763153.07617187</v>
      </c>
      <c r="H157" s="3">
        <v>12311536.78894043</v>
      </c>
    </row>
    <row r="158" spans="1:8" x14ac:dyDescent="0.2">
      <c r="A158" s="2">
        <v>155</v>
      </c>
      <c r="B158" s="3" t="s">
        <v>125</v>
      </c>
      <c r="C158" s="3">
        <v>374.23089599609375</v>
      </c>
      <c r="D158" s="3">
        <v>47341297.149658203</v>
      </c>
      <c r="E158" s="3">
        <v>28392738.342285156</v>
      </c>
      <c r="F158" s="3">
        <v>152356.56499862671</v>
      </c>
      <c r="G158" s="3">
        <v>262293.78581047058</v>
      </c>
      <c r="H158" s="3">
        <v>108402.85569429398</v>
      </c>
    </row>
    <row r="159" spans="1:8" x14ac:dyDescent="0.2">
      <c r="A159" s="2">
        <v>156</v>
      </c>
      <c r="B159" s="3" t="s">
        <v>126</v>
      </c>
      <c r="C159" s="3">
        <v>717.17059326171875</v>
      </c>
      <c r="D159" s="3">
        <v>6822829589.84375</v>
      </c>
      <c r="E159" s="3">
        <v>129907546.99707031</v>
      </c>
      <c r="F159" s="3">
        <v>22158187.866210937</v>
      </c>
      <c r="G159" s="3">
        <v>533786254.8828125</v>
      </c>
      <c r="H159" s="3">
        <v>28682960.510253906</v>
      </c>
    </row>
    <row r="160" spans="1:8" x14ac:dyDescent="0.2">
      <c r="A160" s="2">
        <v>157</v>
      </c>
      <c r="B160" s="3" t="s">
        <v>127</v>
      </c>
      <c r="C160" s="3">
        <v>289.71527099609375</v>
      </c>
      <c r="D160" s="3">
        <v>225563110.3515625</v>
      </c>
      <c r="E160" s="3">
        <v>20691131.591796875</v>
      </c>
      <c r="F160" s="3">
        <v>-1777830.2431106567</v>
      </c>
      <c r="G160" s="3">
        <v>577532.35101699829</v>
      </c>
      <c r="H160" s="3">
        <v>474747.4193572998</v>
      </c>
    </row>
    <row r="161" spans="1:8" x14ac:dyDescent="0.2">
      <c r="A161" s="2">
        <v>158</v>
      </c>
      <c r="B161" s="3" t="s">
        <v>128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</row>
    <row r="162" spans="1:8" x14ac:dyDescent="0.2">
      <c r="A162" s="2">
        <v>159</v>
      </c>
      <c r="B162" s="3" t="s">
        <v>129</v>
      </c>
      <c r="C162" s="3">
        <v>151.48171997070312</v>
      </c>
      <c r="D162" s="3">
        <v>182554855.34667969</v>
      </c>
      <c r="E162" s="3">
        <v>18061723.709106445</v>
      </c>
      <c r="F162" s="3">
        <v>-1541800.2605438232</v>
      </c>
      <c r="G162" s="3">
        <v>3276160.4785919189</v>
      </c>
      <c r="H162" s="3">
        <v>844455.36136627197</v>
      </c>
    </row>
    <row r="163" spans="1:8" x14ac:dyDescent="0.2">
      <c r="A163" s="2">
        <v>160</v>
      </c>
      <c r="B163" s="3" t="s">
        <v>130</v>
      </c>
      <c r="C163" s="3">
        <v>359.74002075195312</v>
      </c>
      <c r="D163" s="3">
        <v>416340820.3125</v>
      </c>
      <c r="E163" s="3">
        <v>43248844.146728516</v>
      </c>
      <c r="F163" s="3">
        <v>5390944.0040588379</v>
      </c>
      <c r="G163" s="3">
        <v>1948287.8446578979</v>
      </c>
      <c r="H163" s="3">
        <v>3037665.6055450439</v>
      </c>
    </row>
    <row r="164" spans="1:8" x14ac:dyDescent="0.2">
      <c r="A164" s="2">
        <v>161</v>
      </c>
      <c r="B164" s="3" t="s">
        <v>131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</row>
    <row r="165" spans="1:8" x14ac:dyDescent="0.2">
      <c r="A165" s="2">
        <v>162</v>
      </c>
      <c r="B165" s="3" t="s">
        <v>132</v>
      </c>
      <c r="C165" s="3">
        <v>147.06565856933594</v>
      </c>
      <c r="D165" s="3">
        <v>112050079.34570312</v>
      </c>
      <c r="E165" s="3">
        <v>7960091.1140441895</v>
      </c>
      <c r="F165" s="3">
        <v>510186.25497817993</v>
      </c>
      <c r="G165" s="3">
        <v>18778581.619262695</v>
      </c>
      <c r="H165" s="3">
        <v>609405.33876419067</v>
      </c>
    </row>
    <row r="166" spans="1:8" x14ac:dyDescent="0.2">
      <c r="A166" s="2">
        <v>163</v>
      </c>
      <c r="B166" s="3" t="s">
        <v>133</v>
      </c>
      <c r="C166" s="3">
        <v>190.94831848144531</v>
      </c>
      <c r="D166" s="3">
        <v>190472198.48632812</v>
      </c>
      <c r="E166" s="3">
        <v>17561590.194702148</v>
      </c>
      <c r="F166" s="3">
        <v>991742.01488494873</v>
      </c>
      <c r="G166" s="3">
        <v>31484548.568725586</v>
      </c>
      <c r="H166" s="3">
        <v>1045432.5675964355</v>
      </c>
    </row>
    <row r="167" spans="1:8" x14ac:dyDescent="0.2">
      <c r="A167" s="2">
        <v>164</v>
      </c>
      <c r="B167" s="3" t="s">
        <v>539</v>
      </c>
      <c r="C167" s="3">
        <v>1653.604248046875</v>
      </c>
      <c r="D167" s="3">
        <v>1692932006.8359375</v>
      </c>
      <c r="E167" s="3">
        <v>190181610.10742187</v>
      </c>
      <c r="F167" s="3">
        <v>10712350.845336914</v>
      </c>
      <c r="G167" s="3">
        <v>399129394.53125</v>
      </c>
      <c r="H167" s="3">
        <v>6751769.5426940918</v>
      </c>
    </row>
    <row r="168" spans="1:8" x14ac:dyDescent="0.2">
      <c r="A168" s="2">
        <v>165</v>
      </c>
      <c r="B168" s="3" t="s">
        <v>137</v>
      </c>
      <c r="C168" s="3">
        <v>1382.6131591796875</v>
      </c>
      <c r="D168" s="3">
        <v>2748841552.734375</v>
      </c>
      <c r="E168" s="3">
        <v>142324081.42089844</v>
      </c>
      <c r="F168" s="3">
        <v>-13682621.002197266</v>
      </c>
      <c r="G168" s="3">
        <v>147679351.80664062</v>
      </c>
      <c r="H168" s="3">
        <v>9590895.6527709961</v>
      </c>
    </row>
    <row r="169" spans="1:8" x14ac:dyDescent="0.2">
      <c r="A169" s="2">
        <v>166</v>
      </c>
      <c r="B169" s="3" t="s">
        <v>138</v>
      </c>
      <c r="C169" s="3">
        <v>2488.134521484375</v>
      </c>
      <c r="D169" s="3">
        <v>3387353271.484375</v>
      </c>
      <c r="E169" s="3">
        <v>233271102.90527344</v>
      </c>
      <c r="F169" s="3">
        <v>14602159.50012207</v>
      </c>
      <c r="G169" s="3">
        <v>33169467.926025391</v>
      </c>
      <c r="H169" s="3">
        <v>28099615.097045898</v>
      </c>
    </row>
    <row r="170" spans="1:8" x14ac:dyDescent="0.2">
      <c r="A170" s="2">
        <v>167</v>
      </c>
      <c r="B170" s="3" t="s">
        <v>139</v>
      </c>
      <c r="C170" s="3">
        <v>463.19540405273438</v>
      </c>
      <c r="D170" s="3">
        <v>570562988.28125</v>
      </c>
      <c r="E170" s="3">
        <v>56684436.798095703</v>
      </c>
      <c r="F170" s="3">
        <v>3425936.4604949951</v>
      </c>
      <c r="G170" s="3">
        <v>2551668.8823699951</v>
      </c>
      <c r="H170" s="3">
        <v>2173191.7858123779</v>
      </c>
    </row>
    <row r="171" spans="1:8" x14ac:dyDescent="0.2">
      <c r="A171" s="2">
        <v>168</v>
      </c>
      <c r="B171" s="3" t="s">
        <v>140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</row>
    <row r="172" spans="1:8" x14ac:dyDescent="0.2">
      <c r="A172" s="2">
        <v>169</v>
      </c>
      <c r="B172" s="3" t="s">
        <v>540</v>
      </c>
      <c r="C172" s="3">
        <v>63.420608520507812</v>
      </c>
      <c r="D172" s="3">
        <v>108222648.62060547</v>
      </c>
      <c r="E172" s="3">
        <v>4587974.0715026855</v>
      </c>
      <c r="F172" s="3">
        <v>-503706.93206787109</v>
      </c>
      <c r="G172" s="3">
        <v>13058213.233947754</v>
      </c>
      <c r="H172" s="3">
        <v>365446.23970985413</v>
      </c>
    </row>
    <row r="173" spans="1:8" x14ac:dyDescent="0.2">
      <c r="A173" s="2">
        <v>170</v>
      </c>
      <c r="B173" s="3" t="s">
        <v>541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</row>
    <row r="174" spans="1:8" x14ac:dyDescent="0.2">
      <c r="A174" s="2">
        <v>171</v>
      </c>
      <c r="B174" s="3" t="s">
        <v>542</v>
      </c>
      <c r="C174" s="3">
        <v>103.70379638671875</v>
      </c>
      <c r="D174" s="3">
        <v>65437522.888183594</v>
      </c>
      <c r="E174" s="3">
        <v>6128398.4184265137</v>
      </c>
      <c r="F174" s="3">
        <v>51065.456122159958</v>
      </c>
      <c r="G174" s="3">
        <v>6286911.4875793457</v>
      </c>
      <c r="H174" s="3">
        <v>172025.09939670563</v>
      </c>
    </row>
    <row r="175" spans="1:8" x14ac:dyDescent="0.2">
      <c r="A175" s="2">
        <v>172</v>
      </c>
      <c r="B175" s="3" t="s">
        <v>142</v>
      </c>
      <c r="C175" s="3">
        <v>20.9237060546875</v>
      </c>
      <c r="D175" s="3">
        <v>24475507.736206055</v>
      </c>
      <c r="E175" s="3">
        <v>829759.59777832031</v>
      </c>
      <c r="F175" s="3">
        <v>-45590.668916702271</v>
      </c>
      <c r="G175" s="3">
        <v>3588955.6407928467</v>
      </c>
      <c r="H175" s="3">
        <v>60702.301561832428</v>
      </c>
    </row>
    <row r="176" spans="1:8" x14ac:dyDescent="0.2">
      <c r="A176" s="2">
        <v>173</v>
      </c>
      <c r="B176" s="3" t="s">
        <v>143</v>
      </c>
      <c r="C176" s="3">
        <v>321.52996826171875</v>
      </c>
      <c r="D176" s="3">
        <v>181257156.37207031</v>
      </c>
      <c r="E176" s="3">
        <v>29388360.977172852</v>
      </c>
      <c r="F176" s="3">
        <v>-86605.668067932129</v>
      </c>
      <c r="G176" s="3">
        <v>39554779.052734375</v>
      </c>
      <c r="H176" s="3">
        <v>152916.78905487061</v>
      </c>
    </row>
    <row r="177" spans="1:8" x14ac:dyDescent="0.2">
      <c r="A177" s="2">
        <v>174</v>
      </c>
      <c r="B177" s="3" t="s">
        <v>144</v>
      </c>
      <c r="C177" s="3">
        <v>461.46249389648437</v>
      </c>
      <c r="D177" s="3">
        <v>551312500</v>
      </c>
      <c r="E177" s="3">
        <v>33160610.198974609</v>
      </c>
      <c r="F177" s="3">
        <v>2807172.7752685547</v>
      </c>
      <c r="G177" s="3">
        <v>142387786.86523437</v>
      </c>
      <c r="H177" s="3">
        <v>1074943.9001083374</v>
      </c>
    </row>
    <row r="178" spans="1:8" x14ac:dyDescent="0.2">
      <c r="A178" s="2">
        <v>175</v>
      </c>
      <c r="B178" s="3" t="s">
        <v>145</v>
      </c>
      <c r="C178" s="3">
        <v>235.98597717285156</v>
      </c>
      <c r="D178" s="3">
        <v>118990898.13232422</v>
      </c>
      <c r="E178" s="3">
        <v>28296070.098876953</v>
      </c>
      <c r="F178" s="3">
        <v>1544202.0893096924</v>
      </c>
      <c r="G178" s="3">
        <v>26437915.802001953</v>
      </c>
      <c r="H178" s="3">
        <v>253698.14038276672</v>
      </c>
    </row>
    <row r="179" spans="1:8" x14ac:dyDescent="0.2">
      <c r="A179" s="2">
        <v>176</v>
      </c>
      <c r="B179" s="3" t="s">
        <v>146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</row>
    <row r="180" spans="1:8" x14ac:dyDescent="0.2">
      <c r="A180" s="2">
        <v>177</v>
      </c>
      <c r="B180" s="3" t="s">
        <v>147</v>
      </c>
      <c r="C180" s="3">
        <v>1110.1263427734375</v>
      </c>
      <c r="D180" s="3">
        <v>791465881.34765625</v>
      </c>
      <c r="E180" s="3">
        <v>79889389.038085937</v>
      </c>
      <c r="F180" s="3">
        <v>3093463.8977050781</v>
      </c>
      <c r="G180" s="3">
        <v>133318756.10351562</v>
      </c>
      <c r="H180" s="3">
        <v>1007532.7157974243</v>
      </c>
    </row>
    <row r="181" spans="1:8" x14ac:dyDescent="0.2">
      <c r="A181" s="2">
        <v>178</v>
      </c>
      <c r="B181" s="3" t="s">
        <v>148</v>
      </c>
      <c r="C181" s="3">
        <v>628.63897705078125</v>
      </c>
      <c r="D181" s="3">
        <v>439429962.15820312</v>
      </c>
      <c r="E181" s="3">
        <v>58166435.241699219</v>
      </c>
      <c r="F181" s="3">
        <v>1793117.7616119385</v>
      </c>
      <c r="G181" s="3">
        <v>62010974.884033203</v>
      </c>
      <c r="H181" s="3">
        <v>596266.09086990356</v>
      </c>
    </row>
    <row r="182" spans="1:8" x14ac:dyDescent="0.2">
      <c r="A182" s="2">
        <v>179</v>
      </c>
      <c r="B182" s="3" t="s">
        <v>543</v>
      </c>
      <c r="C182" s="3">
        <v>887.67071533203125</v>
      </c>
      <c r="D182" s="3">
        <v>1100194213.8671875</v>
      </c>
      <c r="E182" s="3">
        <v>54530960.083007812</v>
      </c>
      <c r="F182" s="3">
        <v>2141732.2158813477</v>
      </c>
      <c r="G182" s="3">
        <v>378148132.32421875</v>
      </c>
      <c r="H182" s="3">
        <v>2719367.9809570313</v>
      </c>
    </row>
    <row r="183" spans="1:8" x14ac:dyDescent="0.2">
      <c r="A183" s="2">
        <v>180</v>
      </c>
      <c r="B183" s="3" t="s">
        <v>544</v>
      </c>
      <c r="C183" s="3">
        <v>127.79660034179688</v>
      </c>
      <c r="D183" s="3">
        <v>94748054.504394531</v>
      </c>
      <c r="E183" s="3">
        <v>9872050.2853393555</v>
      </c>
      <c r="F183" s="3">
        <v>57252.682745456696</v>
      </c>
      <c r="G183" s="3">
        <v>28700344.085693359</v>
      </c>
      <c r="H183" s="3">
        <v>228708.72914791107</v>
      </c>
    </row>
    <row r="184" spans="1:8" x14ac:dyDescent="0.2">
      <c r="A184" s="2">
        <v>181</v>
      </c>
      <c r="B184" s="3" t="s">
        <v>545</v>
      </c>
      <c r="C184" s="3">
        <v>138.23667907714844</v>
      </c>
      <c r="D184" s="3">
        <v>261194305.41992187</v>
      </c>
      <c r="E184" s="3">
        <v>10722257.614135742</v>
      </c>
      <c r="F184" s="3">
        <v>862571.53749465942</v>
      </c>
      <c r="G184" s="3">
        <v>86187469.482421875</v>
      </c>
      <c r="H184" s="3">
        <v>680897.89152145386</v>
      </c>
    </row>
    <row r="185" spans="1:8" x14ac:dyDescent="0.2">
      <c r="A185" s="2">
        <v>182</v>
      </c>
      <c r="B185" s="3" t="s">
        <v>150</v>
      </c>
      <c r="C185" s="3">
        <v>397.516845703125</v>
      </c>
      <c r="D185" s="3">
        <v>373828735.3515625</v>
      </c>
      <c r="E185" s="3">
        <v>34502243.041992187</v>
      </c>
      <c r="F185" s="3">
        <v>1329901.6952514648</v>
      </c>
      <c r="G185" s="3">
        <v>157451354.98046875</v>
      </c>
      <c r="H185" s="3">
        <v>289771.52705192566</v>
      </c>
    </row>
    <row r="186" spans="1:8" x14ac:dyDescent="0.2">
      <c r="A186" s="2">
        <v>183</v>
      </c>
      <c r="B186" s="3" t="s">
        <v>151</v>
      </c>
      <c r="C186" s="3">
        <v>407.4080810546875</v>
      </c>
      <c r="D186" s="3">
        <v>206021331.78710937</v>
      </c>
      <c r="E186" s="3">
        <v>38084712.982177734</v>
      </c>
      <c r="F186" s="3">
        <v>-553840.69681167603</v>
      </c>
      <c r="G186" s="3">
        <v>33536792.755126953</v>
      </c>
      <c r="H186" s="3">
        <v>234447.83687591553</v>
      </c>
    </row>
    <row r="187" spans="1:8" x14ac:dyDescent="0.2">
      <c r="A187" s="2">
        <v>184</v>
      </c>
      <c r="B187" s="3" t="s">
        <v>546</v>
      </c>
      <c r="C187" s="3">
        <v>223.35610961914062</v>
      </c>
      <c r="D187" s="3">
        <v>78215309.143066406</v>
      </c>
      <c r="E187" s="3">
        <v>17376159.66796875</v>
      </c>
      <c r="F187" s="3">
        <v>510977.14900970459</v>
      </c>
      <c r="G187" s="3">
        <v>1650472.87940979</v>
      </c>
      <c r="H187" s="3">
        <v>221691.83194637299</v>
      </c>
    </row>
    <row r="188" spans="1:8" x14ac:dyDescent="0.2">
      <c r="A188" s="2">
        <v>185</v>
      </c>
      <c r="B188" s="3" t="s">
        <v>547</v>
      </c>
      <c r="C188" s="3">
        <v>254.57449340820312</v>
      </c>
      <c r="D188" s="3">
        <v>157961914.0625</v>
      </c>
      <c r="E188" s="3">
        <v>20669355.392456055</v>
      </c>
      <c r="F188" s="3">
        <v>1133262.9919052124</v>
      </c>
      <c r="G188" s="3">
        <v>31782861.709594727</v>
      </c>
      <c r="H188" s="3">
        <v>375829.36882972717</v>
      </c>
    </row>
    <row r="189" spans="1:8" x14ac:dyDescent="0.2">
      <c r="A189" s="2">
        <v>186</v>
      </c>
      <c r="B189" s="3" t="s">
        <v>548</v>
      </c>
      <c r="C189" s="3">
        <v>153.93461608886719</v>
      </c>
      <c r="D189" s="3">
        <v>86776634.216308594</v>
      </c>
      <c r="E189" s="3">
        <v>7566464.900970459</v>
      </c>
      <c r="F189" s="3">
        <v>525110.24475097656</v>
      </c>
      <c r="G189" s="3">
        <v>8246532.4401855469</v>
      </c>
      <c r="H189" s="3">
        <v>227707.13269710541</v>
      </c>
    </row>
    <row r="190" spans="1:8" x14ac:dyDescent="0.2">
      <c r="A190" s="2">
        <v>187</v>
      </c>
      <c r="B190" s="3" t="s">
        <v>549</v>
      </c>
      <c r="C190" s="3">
        <v>674.8875732421875</v>
      </c>
      <c r="D190" s="3">
        <v>465759124.75585937</v>
      </c>
      <c r="E190" s="3">
        <v>60303936.004638672</v>
      </c>
      <c r="F190" s="3">
        <v>1853949.4276046753</v>
      </c>
      <c r="G190" s="3">
        <v>67299697.875976562</v>
      </c>
      <c r="H190" s="3">
        <v>1325635.7908248901</v>
      </c>
    </row>
    <row r="191" spans="1:8" x14ac:dyDescent="0.2">
      <c r="A191" s="2">
        <v>188</v>
      </c>
      <c r="B191" s="3" t="s">
        <v>153</v>
      </c>
      <c r="C191" s="3">
        <v>2122.20703125</v>
      </c>
      <c r="D191" s="3">
        <v>874684570.3125</v>
      </c>
      <c r="E191" s="3">
        <v>137849609.375</v>
      </c>
      <c r="F191" s="3">
        <v>182328.98414134979</v>
      </c>
      <c r="G191" s="3">
        <v>98749435.424804687</v>
      </c>
      <c r="H191" s="3">
        <v>1224840.0449752808</v>
      </c>
    </row>
    <row r="192" spans="1:8" x14ac:dyDescent="0.2">
      <c r="A192" s="2">
        <v>189</v>
      </c>
      <c r="B192" s="3" t="s">
        <v>154</v>
      </c>
      <c r="C192" s="3">
        <v>324.24972534179687</v>
      </c>
      <c r="D192" s="3">
        <v>105030479.43115234</v>
      </c>
      <c r="E192" s="3">
        <v>19161613.464355469</v>
      </c>
      <c r="F192" s="3">
        <v>-20024.61813390255</v>
      </c>
      <c r="G192" s="3">
        <v>12080376.625061035</v>
      </c>
      <c r="H192" s="3">
        <v>109385.19239425659</v>
      </c>
    </row>
    <row r="193" spans="1:8" x14ac:dyDescent="0.2">
      <c r="A193" s="2">
        <v>190</v>
      </c>
      <c r="B193" s="3" t="s">
        <v>155</v>
      </c>
      <c r="C193" s="3">
        <v>384.91226196289062</v>
      </c>
      <c r="D193" s="3">
        <v>178429046.63085937</v>
      </c>
      <c r="E193" s="3">
        <v>21210401.53503418</v>
      </c>
      <c r="F193" s="3">
        <v>27687.815949320793</v>
      </c>
      <c r="G193" s="3">
        <v>27300374.984741211</v>
      </c>
      <c r="H193" s="3">
        <v>215707.12327957153</v>
      </c>
    </row>
    <row r="194" spans="1:8" x14ac:dyDescent="0.2">
      <c r="A194" s="2">
        <v>191</v>
      </c>
      <c r="B194" s="3" t="s">
        <v>156</v>
      </c>
      <c r="C194" s="3">
        <v>12.700557708740234</v>
      </c>
      <c r="D194" s="3">
        <v>6226135.7307434082</v>
      </c>
      <c r="E194" s="3">
        <v>2029861.4501953125</v>
      </c>
      <c r="F194" s="3">
        <v>-763.24067777022719</v>
      </c>
      <c r="G194" s="3">
        <v>1864199.7575759888</v>
      </c>
      <c r="H194" s="3">
        <v>5208.3353511989117</v>
      </c>
    </row>
    <row r="195" spans="1:8" x14ac:dyDescent="0.2">
      <c r="A195" s="2">
        <v>192</v>
      </c>
      <c r="B195" s="3" t="s">
        <v>157</v>
      </c>
      <c r="C195" s="3">
        <v>1951.988525390625</v>
      </c>
      <c r="D195" s="3">
        <v>676453979.4921875</v>
      </c>
      <c r="E195" s="3">
        <v>88193237.3046875</v>
      </c>
      <c r="F195" s="3">
        <v>15252.891927957535</v>
      </c>
      <c r="G195" s="3">
        <v>74300117.492675781</v>
      </c>
      <c r="H195" s="3">
        <v>6698279.3807983398</v>
      </c>
    </row>
    <row r="196" spans="1:8" x14ac:dyDescent="0.2">
      <c r="A196" s="2">
        <v>193</v>
      </c>
      <c r="B196" s="3" t="s">
        <v>158</v>
      </c>
      <c r="C196" s="3">
        <v>593.85833740234375</v>
      </c>
      <c r="D196" s="3">
        <v>203326599.12109375</v>
      </c>
      <c r="E196" s="3">
        <v>32696125.030517578</v>
      </c>
      <c r="F196" s="3">
        <v>41275.914758443832</v>
      </c>
      <c r="G196" s="3">
        <v>20332536.697387695</v>
      </c>
      <c r="H196" s="3">
        <v>276547.34253883362</v>
      </c>
    </row>
    <row r="197" spans="1:8" x14ac:dyDescent="0.2">
      <c r="A197" s="2">
        <v>194</v>
      </c>
      <c r="B197" s="3" t="s">
        <v>159</v>
      </c>
      <c r="C197" s="3">
        <v>860.2763671875</v>
      </c>
      <c r="D197" s="3">
        <v>372144317.62695312</v>
      </c>
      <c r="E197" s="3">
        <v>57537967.681884766</v>
      </c>
      <c r="F197" s="3">
        <v>47612.53297328949</v>
      </c>
      <c r="G197" s="3">
        <v>52676956.176757812</v>
      </c>
      <c r="H197" s="3">
        <v>451804.22067642212</v>
      </c>
    </row>
    <row r="198" spans="1:8" x14ac:dyDescent="0.2">
      <c r="A198" s="2">
        <v>195</v>
      </c>
      <c r="B198" s="3" t="s">
        <v>160</v>
      </c>
      <c r="C198" s="3">
        <v>5657.9111328125</v>
      </c>
      <c r="D198" s="3">
        <v>1437673583.984375</v>
      </c>
      <c r="E198" s="3">
        <v>314517578.125</v>
      </c>
      <c r="F198" s="3">
        <v>294376.93953514099</v>
      </c>
      <c r="G198" s="3">
        <v>70095687.866210937</v>
      </c>
      <c r="H198" s="3">
        <v>6506493.5684204102</v>
      </c>
    </row>
    <row r="199" spans="1:8" x14ac:dyDescent="0.2">
      <c r="A199" s="2">
        <v>196</v>
      </c>
      <c r="B199" s="3" t="s">
        <v>161</v>
      </c>
      <c r="C199" s="3">
        <v>582.60546875</v>
      </c>
      <c r="D199" s="3">
        <v>268130676.26953125</v>
      </c>
      <c r="E199" s="3">
        <v>46845500.946044922</v>
      </c>
      <c r="F199" s="3">
        <v>66610.50021648407</v>
      </c>
      <c r="G199" s="3">
        <v>24261041.641235352</v>
      </c>
      <c r="H199" s="3">
        <v>3807671.3085174561</v>
      </c>
    </row>
    <row r="200" spans="1:8" x14ac:dyDescent="0.2">
      <c r="A200" s="2">
        <v>197</v>
      </c>
      <c r="B200" s="3" t="s">
        <v>162</v>
      </c>
      <c r="C200" s="3">
        <v>1372.7410888671875</v>
      </c>
      <c r="D200" s="3">
        <v>396290618.89648437</v>
      </c>
      <c r="E200" s="3">
        <v>84239685.05859375</v>
      </c>
      <c r="F200" s="3">
        <v>61061.456799507141</v>
      </c>
      <c r="G200" s="3">
        <v>51029655.456542969</v>
      </c>
      <c r="H200" s="3">
        <v>576521.45624160767</v>
      </c>
    </row>
    <row r="201" spans="1:8" x14ac:dyDescent="0.2">
      <c r="A201" s="2">
        <v>198</v>
      </c>
      <c r="B201" s="3" t="s">
        <v>163</v>
      </c>
      <c r="C201" s="3">
        <v>1483.4420166015625</v>
      </c>
      <c r="D201" s="3">
        <v>432681854.24804687</v>
      </c>
      <c r="E201" s="3">
        <v>70976799.011230469</v>
      </c>
      <c r="F201" s="3">
        <v>86237.378418445587</v>
      </c>
      <c r="G201" s="3">
        <v>39513488.76953125</v>
      </c>
      <c r="H201" s="3">
        <v>4046622.7531433105</v>
      </c>
    </row>
    <row r="202" spans="1:8" x14ac:dyDescent="0.2">
      <c r="A202" s="2">
        <v>199</v>
      </c>
      <c r="B202" s="3" t="s">
        <v>164</v>
      </c>
      <c r="C202" s="3">
        <v>100.237060546875</v>
      </c>
      <c r="D202" s="3">
        <v>13320397.37701416</v>
      </c>
      <c r="E202" s="3">
        <v>2951374.7692108154</v>
      </c>
      <c r="F202" s="3">
        <v>11901.930905878544</v>
      </c>
      <c r="G202" s="3">
        <v>665571.33197784424</v>
      </c>
      <c r="H202" s="3">
        <v>133429.05044555664</v>
      </c>
    </row>
    <row r="203" spans="1:8" x14ac:dyDescent="0.2">
      <c r="A203" s="2">
        <v>200</v>
      </c>
      <c r="B203" s="3" t="s">
        <v>165</v>
      </c>
      <c r="C203" s="3">
        <v>688.18157958984375</v>
      </c>
      <c r="D203" s="3">
        <v>156517715.45410156</v>
      </c>
      <c r="E203" s="3">
        <v>37823375.701904297</v>
      </c>
      <c r="F203" s="3">
        <v>155430.09340763092</v>
      </c>
      <c r="G203" s="3">
        <v>15359223.365783691</v>
      </c>
      <c r="H203" s="3">
        <v>1463874.6976852417</v>
      </c>
    </row>
    <row r="204" spans="1:8" x14ac:dyDescent="0.2">
      <c r="A204" s="2">
        <v>201</v>
      </c>
      <c r="B204" s="3" t="s">
        <v>167</v>
      </c>
      <c r="C204" s="3">
        <v>679.49468994140625</v>
      </c>
      <c r="D204" s="3">
        <v>254257904.05273437</v>
      </c>
      <c r="E204" s="3">
        <v>63836887.359619141</v>
      </c>
      <c r="F204" s="3">
        <v>267531.48436546326</v>
      </c>
      <c r="G204" s="3">
        <v>25498146.057128906</v>
      </c>
      <c r="H204" s="3">
        <v>1678766.0121917725</v>
      </c>
    </row>
    <row r="205" spans="1:8" x14ac:dyDescent="0.2">
      <c r="A205" s="2">
        <v>202</v>
      </c>
      <c r="B205" s="3" t="s">
        <v>168</v>
      </c>
      <c r="C205" s="3">
        <v>305.574462890625</v>
      </c>
      <c r="D205" s="3">
        <v>91053779.602050781</v>
      </c>
      <c r="E205" s="3">
        <v>31702217.102050781</v>
      </c>
      <c r="F205" s="3">
        <v>152900.01034736633</v>
      </c>
      <c r="G205" s="3">
        <v>6077091.2170410156</v>
      </c>
      <c r="H205" s="3">
        <v>515833.97388458252</v>
      </c>
    </row>
    <row r="206" spans="1:8" x14ac:dyDescent="0.2">
      <c r="A206" s="2">
        <v>203</v>
      </c>
      <c r="B206" s="3" t="s">
        <v>169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</row>
    <row r="207" spans="1:8" x14ac:dyDescent="0.2">
      <c r="A207" s="2">
        <v>204</v>
      </c>
      <c r="B207" s="3" t="s">
        <v>170</v>
      </c>
      <c r="C207" s="3">
        <v>1126.48046875</v>
      </c>
      <c r="D207" s="3">
        <v>267307586.66992187</v>
      </c>
      <c r="E207" s="3">
        <v>77954116.821289062</v>
      </c>
      <c r="F207" s="3">
        <v>364522.48692512512</v>
      </c>
      <c r="G207" s="3">
        <v>18383045.196533203</v>
      </c>
      <c r="H207" s="3">
        <v>1770866.0364151001</v>
      </c>
    </row>
    <row r="208" spans="1:8" x14ac:dyDescent="0.2">
      <c r="A208" s="2">
        <v>205</v>
      </c>
      <c r="B208" s="3" t="s">
        <v>171</v>
      </c>
      <c r="C208" s="3">
        <v>176.61042785644531</v>
      </c>
      <c r="D208" s="3">
        <v>80479942.321777344</v>
      </c>
      <c r="E208" s="3">
        <v>15335690.498352051</v>
      </c>
      <c r="F208" s="3">
        <v>60330.78208565712</v>
      </c>
      <c r="G208" s="3">
        <v>10346458.435058594</v>
      </c>
      <c r="H208" s="3">
        <v>1421178.6985397339</v>
      </c>
    </row>
    <row r="209" spans="1:8" x14ac:dyDescent="0.2">
      <c r="A209" s="2">
        <v>206</v>
      </c>
      <c r="B209" s="3" t="s">
        <v>172</v>
      </c>
      <c r="C209" s="3">
        <v>1481.9033203125</v>
      </c>
      <c r="D209" s="3">
        <v>412823333.74023437</v>
      </c>
      <c r="E209" s="3">
        <v>75101058.959960937</v>
      </c>
      <c r="F209" s="3">
        <v>279155.9100151062</v>
      </c>
      <c r="G209" s="3">
        <v>11368677.139282227</v>
      </c>
      <c r="H209" s="3">
        <v>3357959.2704772949</v>
      </c>
    </row>
    <row r="210" spans="1:8" x14ac:dyDescent="0.2">
      <c r="A210" s="2">
        <v>207</v>
      </c>
      <c r="B210" s="3" t="s">
        <v>550</v>
      </c>
      <c r="C210" s="3">
        <v>263.8712158203125</v>
      </c>
      <c r="D210" s="3">
        <v>61153797.149658203</v>
      </c>
      <c r="E210" s="3">
        <v>13039513.58795166</v>
      </c>
      <c r="F210" s="3">
        <v>54589.893668889999</v>
      </c>
      <c r="G210" s="3">
        <v>5440258.5029602051</v>
      </c>
      <c r="H210" s="3">
        <v>1141677.3796081543</v>
      </c>
    </row>
    <row r="211" spans="1:8" x14ac:dyDescent="0.2">
      <c r="A211" s="2">
        <v>208</v>
      </c>
      <c r="B211" s="3" t="s">
        <v>551</v>
      </c>
      <c r="C211" s="3">
        <v>132.45632934570312</v>
      </c>
      <c r="D211" s="3">
        <v>30298261.642456055</v>
      </c>
      <c r="E211" s="3">
        <v>7494665.6227111816</v>
      </c>
      <c r="F211" s="3">
        <v>25934.839621186256</v>
      </c>
      <c r="G211" s="3">
        <v>2231809.3776702881</v>
      </c>
      <c r="H211" s="3">
        <v>570533.21599960327</v>
      </c>
    </row>
    <row r="212" spans="1:8" x14ac:dyDescent="0.2">
      <c r="A212" s="2">
        <v>209</v>
      </c>
      <c r="B212" s="3" t="s">
        <v>174</v>
      </c>
      <c r="C212" s="3">
        <v>429.48403930664062</v>
      </c>
      <c r="D212" s="3">
        <v>76192718.505859375</v>
      </c>
      <c r="E212" s="3">
        <v>21338209.15222168</v>
      </c>
      <c r="F212" s="3">
        <v>85241.265594959259</v>
      </c>
      <c r="G212" s="3">
        <v>3838761.8064880371</v>
      </c>
      <c r="H212" s="3">
        <v>572279.98971939087</v>
      </c>
    </row>
    <row r="213" spans="1:8" x14ac:dyDescent="0.2">
      <c r="A213" s="2">
        <v>210</v>
      </c>
      <c r="B213" s="3" t="s">
        <v>552</v>
      </c>
      <c r="C213" s="3">
        <v>175.71330261230469</v>
      </c>
      <c r="D213" s="3">
        <v>89347953.796386719</v>
      </c>
      <c r="E213" s="3">
        <v>14351271.629333496</v>
      </c>
      <c r="F213" s="3">
        <v>63427.99961566925</v>
      </c>
      <c r="G213" s="3">
        <v>7291513.9198303223</v>
      </c>
      <c r="H213" s="3">
        <v>824478.98387908936</v>
      </c>
    </row>
    <row r="214" spans="1:8" x14ac:dyDescent="0.2">
      <c r="A214" s="2">
        <v>211</v>
      </c>
      <c r="B214" s="3" t="s">
        <v>553</v>
      </c>
      <c r="C214" s="3">
        <v>152.81068420410156</v>
      </c>
      <c r="D214" s="3">
        <v>66221321.105957031</v>
      </c>
      <c r="E214" s="3">
        <v>11204312.324523926</v>
      </c>
      <c r="F214" s="3">
        <v>51298.435777425766</v>
      </c>
      <c r="G214" s="3">
        <v>5430777.5497436523</v>
      </c>
      <c r="H214" s="3">
        <v>583238.60168457031</v>
      </c>
    </row>
    <row r="215" spans="1:8" x14ac:dyDescent="0.2">
      <c r="A215" s="2">
        <v>212</v>
      </c>
      <c r="B215" s="3" t="s">
        <v>176</v>
      </c>
      <c r="C215" s="3">
        <v>60.224929809570312</v>
      </c>
      <c r="D215" s="3">
        <v>22883729.934692383</v>
      </c>
      <c r="E215" s="3">
        <v>5789512.6342773437</v>
      </c>
      <c r="F215" s="3">
        <v>31156.722456216812</v>
      </c>
      <c r="G215" s="3">
        <v>4585726.261138916</v>
      </c>
      <c r="H215" s="3">
        <v>77354.855835437775</v>
      </c>
    </row>
    <row r="216" spans="1:8" x14ac:dyDescent="0.2">
      <c r="A216" s="2">
        <v>213</v>
      </c>
      <c r="B216" s="3" t="s">
        <v>177</v>
      </c>
      <c r="C216" s="3">
        <v>494.69537353515625</v>
      </c>
      <c r="D216" s="3">
        <v>60871192.932128906</v>
      </c>
      <c r="E216" s="3">
        <v>20279603.958129883</v>
      </c>
      <c r="F216" s="3">
        <v>85334.949195384979</v>
      </c>
      <c r="G216" s="3">
        <v>2426686.5253448486</v>
      </c>
      <c r="H216" s="3">
        <v>567095.93534469604</v>
      </c>
    </row>
    <row r="217" spans="1:8" x14ac:dyDescent="0.2">
      <c r="A217" s="2">
        <v>214</v>
      </c>
      <c r="B217" s="3" t="s">
        <v>178</v>
      </c>
      <c r="C217" s="3">
        <v>145.75975036621094</v>
      </c>
      <c r="D217" s="3">
        <v>61850742.340087891</v>
      </c>
      <c r="E217" s="3">
        <v>5264989.8529052734</v>
      </c>
      <c r="F217" s="3">
        <v>20601.909607648849</v>
      </c>
      <c r="G217" s="3">
        <v>3446102.3807525635</v>
      </c>
      <c r="H217" s="3">
        <v>487024.09863471985</v>
      </c>
    </row>
    <row r="218" spans="1:8" x14ac:dyDescent="0.2">
      <c r="A218" s="2">
        <v>215</v>
      </c>
      <c r="B218" s="3" t="s">
        <v>179</v>
      </c>
      <c r="C218" s="3">
        <v>474.0562744140625</v>
      </c>
      <c r="D218" s="3">
        <v>135415252.68554687</v>
      </c>
      <c r="E218" s="3">
        <v>23527820.587158203</v>
      </c>
      <c r="F218" s="3">
        <v>109353.50507497787</v>
      </c>
      <c r="G218" s="3">
        <v>12743684.768676758</v>
      </c>
      <c r="H218" s="3">
        <v>1463938.9514923096</v>
      </c>
    </row>
    <row r="219" spans="1:8" x14ac:dyDescent="0.2">
      <c r="A219" s="2">
        <v>216</v>
      </c>
      <c r="B219" s="3" t="s">
        <v>554</v>
      </c>
      <c r="C219" s="3">
        <v>255.64622497558594</v>
      </c>
      <c r="D219" s="3">
        <v>85828468.322753906</v>
      </c>
      <c r="E219" s="3">
        <v>11254201.889038086</v>
      </c>
      <c r="F219" s="3">
        <v>41459.400206804276</v>
      </c>
      <c r="G219" s="3">
        <v>7396542.5491333008</v>
      </c>
      <c r="H219" s="3">
        <v>619850.09908676147</v>
      </c>
    </row>
    <row r="220" spans="1:8" x14ac:dyDescent="0.2">
      <c r="A220" s="2">
        <v>217</v>
      </c>
      <c r="B220" s="3" t="s">
        <v>181</v>
      </c>
      <c r="C220" s="3">
        <v>1346.0555419921875</v>
      </c>
      <c r="D220" s="3">
        <v>1386566284.1796875</v>
      </c>
      <c r="E220" s="3">
        <v>108140449.52392578</v>
      </c>
      <c r="F220" s="3">
        <v>17058917.999267578</v>
      </c>
      <c r="G220" s="3">
        <v>87905586.242675781</v>
      </c>
      <c r="H220" s="3">
        <v>24238754.272460937</v>
      </c>
    </row>
    <row r="221" spans="1:8" x14ac:dyDescent="0.2">
      <c r="A221" s="2">
        <v>218</v>
      </c>
      <c r="B221" s="3" t="s">
        <v>555</v>
      </c>
      <c r="C221" s="3">
        <v>612.2899169921875</v>
      </c>
      <c r="D221" s="3">
        <v>304339965.8203125</v>
      </c>
      <c r="E221" s="3">
        <v>46119598.388671875</v>
      </c>
      <c r="F221" s="3">
        <v>6959790.2297973633</v>
      </c>
      <c r="G221" s="3">
        <v>1870026.2308120728</v>
      </c>
      <c r="H221" s="3">
        <v>2308662.6529693604</v>
      </c>
    </row>
    <row r="222" spans="1:8" x14ac:dyDescent="0.2">
      <c r="A222" s="2">
        <v>219</v>
      </c>
      <c r="B222" s="3" t="s">
        <v>556</v>
      </c>
      <c r="C222" s="3">
        <v>931.98211669921875</v>
      </c>
      <c r="D222" s="3">
        <v>794340881.34765625</v>
      </c>
      <c r="E222" s="3">
        <v>88313652.038574219</v>
      </c>
      <c r="F222" s="3">
        <v>15868315.696716309</v>
      </c>
      <c r="G222" s="3">
        <v>77550315.856933594</v>
      </c>
      <c r="H222" s="3">
        <v>4903046.1311340332</v>
      </c>
    </row>
    <row r="223" spans="1:8" x14ac:dyDescent="0.2">
      <c r="A223" s="2">
        <v>220</v>
      </c>
      <c r="B223" s="3" t="s">
        <v>557</v>
      </c>
      <c r="C223" s="3">
        <v>138.23008728027344</v>
      </c>
      <c r="D223" s="3">
        <v>49824459.075927734</v>
      </c>
      <c r="E223" s="3">
        <v>6659049.0341186523</v>
      </c>
      <c r="F223" s="3">
        <v>1112870.0971603394</v>
      </c>
      <c r="G223" s="3">
        <v>12670.837342739105</v>
      </c>
      <c r="H223" s="3">
        <v>360590.87514877319</v>
      </c>
    </row>
    <row r="224" spans="1:8" x14ac:dyDescent="0.2">
      <c r="A224" s="2">
        <v>221</v>
      </c>
      <c r="B224" s="3" t="s">
        <v>183</v>
      </c>
      <c r="C224" s="3">
        <v>1453.6600341796875</v>
      </c>
      <c r="D224" s="3">
        <v>948537780.76171875</v>
      </c>
      <c r="E224" s="3">
        <v>143997253.41796875</v>
      </c>
      <c r="F224" s="3">
        <v>21228618.621826172</v>
      </c>
      <c r="G224" s="3">
        <v>14836878.776550293</v>
      </c>
      <c r="H224" s="3">
        <v>5912053.5850524902</v>
      </c>
    </row>
    <row r="225" spans="1:8" x14ac:dyDescent="0.2">
      <c r="A225" s="2">
        <v>222</v>
      </c>
      <c r="B225" s="3" t="s">
        <v>184</v>
      </c>
      <c r="C225" s="3">
        <v>604.025146484375</v>
      </c>
      <c r="D225" s="3">
        <v>520590576.171875</v>
      </c>
      <c r="E225" s="3">
        <v>42328563.690185547</v>
      </c>
      <c r="F225" s="3">
        <v>6256531.7153930664</v>
      </c>
      <c r="G225" s="3">
        <v>3570252.6569366455</v>
      </c>
      <c r="H225" s="3">
        <v>934049.18909072876</v>
      </c>
    </row>
    <row r="226" spans="1:8" x14ac:dyDescent="0.2">
      <c r="A226" s="2">
        <v>223</v>
      </c>
      <c r="B226" s="3" t="s">
        <v>558</v>
      </c>
      <c r="C226" s="3">
        <v>2249.26416015625</v>
      </c>
      <c r="D226" s="3">
        <v>2084044921.875</v>
      </c>
      <c r="E226" s="3">
        <v>195154434.20410156</v>
      </c>
      <c r="F226" s="3">
        <v>30231815.338134766</v>
      </c>
      <c r="G226" s="3">
        <v>4694381.7138671875</v>
      </c>
      <c r="H226" s="3">
        <v>10337508.201599121</v>
      </c>
    </row>
    <row r="227" spans="1:8" x14ac:dyDescent="0.2">
      <c r="A227" s="2">
        <v>224</v>
      </c>
      <c r="B227" s="3" t="s">
        <v>559</v>
      </c>
      <c r="C227" s="3">
        <v>690.62103271484375</v>
      </c>
      <c r="D227" s="3">
        <v>296583557.12890625</v>
      </c>
      <c r="E227" s="3">
        <v>48741916.656494141</v>
      </c>
      <c r="F227" s="3">
        <v>7359631.0615539551</v>
      </c>
      <c r="G227" s="3">
        <v>41533.101350069046</v>
      </c>
      <c r="H227" s="3">
        <v>1350372.7912902832</v>
      </c>
    </row>
    <row r="228" spans="1:8" x14ac:dyDescent="0.2">
      <c r="A228" s="2">
        <v>225</v>
      </c>
      <c r="B228" s="3" t="s">
        <v>560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</row>
    <row r="229" spans="1:8" x14ac:dyDescent="0.2">
      <c r="A229" s="2">
        <v>226</v>
      </c>
      <c r="B229" s="3" t="s">
        <v>188</v>
      </c>
      <c r="C229" s="3">
        <v>1377.3350830078125</v>
      </c>
      <c r="D229" s="3">
        <v>1435935424.8046875</v>
      </c>
      <c r="E229" s="3">
        <v>113921447.75390625</v>
      </c>
      <c r="F229" s="3">
        <v>19372789.38293457</v>
      </c>
      <c r="G229" s="3">
        <v>91646461.486816406</v>
      </c>
      <c r="H229" s="3">
        <v>13284263.610839844</v>
      </c>
    </row>
    <row r="230" spans="1:8" x14ac:dyDescent="0.2">
      <c r="A230" s="2">
        <v>227</v>
      </c>
      <c r="B230" s="3" t="s">
        <v>561</v>
      </c>
      <c r="C230" s="3">
        <v>275.791748046875</v>
      </c>
      <c r="D230" s="3">
        <v>123679588.31787109</v>
      </c>
      <c r="E230" s="3">
        <v>22731874.465942383</v>
      </c>
      <c r="F230" s="3">
        <v>4131596.565246582</v>
      </c>
      <c r="G230" s="3">
        <v>2610709.4287872314</v>
      </c>
      <c r="H230" s="3">
        <v>675712.4662399292</v>
      </c>
    </row>
    <row r="231" spans="1:8" x14ac:dyDescent="0.2">
      <c r="A231" s="2">
        <v>228</v>
      </c>
      <c r="B231" s="3" t="s">
        <v>562</v>
      </c>
      <c r="C231" s="3">
        <v>254.83474731445312</v>
      </c>
      <c r="D231" s="3">
        <v>331182342.52929687</v>
      </c>
      <c r="E231" s="3">
        <v>18479112.62512207</v>
      </c>
      <c r="F231" s="3">
        <v>2888705.7304382324</v>
      </c>
      <c r="G231" s="3">
        <v>41008495.330810547</v>
      </c>
      <c r="H231" s="3">
        <v>2132742.8817749023</v>
      </c>
    </row>
    <row r="232" spans="1:8" x14ac:dyDescent="0.2">
      <c r="A232" s="2">
        <v>229</v>
      </c>
      <c r="B232" s="3" t="s">
        <v>190</v>
      </c>
      <c r="C232" s="3">
        <v>167.15591430664062</v>
      </c>
      <c r="D232" s="3">
        <v>42393421.173095703</v>
      </c>
      <c r="E232" s="3">
        <v>8978246.6888427734</v>
      </c>
      <c r="F232" s="3">
        <v>1594724.4167327881</v>
      </c>
      <c r="G232" s="3">
        <v>2076663.9709472656</v>
      </c>
      <c r="H232" s="3">
        <v>453985.0652217865</v>
      </c>
    </row>
    <row r="233" spans="1:8" x14ac:dyDescent="0.2">
      <c r="A233" s="2">
        <v>230</v>
      </c>
      <c r="B233" s="3" t="s">
        <v>191</v>
      </c>
      <c r="C233" s="3">
        <v>1834.451416015625</v>
      </c>
      <c r="D233" s="3">
        <v>398911071.77734375</v>
      </c>
      <c r="E233" s="3">
        <v>107180191.04003906</v>
      </c>
      <c r="F233" s="3">
        <v>16836729.049682617</v>
      </c>
      <c r="G233" s="3">
        <v>4512949.4667053223</v>
      </c>
      <c r="H233" s="3">
        <v>4742349.6246337891</v>
      </c>
    </row>
    <row r="234" spans="1:8" x14ac:dyDescent="0.2">
      <c r="A234" s="2">
        <v>231</v>
      </c>
      <c r="B234" s="3" t="s">
        <v>563</v>
      </c>
      <c r="C234" s="3">
        <v>1199.6058349609375</v>
      </c>
      <c r="D234" s="3">
        <v>499396911.62109375</v>
      </c>
      <c r="E234" s="3">
        <v>79135444.641113281</v>
      </c>
      <c r="F234" s="3">
        <v>7086712.8372192383</v>
      </c>
      <c r="G234" s="3">
        <v>49823696.136474609</v>
      </c>
      <c r="H234" s="3">
        <v>3157221.0788726807</v>
      </c>
    </row>
    <row r="235" spans="1:8" x14ac:dyDescent="0.2">
      <c r="A235" s="2">
        <v>232</v>
      </c>
      <c r="B235" s="3" t="s">
        <v>564</v>
      </c>
      <c r="C235" s="3">
        <v>302.28961181640625</v>
      </c>
      <c r="D235" s="3">
        <v>121948104.85839844</v>
      </c>
      <c r="E235" s="3">
        <v>16171432.495117187</v>
      </c>
      <c r="F235" s="3">
        <v>1454768.7768936157</v>
      </c>
      <c r="G235" s="3">
        <v>7966308.59375</v>
      </c>
      <c r="H235" s="3">
        <v>800452.88801193237</v>
      </c>
    </row>
    <row r="236" spans="1:8" x14ac:dyDescent="0.2">
      <c r="A236" s="2">
        <v>233</v>
      </c>
      <c r="B236" s="3" t="s">
        <v>193</v>
      </c>
      <c r="C236" s="3">
        <v>333.20223999023437</v>
      </c>
      <c r="D236" s="3">
        <v>126947166.44287109</v>
      </c>
      <c r="E236" s="3">
        <v>23591739.654541016</v>
      </c>
      <c r="F236" s="3">
        <v>2442368.2689666748</v>
      </c>
      <c r="G236" s="3">
        <v>1181860.2085113525</v>
      </c>
      <c r="H236" s="3">
        <v>377703.27925682068</v>
      </c>
    </row>
    <row r="237" spans="1:8" x14ac:dyDescent="0.2">
      <c r="A237" s="2">
        <v>234</v>
      </c>
      <c r="B237" s="3" t="s">
        <v>194</v>
      </c>
      <c r="C237" s="3">
        <v>989.87542724609375</v>
      </c>
      <c r="D237" s="3">
        <v>202638122.55859375</v>
      </c>
      <c r="E237" s="3">
        <v>46895206.451416016</v>
      </c>
      <c r="F237" s="3">
        <v>4701759.3383789063</v>
      </c>
      <c r="G237" s="3">
        <v>8743196.4874267578</v>
      </c>
      <c r="H237" s="3">
        <v>1532512.0687484741</v>
      </c>
    </row>
    <row r="238" spans="1:8" x14ac:dyDescent="0.2">
      <c r="A238" s="2">
        <v>235</v>
      </c>
      <c r="B238" s="3" t="s">
        <v>195</v>
      </c>
      <c r="C238" s="3">
        <v>6.2066531181335449</v>
      </c>
      <c r="D238" s="3">
        <v>3052484.2739105225</v>
      </c>
      <c r="E238" s="3">
        <v>287385.9703540802</v>
      </c>
      <c r="F238" s="3">
        <v>32988.667488098145</v>
      </c>
      <c r="G238" s="3">
        <v>459182.91807174683</v>
      </c>
      <c r="H238" s="3">
        <v>19112.605601549149</v>
      </c>
    </row>
    <row r="239" spans="1:8" x14ac:dyDescent="0.2">
      <c r="A239" s="2">
        <v>236</v>
      </c>
      <c r="B239" s="3" t="s">
        <v>196</v>
      </c>
      <c r="C239" s="3">
        <v>365.01669311523437</v>
      </c>
      <c r="D239" s="3">
        <v>73072418.212890625</v>
      </c>
      <c r="E239" s="3">
        <v>17615901.947021484</v>
      </c>
      <c r="F239" s="3">
        <v>1992135.1671218872</v>
      </c>
      <c r="G239" s="3">
        <v>6860883.2359313965</v>
      </c>
      <c r="H239" s="3">
        <v>436873.13795089722</v>
      </c>
    </row>
    <row r="240" spans="1:8" x14ac:dyDescent="0.2">
      <c r="A240" s="2">
        <v>237</v>
      </c>
      <c r="B240" s="3" t="s">
        <v>565</v>
      </c>
      <c r="C240" s="3">
        <v>272.57620239257812</v>
      </c>
      <c r="D240" s="3">
        <v>66691246.032714844</v>
      </c>
      <c r="E240" s="3">
        <v>14134343.147277832</v>
      </c>
      <c r="F240" s="3">
        <v>1228577.3754119873</v>
      </c>
      <c r="G240" s="3">
        <v>2258552.5512695312</v>
      </c>
      <c r="H240" s="3">
        <v>804227.70977020264</v>
      </c>
    </row>
    <row r="241" spans="1:8" x14ac:dyDescent="0.2">
      <c r="A241" s="2">
        <v>238</v>
      </c>
      <c r="B241" s="3" t="s">
        <v>566</v>
      </c>
      <c r="C241" s="3">
        <v>1208.4654541015625</v>
      </c>
      <c r="D241" s="3">
        <v>340875579.83398437</v>
      </c>
      <c r="E241" s="3">
        <v>67460929.870605469</v>
      </c>
      <c r="F241" s="3">
        <v>6163137.9127502441</v>
      </c>
      <c r="G241" s="3">
        <v>19510477.066040039</v>
      </c>
      <c r="H241" s="3">
        <v>3825560.5697631836</v>
      </c>
    </row>
    <row r="242" spans="1:8" x14ac:dyDescent="0.2">
      <c r="A242" s="2">
        <v>239</v>
      </c>
      <c r="B242" s="3" t="s">
        <v>567</v>
      </c>
      <c r="C242" s="3">
        <v>457.3450927734375</v>
      </c>
      <c r="D242" s="3">
        <v>95263145.446777344</v>
      </c>
      <c r="E242" s="3">
        <v>23736604.690551758</v>
      </c>
      <c r="F242" s="3">
        <v>2151239.6335601807</v>
      </c>
      <c r="G242" s="3">
        <v>75791.835784912109</v>
      </c>
      <c r="H242" s="3">
        <v>1080515.7423019409</v>
      </c>
    </row>
    <row r="243" spans="1:8" x14ac:dyDescent="0.2">
      <c r="A243" s="2">
        <v>240</v>
      </c>
      <c r="B243" s="3" t="s">
        <v>568</v>
      </c>
      <c r="C243" s="3">
        <v>343.16964721679687</v>
      </c>
      <c r="D243" s="3">
        <v>65338432.312011719</v>
      </c>
      <c r="E243" s="3">
        <v>10979790.687561035</v>
      </c>
      <c r="F243" s="3">
        <v>956754.02879714966</v>
      </c>
      <c r="G243" s="3">
        <v>2097385.1680755615</v>
      </c>
      <c r="H243" s="3">
        <v>728558.36153030396</v>
      </c>
    </row>
    <row r="244" spans="1:8" x14ac:dyDescent="0.2">
      <c r="A244" s="2">
        <v>241</v>
      </c>
      <c r="B244" s="3" t="s">
        <v>569</v>
      </c>
      <c r="C244" s="3">
        <v>1528.615478515625</v>
      </c>
      <c r="D244" s="3">
        <v>302431884.765625</v>
      </c>
      <c r="E244" s="3">
        <v>81962036.1328125</v>
      </c>
      <c r="F244" s="3">
        <v>7527343.2731628418</v>
      </c>
      <c r="G244" s="3">
        <v>2972794.2943572998</v>
      </c>
      <c r="H244" s="3">
        <v>2965068.3403015137</v>
      </c>
    </row>
    <row r="245" spans="1:8" x14ac:dyDescent="0.2">
      <c r="A245" s="2">
        <v>242</v>
      </c>
      <c r="B245" s="3" t="s">
        <v>570</v>
      </c>
      <c r="C245" s="3">
        <v>460.37442016601562</v>
      </c>
      <c r="D245" s="3">
        <v>80596069.3359375</v>
      </c>
      <c r="E245" s="3">
        <v>16471391.677856445</v>
      </c>
      <c r="F245" s="3">
        <v>1488117.8140640259</v>
      </c>
      <c r="G245" s="3">
        <v>9012.8304436802864</v>
      </c>
      <c r="H245" s="3">
        <v>872802.61516571045</v>
      </c>
    </row>
    <row r="246" spans="1:8" x14ac:dyDescent="0.2">
      <c r="A246" s="2">
        <v>243</v>
      </c>
      <c r="B246" s="3" t="s">
        <v>199</v>
      </c>
      <c r="C246" s="3">
        <v>308.11306762695312</v>
      </c>
      <c r="D246" s="3">
        <v>105913490.29541016</v>
      </c>
      <c r="E246" s="3">
        <v>31325870.513916016</v>
      </c>
      <c r="F246" s="3">
        <v>2626092.9107666016</v>
      </c>
      <c r="G246" s="3">
        <v>12599204.063415527</v>
      </c>
      <c r="H246" s="3">
        <v>224940.44899940491</v>
      </c>
    </row>
    <row r="247" spans="1:8" x14ac:dyDescent="0.2">
      <c r="A247" s="2">
        <v>244</v>
      </c>
      <c r="B247" s="3" t="s">
        <v>200</v>
      </c>
      <c r="C247" s="3">
        <v>452.58773803710937</v>
      </c>
      <c r="D247" s="3">
        <v>120858078.00292969</v>
      </c>
      <c r="E247" s="3">
        <v>28575088.500976562</v>
      </c>
      <c r="F247" s="3">
        <v>2436553.4782409668</v>
      </c>
      <c r="G247" s="3">
        <v>9373842.2393798828</v>
      </c>
      <c r="H247" s="3">
        <v>263604.10451889038</v>
      </c>
    </row>
    <row r="248" spans="1:8" x14ac:dyDescent="0.2">
      <c r="A248" s="2">
        <v>245</v>
      </c>
      <c r="B248" s="3" t="s">
        <v>571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</row>
    <row r="249" spans="1:8" x14ac:dyDescent="0.2">
      <c r="A249" s="2">
        <v>246</v>
      </c>
      <c r="B249" s="3" t="s">
        <v>572</v>
      </c>
      <c r="C249" s="3">
        <v>244.72962951660156</v>
      </c>
      <c r="D249" s="3">
        <v>68352249.145507812</v>
      </c>
      <c r="E249" s="3">
        <v>10568713.188171387</v>
      </c>
      <c r="F249" s="3">
        <v>1090144.0382003784</v>
      </c>
      <c r="G249" s="3">
        <v>33220.093697309494</v>
      </c>
      <c r="H249" s="3">
        <v>388414.20412063599</v>
      </c>
    </row>
    <row r="250" spans="1:8" x14ac:dyDescent="0.2">
      <c r="A250" s="2">
        <v>247</v>
      </c>
      <c r="B250" s="3" t="s">
        <v>204</v>
      </c>
      <c r="C250" s="3">
        <v>554.80059814453125</v>
      </c>
      <c r="D250" s="3">
        <v>166689361.57226562</v>
      </c>
      <c r="E250" s="3">
        <v>34852821.350097656</v>
      </c>
      <c r="F250" s="3">
        <v>3318036.7946624756</v>
      </c>
      <c r="G250" s="3">
        <v>11586647.033691406</v>
      </c>
      <c r="H250" s="3">
        <v>804229.55751419067</v>
      </c>
    </row>
    <row r="251" spans="1:8" x14ac:dyDescent="0.2">
      <c r="A251" s="2">
        <v>248</v>
      </c>
      <c r="B251" s="3" t="s">
        <v>205</v>
      </c>
      <c r="C251" s="3">
        <v>1866.7822265625</v>
      </c>
      <c r="D251" s="3">
        <v>426425689.69726562</v>
      </c>
      <c r="E251" s="3">
        <v>109455451.96533203</v>
      </c>
      <c r="F251" s="3">
        <v>10060455.322265625</v>
      </c>
      <c r="G251" s="3">
        <v>17964460.372924805</v>
      </c>
      <c r="H251" s="3">
        <v>3217725.2769470215</v>
      </c>
    </row>
    <row r="252" spans="1:8" x14ac:dyDescent="0.2">
      <c r="A252" s="2">
        <v>249</v>
      </c>
      <c r="B252" s="3" t="s">
        <v>206</v>
      </c>
      <c r="C252" s="3">
        <v>2642.29736328125</v>
      </c>
      <c r="D252" s="3">
        <v>399747955.32226562</v>
      </c>
      <c r="E252" s="3">
        <v>145979583.74023437</v>
      </c>
      <c r="F252" s="3">
        <v>13589266.777038574</v>
      </c>
      <c r="G252" s="3">
        <v>20532369.613647461</v>
      </c>
      <c r="H252" s="3">
        <v>2042545.7954406738</v>
      </c>
    </row>
    <row r="253" spans="1:8" x14ac:dyDescent="0.2">
      <c r="A253" s="2">
        <v>250</v>
      </c>
      <c r="B253" s="3" t="s">
        <v>207</v>
      </c>
      <c r="C253" s="3">
        <v>1357.2078857421875</v>
      </c>
      <c r="D253" s="3">
        <v>284098388.671875</v>
      </c>
      <c r="E253" s="3">
        <v>72827445.983886719</v>
      </c>
      <c r="F253" s="3">
        <v>7163613.7962341309</v>
      </c>
      <c r="G253" s="3">
        <v>30673583.984375</v>
      </c>
      <c r="H253" s="3">
        <v>1221750.8554458618</v>
      </c>
    </row>
    <row r="254" spans="1:8" x14ac:dyDescent="0.2">
      <c r="A254" s="2">
        <v>251</v>
      </c>
      <c r="B254" s="3" t="s">
        <v>573</v>
      </c>
      <c r="C254" s="3">
        <v>375.97607421875</v>
      </c>
      <c r="D254" s="3">
        <v>128405914.30664062</v>
      </c>
      <c r="E254" s="3">
        <v>34239612.579345703</v>
      </c>
      <c r="F254" s="3">
        <v>3076514.4824981689</v>
      </c>
      <c r="G254" s="3">
        <v>15852785.110473633</v>
      </c>
      <c r="H254" s="3">
        <v>1682558.0596923828</v>
      </c>
    </row>
    <row r="255" spans="1:8" x14ac:dyDescent="0.2">
      <c r="A255" s="2">
        <v>252</v>
      </c>
      <c r="B255" s="3" t="s">
        <v>574</v>
      </c>
      <c r="C255" s="3">
        <v>1654.072265625</v>
      </c>
      <c r="D255" s="3">
        <v>445583923.33984375</v>
      </c>
      <c r="E255" s="3">
        <v>116914161.68212891</v>
      </c>
      <c r="F255" s="3">
        <v>10517061.233520508</v>
      </c>
      <c r="G255" s="3">
        <v>56686599.731445312</v>
      </c>
      <c r="H255" s="3">
        <v>5916743.278503418</v>
      </c>
    </row>
    <row r="256" spans="1:8" x14ac:dyDescent="0.2">
      <c r="A256" s="2">
        <v>253</v>
      </c>
      <c r="B256" s="3" t="s">
        <v>575</v>
      </c>
      <c r="C256" s="3">
        <v>929.9290771484375</v>
      </c>
      <c r="D256" s="3">
        <v>116405395.5078125</v>
      </c>
      <c r="E256" s="3">
        <v>36426338.195800781</v>
      </c>
      <c r="F256" s="3">
        <v>3492466.926574707</v>
      </c>
      <c r="G256" s="3">
        <v>36016.307771205902</v>
      </c>
      <c r="H256" s="3">
        <v>1801104.3071746826</v>
      </c>
    </row>
    <row r="257" spans="1:8" x14ac:dyDescent="0.2">
      <c r="A257" s="2">
        <v>254</v>
      </c>
      <c r="B257" s="3" t="s">
        <v>576</v>
      </c>
      <c r="C257" s="3">
        <v>139.63546752929687</v>
      </c>
      <c r="D257" s="3">
        <v>43261520.385742187</v>
      </c>
      <c r="E257" s="3">
        <v>8736087.7990722656</v>
      </c>
      <c r="F257" s="3">
        <v>790904.22391891479</v>
      </c>
      <c r="G257" s="3">
        <v>4457671.1654663086</v>
      </c>
      <c r="H257" s="3">
        <v>544602.33449935913</v>
      </c>
    </row>
    <row r="258" spans="1:8" x14ac:dyDescent="0.2">
      <c r="A258" s="2">
        <v>255</v>
      </c>
      <c r="B258" s="3" t="s">
        <v>210</v>
      </c>
      <c r="C258" s="3">
        <v>32.200740814208984</v>
      </c>
      <c r="D258" s="3">
        <v>13648005.485534668</v>
      </c>
      <c r="E258" s="3">
        <v>1125908.4939956665</v>
      </c>
      <c r="F258" s="3">
        <v>125911.1613035202</v>
      </c>
      <c r="G258" s="3">
        <v>1479112.6251220703</v>
      </c>
      <c r="H258" s="3">
        <v>39129.61483001709</v>
      </c>
    </row>
    <row r="259" spans="1:8" x14ac:dyDescent="0.2">
      <c r="A259" s="2">
        <v>256</v>
      </c>
      <c r="B259" s="3" t="s">
        <v>211</v>
      </c>
      <c r="C259" s="3">
        <v>459.89276123046875</v>
      </c>
      <c r="D259" s="3">
        <v>130945861.81640625</v>
      </c>
      <c r="E259" s="3">
        <v>22342708.587646484</v>
      </c>
      <c r="F259" s="3">
        <v>2519787.3115539551</v>
      </c>
      <c r="G259" s="3">
        <v>17612869.262695312</v>
      </c>
      <c r="H259" s="3">
        <v>391434.40127372742</v>
      </c>
    </row>
    <row r="260" spans="1:8" x14ac:dyDescent="0.2">
      <c r="A260" s="2">
        <v>257</v>
      </c>
      <c r="B260" s="3" t="s">
        <v>577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</row>
    <row r="261" spans="1:8" x14ac:dyDescent="0.2">
      <c r="A261" s="2">
        <v>258</v>
      </c>
      <c r="B261" s="3" t="s">
        <v>578</v>
      </c>
      <c r="C261" s="3">
        <v>78.308906555175781</v>
      </c>
      <c r="D261" s="3">
        <v>19561609.268188477</v>
      </c>
      <c r="E261" s="3">
        <v>3380493.6408996582</v>
      </c>
      <c r="F261" s="3">
        <v>296220.66020965576</v>
      </c>
      <c r="G261" s="3">
        <v>1245308.3992004395</v>
      </c>
      <c r="H261" s="3">
        <v>1124787.5690460205</v>
      </c>
    </row>
    <row r="262" spans="1:8" x14ac:dyDescent="0.2">
      <c r="A262" s="2">
        <v>259</v>
      </c>
      <c r="B262" s="3" t="s">
        <v>579</v>
      </c>
      <c r="C262" s="3">
        <v>665.63116455078125</v>
      </c>
      <c r="D262" s="3">
        <v>259996398.92578125</v>
      </c>
      <c r="E262" s="3">
        <v>59488445.281982422</v>
      </c>
      <c r="F262" s="3">
        <v>6125225.0671386719</v>
      </c>
      <c r="G262" s="3">
        <v>41586112.976074219</v>
      </c>
      <c r="H262" s="3">
        <v>7231934.5474243164</v>
      </c>
    </row>
    <row r="263" spans="1:8" x14ac:dyDescent="0.2">
      <c r="A263" s="2">
        <v>260</v>
      </c>
      <c r="B263" s="3" t="s">
        <v>212</v>
      </c>
      <c r="C263" s="3">
        <v>159.24278259277344</v>
      </c>
      <c r="D263" s="3">
        <v>34601551.055908203</v>
      </c>
      <c r="E263" s="3">
        <v>4801195.6214904785</v>
      </c>
      <c r="F263" s="3">
        <v>420169.83032226563</v>
      </c>
      <c r="G263" s="3">
        <v>1163095.4742431641</v>
      </c>
      <c r="H263" s="3">
        <v>163684.36813354492</v>
      </c>
    </row>
    <row r="264" spans="1:8" x14ac:dyDescent="0.2">
      <c r="A264" s="2">
        <v>261</v>
      </c>
      <c r="B264" s="3" t="s">
        <v>213</v>
      </c>
      <c r="C264" s="3">
        <v>1009.3858032226562</v>
      </c>
      <c r="D264" s="3">
        <v>207787948.60839844</v>
      </c>
      <c r="E264" s="3">
        <v>50469028.472900391</v>
      </c>
      <c r="F264" s="3">
        <v>4692759.9906921387</v>
      </c>
      <c r="G264" s="3">
        <v>9864674.5681762695</v>
      </c>
      <c r="H264" s="3">
        <v>2835628.5095214844</v>
      </c>
    </row>
    <row r="265" spans="1:8" x14ac:dyDescent="0.2">
      <c r="A265" s="2">
        <v>262</v>
      </c>
      <c r="B265" s="3" t="s">
        <v>214</v>
      </c>
      <c r="C265" s="3">
        <v>639.8656005859375</v>
      </c>
      <c r="D265" s="3">
        <v>386911804.19921875</v>
      </c>
      <c r="E265" s="3">
        <v>29273027.420043945</v>
      </c>
      <c r="F265" s="3">
        <v>1098479.6285629272</v>
      </c>
      <c r="G265" s="3">
        <v>48669952.392578125</v>
      </c>
      <c r="H265" s="3">
        <v>2998959.0644836426</v>
      </c>
    </row>
    <row r="266" spans="1:8" x14ac:dyDescent="0.2">
      <c r="A266" s="2">
        <v>263</v>
      </c>
      <c r="B266" s="3" t="s">
        <v>215</v>
      </c>
      <c r="C266" s="3">
        <v>417.29782104492188</v>
      </c>
      <c r="D266" s="3">
        <v>191568496.70410156</v>
      </c>
      <c r="E266" s="3">
        <v>12056756.973266602</v>
      </c>
      <c r="F266" s="3">
        <v>363811.52272224426</v>
      </c>
      <c r="G266" s="3">
        <v>10179468.154907227</v>
      </c>
      <c r="H266" s="3">
        <v>221098.89984130859</v>
      </c>
    </row>
    <row r="267" spans="1:8" x14ac:dyDescent="0.2">
      <c r="A267" s="2">
        <v>264</v>
      </c>
      <c r="B267" s="3" t="s">
        <v>216</v>
      </c>
      <c r="C267" s="3">
        <v>940.4908447265625</v>
      </c>
      <c r="D267" s="3">
        <v>790796691.89453125</v>
      </c>
      <c r="E267" s="3">
        <v>71253440.856933594</v>
      </c>
      <c r="F267" s="3">
        <v>2454599.6189117432</v>
      </c>
      <c r="G267" s="3">
        <v>81100433.349609375</v>
      </c>
      <c r="H267" s="3">
        <v>5350831.0317993164</v>
      </c>
    </row>
    <row r="268" spans="1:8" x14ac:dyDescent="0.2">
      <c r="A268" s="2">
        <v>265</v>
      </c>
      <c r="B268" s="3" t="s">
        <v>580</v>
      </c>
      <c r="C268" s="3">
        <v>693.9412841796875</v>
      </c>
      <c r="D268" s="3">
        <v>256935699.46289062</v>
      </c>
      <c r="E268" s="3">
        <v>45539024.353027344</v>
      </c>
      <c r="F268" s="3">
        <v>1466618.537902832</v>
      </c>
      <c r="G268" s="3">
        <v>23380588.531494141</v>
      </c>
      <c r="H268" s="3">
        <v>1673237.3237609863</v>
      </c>
    </row>
    <row r="269" spans="1:8" x14ac:dyDescent="0.2">
      <c r="A269" s="2">
        <v>266</v>
      </c>
      <c r="B269" s="3" t="s">
        <v>581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</row>
    <row r="270" spans="1:8" x14ac:dyDescent="0.2">
      <c r="A270" s="2">
        <v>267</v>
      </c>
      <c r="B270" s="3" t="s">
        <v>582</v>
      </c>
      <c r="C270" s="3">
        <v>239.91708374023437</v>
      </c>
      <c r="D270" s="3">
        <v>64695175.170898437</v>
      </c>
      <c r="E270" s="3">
        <v>18339931.488037109</v>
      </c>
      <c r="F270" s="3">
        <v>552878.61824035645</v>
      </c>
      <c r="G270" s="3">
        <v>1412033.4386825562</v>
      </c>
      <c r="H270" s="3">
        <v>444297.87993431091</v>
      </c>
    </row>
    <row r="271" spans="1:8" x14ac:dyDescent="0.2">
      <c r="A271" s="2">
        <v>268</v>
      </c>
      <c r="B271" s="3" t="s">
        <v>220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</row>
    <row r="272" spans="1:8" x14ac:dyDescent="0.2">
      <c r="A272" s="2">
        <v>269</v>
      </c>
      <c r="B272" s="3" t="s">
        <v>583</v>
      </c>
      <c r="C272" s="3">
        <v>246.14193725585937</v>
      </c>
      <c r="D272" s="3">
        <v>54329368.591308594</v>
      </c>
      <c r="E272" s="3">
        <v>14948400.497436523</v>
      </c>
      <c r="F272" s="3">
        <v>461222.88703918457</v>
      </c>
      <c r="G272" s="3">
        <v>58750.052005052567</v>
      </c>
      <c r="H272" s="3">
        <v>403438.92574310303</v>
      </c>
    </row>
    <row r="273" spans="1:8" x14ac:dyDescent="0.2">
      <c r="A273" s="2">
        <v>270</v>
      </c>
      <c r="B273" s="3" t="s">
        <v>584</v>
      </c>
      <c r="C273" s="3">
        <v>30.932775497436523</v>
      </c>
      <c r="D273" s="3">
        <v>6482323.6465454102</v>
      </c>
      <c r="E273" s="3">
        <v>1962062.1204376221</v>
      </c>
      <c r="F273" s="3">
        <v>60048.565268516541</v>
      </c>
      <c r="G273" s="3">
        <v>1660.6122953817248</v>
      </c>
      <c r="H273" s="3">
        <v>35135.533660650253</v>
      </c>
    </row>
    <row r="274" spans="1:8" x14ac:dyDescent="0.2">
      <c r="A274" s="2">
        <v>271</v>
      </c>
      <c r="B274" s="3" t="s">
        <v>585</v>
      </c>
      <c r="C274" s="3">
        <v>780.95892333984375</v>
      </c>
      <c r="D274" s="3">
        <v>223083465.57617187</v>
      </c>
      <c r="E274" s="3">
        <v>71996887.20703125</v>
      </c>
      <c r="F274" s="3">
        <v>2195415.9736633301</v>
      </c>
      <c r="G274" s="3">
        <v>10214118.957519531</v>
      </c>
      <c r="H274" s="3">
        <v>1189548.2540130615</v>
      </c>
    </row>
    <row r="275" spans="1:8" x14ac:dyDescent="0.2">
      <c r="A275" s="2">
        <v>272</v>
      </c>
      <c r="B275" s="3" t="s">
        <v>222</v>
      </c>
      <c r="C275" s="3">
        <v>5.2218260765075684</v>
      </c>
      <c r="D275" s="3">
        <v>1352010.96534729</v>
      </c>
      <c r="E275" s="3">
        <v>228131.77108764648</v>
      </c>
      <c r="F275" s="3">
        <v>7140.7612413167953</v>
      </c>
      <c r="G275" s="3">
        <v>90579.099953174591</v>
      </c>
      <c r="H275" s="3">
        <v>2985.9584756195545</v>
      </c>
    </row>
    <row r="276" spans="1:8" x14ac:dyDescent="0.2">
      <c r="A276" s="2">
        <v>273</v>
      </c>
      <c r="B276" s="3" t="s">
        <v>223</v>
      </c>
      <c r="C276" s="3">
        <v>4.4100403785705566</v>
      </c>
      <c r="D276" s="3">
        <v>1485619.4257736206</v>
      </c>
      <c r="E276" s="3">
        <v>175170.52590847015</v>
      </c>
      <c r="F276" s="3">
        <v>7646.7054896056652</v>
      </c>
      <c r="G276" s="3">
        <v>83836.227655410767</v>
      </c>
      <c r="H276" s="3">
        <v>1244.8095949366689</v>
      </c>
    </row>
    <row r="277" spans="1:8" x14ac:dyDescent="0.2">
      <c r="A277" s="2">
        <v>274</v>
      </c>
      <c r="B277" s="3" t="s">
        <v>586</v>
      </c>
      <c r="C277" s="3">
        <v>495.59634399414062</v>
      </c>
      <c r="D277" s="3">
        <v>152109771.72851562</v>
      </c>
      <c r="E277" s="3">
        <v>29296276.092529297</v>
      </c>
      <c r="F277" s="3">
        <v>750647.48525619507</v>
      </c>
      <c r="G277" s="3">
        <v>17158832.550048828</v>
      </c>
      <c r="H277" s="3">
        <v>1614285.2306365967</v>
      </c>
    </row>
    <row r="278" spans="1:8" x14ac:dyDescent="0.2">
      <c r="A278" s="2">
        <v>275</v>
      </c>
      <c r="B278" s="3" t="s">
        <v>225</v>
      </c>
      <c r="C278" s="3">
        <v>1332.798583984375</v>
      </c>
      <c r="D278" s="3">
        <v>322137573.2421875</v>
      </c>
      <c r="E278" s="3">
        <v>76290107.727050781</v>
      </c>
      <c r="F278" s="3">
        <v>2094448.3280181885</v>
      </c>
      <c r="G278" s="3">
        <v>36552967.071533203</v>
      </c>
      <c r="H278" s="3">
        <v>1179017.9014205933</v>
      </c>
    </row>
    <row r="279" spans="1:8" x14ac:dyDescent="0.2">
      <c r="A279" s="2">
        <v>276</v>
      </c>
      <c r="B279" s="3" t="s">
        <v>226</v>
      </c>
      <c r="C279" s="3">
        <v>354.42910766601562</v>
      </c>
      <c r="D279" s="3">
        <v>79293083.190917969</v>
      </c>
      <c r="E279" s="3">
        <v>16962482.452392578</v>
      </c>
      <c r="F279" s="3">
        <v>541807.65151977539</v>
      </c>
      <c r="G279" s="3">
        <v>1930485.4869842529</v>
      </c>
      <c r="H279" s="3">
        <v>171309.91816520691</v>
      </c>
    </row>
    <row r="280" spans="1:8" x14ac:dyDescent="0.2">
      <c r="A280" s="2">
        <v>277</v>
      </c>
      <c r="B280" s="3" t="s">
        <v>227</v>
      </c>
      <c r="C280" s="3">
        <v>1302.938232421875</v>
      </c>
      <c r="D280" s="3">
        <v>486143615.72265625</v>
      </c>
      <c r="E280" s="3">
        <v>85568290.710449219</v>
      </c>
      <c r="F280" s="3">
        <v>2579250.8125305176</v>
      </c>
      <c r="G280" s="3">
        <v>42657310.485839844</v>
      </c>
      <c r="H280" s="3">
        <v>1228709.9361419678</v>
      </c>
    </row>
    <row r="281" spans="1:8" x14ac:dyDescent="0.2">
      <c r="A281" s="2">
        <v>278</v>
      </c>
      <c r="B281" s="3" t="s">
        <v>228</v>
      </c>
      <c r="C281" s="3">
        <v>1223.7000732421875</v>
      </c>
      <c r="D281" s="3">
        <v>173919113.15917969</v>
      </c>
      <c r="E281" s="3">
        <v>57382038.116455078</v>
      </c>
      <c r="F281" s="3">
        <v>1716470.0031280518</v>
      </c>
      <c r="G281" s="3">
        <v>7840448.3795166016</v>
      </c>
      <c r="H281" s="3">
        <v>692591.96519851685</v>
      </c>
    </row>
    <row r="282" spans="1:8" x14ac:dyDescent="0.2">
      <c r="A282" s="2">
        <v>279</v>
      </c>
      <c r="B282" s="3" t="s">
        <v>230</v>
      </c>
      <c r="C282" s="3">
        <v>1071.42529296875</v>
      </c>
      <c r="D282" s="3">
        <v>164968048.09570312</v>
      </c>
      <c r="E282" s="3">
        <v>60922245.025634766</v>
      </c>
      <c r="F282" s="3">
        <v>1845302.939414978</v>
      </c>
      <c r="G282" s="3">
        <v>5770855.9036254883</v>
      </c>
      <c r="H282" s="3">
        <v>700901.3295173645</v>
      </c>
    </row>
    <row r="283" spans="1:8" x14ac:dyDescent="0.2">
      <c r="A283" s="2">
        <v>280</v>
      </c>
      <c r="B283" s="3" t="s">
        <v>231</v>
      </c>
      <c r="C283" s="3">
        <v>152.70448303222656</v>
      </c>
      <c r="D283" s="3">
        <v>24420146.942138672</v>
      </c>
      <c r="E283" s="3">
        <v>7749790.6684875488</v>
      </c>
      <c r="F283" s="3">
        <v>237523.80907535553</v>
      </c>
      <c r="G283" s="3">
        <v>176475.98683834076</v>
      </c>
      <c r="H283" s="3">
        <v>75327.23993062973</v>
      </c>
    </row>
    <row r="284" spans="1:8" x14ac:dyDescent="0.2">
      <c r="A284" s="2">
        <v>281</v>
      </c>
      <c r="B284" s="3" t="s">
        <v>587</v>
      </c>
      <c r="C284" s="3">
        <v>768.5894775390625</v>
      </c>
      <c r="D284" s="3">
        <v>237025421.14257812</v>
      </c>
      <c r="E284" s="3">
        <v>64180809.020996094</v>
      </c>
      <c r="F284" s="3">
        <v>1929535.984992981</v>
      </c>
      <c r="G284" s="3">
        <v>38664497.375488281</v>
      </c>
      <c r="H284" s="3">
        <v>684573.05431365967</v>
      </c>
    </row>
    <row r="285" spans="1:8" x14ac:dyDescent="0.2">
      <c r="A285" s="2">
        <v>282</v>
      </c>
      <c r="B285" s="3" t="s">
        <v>232</v>
      </c>
      <c r="C285" s="3">
        <v>135.40567016601562</v>
      </c>
      <c r="D285" s="3">
        <v>32267948.150634766</v>
      </c>
      <c r="E285" s="3">
        <v>8528670.3109741211</v>
      </c>
      <c r="F285" s="3">
        <v>269021.21305465698</v>
      </c>
      <c r="G285" s="3">
        <v>1520401.1201858521</v>
      </c>
      <c r="H285" s="3">
        <v>91919.578611850739</v>
      </c>
    </row>
    <row r="286" spans="1:8" x14ac:dyDescent="0.2">
      <c r="A286" s="2">
        <v>283</v>
      </c>
      <c r="B286" s="3" t="s">
        <v>233</v>
      </c>
      <c r="C286" s="3">
        <v>22.501058578491211</v>
      </c>
      <c r="D286" s="3">
        <v>20380853.652954102</v>
      </c>
      <c r="E286" s="3">
        <v>7154089.4508361816</v>
      </c>
      <c r="F286" s="3">
        <v>249586.50767803192</v>
      </c>
      <c r="G286" s="3">
        <v>4196869.3733215332</v>
      </c>
      <c r="H286" s="3">
        <v>5224.1645753383636</v>
      </c>
    </row>
    <row r="287" spans="1:8" x14ac:dyDescent="0.2">
      <c r="A287" s="2">
        <v>284</v>
      </c>
      <c r="B287" s="3" t="s">
        <v>234</v>
      </c>
      <c r="C287" s="3">
        <v>47.001056671142578</v>
      </c>
      <c r="D287" s="3">
        <v>21719867.706298828</v>
      </c>
      <c r="E287" s="3">
        <v>9648627.2811889648</v>
      </c>
      <c r="F287" s="3">
        <v>290774.76263046265</v>
      </c>
      <c r="G287" s="3">
        <v>2569779.634475708</v>
      </c>
      <c r="H287" s="3">
        <v>72063.572704792023</v>
      </c>
    </row>
    <row r="288" spans="1:8" x14ac:dyDescent="0.2">
      <c r="A288" s="2">
        <v>285</v>
      </c>
      <c r="B288" s="3" t="s">
        <v>235</v>
      </c>
      <c r="C288" s="3">
        <v>353.09249877929687</v>
      </c>
      <c r="D288" s="3">
        <v>108365119.93408203</v>
      </c>
      <c r="E288" s="3">
        <v>30347665.786743164</v>
      </c>
      <c r="F288" s="3">
        <v>904712.975025177</v>
      </c>
      <c r="G288" s="3">
        <v>13007981.300354004</v>
      </c>
      <c r="H288" s="3">
        <v>265340.4176235199</v>
      </c>
    </row>
    <row r="289" spans="1:8" x14ac:dyDescent="0.2">
      <c r="A289" s="2">
        <v>286</v>
      </c>
      <c r="B289" s="3" t="s">
        <v>236</v>
      </c>
      <c r="C289" s="3">
        <v>128.20217895507812</v>
      </c>
      <c r="D289" s="3">
        <v>173474349.97558594</v>
      </c>
      <c r="E289" s="3">
        <v>34399742.126464844</v>
      </c>
      <c r="F289" s="3">
        <v>1163651.3471603394</v>
      </c>
      <c r="G289" s="3">
        <v>38474315.643310547</v>
      </c>
      <c r="H289" s="3">
        <v>127889.46926593781</v>
      </c>
    </row>
    <row r="290" spans="1:8" x14ac:dyDescent="0.2">
      <c r="A290" s="2">
        <v>287</v>
      </c>
      <c r="B290" s="3" t="s">
        <v>237</v>
      </c>
      <c r="C290" s="3">
        <v>530.59783935546875</v>
      </c>
      <c r="D290" s="3">
        <v>218730300.90332031</v>
      </c>
      <c r="E290" s="3">
        <v>32840969.085693359</v>
      </c>
      <c r="F290" s="3">
        <v>984619.91548538208</v>
      </c>
      <c r="G290" s="3">
        <v>27350605.010986328</v>
      </c>
      <c r="H290" s="3">
        <v>425988.5847568512</v>
      </c>
    </row>
    <row r="291" spans="1:8" x14ac:dyDescent="0.2">
      <c r="A291" s="2">
        <v>288</v>
      </c>
      <c r="B291" s="3" t="s">
        <v>238</v>
      </c>
      <c r="C291" s="3">
        <v>271.07333374023437</v>
      </c>
      <c r="D291" s="3">
        <v>126869964.59960937</v>
      </c>
      <c r="E291" s="3">
        <v>16510915.756225586</v>
      </c>
      <c r="F291" s="3">
        <v>501939.35632705688</v>
      </c>
      <c r="G291" s="3">
        <v>10530928.611755371</v>
      </c>
      <c r="H291" s="3">
        <v>314716.19009971619</v>
      </c>
    </row>
    <row r="292" spans="1:8" x14ac:dyDescent="0.2">
      <c r="A292" s="2">
        <v>289</v>
      </c>
      <c r="B292" s="3" t="s">
        <v>588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</row>
    <row r="293" spans="1:8" x14ac:dyDescent="0.2">
      <c r="A293" s="2">
        <v>290</v>
      </c>
      <c r="B293" s="3" t="s">
        <v>589</v>
      </c>
      <c r="C293" s="3">
        <v>89.671272277832031</v>
      </c>
      <c r="D293" s="3">
        <v>27959644.317626953</v>
      </c>
      <c r="E293" s="3">
        <v>6555930.1376342773</v>
      </c>
      <c r="F293" s="3">
        <v>192339.64383602142</v>
      </c>
      <c r="G293" s="3">
        <v>1005755.1860809326</v>
      </c>
      <c r="H293" s="3">
        <v>161239.07268047333</v>
      </c>
    </row>
    <row r="294" spans="1:8" x14ac:dyDescent="0.2">
      <c r="A294" s="2">
        <v>291</v>
      </c>
      <c r="B294" s="3" t="s">
        <v>590</v>
      </c>
      <c r="C294" s="3">
        <v>1656.4136962890625</v>
      </c>
      <c r="D294" s="3">
        <v>428675842.28515625</v>
      </c>
      <c r="E294" s="3">
        <v>109869522.09472656</v>
      </c>
      <c r="F294" s="3">
        <v>3557120.0847625732</v>
      </c>
      <c r="G294" s="3">
        <v>29075683.59375</v>
      </c>
      <c r="H294" s="3">
        <v>2797160.6254577637</v>
      </c>
    </row>
    <row r="295" spans="1:8" x14ac:dyDescent="0.2">
      <c r="A295" s="2">
        <v>292</v>
      </c>
      <c r="B295" s="3" t="s">
        <v>591</v>
      </c>
      <c r="C295" s="3">
        <v>408.01654052734375</v>
      </c>
      <c r="D295" s="3">
        <v>194231430.05371094</v>
      </c>
      <c r="E295" s="3">
        <v>27082551.956176758</v>
      </c>
      <c r="F295" s="3">
        <v>770457.02934265137</v>
      </c>
      <c r="G295" s="3">
        <v>14419545.17364502</v>
      </c>
      <c r="H295" s="3">
        <v>1536710.3815078735</v>
      </c>
    </row>
    <row r="296" spans="1:8" x14ac:dyDescent="0.2">
      <c r="A296" s="2">
        <v>293</v>
      </c>
      <c r="B296" s="3" t="s">
        <v>592</v>
      </c>
      <c r="C296" s="3">
        <v>860.5496826171875</v>
      </c>
      <c r="D296" s="3">
        <v>414457031.25</v>
      </c>
      <c r="E296" s="3">
        <v>53243682.861328125</v>
      </c>
      <c r="F296" s="3">
        <v>1803565.1445388794</v>
      </c>
      <c r="G296" s="3">
        <v>35871223.449707031</v>
      </c>
      <c r="H296" s="3">
        <v>2752053.97605896</v>
      </c>
    </row>
    <row r="297" spans="1:8" x14ac:dyDescent="0.2">
      <c r="A297" s="2">
        <v>294</v>
      </c>
      <c r="B297" s="3" t="s">
        <v>240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</row>
    <row r="298" spans="1:8" x14ac:dyDescent="0.2">
      <c r="A298" s="2">
        <v>295</v>
      </c>
      <c r="B298" s="3" t="s">
        <v>593</v>
      </c>
      <c r="C298" s="3">
        <v>320.19189453125</v>
      </c>
      <c r="D298" s="3">
        <v>102681648.25439453</v>
      </c>
      <c r="E298" s="3">
        <v>20988819.122314453</v>
      </c>
      <c r="F298" s="3">
        <v>630658.20932388306</v>
      </c>
      <c r="G298" s="3">
        <v>3721950.0541687012</v>
      </c>
      <c r="H298" s="3">
        <v>583965.42072296143</v>
      </c>
    </row>
    <row r="299" spans="1:8" x14ac:dyDescent="0.2">
      <c r="A299" s="2">
        <v>296</v>
      </c>
      <c r="B299" s="3" t="s">
        <v>242</v>
      </c>
      <c r="C299" s="3">
        <v>629.0797119140625</v>
      </c>
      <c r="D299" s="3">
        <v>165792938.23242187</v>
      </c>
      <c r="E299" s="3">
        <v>49614727.020263672</v>
      </c>
      <c r="F299" s="3">
        <v>1449370.1457977295</v>
      </c>
      <c r="G299" s="3">
        <v>6860044.002532959</v>
      </c>
      <c r="H299" s="3">
        <v>466637.67099380493</v>
      </c>
    </row>
    <row r="300" spans="1:8" x14ac:dyDescent="0.2">
      <c r="A300" s="2">
        <v>297</v>
      </c>
      <c r="B300" s="3" t="s">
        <v>243</v>
      </c>
      <c r="C300" s="3">
        <v>62.908519744873047</v>
      </c>
      <c r="D300" s="3">
        <v>13367684.364318848</v>
      </c>
      <c r="E300" s="3">
        <v>3663062.8108978271</v>
      </c>
      <c r="F300" s="3">
        <v>112258.62801074982</v>
      </c>
      <c r="G300" s="3">
        <v>221503.51107120514</v>
      </c>
      <c r="H300" s="3">
        <v>69369.688630104065</v>
      </c>
    </row>
    <row r="301" spans="1:8" x14ac:dyDescent="0.2">
      <c r="A301" s="2">
        <v>298</v>
      </c>
      <c r="B301" s="3" t="s">
        <v>594</v>
      </c>
      <c r="C301" s="3">
        <v>305.18527221679687</v>
      </c>
      <c r="D301" s="3">
        <v>71568214.416503906</v>
      </c>
      <c r="E301" s="3">
        <v>19012788.772583008</v>
      </c>
      <c r="F301" s="3">
        <v>670293.15233230591</v>
      </c>
      <c r="G301" s="3">
        <v>652548.19393157959</v>
      </c>
      <c r="H301" s="3">
        <v>314238.48867416382</v>
      </c>
    </row>
    <row r="302" spans="1:8" x14ac:dyDescent="0.2">
      <c r="A302" s="2">
        <v>299</v>
      </c>
      <c r="B302" s="3" t="s">
        <v>595</v>
      </c>
      <c r="C302" s="3">
        <v>614.9560546875</v>
      </c>
      <c r="D302" s="3">
        <v>238568649.29199219</v>
      </c>
      <c r="E302" s="3">
        <v>33070457.458496094</v>
      </c>
      <c r="F302" s="3">
        <v>1122087.4786376953</v>
      </c>
      <c r="G302" s="3">
        <v>13757373.809814453</v>
      </c>
      <c r="H302" s="3">
        <v>1105584.2638015747</v>
      </c>
    </row>
    <row r="303" spans="1:8" x14ac:dyDescent="0.2">
      <c r="A303" s="2">
        <v>300</v>
      </c>
      <c r="B303" s="3" t="s">
        <v>596</v>
      </c>
      <c r="C303" s="3">
        <v>481.37677001953125</v>
      </c>
      <c r="D303" s="3">
        <v>144002792.35839844</v>
      </c>
      <c r="E303" s="3">
        <v>40033172.607421875</v>
      </c>
      <c r="F303" s="3">
        <v>1224007.4872970581</v>
      </c>
      <c r="G303" s="3">
        <v>9923336.0290527344</v>
      </c>
      <c r="H303" s="3">
        <v>701404.6311378479</v>
      </c>
    </row>
    <row r="304" spans="1:8" x14ac:dyDescent="0.2">
      <c r="A304" s="2">
        <v>301</v>
      </c>
      <c r="B304" s="3" t="s">
        <v>245</v>
      </c>
      <c r="C304" s="3">
        <v>1115.75634765625</v>
      </c>
      <c r="D304" s="3">
        <v>1181198364.2578125</v>
      </c>
      <c r="E304" s="3">
        <v>195878585.81542969</v>
      </c>
      <c r="F304" s="3">
        <v>-9501285.5529785156</v>
      </c>
      <c r="G304" s="3">
        <v>146972244.26269531</v>
      </c>
      <c r="H304" s="3">
        <v>1654888.7491226196</v>
      </c>
    </row>
    <row r="305" spans="1:8" x14ac:dyDescent="0.2">
      <c r="A305" s="2">
        <v>302</v>
      </c>
      <c r="B305" s="3" t="s">
        <v>246</v>
      </c>
      <c r="C305" s="3">
        <v>534.12890625</v>
      </c>
      <c r="D305" s="3">
        <v>552530090.33203125</v>
      </c>
      <c r="E305" s="3">
        <v>69467613.220214844</v>
      </c>
      <c r="F305" s="3">
        <v>-3559868.5741424561</v>
      </c>
      <c r="G305" s="3">
        <v>82249572.75390625</v>
      </c>
      <c r="H305" s="3">
        <v>3514750.4806518555</v>
      </c>
    </row>
    <row r="306" spans="1:8" x14ac:dyDescent="0.2">
      <c r="A306" s="2">
        <v>303</v>
      </c>
      <c r="B306" s="3" t="s">
        <v>247</v>
      </c>
      <c r="C306" s="3">
        <v>437.611328125</v>
      </c>
      <c r="D306" s="3">
        <v>272036895.75195312</v>
      </c>
      <c r="E306" s="3">
        <v>46594017.028808594</v>
      </c>
      <c r="F306" s="3">
        <v>-2123525.3810882568</v>
      </c>
      <c r="G306" s="3">
        <v>23021724.700927734</v>
      </c>
      <c r="H306" s="3">
        <v>1404232.382774353</v>
      </c>
    </row>
    <row r="307" spans="1:8" x14ac:dyDescent="0.2">
      <c r="A307" s="2">
        <v>304</v>
      </c>
      <c r="B307" s="3" t="s">
        <v>248</v>
      </c>
      <c r="C307" s="3">
        <v>9.9529666900634766</v>
      </c>
      <c r="D307" s="3">
        <v>6508452.4154663086</v>
      </c>
      <c r="E307" s="3">
        <v>1313104.8679351807</v>
      </c>
      <c r="F307" s="3">
        <v>-43676.458299160004</v>
      </c>
      <c r="G307" s="3">
        <v>623351.87196731567</v>
      </c>
      <c r="H307" s="3">
        <v>21824.950352311134</v>
      </c>
    </row>
    <row r="308" spans="1:8" x14ac:dyDescent="0.2">
      <c r="A308" s="2">
        <v>305</v>
      </c>
      <c r="B308" s="3" t="s">
        <v>249</v>
      </c>
      <c r="C308" s="3">
        <v>11.291715621948242</v>
      </c>
      <c r="D308" s="3">
        <v>4558137.4168395996</v>
      </c>
      <c r="E308" s="3">
        <v>1168455.958366394</v>
      </c>
      <c r="F308" s="3">
        <v>-42639.348655939102</v>
      </c>
      <c r="G308" s="3">
        <v>422457.27777481079</v>
      </c>
      <c r="H308" s="3">
        <v>18679.363653063774</v>
      </c>
    </row>
    <row r="309" spans="1:8" x14ac:dyDescent="0.2">
      <c r="A309" s="2">
        <v>306</v>
      </c>
      <c r="B309" s="3" t="s">
        <v>250</v>
      </c>
      <c r="C309" s="3">
        <v>423.5250244140625</v>
      </c>
      <c r="D309" s="3">
        <v>161655471.80175781</v>
      </c>
      <c r="E309" s="3">
        <v>34298591.613769531</v>
      </c>
      <c r="F309" s="3">
        <v>-979494.09484863281</v>
      </c>
      <c r="G309" s="3">
        <v>8689796.4477539062</v>
      </c>
      <c r="H309" s="3">
        <v>1716349.3633270264</v>
      </c>
    </row>
    <row r="310" spans="1:8" x14ac:dyDescent="0.2">
      <c r="A310" s="2">
        <v>307</v>
      </c>
      <c r="B310" s="3" t="s">
        <v>251</v>
      </c>
      <c r="C310" s="3">
        <v>759.74896240234375</v>
      </c>
      <c r="D310" s="3">
        <v>296778594.97070312</v>
      </c>
      <c r="E310" s="3">
        <v>38423789.978027344</v>
      </c>
      <c r="F310" s="3">
        <v>-1388539.6718978882</v>
      </c>
      <c r="G310" s="3">
        <v>8034786.2243652344</v>
      </c>
      <c r="H310" s="3">
        <v>2025916.3379669189</v>
      </c>
    </row>
    <row r="311" spans="1:8" x14ac:dyDescent="0.2">
      <c r="A311" s="2">
        <v>308</v>
      </c>
      <c r="B311" s="3" t="s">
        <v>253</v>
      </c>
      <c r="C311" s="3">
        <v>6.0985584259033203</v>
      </c>
      <c r="D311" s="3">
        <v>1313952.6844024658</v>
      </c>
      <c r="E311" s="3">
        <v>363362.49113082886</v>
      </c>
      <c r="F311" s="3">
        <v>-12647.613883018494</v>
      </c>
      <c r="G311" s="3">
        <v>111387.48377561569</v>
      </c>
      <c r="H311" s="3">
        <v>8349.6170118451118</v>
      </c>
    </row>
    <row r="312" spans="1:8" x14ac:dyDescent="0.2">
      <c r="A312" s="2">
        <v>309</v>
      </c>
      <c r="B312" s="3" t="s">
        <v>254</v>
      </c>
      <c r="C312" s="3">
        <v>9.4134941101074219</v>
      </c>
      <c r="D312" s="3">
        <v>10339387.893676758</v>
      </c>
      <c r="E312" s="3">
        <v>1607914.924621582</v>
      </c>
      <c r="F312" s="3">
        <v>-77515.430748462677</v>
      </c>
      <c r="G312" s="3">
        <v>2055274.2481231689</v>
      </c>
      <c r="H312" s="3">
        <v>121786.60929203033</v>
      </c>
    </row>
    <row r="313" spans="1:8" x14ac:dyDescent="0.2">
      <c r="A313" s="2">
        <v>310</v>
      </c>
      <c r="B313" s="3" t="s">
        <v>597</v>
      </c>
      <c r="C313" s="3">
        <v>198.77528381347656</v>
      </c>
      <c r="D313" s="3">
        <v>37632091.522216797</v>
      </c>
      <c r="E313" s="3">
        <v>10167436.599731445</v>
      </c>
      <c r="F313" s="3">
        <v>-366122.27559089661</v>
      </c>
      <c r="G313" s="3">
        <v>3128832.3402404785</v>
      </c>
      <c r="H313" s="3">
        <v>226264.40227031708</v>
      </c>
    </row>
    <row r="314" spans="1:8" x14ac:dyDescent="0.2">
      <c r="A314" s="2">
        <v>311</v>
      </c>
      <c r="B314" s="3" t="s">
        <v>256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</row>
    <row r="315" spans="1:8" x14ac:dyDescent="0.2">
      <c r="A315" s="2">
        <v>312</v>
      </c>
      <c r="B315" s="3" t="s">
        <v>257</v>
      </c>
      <c r="C315" s="3">
        <v>174.69525146484375</v>
      </c>
      <c r="D315" s="3">
        <v>51475811.004638672</v>
      </c>
      <c r="E315" s="3">
        <v>9122376.4419555664</v>
      </c>
      <c r="F315" s="3">
        <v>-271666.07975959778</v>
      </c>
      <c r="G315" s="3">
        <v>51375.962793827057</v>
      </c>
      <c r="H315" s="3">
        <v>184614.50934410095</v>
      </c>
    </row>
    <row r="316" spans="1:8" x14ac:dyDescent="0.2">
      <c r="A316" s="2">
        <v>313</v>
      </c>
      <c r="B316" s="3" t="s">
        <v>258</v>
      </c>
      <c r="C316" s="3">
        <v>468.34378051757812</v>
      </c>
      <c r="D316" s="3">
        <v>98145034.790039062</v>
      </c>
      <c r="E316" s="3">
        <v>25210817.337036133</v>
      </c>
      <c r="F316" s="3">
        <v>-876228.03449630737</v>
      </c>
      <c r="G316" s="3">
        <v>4346347.3320007324</v>
      </c>
      <c r="H316" s="3">
        <v>628485.56041717529</v>
      </c>
    </row>
    <row r="317" spans="1:8" x14ac:dyDescent="0.2">
      <c r="A317" s="2">
        <v>314</v>
      </c>
      <c r="B317" s="3" t="s">
        <v>259</v>
      </c>
      <c r="C317" s="3">
        <v>15.130319595336914</v>
      </c>
      <c r="D317" s="3">
        <v>6388917.4461364746</v>
      </c>
      <c r="E317" s="3">
        <v>1324794.6500778198</v>
      </c>
      <c r="F317" s="3">
        <v>-54140.99246263504</v>
      </c>
      <c r="G317" s="3">
        <v>812202.51321792603</v>
      </c>
      <c r="H317" s="3">
        <v>29360.586777329445</v>
      </c>
    </row>
    <row r="318" spans="1:8" x14ac:dyDescent="0.2">
      <c r="A318" s="2">
        <v>315</v>
      </c>
      <c r="B318" s="3" t="s">
        <v>260</v>
      </c>
      <c r="C318" s="3">
        <v>122.76570892333984</v>
      </c>
      <c r="D318" s="3">
        <v>43168712.615966797</v>
      </c>
      <c r="E318" s="3">
        <v>8911309.2422485352</v>
      </c>
      <c r="F318" s="3">
        <v>-357013.0467414856</v>
      </c>
      <c r="G318" s="3">
        <v>3706997.3945617676</v>
      </c>
      <c r="H318" s="3">
        <v>175451.30848884583</v>
      </c>
    </row>
    <row r="319" spans="1:8" x14ac:dyDescent="0.2">
      <c r="A319" s="2">
        <v>316</v>
      </c>
      <c r="B319" s="3" t="s">
        <v>261</v>
      </c>
      <c r="C319" s="3">
        <v>97.826805114746094</v>
      </c>
      <c r="D319" s="3">
        <v>19551311.492919922</v>
      </c>
      <c r="E319" s="3">
        <v>4819406.5093994141</v>
      </c>
      <c r="F319" s="3">
        <v>-86878.560483455658</v>
      </c>
      <c r="G319" s="3">
        <v>937096.05932235718</v>
      </c>
      <c r="H319" s="3">
        <v>88178.873062133789</v>
      </c>
    </row>
    <row r="320" spans="1:8" x14ac:dyDescent="0.2">
      <c r="A320" s="2">
        <v>317</v>
      </c>
      <c r="B320" s="3" t="s">
        <v>262</v>
      </c>
      <c r="C320" s="3">
        <v>39.144565582275391</v>
      </c>
      <c r="D320" s="3">
        <v>12461160.659790039</v>
      </c>
      <c r="E320" s="3">
        <v>2580755.2337646484</v>
      </c>
      <c r="F320" s="3">
        <v>-76246.581971645355</v>
      </c>
      <c r="G320" s="3">
        <v>912645.33996582031</v>
      </c>
      <c r="H320" s="3">
        <v>64639.337360858917</v>
      </c>
    </row>
    <row r="321" spans="1:8" x14ac:dyDescent="0.2">
      <c r="A321" s="2">
        <v>318</v>
      </c>
      <c r="B321" s="3" t="s">
        <v>598</v>
      </c>
      <c r="C321" s="3">
        <v>201.58033752441406</v>
      </c>
      <c r="D321" s="3">
        <v>80312919.616699219</v>
      </c>
      <c r="E321" s="3">
        <v>8916811.9430541992</v>
      </c>
      <c r="F321" s="3">
        <v>-262511.70039176941</v>
      </c>
      <c r="G321" s="3">
        <v>5042788.5055541992</v>
      </c>
      <c r="H321" s="3">
        <v>429697.185754776</v>
      </c>
    </row>
    <row r="322" spans="1:8" x14ac:dyDescent="0.2">
      <c r="A322" s="2">
        <v>319</v>
      </c>
      <c r="B322" s="3" t="s">
        <v>264</v>
      </c>
      <c r="C322" s="3">
        <v>63.9849853515625</v>
      </c>
      <c r="D322" s="3">
        <v>21412622.451782227</v>
      </c>
      <c r="E322" s="3">
        <v>4220881.9389343262</v>
      </c>
      <c r="F322" s="3">
        <v>-172130.92744350433</v>
      </c>
      <c r="G322" s="3">
        <v>37501.662969589233</v>
      </c>
      <c r="H322" s="3">
        <v>113097.69749641418</v>
      </c>
    </row>
    <row r="323" spans="1:8" x14ac:dyDescent="0.2">
      <c r="A323" s="2">
        <v>320</v>
      </c>
      <c r="B323" s="3" t="s">
        <v>265</v>
      </c>
      <c r="C323" s="3">
        <v>58.586284637451172</v>
      </c>
      <c r="D323" s="3">
        <v>18841144.561767578</v>
      </c>
      <c r="E323" s="3">
        <v>3540838.2415771484</v>
      </c>
      <c r="F323" s="3">
        <v>-162021.68166637421</v>
      </c>
      <c r="G323" s="3">
        <v>663853.46651077271</v>
      </c>
      <c r="H323" s="3">
        <v>131805.419921875</v>
      </c>
    </row>
    <row r="324" spans="1:8" x14ac:dyDescent="0.2">
      <c r="A324" s="2">
        <v>321</v>
      </c>
      <c r="B324" s="3" t="s">
        <v>266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</row>
    <row r="325" spans="1:8" x14ac:dyDescent="0.2">
      <c r="A325" s="2">
        <v>322</v>
      </c>
      <c r="B325" s="3" t="s">
        <v>267</v>
      </c>
      <c r="C325" s="3">
        <v>39.135150909423828</v>
      </c>
      <c r="D325" s="3">
        <v>10712920.188903809</v>
      </c>
      <c r="E325" s="3">
        <v>2107338.9053344727</v>
      </c>
      <c r="F325" s="3">
        <v>-68536.259233951569</v>
      </c>
      <c r="G325" s="3">
        <v>877582.43083953857</v>
      </c>
      <c r="H325" s="3">
        <v>59699.185192584991</v>
      </c>
    </row>
    <row r="326" spans="1:8" x14ac:dyDescent="0.2">
      <c r="A326" s="2">
        <v>323</v>
      </c>
      <c r="B326" s="3" t="s">
        <v>599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</row>
    <row r="327" spans="1:8" x14ac:dyDescent="0.2">
      <c r="A327" s="2">
        <v>324</v>
      </c>
      <c r="B327" s="3" t="s">
        <v>600</v>
      </c>
      <c r="C327" s="3">
        <v>55.338619232177734</v>
      </c>
      <c r="D327" s="3">
        <v>12893527.030944824</v>
      </c>
      <c r="E327" s="3">
        <v>1642114.8777008057</v>
      </c>
      <c r="F327" s="3">
        <v>-57914.089411497116</v>
      </c>
      <c r="G327" s="3">
        <v>429471.99940681458</v>
      </c>
      <c r="H327" s="3">
        <v>114076.68143510818</v>
      </c>
    </row>
    <row r="328" spans="1:8" x14ac:dyDescent="0.2">
      <c r="A328" s="2">
        <v>325</v>
      </c>
      <c r="B328" s="3" t="s">
        <v>270</v>
      </c>
      <c r="C328" s="3">
        <v>2165.8623046875</v>
      </c>
      <c r="D328" s="3">
        <v>735463562.01171875</v>
      </c>
      <c r="E328" s="3">
        <v>215446411.1328125</v>
      </c>
      <c r="F328" s="3">
        <v>1621865.5109405518</v>
      </c>
      <c r="G328" s="3">
        <v>18383819.580078125</v>
      </c>
      <c r="H328" s="3">
        <v>2663.6661496013403</v>
      </c>
    </row>
    <row r="329" spans="1:8" x14ac:dyDescent="0.2">
      <c r="A329" s="2">
        <v>326</v>
      </c>
      <c r="B329" s="3" t="s">
        <v>271</v>
      </c>
      <c r="C329" s="3">
        <v>139.38209533691406</v>
      </c>
      <c r="D329" s="3">
        <v>42463798.522949219</v>
      </c>
      <c r="E329" s="3">
        <v>7719715.1184082031</v>
      </c>
      <c r="F329" s="3">
        <v>34626.93840265274</v>
      </c>
      <c r="G329" s="3">
        <v>3747681.8561553955</v>
      </c>
      <c r="H329" s="3">
        <v>5817535.400390625</v>
      </c>
    </row>
    <row r="330" spans="1:8" x14ac:dyDescent="0.2">
      <c r="A330" s="2">
        <v>327</v>
      </c>
      <c r="B330" s="3" t="s">
        <v>272</v>
      </c>
      <c r="C330" s="3">
        <v>6.7589550018310547</v>
      </c>
      <c r="D330" s="3">
        <v>7684956.5505981445</v>
      </c>
      <c r="E330" s="3">
        <v>649003.86333465576</v>
      </c>
      <c r="F330" s="3">
        <v>2448.7781338393688</v>
      </c>
      <c r="G330" s="3">
        <v>569820.1060295105</v>
      </c>
      <c r="H330" s="3">
        <v>4252376.0795593262</v>
      </c>
    </row>
    <row r="331" spans="1:8" x14ac:dyDescent="0.2">
      <c r="A331" s="2">
        <v>328</v>
      </c>
      <c r="B331" s="3" t="s">
        <v>273</v>
      </c>
      <c r="C331" s="3">
        <v>292.99136352539062</v>
      </c>
      <c r="D331" s="3">
        <v>142362426.7578125</v>
      </c>
      <c r="E331" s="3">
        <v>20197788.238525391</v>
      </c>
      <c r="F331" s="3">
        <v>136677.02674865723</v>
      </c>
      <c r="G331" s="3">
        <v>14398132.32421875</v>
      </c>
      <c r="H331" s="3">
        <v>113149.61314201355</v>
      </c>
    </row>
    <row r="332" spans="1:8" x14ac:dyDescent="0.2">
      <c r="A332" s="2">
        <v>329</v>
      </c>
      <c r="B332" s="3" t="s">
        <v>274</v>
      </c>
      <c r="C332" s="3">
        <v>2776.270263671875</v>
      </c>
      <c r="D332" s="3">
        <v>1654036743.1640625</v>
      </c>
      <c r="E332" s="3">
        <v>279366699.21875</v>
      </c>
      <c r="F332" s="3">
        <v>2906282.4249267578</v>
      </c>
      <c r="G332" s="3">
        <v>294652191.16210937</v>
      </c>
      <c r="H332" s="3">
        <v>122606.86606168747</v>
      </c>
    </row>
    <row r="333" spans="1:8" x14ac:dyDescent="0.2">
      <c r="A333" s="2">
        <v>330</v>
      </c>
      <c r="B333" s="3" t="s">
        <v>275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</row>
    <row r="334" spans="1:8" x14ac:dyDescent="0.2">
      <c r="A334" s="2">
        <v>331</v>
      </c>
      <c r="B334" s="3" t="s">
        <v>276</v>
      </c>
      <c r="C334" s="3">
        <v>2135.312744140625</v>
      </c>
      <c r="D334" s="3">
        <v>1382625244.140625</v>
      </c>
      <c r="E334" s="3">
        <v>207264099.12109375</v>
      </c>
      <c r="F334" s="3">
        <v>3153471.2314605713</v>
      </c>
      <c r="G334" s="3">
        <v>229296936.03515625</v>
      </c>
      <c r="H334" s="3">
        <v>62090.013176202774</v>
      </c>
    </row>
    <row r="335" spans="1:8" x14ac:dyDescent="0.2">
      <c r="A335" s="2">
        <v>332</v>
      </c>
      <c r="B335" s="3" t="s">
        <v>277</v>
      </c>
      <c r="C335" s="3">
        <v>212.384765625</v>
      </c>
      <c r="D335" s="3">
        <v>69189903.259277344</v>
      </c>
      <c r="E335" s="3">
        <v>16332178.115844727</v>
      </c>
      <c r="F335" s="3">
        <v>98623.879253864288</v>
      </c>
      <c r="G335" s="3">
        <v>3782513.1416320801</v>
      </c>
      <c r="H335" s="3">
        <v>882708.8475227356</v>
      </c>
    </row>
    <row r="336" spans="1:8" x14ac:dyDescent="0.2">
      <c r="A336" s="2">
        <v>333</v>
      </c>
      <c r="B336" s="3" t="s">
        <v>278</v>
      </c>
      <c r="C336" s="3">
        <v>670.35272216796875</v>
      </c>
      <c r="D336" s="3">
        <v>236543685.91308594</v>
      </c>
      <c r="E336" s="3">
        <v>34872295.379638672</v>
      </c>
      <c r="F336" s="3">
        <v>191369.69745159149</v>
      </c>
      <c r="G336" s="3">
        <v>14562738.418579102</v>
      </c>
      <c r="H336" s="3">
        <v>837604.22468185425</v>
      </c>
    </row>
    <row r="337" spans="1:8" x14ac:dyDescent="0.2">
      <c r="A337" s="2">
        <v>334</v>
      </c>
      <c r="B337" s="3" t="s">
        <v>279</v>
      </c>
      <c r="C337" s="3">
        <v>779.75616455078125</v>
      </c>
      <c r="D337" s="3">
        <v>296565216.06445312</v>
      </c>
      <c r="E337" s="3">
        <v>67917472.839355469</v>
      </c>
      <c r="F337" s="3">
        <v>261560.76788902283</v>
      </c>
      <c r="G337" s="3">
        <v>33026329.040527344</v>
      </c>
      <c r="H337" s="3">
        <v>599093.43719482422</v>
      </c>
    </row>
    <row r="338" spans="1:8" x14ac:dyDescent="0.2">
      <c r="A338" s="2">
        <v>335</v>
      </c>
      <c r="B338" s="3" t="s">
        <v>280</v>
      </c>
      <c r="C338" s="3">
        <v>207.85975646972656</v>
      </c>
      <c r="D338" s="3">
        <v>77807922.36328125</v>
      </c>
      <c r="E338" s="3">
        <v>18417886.734008789</v>
      </c>
      <c r="F338" s="3">
        <v>143870.59211730957</v>
      </c>
      <c r="G338" s="3">
        <v>7821575.1647949219</v>
      </c>
      <c r="H338" s="3">
        <v>2331608.5338592529</v>
      </c>
    </row>
    <row r="339" spans="1:8" x14ac:dyDescent="0.2">
      <c r="A339" s="2">
        <v>336</v>
      </c>
      <c r="B339" s="3" t="s">
        <v>281</v>
      </c>
      <c r="C339" s="3">
        <v>529.9005126953125</v>
      </c>
      <c r="D339" s="3">
        <v>178967269.89746094</v>
      </c>
      <c r="E339" s="3">
        <v>33546035.766601562</v>
      </c>
      <c r="F339" s="3">
        <v>181335.37471294403</v>
      </c>
      <c r="G339" s="3">
        <v>7493403.9115905762</v>
      </c>
      <c r="H339" s="3">
        <v>161815.85192680359</v>
      </c>
    </row>
    <row r="340" spans="1:8" x14ac:dyDescent="0.2">
      <c r="A340" s="2">
        <v>337</v>
      </c>
      <c r="B340" s="3" t="s">
        <v>282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</row>
    <row r="341" spans="1:8" x14ac:dyDescent="0.2">
      <c r="A341" s="2">
        <v>338</v>
      </c>
      <c r="B341" s="3" t="s">
        <v>601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</row>
    <row r="342" spans="1:8" x14ac:dyDescent="0.2">
      <c r="A342" s="2">
        <v>339</v>
      </c>
      <c r="B342" s="3" t="s">
        <v>602</v>
      </c>
      <c r="C342" s="3">
        <v>661.84588623046875</v>
      </c>
      <c r="D342" s="3">
        <v>374806762.6953125</v>
      </c>
      <c r="E342" s="3">
        <v>45896854.400634766</v>
      </c>
      <c r="F342" s="3">
        <v>197072.31223583221</v>
      </c>
      <c r="G342" s="3">
        <v>10710268.020629883</v>
      </c>
      <c r="H342" s="3">
        <v>180779.99353408813</v>
      </c>
    </row>
    <row r="343" spans="1:8" x14ac:dyDescent="0.2">
      <c r="A343" s="2">
        <v>340</v>
      </c>
      <c r="B343" s="3" t="s">
        <v>284</v>
      </c>
      <c r="C343" s="3">
        <v>194.43637084960937</v>
      </c>
      <c r="D343" s="3">
        <v>51495086.669921875</v>
      </c>
      <c r="E343" s="3">
        <v>5669475.5554199219</v>
      </c>
      <c r="F343" s="3">
        <v>30206.725001335144</v>
      </c>
      <c r="G343" s="3">
        <v>4273751.7356872559</v>
      </c>
      <c r="H343" s="3">
        <v>1863280.8923721313</v>
      </c>
    </row>
    <row r="344" spans="1:8" x14ac:dyDescent="0.2">
      <c r="A344" s="2">
        <v>341</v>
      </c>
      <c r="B344" s="3" t="s">
        <v>285</v>
      </c>
      <c r="C344" s="3">
        <v>132.09588623046875</v>
      </c>
      <c r="D344" s="3">
        <v>57079319.000244141</v>
      </c>
      <c r="E344" s="3">
        <v>11708829.879760742</v>
      </c>
      <c r="F344" s="3">
        <v>107859.61151123047</v>
      </c>
      <c r="G344" s="3">
        <v>5964726.9248962402</v>
      </c>
      <c r="H344" s="3">
        <v>304161.07177734375</v>
      </c>
    </row>
    <row r="345" spans="1:8" x14ac:dyDescent="0.2">
      <c r="A345" s="2">
        <v>342</v>
      </c>
      <c r="B345" s="3" t="s">
        <v>286</v>
      </c>
      <c r="C345" s="3">
        <v>83.784072875976563</v>
      </c>
      <c r="D345" s="3">
        <v>29104610.443115234</v>
      </c>
      <c r="E345" s="3">
        <v>7735214.2333984375</v>
      </c>
      <c r="F345" s="3">
        <v>35136.841237545013</v>
      </c>
      <c r="G345" s="3">
        <v>1098812.2224807739</v>
      </c>
      <c r="H345" s="3">
        <v>1758702.278137207</v>
      </c>
    </row>
    <row r="346" spans="1:8" x14ac:dyDescent="0.2">
      <c r="A346" s="2">
        <v>343</v>
      </c>
      <c r="B346" s="3" t="s">
        <v>287</v>
      </c>
      <c r="C346" s="3">
        <v>8819.580078125</v>
      </c>
      <c r="D346" s="3">
        <v>15161031250</v>
      </c>
      <c r="E346" s="3">
        <v>910459045.41015625</v>
      </c>
      <c r="F346" s="3">
        <v>30462167.739868164</v>
      </c>
      <c r="G346" s="3">
        <v>1595917236.328125</v>
      </c>
      <c r="H346" s="3">
        <v>25803953.170776367</v>
      </c>
    </row>
    <row r="347" spans="1:8" x14ac:dyDescent="0.2">
      <c r="A347" s="2">
        <v>344</v>
      </c>
      <c r="B347" s="3" t="s">
        <v>288</v>
      </c>
      <c r="C347" s="3">
        <v>7261.9541015625</v>
      </c>
      <c r="D347" s="3">
        <v>15074222656.25</v>
      </c>
      <c r="E347" s="3">
        <v>757185852.05078125</v>
      </c>
      <c r="F347" s="3">
        <v>26831903.457641602</v>
      </c>
      <c r="G347" s="3">
        <v>927858947.75390625</v>
      </c>
      <c r="H347" s="3">
        <v>6316205.0247192383</v>
      </c>
    </row>
    <row r="348" spans="1:8" x14ac:dyDescent="0.2">
      <c r="A348" s="2">
        <v>345</v>
      </c>
      <c r="B348" s="3" t="s">
        <v>289</v>
      </c>
      <c r="C348" s="3">
        <v>23.507120132446289</v>
      </c>
      <c r="D348" s="3">
        <v>25690223.693847656</v>
      </c>
      <c r="E348" s="3">
        <v>1838317.0366287231</v>
      </c>
      <c r="F348" s="3">
        <v>58197.595179080963</v>
      </c>
      <c r="G348" s="3">
        <v>1011458.8737487793</v>
      </c>
      <c r="H348" s="3">
        <v>20901.331678032875</v>
      </c>
    </row>
    <row r="349" spans="1:8" x14ac:dyDescent="0.2">
      <c r="A349" s="2">
        <v>346</v>
      </c>
      <c r="B349" s="3" t="s">
        <v>290</v>
      </c>
      <c r="C349" s="3">
        <v>1171.4866943359375</v>
      </c>
      <c r="D349" s="3">
        <v>343009155.2734375</v>
      </c>
      <c r="E349" s="3">
        <v>69665260.314941406</v>
      </c>
      <c r="F349" s="3">
        <v>2174924.373626709</v>
      </c>
      <c r="G349" s="3">
        <v>4127418.041229248</v>
      </c>
      <c r="H349" s="3">
        <v>525242.20943450928</v>
      </c>
    </row>
    <row r="350" spans="1:8" x14ac:dyDescent="0.2">
      <c r="A350" s="2">
        <v>347</v>
      </c>
      <c r="B350" s="3" t="s">
        <v>291</v>
      </c>
      <c r="C350" s="3">
        <v>680.9498291015625</v>
      </c>
      <c r="D350" s="3">
        <v>194538116.45507812</v>
      </c>
      <c r="E350" s="3">
        <v>33611068.725585937</v>
      </c>
      <c r="F350" s="3">
        <v>1308726.7875671387</v>
      </c>
      <c r="G350" s="3">
        <v>4513772.4876403809</v>
      </c>
      <c r="H350" s="3">
        <v>468193.68004798889</v>
      </c>
    </row>
    <row r="351" spans="1:8" x14ac:dyDescent="0.2">
      <c r="A351" s="2">
        <v>348</v>
      </c>
      <c r="B351" s="3" t="s">
        <v>292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</row>
    <row r="352" spans="1:8" x14ac:dyDescent="0.2">
      <c r="A352" s="2">
        <v>349</v>
      </c>
      <c r="B352" s="3" t="s">
        <v>293</v>
      </c>
      <c r="C352" s="3">
        <v>19.354545593261719</v>
      </c>
      <c r="D352" s="3">
        <v>5167795.6581115723</v>
      </c>
      <c r="E352" s="3">
        <v>989928.30514907837</v>
      </c>
      <c r="F352" s="3">
        <v>42045.716196298599</v>
      </c>
      <c r="G352" s="3">
        <v>103385.12063026428</v>
      </c>
      <c r="H352" s="3">
        <v>10816.409252583981</v>
      </c>
    </row>
    <row r="353" spans="1:8" x14ac:dyDescent="0.2">
      <c r="A353" s="2">
        <v>350</v>
      </c>
      <c r="B353" s="3" t="s">
        <v>603</v>
      </c>
      <c r="C353" s="3">
        <v>2488.263916015625</v>
      </c>
      <c r="D353" s="3">
        <v>1434070922.8515625</v>
      </c>
      <c r="E353" s="3">
        <v>140801422.11914062</v>
      </c>
      <c r="F353" s="3">
        <v>4630831.241607666</v>
      </c>
      <c r="G353" s="3">
        <v>53463153.839111328</v>
      </c>
      <c r="H353" s="3">
        <v>11124801.635742187</v>
      </c>
    </row>
    <row r="354" spans="1:8" x14ac:dyDescent="0.2">
      <c r="A354" s="2">
        <v>351</v>
      </c>
      <c r="B354" s="3" t="s">
        <v>604</v>
      </c>
      <c r="C354" s="3">
        <v>1603.2025146484375</v>
      </c>
      <c r="D354" s="3">
        <v>614076965.33203125</v>
      </c>
      <c r="E354" s="3">
        <v>99764495.849609375</v>
      </c>
      <c r="F354" s="3">
        <v>3306652.0690917969</v>
      </c>
      <c r="G354" s="3">
        <v>34165657.043457031</v>
      </c>
      <c r="H354" s="3">
        <v>2621645.9274291992</v>
      </c>
    </row>
    <row r="355" spans="1:8" x14ac:dyDescent="0.2">
      <c r="A355" s="2">
        <v>352</v>
      </c>
      <c r="B355" s="3" t="s">
        <v>605</v>
      </c>
      <c r="C355" s="3">
        <v>7349.63525390625</v>
      </c>
      <c r="D355" s="3">
        <v>3414678466.796875</v>
      </c>
      <c r="E355" s="3">
        <v>477793426.51367187</v>
      </c>
      <c r="F355" s="3">
        <v>15944687.843322754</v>
      </c>
      <c r="G355" s="3">
        <v>196987747.19238281</v>
      </c>
      <c r="H355" s="3">
        <v>58942054.748535156</v>
      </c>
    </row>
    <row r="356" spans="1:8" x14ac:dyDescent="0.2">
      <c r="A356" s="2">
        <v>353</v>
      </c>
      <c r="B356" s="3" t="s">
        <v>606</v>
      </c>
      <c r="C356" s="3">
        <v>1696.850341796875</v>
      </c>
      <c r="D356" s="3">
        <v>957592224.12109375</v>
      </c>
      <c r="E356" s="3">
        <v>98318489.074707031</v>
      </c>
      <c r="F356" s="3">
        <v>3900667.667388916</v>
      </c>
      <c r="G356" s="3">
        <v>41217571.258544922</v>
      </c>
      <c r="H356" s="3">
        <v>1475585.4606628418</v>
      </c>
    </row>
    <row r="357" spans="1:8" x14ac:dyDescent="0.2">
      <c r="A357" s="2">
        <v>354</v>
      </c>
      <c r="B357" s="3" t="s">
        <v>607</v>
      </c>
      <c r="C357" s="3">
        <v>4279.4140625</v>
      </c>
      <c r="D357" s="3">
        <v>1936011962.890625</v>
      </c>
      <c r="E357" s="3">
        <v>236406494.140625</v>
      </c>
      <c r="F357" s="3">
        <v>8185824.3942260742</v>
      </c>
      <c r="G357" s="3">
        <v>78319946.2890625</v>
      </c>
      <c r="H357" s="3">
        <v>3709920.1679229736</v>
      </c>
    </row>
    <row r="358" spans="1:8" x14ac:dyDescent="0.2">
      <c r="A358" s="2">
        <v>355</v>
      </c>
      <c r="B358" s="3" t="s">
        <v>608</v>
      </c>
      <c r="C358" s="3">
        <v>5224.0625</v>
      </c>
      <c r="D358" s="3">
        <v>1843387084.9609375</v>
      </c>
      <c r="E358" s="3">
        <v>294728698.73046875</v>
      </c>
      <c r="F358" s="3">
        <v>10270134.925842285</v>
      </c>
      <c r="G358" s="3">
        <v>125641975.40283203</v>
      </c>
      <c r="H358" s="3">
        <v>5821828.8421630859</v>
      </c>
    </row>
    <row r="359" spans="1:8" x14ac:dyDescent="0.2">
      <c r="A359" s="2">
        <v>356</v>
      </c>
      <c r="B359" s="3" t="s">
        <v>609</v>
      </c>
      <c r="C359" s="3">
        <v>7660.1669921875</v>
      </c>
      <c r="D359" s="3">
        <v>3776964355.46875</v>
      </c>
      <c r="E359" s="3">
        <v>442460144.04296875</v>
      </c>
      <c r="F359" s="3">
        <v>15007353.782653809</v>
      </c>
      <c r="G359" s="3">
        <v>256019439.69726562</v>
      </c>
      <c r="H359" s="3">
        <v>10921678.54309082</v>
      </c>
    </row>
    <row r="360" spans="1:8" x14ac:dyDescent="0.2">
      <c r="A360" s="2">
        <v>357</v>
      </c>
      <c r="B360" s="3" t="s">
        <v>295</v>
      </c>
      <c r="C360" s="3">
        <v>1608.655517578125</v>
      </c>
      <c r="D360" s="3">
        <v>1010798217.7734375</v>
      </c>
      <c r="E360" s="3">
        <v>125614120.48339844</v>
      </c>
      <c r="F360" s="3">
        <v>3912048.1014251709</v>
      </c>
      <c r="G360" s="3">
        <v>38792957.305908203</v>
      </c>
      <c r="H360" s="3">
        <v>1923274.9938964844</v>
      </c>
    </row>
    <row r="361" spans="1:8" x14ac:dyDescent="0.2">
      <c r="A361" s="2">
        <v>358</v>
      </c>
      <c r="B361" s="3" t="s">
        <v>296</v>
      </c>
      <c r="C361" s="3">
        <v>1005.5745239257812</v>
      </c>
      <c r="D361" s="3">
        <v>491896026.61132812</v>
      </c>
      <c r="E361" s="3">
        <v>94560203.552246094</v>
      </c>
      <c r="F361" s="3">
        <v>1368019.9384689331</v>
      </c>
      <c r="G361" s="3">
        <v>5388473.9875793457</v>
      </c>
      <c r="H361" s="3">
        <v>1629077.3153305054</v>
      </c>
    </row>
    <row r="362" spans="1:8" x14ac:dyDescent="0.2">
      <c r="A362" s="2">
        <v>359</v>
      </c>
      <c r="B362" s="3" t="s">
        <v>297</v>
      </c>
      <c r="C362" s="3">
        <v>480.86300659179687</v>
      </c>
      <c r="D362" s="3">
        <v>114990905.76171875</v>
      </c>
      <c r="E362" s="3">
        <v>33285102.844238281</v>
      </c>
      <c r="F362" s="3">
        <v>710344.49338912964</v>
      </c>
      <c r="G362" s="3">
        <v>123870.79745531082</v>
      </c>
      <c r="H362" s="3">
        <v>552037.11986541748</v>
      </c>
    </row>
    <row r="363" spans="1:8" x14ac:dyDescent="0.2">
      <c r="A363" s="2">
        <v>360</v>
      </c>
      <c r="B363" s="3" t="s">
        <v>298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</row>
    <row r="364" spans="1:8" x14ac:dyDescent="0.2">
      <c r="A364" s="2">
        <v>361</v>
      </c>
      <c r="B364" s="3" t="s">
        <v>299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</row>
    <row r="365" spans="1:8" x14ac:dyDescent="0.2">
      <c r="A365" s="2">
        <v>362</v>
      </c>
      <c r="B365" s="3" t="s">
        <v>300</v>
      </c>
      <c r="C365" s="3">
        <v>269.28671264648437</v>
      </c>
      <c r="D365" s="3">
        <v>169733139.03808594</v>
      </c>
      <c r="E365" s="3">
        <v>16606739.044189453</v>
      </c>
      <c r="F365" s="3">
        <v>387091.27902984619</v>
      </c>
      <c r="G365" s="3">
        <v>4321.9905346632004</v>
      </c>
      <c r="H365" s="3">
        <v>654091.0005569458</v>
      </c>
    </row>
    <row r="366" spans="1:8" x14ac:dyDescent="0.2">
      <c r="A366" s="2">
        <v>363</v>
      </c>
      <c r="B366" s="3" t="s">
        <v>301</v>
      </c>
      <c r="C366" s="3">
        <v>721.82208251953125</v>
      </c>
      <c r="D366" s="3">
        <v>157736587.52441406</v>
      </c>
      <c r="E366" s="3">
        <v>43741889.953613281</v>
      </c>
      <c r="F366" s="3">
        <v>759133.10050964355</v>
      </c>
      <c r="G366" s="3">
        <v>682519.25706863403</v>
      </c>
      <c r="H366" s="3">
        <v>1656128.5257339478</v>
      </c>
    </row>
    <row r="367" spans="1:8" x14ac:dyDescent="0.2">
      <c r="A367" s="2">
        <v>364</v>
      </c>
      <c r="B367" s="3" t="s">
        <v>302</v>
      </c>
      <c r="C367" s="3">
        <v>149.35260009765625</v>
      </c>
      <c r="D367" s="3">
        <v>33447635.650634766</v>
      </c>
      <c r="E367" s="3">
        <v>5444733.1428527832</v>
      </c>
      <c r="F367" s="3">
        <v>-29711.544513702393</v>
      </c>
      <c r="G367" s="3">
        <v>7676.9874431192875</v>
      </c>
      <c r="H367" s="3">
        <v>264586.29965782166</v>
      </c>
    </row>
    <row r="368" spans="1:8" x14ac:dyDescent="0.2">
      <c r="A368" s="2">
        <v>365</v>
      </c>
      <c r="B368" s="3" t="s">
        <v>303</v>
      </c>
      <c r="C368" s="3">
        <v>147.36869812011719</v>
      </c>
      <c r="D368" s="3">
        <v>84652297.973632812</v>
      </c>
      <c r="E368" s="3">
        <v>6378362.1788024902</v>
      </c>
      <c r="F368" s="3">
        <v>65758.801996707916</v>
      </c>
      <c r="G368" s="3">
        <v>153100.34155845642</v>
      </c>
      <c r="H368" s="3">
        <v>207419.42524909973</v>
      </c>
    </row>
    <row r="369" spans="1:8" x14ac:dyDescent="0.2">
      <c r="A369" s="2">
        <v>366</v>
      </c>
      <c r="B369" s="3" t="s">
        <v>304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</row>
    <row r="370" spans="1:8" x14ac:dyDescent="0.2">
      <c r="A370" s="2">
        <v>367</v>
      </c>
      <c r="B370" s="3" t="s">
        <v>305</v>
      </c>
      <c r="C370" s="3">
        <v>16.328256607055664</v>
      </c>
      <c r="D370" s="3">
        <v>8916755.6762695313</v>
      </c>
      <c r="E370" s="3">
        <v>920586.16876602173</v>
      </c>
      <c r="F370" s="3">
        <v>1559.4760188832879</v>
      </c>
      <c r="G370" s="3">
        <v>98402.269184589386</v>
      </c>
      <c r="H370" s="3">
        <v>36546.584218740463</v>
      </c>
    </row>
    <row r="371" spans="1:8" x14ac:dyDescent="0.2">
      <c r="A371" s="2">
        <v>368</v>
      </c>
      <c r="B371" s="3" t="s">
        <v>306</v>
      </c>
      <c r="C371" s="3">
        <v>1448.3294677734375</v>
      </c>
      <c r="D371" s="3">
        <v>184332290.64941406</v>
      </c>
      <c r="E371" s="3">
        <v>59610565.185546875</v>
      </c>
      <c r="F371" s="3">
        <v>1873741.8651580811</v>
      </c>
      <c r="G371" s="3">
        <v>220771.6703414917</v>
      </c>
      <c r="H371" s="3">
        <v>1384650.9456634521</v>
      </c>
    </row>
    <row r="372" spans="1:8" x14ac:dyDescent="0.2">
      <c r="A372" s="2">
        <v>369</v>
      </c>
      <c r="B372" s="3" t="s">
        <v>307</v>
      </c>
      <c r="C372" s="3">
        <v>43.399913787841797</v>
      </c>
      <c r="D372" s="3">
        <v>7595614.9101257324</v>
      </c>
      <c r="E372" s="3">
        <v>1844456.0766220093</v>
      </c>
      <c r="F372" s="3">
        <v>61350.449919700623</v>
      </c>
      <c r="G372" s="3">
        <v>1011.6625344380736</v>
      </c>
      <c r="H372" s="3">
        <v>29109.582304954529</v>
      </c>
    </row>
    <row r="373" spans="1:8" x14ac:dyDescent="0.2">
      <c r="A373" s="2">
        <v>370</v>
      </c>
      <c r="B373" s="3" t="s">
        <v>308</v>
      </c>
      <c r="C373" s="3">
        <v>242.1695556640625</v>
      </c>
      <c r="D373" s="3">
        <v>26580183.029174805</v>
      </c>
      <c r="E373" s="3">
        <v>6609777.4505615234</v>
      </c>
      <c r="F373" s="3">
        <v>229621.79780006409</v>
      </c>
      <c r="G373" s="3">
        <v>78954.033553600311</v>
      </c>
      <c r="H373" s="3">
        <v>272726.92322731018</v>
      </c>
    </row>
    <row r="374" spans="1:8" x14ac:dyDescent="0.2">
      <c r="A374" s="2">
        <v>371</v>
      </c>
      <c r="B374" s="3" t="s">
        <v>610</v>
      </c>
      <c r="C374" s="3">
        <v>67.639793395996094</v>
      </c>
      <c r="D374" s="3">
        <v>14213946.342468262</v>
      </c>
      <c r="E374" s="3">
        <v>1572184.0858459473</v>
      </c>
      <c r="F374" s="3">
        <v>47541.938722133636</v>
      </c>
      <c r="G374" s="3">
        <v>9870.1203241944313</v>
      </c>
      <c r="H374" s="3">
        <v>162878.58784198761</v>
      </c>
    </row>
    <row r="375" spans="1:8" x14ac:dyDescent="0.2">
      <c r="A375" s="2">
        <v>372</v>
      </c>
      <c r="B375" s="3" t="s">
        <v>310</v>
      </c>
      <c r="C375" s="3">
        <v>122.06023406982422</v>
      </c>
      <c r="D375" s="3">
        <v>21783725.738525391</v>
      </c>
      <c r="E375" s="3">
        <v>8163818.359375</v>
      </c>
      <c r="F375" s="3">
        <v>256382.13753700256</v>
      </c>
      <c r="G375" s="3">
        <v>2919.7963885962963</v>
      </c>
      <c r="H375" s="3">
        <v>111155.54720163345</v>
      </c>
    </row>
    <row r="376" spans="1:8" x14ac:dyDescent="0.2">
      <c r="A376" s="2">
        <v>373</v>
      </c>
      <c r="B376" s="3" t="s">
        <v>611</v>
      </c>
      <c r="C376" s="3">
        <v>238.72171020507812</v>
      </c>
      <c r="D376" s="3">
        <v>36492881.774902344</v>
      </c>
      <c r="E376" s="3">
        <v>5657191.7533874512</v>
      </c>
      <c r="F376" s="3">
        <v>307380.46765327454</v>
      </c>
      <c r="G376" s="3">
        <v>40030.002593994141</v>
      </c>
      <c r="H376" s="3">
        <v>427138.26894760132</v>
      </c>
    </row>
    <row r="377" spans="1:8" x14ac:dyDescent="0.2">
      <c r="A377" s="2">
        <v>374</v>
      </c>
      <c r="B377" s="3" t="s">
        <v>612</v>
      </c>
      <c r="C377" s="3">
        <v>81.483299255371094</v>
      </c>
      <c r="D377" s="3">
        <v>10993831.634521484</v>
      </c>
      <c r="E377" s="3">
        <v>3359684.944152832</v>
      </c>
      <c r="F377" s="3">
        <v>63929.304480552673</v>
      </c>
      <c r="G377" s="3">
        <v>2259.2304740101099</v>
      </c>
      <c r="H377" s="3">
        <v>107118.04032325745</v>
      </c>
    </row>
    <row r="378" spans="1:8" x14ac:dyDescent="0.2">
      <c r="A378" s="2">
        <v>375</v>
      </c>
      <c r="B378" s="3" t="s">
        <v>613</v>
      </c>
      <c r="C378" s="3">
        <v>292.13082885742187</v>
      </c>
      <c r="D378" s="3">
        <v>91338745.1171875</v>
      </c>
      <c r="E378" s="3">
        <v>17331293.106079102</v>
      </c>
      <c r="F378" s="3">
        <v>927324.53346252441</v>
      </c>
      <c r="G378" s="3">
        <v>927232.74230957031</v>
      </c>
      <c r="H378" s="3">
        <v>993562.40034103394</v>
      </c>
    </row>
    <row r="379" spans="1:8" x14ac:dyDescent="0.2">
      <c r="A379" s="2">
        <v>376</v>
      </c>
      <c r="B379" s="3" t="s">
        <v>313</v>
      </c>
      <c r="C379" s="3">
        <v>1206.181640625</v>
      </c>
      <c r="D379" s="3">
        <v>205318359.375</v>
      </c>
      <c r="E379" s="3">
        <v>47383731.842041016</v>
      </c>
      <c r="F379" s="3">
        <v>1809670.5675125122</v>
      </c>
      <c r="G379" s="3">
        <v>569135.78510284424</v>
      </c>
      <c r="H379" s="3">
        <v>1530811.3098144531</v>
      </c>
    </row>
    <row r="380" spans="1:8" x14ac:dyDescent="0.2">
      <c r="A380" s="2">
        <v>377</v>
      </c>
      <c r="B380" s="3" t="s">
        <v>314</v>
      </c>
      <c r="C380" s="3">
        <v>393.06552124023437</v>
      </c>
      <c r="D380" s="3">
        <v>133465454.1015625</v>
      </c>
      <c r="E380" s="3">
        <v>17674991.607666016</v>
      </c>
      <c r="F380" s="3">
        <v>555782.31811523438</v>
      </c>
      <c r="G380" s="3">
        <v>338072.53837585449</v>
      </c>
      <c r="H380" s="3">
        <v>1746460.1993560791</v>
      </c>
    </row>
    <row r="381" spans="1:8" x14ac:dyDescent="0.2">
      <c r="A381" s="2">
        <v>378</v>
      </c>
      <c r="B381" s="3" t="s">
        <v>315</v>
      </c>
      <c r="C381" s="3">
        <v>14.030002593994141</v>
      </c>
      <c r="D381" s="3">
        <v>1970311.4032745361</v>
      </c>
      <c r="E381" s="3">
        <v>449240.62490463257</v>
      </c>
      <c r="F381" s="3">
        <v>12716.637924313545</v>
      </c>
      <c r="G381" s="3">
        <v>39.966351323528215</v>
      </c>
      <c r="H381" s="3">
        <v>25349.15879368782</v>
      </c>
    </row>
    <row r="382" spans="1:8" x14ac:dyDescent="0.2">
      <c r="A382" s="2">
        <v>379</v>
      </c>
      <c r="B382" s="3" t="s">
        <v>614</v>
      </c>
      <c r="C382" s="3">
        <v>74.592384338378906</v>
      </c>
      <c r="D382" s="3">
        <v>82400344.848632812</v>
      </c>
      <c r="E382" s="3">
        <v>3115633.0108642578</v>
      </c>
      <c r="F382" s="3">
        <v>782982.4686050415</v>
      </c>
      <c r="G382" s="3">
        <v>66674980.163574219</v>
      </c>
      <c r="H382" s="3">
        <v>94680.547714233398</v>
      </c>
    </row>
    <row r="383" spans="1:8" x14ac:dyDescent="0.2">
      <c r="A383" s="2">
        <v>380</v>
      </c>
      <c r="B383" s="3" t="s">
        <v>317</v>
      </c>
      <c r="C383" s="3">
        <v>1058.465087890625</v>
      </c>
      <c r="D383" s="3">
        <v>933223266.6015625</v>
      </c>
      <c r="E383" s="3">
        <v>60082931.518554687</v>
      </c>
      <c r="F383" s="3">
        <v>12719587.326049805</v>
      </c>
      <c r="G383" s="3">
        <v>686896118.1640625</v>
      </c>
      <c r="H383" s="3">
        <v>1297297.5969314575</v>
      </c>
    </row>
    <row r="384" spans="1:8" x14ac:dyDescent="0.2">
      <c r="A384" s="2">
        <v>381</v>
      </c>
      <c r="B384" s="3" t="s">
        <v>318</v>
      </c>
      <c r="C384" s="3">
        <v>175.86712646484375</v>
      </c>
      <c r="D384" s="3">
        <v>112425094.60449219</v>
      </c>
      <c r="E384" s="3">
        <v>13129849.433898926</v>
      </c>
      <c r="F384" s="3">
        <v>2713962.3165130615</v>
      </c>
      <c r="G384" s="3">
        <v>67257034.301757812</v>
      </c>
      <c r="H384" s="3">
        <v>308043.65873336792</v>
      </c>
    </row>
    <row r="385" spans="1:8" x14ac:dyDescent="0.2">
      <c r="A385" s="2">
        <v>382</v>
      </c>
      <c r="B385" s="3" t="s">
        <v>319</v>
      </c>
      <c r="C385" s="3">
        <v>205.87716674804687</v>
      </c>
      <c r="D385" s="3">
        <v>87430465.698242187</v>
      </c>
      <c r="E385" s="3">
        <v>9724457.7407836914</v>
      </c>
      <c r="F385" s="3">
        <v>2077534.9140167236</v>
      </c>
      <c r="G385" s="3">
        <v>46893074.035644531</v>
      </c>
      <c r="H385" s="3">
        <v>83840.705454349518</v>
      </c>
    </row>
    <row r="386" spans="1:8" x14ac:dyDescent="0.2">
      <c r="A386" s="2">
        <v>383</v>
      </c>
      <c r="B386" s="3" t="s">
        <v>615</v>
      </c>
      <c r="C386" s="3">
        <v>372.13973999023437</v>
      </c>
      <c r="D386" s="3">
        <v>34018627.166748047</v>
      </c>
      <c r="E386" s="3">
        <v>17640504.837036133</v>
      </c>
      <c r="F386" s="3">
        <v>1632293.2243347168</v>
      </c>
      <c r="G386" s="3">
        <v>196418.35987567902</v>
      </c>
      <c r="H386" s="3">
        <v>141057.07406997681</v>
      </c>
    </row>
    <row r="387" spans="1:8" x14ac:dyDescent="0.2">
      <c r="A387" s="2">
        <v>384</v>
      </c>
      <c r="B387" s="3" t="s">
        <v>321</v>
      </c>
      <c r="C387" s="3">
        <v>161.95820617675781</v>
      </c>
      <c r="D387" s="3">
        <v>46873207.092285156</v>
      </c>
      <c r="E387" s="3">
        <v>7988502.025604248</v>
      </c>
      <c r="F387" s="3">
        <v>1841533.0648422241</v>
      </c>
      <c r="G387" s="3">
        <v>6170778.2745361328</v>
      </c>
      <c r="H387" s="3">
        <v>794490.7546043396</v>
      </c>
    </row>
    <row r="388" spans="1:8" x14ac:dyDescent="0.2">
      <c r="A388" s="2">
        <v>385</v>
      </c>
      <c r="B388" s="3" t="s">
        <v>322</v>
      </c>
      <c r="C388" s="3">
        <v>794.39154052734375</v>
      </c>
      <c r="D388" s="3">
        <v>341417297.36328125</v>
      </c>
      <c r="E388" s="3">
        <v>45626754.760742187</v>
      </c>
      <c r="F388" s="3">
        <v>9565324.7833251953</v>
      </c>
      <c r="G388" s="3">
        <v>155644287.109375</v>
      </c>
      <c r="H388" s="3">
        <v>2766426.0864257813</v>
      </c>
    </row>
    <row r="389" spans="1:8" x14ac:dyDescent="0.2">
      <c r="A389" s="2">
        <v>386</v>
      </c>
      <c r="B389" s="3" t="s">
        <v>323</v>
      </c>
      <c r="C389" s="3">
        <v>1.0101876258850098</v>
      </c>
      <c r="D389" s="3">
        <v>545002.10285186768</v>
      </c>
      <c r="E389" s="3">
        <v>50274.625420570374</v>
      </c>
      <c r="F389" s="3">
        <v>14187.239110469818</v>
      </c>
      <c r="G389" s="3">
        <v>215419.79908943176</v>
      </c>
      <c r="H389" s="3">
        <v>4146.6839611530304</v>
      </c>
    </row>
    <row r="390" spans="1:8" x14ac:dyDescent="0.2">
      <c r="A390" s="2">
        <v>387</v>
      </c>
      <c r="B390" s="3" t="s">
        <v>324</v>
      </c>
      <c r="C390" s="3">
        <v>21.956993103027344</v>
      </c>
      <c r="D390" s="3">
        <v>7503167.6292419434</v>
      </c>
      <c r="E390" s="3">
        <v>643084.16843414307</v>
      </c>
      <c r="F390" s="3">
        <v>133315.20557403564</v>
      </c>
      <c r="G390" s="3">
        <v>3467292.0703887939</v>
      </c>
      <c r="H390" s="3">
        <v>72651.028633117676</v>
      </c>
    </row>
    <row r="391" spans="1:8" x14ac:dyDescent="0.2">
      <c r="A391" s="2">
        <v>388</v>
      </c>
      <c r="B391" s="3" t="s">
        <v>325</v>
      </c>
      <c r="C391" s="3">
        <v>756.430419921875</v>
      </c>
      <c r="D391" s="3">
        <v>103018882.75146484</v>
      </c>
      <c r="E391" s="3">
        <v>42299152.374267578</v>
      </c>
      <c r="F391" s="3">
        <v>8326813.6978149414</v>
      </c>
      <c r="G391" s="3">
        <v>-6721568.1076049805</v>
      </c>
      <c r="H391" s="3">
        <v>1693998.0983734131</v>
      </c>
    </row>
    <row r="392" spans="1:8" x14ac:dyDescent="0.2">
      <c r="A392" s="2">
        <v>389</v>
      </c>
      <c r="B392" s="3" t="s">
        <v>326</v>
      </c>
      <c r="C392" s="3">
        <v>604.8079833984375</v>
      </c>
      <c r="D392" s="3">
        <v>243428543.09082031</v>
      </c>
      <c r="E392" s="3">
        <v>39883129.119873047</v>
      </c>
      <c r="F392" s="3">
        <v>7540144.4435119629</v>
      </c>
      <c r="G392" s="3">
        <v>116843032.83691406</v>
      </c>
      <c r="H392" s="3">
        <v>387151.53932571411</v>
      </c>
    </row>
    <row r="393" spans="1:8" x14ac:dyDescent="0.2">
      <c r="A393" s="2">
        <v>390</v>
      </c>
      <c r="B393" s="3" t="s">
        <v>327</v>
      </c>
      <c r="C393" s="3">
        <v>18.708890914916992</v>
      </c>
      <c r="D393" s="3">
        <v>2049353.3611297607</v>
      </c>
      <c r="E393" s="3">
        <v>474867.85054206848</v>
      </c>
      <c r="F393" s="3">
        <v>126899.43611621857</v>
      </c>
      <c r="G393" s="3">
        <v>-97890.794277191162</v>
      </c>
      <c r="H393" s="3">
        <v>7809.9062666296959</v>
      </c>
    </row>
    <row r="394" spans="1:8" x14ac:dyDescent="0.2">
      <c r="A394" s="2">
        <v>391</v>
      </c>
      <c r="B394" s="3" t="s">
        <v>616</v>
      </c>
      <c r="C394" s="3">
        <v>266.74078369140625</v>
      </c>
      <c r="D394" s="3">
        <v>72665786.743164062</v>
      </c>
      <c r="E394" s="3">
        <v>15491723.06060791</v>
      </c>
      <c r="F394" s="3">
        <v>2762564.8975372314</v>
      </c>
      <c r="G394" s="3">
        <v>23564313.888549805</v>
      </c>
      <c r="H394" s="3">
        <v>140230.74507713318</v>
      </c>
    </row>
    <row r="395" spans="1:8" x14ac:dyDescent="0.2">
      <c r="A395" s="2">
        <v>392</v>
      </c>
      <c r="B395" s="3" t="s">
        <v>329</v>
      </c>
      <c r="C395" s="3">
        <v>20.236780166625977</v>
      </c>
      <c r="D395" s="3">
        <v>28051366.806030273</v>
      </c>
      <c r="E395" s="3">
        <v>1158581.6144943237</v>
      </c>
      <c r="F395" s="3">
        <v>665482.81908035278</v>
      </c>
      <c r="G395" s="3">
        <v>22923377.990722656</v>
      </c>
      <c r="H395" s="3">
        <v>15428.273938596249</v>
      </c>
    </row>
    <row r="396" spans="1:8" x14ac:dyDescent="0.2">
      <c r="A396" s="2">
        <v>393</v>
      </c>
      <c r="B396" s="3" t="s">
        <v>617</v>
      </c>
      <c r="C396" s="3">
        <v>75.863410949707031</v>
      </c>
      <c r="D396" s="3">
        <v>16784868.240356445</v>
      </c>
      <c r="E396" s="3">
        <v>2641590.5952453613</v>
      </c>
      <c r="F396" s="3">
        <v>704140.66314697266</v>
      </c>
      <c r="G396" s="3">
        <v>4570746.898651123</v>
      </c>
      <c r="H396" s="3">
        <v>48724.886029958725</v>
      </c>
    </row>
    <row r="397" spans="1:8" x14ac:dyDescent="0.2">
      <c r="A397" s="2">
        <v>394</v>
      </c>
      <c r="B397" s="3" t="s">
        <v>328</v>
      </c>
      <c r="C397" s="3">
        <v>828.60662841796875</v>
      </c>
      <c r="D397" s="3">
        <v>220778900.14648437</v>
      </c>
      <c r="E397" s="3">
        <v>33498413.0859375</v>
      </c>
      <c r="F397" s="3">
        <v>7544411.1824035645</v>
      </c>
      <c r="G397" s="3">
        <v>50659496.307373047</v>
      </c>
      <c r="H397" s="3">
        <v>614635.82515716553</v>
      </c>
    </row>
    <row r="398" spans="1:8" x14ac:dyDescent="0.2">
      <c r="A398" s="2">
        <v>395</v>
      </c>
      <c r="B398" s="3" t="s">
        <v>618</v>
      </c>
      <c r="C398" s="3">
        <v>80327.5234375</v>
      </c>
      <c r="D398" s="3">
        <v>18246306640.625</v>
      </c>
      <c r="E398" s="3">
        <v>4856471191.40625</v>
      </c>
      <c r="F398" s="3">
        <v>511140716.55273437</v>
      </c>
      <c r="G398" s="3">
        <v>3720851318.359375</v>
      </c>
      <c r="H398" s="3">
        <v>2822560302.734375</v>
      </c>
    </row>
    <row r="399" spans="1:8" x14ac:dyDescent="0.2">
      <c r="A399" s="2">
        <v>396</v>
      </c>
      <c r="B399" s="3" t="s">
        <v>619</v>
      </c>
      <c r="C399" s="3">
        <v>19549.056640625</v>
      </c>
      <c r="D399" s="3">
        <v>2195247802.734375</v>
      </c>
      <c r="E399" s="3">
        <v>804119140.625</v>
      </c>
      <c r="F399" s="3">
        <v>126628570.55664062</v>
      </c>
      <c r="G399" s="3">
        <v>324055541.9921875</v>
      </c>
      <c r="H399" s="3">
        <v>302697113.03710937</v>
      </c>
    </row>
    <row r="400" spans="1:8" x14ac:dyDescent="0.2">
      <c r="A400" s="2">
        <v>397</v>
      </c>
      <c r="B400" s="3" t="s">
        <v>620</v>
      </c>
      <c r="C400" s="3">
        <v>6096.01171875</v>
      </c>
      <c r="D400" s="3">
        <v>542272155.76171875</v>
      </c>
      <c r="E400" s="3">
        <v>171975128.17382812</v>
      </c>
      <c r="F400" s="3">
        <v>16622743.606567383</v>
      </c>
      <c r="G400" s="3">
        <v>66887916.564941406</v>
      </c>
      <c r="H400" s="3">
        <v>48523139.953613281</v>
      </c>
    </row>
    <row r="401" spans="1:8" x14ac:dyDescent="0.2">
      <c r="A401" s="2">
        <v>398</v>
      </c>
      <c r="B401" s="3" t="s">
        <v>621</v>
      </c>
      <c r="C401" s="3">
        <v>6226.455078125</v>
      </c>
      <c r="D401" s="3">
        <v>356728576.66015625</v>
      </c>
      <c r="E401" s="3">
        <v>229081100.46386719</v>
      </c>
      <c r="F401" s="3">
        <v>20173067.092895508</v>
      </c>
      <c r="G401" s="3">
        <v>-76637039.184570312</v>
      </c>
      <c r="H401" s="3">
        <v>28558467.864990234</v>
      </c>
    </row>
    <row r="402" spans="1:8" x14ac:dyDescent="0.2">
      <c r="A402" s="2">
        <v>399</v>
      </c>
      <c r="B402" s="3" t="s">
        <v>622</v>
      </c>
      <c r="C402" s="3">
        <v>19842.837890625</v>
      </c>
      <c r="D402" s="3">
        <v>1782549438.4765625</v>
      </c>
      <c r="E402" s="3">
        <v>670540161.1328125</v>
      </c>
      <c r="F402" s="3">
        <v>59499610.900878906</v>
      </c>
      <c r="G402" s="3">
        <v>192988204.95605469</v>
      </c>
      <c r="H402" s="3">
        <v>149790267.94433594</v>
      </c>
    </row>
    <row r="403" spans="1:8" x14ac:dyDescent="0.2">
      <c r="A403" s="2">
        <v>400</v>
      </c>
      <c r="B403" s="3" t="s">
        <v>623</v>
      </c>
      <c r="C403" s="3">
        <v>32642.271484375</v>
      </c>
      <c r="D403" s="3">
        <v>1952047851.5625</v>
      </c>
      <c r="E403" s="3">
        <v>732334045.41015625</v>
      </c>
      <c r="F403" s="3">
        <v>90526657.104492187</v>
      </c>
      <c r="G403" s="3">
        <v>214757827.75878906</v>
      </c>
      <c r="H403" s="3">
        <v>153121490.47851562</v>
      </c>
    </row>
    <row r="404" spans="1:8" x14ac:dyDescent="0.2">
      <c r="A404" s="2">
        <v>401</v>
      </c>
      <c r="B404" s="3" t="s">
        <v>624</v>
      </c>
      <c r="C404" s="3">
        <v>19062.66796875</v>
      </c>
      <c r="D404" s="3">
        <v>1546085815.4296875</v>
      </c>
      <c r="E404" s="3">
        <v>704706176.7578125</v>
      </c>
      <c r="F404" s="3">
        <v>120947799.68261719</v>
      </c>
      <c r="G404" s="3">
        <v>36134967.803955078</v>
      </c>
      <c r="H404" s="3">
        <v>120952377.31933594</v>
      </c>
    </row>
    <row r="405" spans="1:8" x14ac:dyDescent="0.2">
      <c r="A405" s="2">
        <v>402</v>
      </c>
      <c r="B405" s="3" t="s">
        <v>625</v>
      </c>
      <c r="C405" s="3">
        <v>17440.033203125</v>
      </c>
      <c r="D405" s="3">
        <v>1150797119.140625</v>
      </c>
      <c r="E405" s="3">
        <v>353667053.22265625</v>
      </c>
      <c r="F405" s="3">
        <v>161718429.56542969</v>
      </c>
      <c r="G405" s="3">
        <v>56696277.618408203</v>
      </c>
      <c r="H405" s="3">
        <v>108578636.16943359</v>
      </c>
    </row>
    <row r="406" spans="1:8" x14ac:dyDescent="0.2">
      <c r="A406" s="2">
        <v>403</v>
      </c>
      <c r="B406" s="3" t="s">
        <v>626</v>
      </c>
      <c r="C406" s="3">
        <v>15876.4931640625</v>
      </c>
      <c r="D406" s="3">
        <v>1090936523.4375</v>
      </c>
      <c r="E406" s="3">
        <v>261471527.09960937</v>
      </c>
      <c r="F406" s="3">
        <v>33121002.197265625</v>
      </c>
      <c r="G406" s="3">
        <v>190144927.97851562</v>
      </c>
      <c r="H406" s="3">
        <v>97629341.125488281</v>
      </c>
    </row>
    <row r="407" spans="1:8" x14ac:dyDescent="0.2">
      <c r="A407" s="2">
        <v>404</v>
      </c>
      <c r="B407" s="3" t="s">
        <v>627</v>
      </c>
      <c r="C407" s="3">
        <v>8985.341796875</v>
      </c>
      <c r="D407" s="3">
        <v>492143249.51171875</v>
      </c>
      <c r="E407" s="3">
        <v>149704101.5625</v>
      </c>
      <c r="F407" s="3">
        <v>52513435.363769531</v>
      </c>
      <c r="G407" s="3">
        <v>52622280.120849609</v>
      </c>
      <c r="H407" s="3">
        <v>41064914.703369141</v>
      </c>
    </row>
    <row r="408" spans="1:8" x14ac:dyDescent="0.2">
      <c r="A408" s="2">
        <v>405</v>
      </c>
      <c r="B408" s="3" t="s">
        <v>628</v>
      </c>
      <c r="C408" s="3">
        <v>47602.32421875</v>
      </c>
      <c r="D408" s="3">
        <v>3131436279.296875</v>
      </c>
      <c r="E408" s="3">
        <v>1197595458.984375</v>
      </c>
      <c r="F408" s="3">
        <v>32462593.078613281</v>
      </c>
      <c r="G408" s="3">
        <v>210567398.07128906</v>
      </c>
      <c r="H408" s="3">
        <v>421120819.09179687</v>
      </c>
    </row>
    <row r="409" spans="1:8" x14ac:dyDescent="0.2">
      <c r="A409" s="2">
        <v>406</v>
      </c>
      <c r="B409" s="3" t="s">
        <v>629</v>
      </c>
      <c r="C409" s="3">
        <v>24136.4921875</v>
      </c>
      <c r="D409" s="3">
        <v>817403442.3828125</v>
      </c>
      <c r="E409" s="3">
        <v>289676971.43554687</v>
      </c>
      <c r="F409" s="3">
        <v>142145782.47070312</v>
      </c>
      <c r="G409" s="3">
        <v>-26728401.184082031</v>
      </c>
      <c r="H409" s="3">
        <v>74257934.5703125</v>
      </c>
    </row>
    <row r="410" spans="1:8" x14ac:dyDescent="0.2">
      <c r="A410" s="2">
        <v>407</v>
      </c>
      <c r="B410" s="3" t="s">
        <v>630</v>
      </c>
      <c r="C410" s="3">
        <v>20370.220703125</v>
      </c>
      <c r="D410" s="3">
        <v>1741000000</v>
      </c>
      <c r="E410" s="3">
        <v>182507247.92480469</v>
      </c>
      <c r="F410" s="3">
        <v>68650321.960449219</v>
      </c>
      <c r="G410" s="3">
        <v>379730346.6796875</v>
      </c>
      <c r="H410" s="3">
        <v>180346969.60449219</v>
      </c>
    </row>
    <row r="411" spans="1:8" x14ac:dyDescent="0.2">
      <c r="A411" s="2">
        <v>408</v>
      </c>
      <c r="B411" s="3" t="s">
        <v>631</v>
      </c>
      <c r="C411" s="3">
        <v>2835.31103515625</v>
      </c>
      <c r="D411" s="3">
        <v>882939514.16015625</v>
      </c>
      <c r="E411" s="3">
        <v>214835174.56054687</v>
      </c>
      <c r="F411" s="3">
        <v>-2038957.3574066162</v>
      </c>
      <c r="G411" s="3">
        <v>10346947.66998291</v>
      </c>
      <c r="H411" s="3">
        <v>79227798.461914062</v>
      </c>
    </row>
    <row r="412" spans="1:8" x14ac:dyDescent="0.2">
      <c r="A412" s="2">
        <v>409</v>
      </c>
      <c r="B412" s="3" t="s">
        <v>632</v>
      </c>
      <c r="C412" s="3">
        <v>3982.31640625</v>
      </c>
      <c r="D412" s="3">
        <v>1175664794.921875</v>
      </c>
      <c r="E412" s="3">
        <v>392744262.6953125</v>
      </c>
      <c r="F412" s="3">
        <v>34135.41242480278</v>
      </c>
      <c r="G412" s="3">
        <v>44019744.873046875</v>
      </c>
      <c r="H412" s="3">
        <v>-189437.07644939423</v>
      </c>
    </row>
    <row r="413" spans="1:8" x14ac:dyDescent="0.2">
      <c r="A413" s="2">
        <v>410</v>
      </c>
      <c r="B413" s="3" t="s">
        <v>633</v>
      </c>
      <c r="C413" s="3">
        <v>2910.875</v>
      </c>
      <c r="D413" s="3">
        <v>2129421142.578125</v>
      </c>
      <c r="E413" s="3">
        <v>261616149.90234375</v>
      </c>
      <c r="F413" s="3">
        <v>-9708396.9116210937</v>
      </c>
      <c r="G413" s="3">
        <v>252988174.43847656</v>
      </c>
      <c r="H413" s="3">
        <v>3613123.1784820557</v>
      </c>
    </row>
    <row r="414" spans="1:8" x14ac:dyDescent="0.2">
      <c r="A414" s="2">
        <v>411</v>
      </c>
      <c r="B414" s="3" t="s">
        <v>634</v>
      </c>
      <c r="C414" s="3">
        <v>32819.89453125</v>
      </c>
      <c r="D414" s="3">
        <v>4569664062.5</v>
      </c>
      <c r="E414" s="3">
        <v>1239531616.2109375</v>
      </c>
      <c r="F414" s="3">
        <v>436846435.546875</v>
      </c>
      <c r="G414" s="3">
        <v>52376735.687255859</v>
      </c>
      <c r="H414" s="3">
        <v>40960342.407226562</v>
      </c>
    </row>
    <row r="415" spans="1:8" x14ac:dyDescent="0.2">
      <c r="A415" s="2">
        <v>412</v>
      </c>
      <c r="B415" s="3" t="s">
        <v>347</v>
      </c>
      <c r="C415" s="3">
        <v>4030.393310546875</v>
      </c>
      <c r="D415" s="3">
        <v>277109008.7890625</v>
      </c>
      <c r="E415" s="3">
        <v>93261894.226074219</v>
      </c>
      <c r="F415" s="3">
        <v>38020191.192626953</v>
      </c>
      <c r="G415" s="3">
        <v>21793037.414550781</v>
      </c>
      <c r="H415" s="3">
        <v>7029765.1290893555</v>
      </c>
    </row>
    <row r="416" spans="1:8" x14ac:dyDescent="0.2">
      <c r="A416" s="2">
        <v>413</v>
      </c>
      <c r="B416" s="3" t="s">
        <v>635</v>
      </c>
      <c r="C416" s="3">
        <v>882.21697998046875</v>
      </c>
      <c r="D416" s="3">
        <v>238758056.640625</v>
      </c>
      <c r="E416" s="3">
        <v>100269584.65576172</v>
      </c>
      <c r="F416" s="3">
        <v>608542.91915893555</v>
      </c>
      <c r="G416" s="3">
        <v>719059.64612960815</v>
      </c>
      <c r="H416" s="3">
        <v>29428520.202636719</v>
      </c>
    </row>
    <row r="417" spans="1:8" x14ac:dyDescent="0.2">
      <c r="A417" s="2">
        <v>414</v>
      </c>
      <c r="B417" s="3" t="s">
        <v>349</v>
      </c>
      <c r="C417" s="3">
        <v>3147.3115234375</v>
      </c>
      <c r="D417" s="3">
        <v>346556610.10742187</v>
      </c>
      <c r="E417" s="3">
        <v>104736450.1953125</v>
      </c>
      <c r="F417" s="3">
        <v>10780781.745910645</v>
      </c>
      <c r="G417" s="3">
        <v>676084.99526977539</v>
      </c>
      <c r="H417" s="3">
        <v>5842026.7105102539</v>
      </c>
    </row>
    <row r="418" spans="1:8" x14ac:dyDescent="0.2">
      <c r="A418" s="2">
        <v>415</v>
      </c>
      <c r="B418" s="3" t="s">
        <v>350</v>
      </c>
      <c r="C418" s="3">
        <v>28630.470703125</v>
      </c>
      <c r="D418" s="3">
        <v>2960052490.234375</v>
      </c>
      <c r="E418" s="3">
        <v>1710450561.5234375</v>
      </c>
      <c r="F418" s="3">
        <v>15005038.261413574</v>
      </c>
      <c r="G418" s="3">
        <v>20977014.541625977</v>
      </c>
      <c r="H418" s="3">
        <v>25659235.000610352</v>
      </c>
    </row>
    <row r="419" spans="1:8" x14ac:dyDescent="0.2">
      <c r="A419" s="2">
        <v>416</v>
      </c>
      <c r="B419" s="3" t="s">
        <v>351</v>
      </c>
      <c r="C419" s="3">
        <v>21752.880859375</v>
      </c>
      <c r="D419" s="3">
        <v>2167824218.75</v>
      </c>
      <c r="E419" s="3">
        <v>989549987.79296875</v>
      </c>
      <c r="F419" s="3">
        <v>7196682.4531555176</v>
      </c>
      <c r="G419" s="3">
        <v>238924713.13476562</v>
      </c>
      <c r="H419" s="3">
        <v>13614921.569824219</v>
      </c>
    </row>
    <row r="420" spans="1:8" x14ac:dyDescent="0.2">
      <c r="A420" s="2">
        <v>417</v>
      </c>
      <c r="B420" s="3" t="s">
        <v>352</v>
      </c>
      <c r="C420" s="3">
        <v>4454.302734375</v>
      </c>
      <c r="D420" s="3">
        <v>498419830.32226562</v>
      </c>
      <c r="E420" s="3">
        <v>153586959.83886719</v>
      </c>
      <c r="F420" s="3">
        <v>6994877.3384094238</v>
      </c>
      <c r="G420" s="3">
        <v>73921073.913574219</v>
      </c>
      <c r="H420" s="3">
        <v>4001860.1417541504</v>
      </c>
    </row>
    <row r="421" spans="1:8" x14ac:dyDescent="0.2">
      <c r="A421" s="2">
        <v>418</v>
      </c>
      <c r="B421" s="3" t="s">
        <v>353</v>
      </c>
      <c r="C421" s="3">
        <v>621.000244140625</v>
      </c>
      <c r="D421" s="3">
        <v>182797042.84667969</v>
      </c>
      <c r="E421" s="3">
        <v>36526672.36328125</v>
      </c>
      <c r="F421" s="3">
        <v>1028517.7230834961</v>
      </c>
      <c r="G421" s="3">
        <v>31514240.264892578</v>
      </c>
      <c r="H421" s="3">
        <v>714514.91117477417</v>
      </c>
    </row>
    <row r="422" spans="1:8" x14ac:dyDescent="0.2">
      <c r="A422" s="2">
        <v>419</v>
      </c>
      <c r="B422" s="3" t="s">
        <v>354</v>
      </c>
      <c r="C422" s="3">
        <v>575.55999755859375</v>
      </c>
      <c r="D422" s="3">
        <v>256195251.46484375</v>
      </c>
      <c r="E422" s="3">
        <v>28504945.755004883</v>
      </c>
      <c r="F422" s="3">
        <v>1150457.501411438</v>
      </c>
      <c r="G422" s="3">
        <v>115334419.25048828</v>
      </c>
      <c r="H422" s="3">
        <v>3684221.5061187744</v>
      </c>
    </row>
    <row r="423" spans="1:8" x14ac:dyDescent="0.2">
      <c r="A423" s="2">
        <v>420</v>
      </c>
      <c r="B423" s="3" t="s">
        <v>355</v>
      </c>
      <c r="C423" s="3">
        <v>385.165283203125</v>
      </c>
      <c r="D423" s="3">
        <v>129280685.42480469</v>
      </c>
      <c r="E423" s="3">
        <v>18251579.284667969</v>
      </c>
      <c r="F423" s="3">
        <v>991940.14072418213</v>
      </c>
      <c r="G423" s="3">
        <v>45551784.515380859</v>
      </c>
      <c r="H423" s="3">
        <v>516646.92163467407</v>
      </c>
    </row>
    <row r="424" spans="1:8" x14ac:dyDescent="0.2">
      <c r="A424" s="2">
        <v>421</v>
      </c>
      <c r="B424" s="3" t="s">
        <v>636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</row>
    <row r="425" spans="1:8" x14ac:dyDescent="0.2">
      <c r="A425" s="2">
        <v>422</v>
      </c>
      <c r="B425" s="3" t="s">
        <v>356</v>
      </c>
      <c r="C425" s="3">
        <v>449.49542236328125</v>
      </c>
      <c r="D425" s="3">
        <v>129864227.29492187</v>
      </c>
      <c r="E425" s="3">
        <v>32593124.389648437</v>
      </c>
      <c r="F425" s="3">
        <v>3456969.0227508545</v>
      </c>
      <c r="G425" s="3">
        <v>29548049.926757812</v>
      </c>
      <c r="H425" s="3">
        <v>1737671.1368560791</v>
      </c>
    </row>
    <row r="426" spans="1:8" x14ac:dyDescent="0.2">
      <c r="A426" s="2">
        <v>423</v>
      </c>
      <c r="B426" s="3" t="s">
        <v>357</v>
      </c>
      <c r="C426" s="3">
        <v>2307.896484375</v>
      </c>
      <c r="D426" s="3">
        <v>338292572.02148437</v>
      </c>
      <c r="E426" s="3">
        <v>43940364.837646484</v>
      </c>
      <c r="F426" s="3">
        <v>-267774.43289756775</v>
      </c>
      <c r="G426" s="3">
        <v>88698745.727539062</v>
      </c>
      <c r="H426" s="3">
        <v>1939459.6815109253</v>
      </c>
    </row>
    <row r="427" spans="1:8" x14ac:dyDescent="0.2">
      <c r="A427" s="2">
        <v>424</v>
      </c>
      <c r="B427" s="3" t="s">
        <v>358</v>
      </c>
      <c r="C427" s="3">
        <v>118.78969573974609</v>
      </c>
      <c r="D427" s="3">
        <v>62688941.955566406</v>
      </c>
      <c r="E427" s="3">
        <v>5181809.4253540039</v>
      </c>
      <c r="F427" s="3">
        <v>-33902.186900377274</v>
      </c>
      <c r="G427" s="3">
        <v>35024768.829345703</v>
      </c>
      <c r="H427" s="3">
        <v>35178.709775209427</v>
      </c>
    </row>
    <row r="428" spans="1:8" x14ac:dyDescent="0.2">
      <c r="A428" s="2">
        <v>425</v>
      </c>
      <c r="B428" s="3" t="s">
        <v>359</v>
      </c>
      <c r="C428" s="3">
        <v>3536.050537109375</v>
      </c>
      <c r="D428" s="3">
        <v>803903198.2421875</v>
      </c>
      <c r="E428" s="3">
        <v>159544799.8046875</v>
      </c>
      <c r="F428" s="3">
        <v>145751495.36132812</v>
      </c>
      <c r="G428" s="3">
        <v>12426348.686218262</v>
      </c>
      <c r="H428" s="3">
        <v>23717374.801635742</v>
      </c>
    </row>
    <row r="429" spans="1:8" x14ac:dyDescent="0.2">
      <c r="A429" s="2">
        <v>426</v>
      </c>
      <c r="B429" s="3" t="s">
        <v>360</v>
      </c>
      <c r="C429" s="3">
        <v>136.80055236816406</v>
      </c>
      <c r="D429" s="3">
        <v>76689559.936523437</v>
      </c>
      <c r="E429" s="3">
        <v>5992036.8194580078</v>
      </c>
      <c r="F429" s="3">
        <v>5199787.6167297363</v>
      </c>
      <c r="G429" s="3">
        <v>6142314.9108886719</v>
      </c>
      <c r="H429" s="3">
        <v>1373298.7642288208</v>
      </c>
    </row>
    <row r="430" spans="1:8" x14ac:dyDescent="0.2">
      <c r="A430" s="2">
        <v>427</v>
      </c>
      <c r="B430" s="3" t="s">
        <v>637</v>
      </c>
      <c r="C430" s="3">
        <v>8227.994140625</v>
      </c>
      <c r="D430" s="3">
        <v>3947069824.21875</v>
      </c>
      <c r="E430" s="3">
        <v>534906433.10546875</v>
      </c>
      <c r="F430" s="3">
        <v>7157910.8238220215</v>
      </c>
      <c r="G430" s="3">
        <v>979166015.625</v>
      </c>
      <c r="H430" s="3">
        <v>461479644.77539062</v>
      </c>
    </row>
    <row r="431" spans="1:8" x14ac:dyDescent="0.2">
      <c r="A431" s="2">
        <v>428</v>
      </c>
      <c r="B431" s="3" t="s">
        <v>638</v>
      </c>
      <c r="C431" s="3">
        <v>1734.53173828125</v>
      </c>
      <c r="D431" s="3">
        <v>1525680419.921875</v>
      </c>
      <c r="E431" s="3">
        <v>94964363.098144531</v>
      </c>
      <c r="F431" s="3">
        <v>1089349.5082855225</v>
      </c>
      <c r="G431" s="3">
        <v>344099090.57617187</v>
      </c>
      <c r="H431" s="3">
        <v>159732788.0859375</v>
      </c>
    </row>
    <row r="432" spans="1:8" x14ac:dyDescent="0.2">
      <c r="A432" s="2">
        <v>429</v>
      </c>
      <c r="B432" s="3" t="s">
        <v>639</v>
      </c>
      <c r="C432" s="3">
        <v>1267.2496337890625</v>
      </c>
      <c r="D432" s="3">
        <v>235316970.82519531</v>
      </c>
      <c r="E432" s="3">
        <v>83342010.498046875</v>
      </c>
      <c r="F432" s="3">
        <v>1091723.6804962158</v>
      </c>
      <c r="G432" s="3">
        <v>6900138.3781433105</v>
      </c>
      <c r="H432" s="3">
        <v>18975391.387939453</v>
      </c>
    </row>
    <row r="433" spans="1:8" x14ac:dyDescent="0.2">
      <c r="A433" s="2">
        <v>430</v>
      </c>
      <c r="B433" s="3" t="s">
        <v>640</v>
      </c>
      <c r="C433" s="3">
        <v>7216.75537109375</v>
      </c>
      <c r="D433" s="3">
        <v>1758192016.6015625</v>
      </c>
      <c r="E433" s="3">
        <v>400962768.5546875</v>
      </c>
      <c r="F433" s="3">
        <v>35459503.173828125</v>
      </c>
      <c r="G433" s="3">
        <v>198154464.72167969</v>
      </c>
      <c r="H433" s="3">
        <v>12434098.243713379</v>
      </c>
    </row>
    <row r="434" spans="1:8" x14ac:dyDescent="0.2">
      <c r="A434" s="2">
        <v>431</v>
      </c>
      <c r="B434" s="3" t="s">
        <v>641</v>
      </c>
      <c r="C434" s="3">
        <v>241.343994140625</v>
      </c>
      <c r="D434" s="3">
        <v>173503585.81542969</v>
      </c>
      <c r="E434" s="3">
        <v>8384337.4252319336</v>
      </c>
      <c r="F434" s="3">
        <v>3594688.892364502</v>
      </c>
      <c r="G434" s="3">
        <v>60903568.267822266</v>
      </c>
      <c r="H434" s="3">
        <v>1352465.2719497681</v>
      </c>
    </row>
    <row r="435" spans="1:8" x14ac:dyDescent="0.2">
      <c r="A435" s="2">
        <v>432</v>
      </c>
      <c r="B435" s="3" t="s">
        <v>642</v>
      </c>
      <c r="C435" s="3">
        <v>522.2218017578125</v>
      </c>
      <c r="D435" s="3">
        <v>345351684.5703125</v>
      </c>
      <c r="E435" s="3">
        <v>25601999.282836914</v>
      </c>
      <c r="F435" s="3">
        <v>14125673.294067383</v>
      </c>
      <c r="G435" s="3">
        <v>24925918.579101562</v>
      </c>
      <c r="H435" s="3">
        <v>2177828.5503387451</v>
      </c>
    </row>
    <row r="436" spans="1:8" x14ac:dyDescent="0.2">
      <c r="A436" s="2">
        <v>433</v>
      </c>
      <c r="B436" s="3" t="s">
        <v>643</v>
      </c>
      <c r="C436" s="3">
        <v>25054.525390625</v>
      </c>
      <c r="D436" s="3">
        <v>3819496826.171875</v>
      </c>
      <c r="E436" s="3">
        <v>1359716796.875</v>
      </c>
      <c r="F436" s="3">
        <v>11588425.636291504</v>
      </c>
      <c r="G436" s="3">
        <v>282730224.609375</v>
      </c>
      <c r="H436" s="3">
        <v>78928833.0078125</v>
      </c>
    </row>
    <row r="437" spans="1:8" x14ac:dyDescent="0.2">
      <c r="A437" s="2">
        <v>434</v>
      </c>
      <c r="B437" s="3" t="s">
        <v>366</v>
      </c>
      <c r="C437" s="3">
        <v>13230.5986328125</v>
      </c>
      <c r="D437" s="3">
        <v>1888984008.7890625</v>
      </c>
      <c r="E437" s="3">
        <v>765487121.58203125</v>
      </c>
      <c r="F437" s="3">
        <v>11235919.952392578</v>
      </c>
      <c r="G437" s="3">
        <v>77210815.4296875</v>
      </c>
      <c r="H437" s="3">
        <v>40053619.384765625</v>
      </c>
    </row>
    <row r="438" spans="1:8" x14ac:dyDescent="0.2">
      <c r="A438" s="2">
        <v>435</v>
      </c>
      <c r="B438" s="3" t="s">
        <v>644</v>
      </c>
      <c r="C438" s="3">
        <v>18588.12109375</v>
      </c>
      <c r="D438" s="3">
        <v>1461189697.265625</v>
      </c>
      <c r="E438" s="3">
        <v>613673339.84375</v>
      </c>
      <c r="F438" s="3">
        <v>114474609.375</v>
      </c>
      <c r="G438" s="3">
        <v>-192419479.37011719</v>
      </c>
      <c r="H438" s="3">
        <v>12495004.653930664</v>
      </c>
    </row>
    <row r="439" spans="1:8" x14ac:dyDescent="0.2">
      <c r="A439" s="2">
        <v>436</v>
      </c>
      <c r="B439" s="3" t="s">
        <v>645</v>
      </c>
      <c r="C439" s="3">
        <v>5841.10791015625</v>
      </c>
      <c r="D439" s="3">
        <v>1058808837.890625</v>
      </c>
      <c r="E439" s="3">
        <v>181971374.51171875</v>
      </c>
      <c r="F439" s="3">
        <v>32900230.407714844</v>
      </c>
      <c r="G439" s="3">
        <v>-5016019.344329834</v>
      </c>
      <c r="H439" s="3">
        <v>7969940.185546875</v>
      </c>
    </row>
    <row r="440" spans="1:8" x14ac:dyDescent="0.2">
      <c r="A440" s="2">
        <v>437</v>
      </c>
      <c r="B440" s="3" t="s">
        <v>368</v>
      </c>
      <c r="C440" s="3">
        <v>23157.57421875</v>
      </c>
      <c r="D440" s="3">
        <v>5932648437.5</v>
      </c>
      <c r="E440" s="3">
        <v>1631427246.09375</v>
      </c>
      <c r="F440" s="3">
        <v>55649188.995361328</v>
      </c>
      <c r="G440" s="3">
        <v>498448120.1171875</v>
      </c>
      <c r="H440" s="3">
        <v>411174255.37109375</v>
      </c>
    </row>
    <row r="441" spans="1:8" x14ac:dyDescent="0.2">
      <c r="A441" s="2">
        <v>438</v>
      </c>
      <c r="B441" s="3" t="s">
        <v>369</v>
      </c>
      <c r="C441" s="3">
        <v>18331.53125</v>
      </c>
      <c r="D441" s="3">
        <v>2896945556.640625</v>
      </c>
      <c r="E441" s="3">
        <v>978023498.53515625</v>
      </c>
      <c r="F441" s="3">
        <v>30093700.408935547</v>
      </c>
      <c r="G441" s="3">
        <v>137386291.50390625</v>
      </c>
      <c r="H441" s="3">
        <v>24415241.241455078</v>
      </c>
    </row>
    <row r="442" spans="1:8" x14ac:dyDescent="0.2">
      <c r="A442" s="2">
        <v>439</v>
      </c>
      <c r="B442" s="3" t="s">
        <v>370</v>
      </c>
      <c r="C442" s="3">
        <v>6160.67626953125</v>
      </c>
      <c r="D442" s="3">
        <v>680891418.45703125</v>
      </c>
      <c r="E442" s="3">
        <v>159904129.02832031</v>
      </c>
      <c r="F442" s="3">
        <v>20399061.20300293</v>
      </c>
      <c r="G442" s="3">
        <v>-8709709.1674804687</v>
      </c>
      <c r="H442" s="3">
        <v>428917.85502433777</v>
      </c>
    </row>
    <row r="443" spans="1:8" x14ac:dyDescent="0.2">
      <c r="A443" s="2">
        <v>440</v>
      </c>
      <c r="B443" s="3" t="s">
        <v>646</v>
      </c>
      <c r="C443" s="3">
        <v>70205.8671875</v>
      </c>
      <c r="D443" s="3">
        <v>11006468750</v>
      </c>
      <c r="E443" s="3">
        <v>501029693.60351562</v>
      </c>
      <c r="F443" s="3">
        <v>503257202.1484375</v>
      </c>
      <c r="G443" s="3">
        <v>7247920410.15625</v>
      </c>
      <c r="H443" s="3">
        <v>308261474.609375</v>
      </c>
    </row>
    <row r="444" spans="1:8" x14ac:dyDescent="0.2">
      <c r="A444" s="2">
        <v>441</v>
      </c>
      <c r="B444" s="3" t="s">
        <v>647</v>
      </c>
      <c r="C444" s="3">
        <v>0</v>
      </c>
      <c r="D444" s="3">
        <v>16517222656.25</v>
      </c>
      <c r="E444" s="3">
        <v>0</v>
      </c>
      <c r="F444" s="3">
        <v>0</v>
      </c>
      <c r="G444" s="3">
        <v>9987839843.75</v>
      </c>
      <c r="H444" s="3">
        <v>1901637207.03125</v>
      </c>
    </row>
    <row r="445" spans="1:8" x14ac:dyDescent="0.2">
      <c r="A445" s="2">
        <v>442</v>
      </c>
      <c r="B445" s="3" t="s">
        <v>373</v>
      </c>
      <c r="C445" s="3">
        <v>2416.416259765625</v>
      </c>
      <c r="D445" s="3">
        <v>497354675.29296875</v>
      </c>
      <c r="E445" s="3">
        <v>65034294.128417969</v>
      </c>
      <c r="F445" s="3">
        <v>29983573.913574219</v>
      </c>
      <c r="G445" s="3">
        <v>190447021.484375</v>
      </c>
      <c r="H445" s="3">
        <v>41324459.075927734</v>
      </c>
    </row>
    <row r="446" spans="1:8" x14ac:dyDescent="0.2">
      <c r="A446" s="2">
        <v>443</v>
      </c>
      <c r="B446" s="3" t="s">
        <v>374</v>
      </c>
      <c r="C446" s="3">
        <v>4209.52099609375</v>
      </c>
      <c r="D446" s="3">
        <v>351520812.98828125</v>
      </c>
      <c r="E446" s="3">
        <v>128141098.02246094</v>
      </c>
      <c r="F446" s="3">
        <v>54242694.854736328</v>
      </c>
      <c r="G446" s="3">
        <v>33099578.857421875</v>
      </c>
      <c r="H446" s="3">
        <v>27335823.059082031</v>
      </c>
    </row>
    <row r="447" spans="1:8" x14ac:dyDescent="0.2">
      <c r="A447" s="2">
        <v>444</v>
      </c>
      <c r="B447" s="3" t="s">
        <v>375</v>
      </c>
      <c r="C447" s="3">
        <v>473.30474853515625</v>
      </c>
      <c r="D447" s="3">
        <v>67229293.823242187</v>
      </c>
      <c r="E447" s="3">
        <v>6748960.018157959</v>
      </c>
      <c r="F447" s="3">
        <v>2756068.9449310303</v>
      </c>
      <c r="G447" s="3">
        <v>33737766.265869141</v>
      </c>
      <c r="H447" s="3">
        <v>5310593.6050415039</v>
      </c>
    </row>
    <row r="448" spans="1:8" x14ac:dyDescent="0.2">
      <c r="A448" s="2">
        <v>445</v>
      </c>
      <c r="B448" s="3" t="s">
        <v>376</v>
      </c>
      <c r="C448" s="3">
        <v>1727.63916015625</v>
      </c>
      <c r="D448" s="3">
        <v>520288940.4296875</v>
      </c>
      <c r="E448" s="3">
        <v>90003730.773925781</v>
      </c>
      <c r="F448" s="3">
        <v>35782932.281494141</v>
      </c>
      <c r="G448" s="3">
        <v>254545745.84960937</v>
      </c>
      <c r="H448" s="3">
        <v>19602680.206298828</v>
      </c>
    </row>
    <row r="449" spans="1:8" x14ac:dyDescent="0.2">
      <c r="A449" s="2">
        <v>446</v>
      </c>
      <c r="B449" s="3" t="s">
        <v>377</v>
      </c>
      <c r="C449" s="3">
        <v>347.1368408203125</v>
      </c>
      <c r="D449" s="3">
        <v>683219299.31640625</v>
      </c>
      <c r="E449" s="3">
        <v>9605586.051940918</v>
      </c>
      <c r="F449" s="3">
        <v>1336624.0262985229</v>
      </c>
      <c r="G449" s="3">
        <v>294899841.30859375</v>
      </c>
      <c r="H449" s="3">
        <v>11616622.924804687</v>
      </c>
    </row>
    <row r="450" spans="1:8" x14ac:dyDescent="0.2">
      <c r="A450" s="2">
        <v>447</v>
      </c>
      <c r="B450" s="3" t="s">
        <v>378</v>
      </c>
      <c r="C450" s="3">
        <v>17215.951171875</v>
      </c>
      <c r="D450" s="3">
        <v>2119262207.03125</v>
      </c>
      <c r="E450" s="3">
        <v>696279174.8046875</v>
      </c>
      <c r="F450" s="3">
        <v>199537094.11621094</v>
      </c>
      <c r="G450" s="3">
        <v>540804626.46484375</v>
      </c>
      <c r="H450" s="3">
        <v>17804162.979125977</v>
      </c>
    </row>
    <row r="451" spans="1:8" x14ac:dyDescent="0.2">
      <c r="A451" s="2">
        <v>448</v>
      </c>
      <c r="B451" s="3" t="s">
        <v>379</v>
      </c>
      <c r="C451" s="3">
        <v>15659.7578125</v>
      </c>
      <c r="D451" s="3">
        <v>1285439331.0546875</v>
      </c>
      <c r="E451" s="3">
        <v>665165771.484375</v>
      </c>
      <c r="F451" s="3">
        <v>193413482.66601562</v>
      </c>
      <c r="G451" s="3">
        <v>161073440.55175781</v>
      </c>
      <c r="H451" s="3">
        <v>6288082.5996398926</v>
      </c>
    </row>
    <row r="452" spans="1:8" x14ac:dyDescent="0.2">
      <c r="A452" s="2">
        <v>449</v>
      </c>
      <c r="B452" s="3" t="s">
        <v>380</v>
      </c>
      <c r="C452" s="3">
        <v>16979.740234375</v>
      </c>
      <c r="D452" s="3">
        <v>1901433837.890625</v>
      </c>
      <c r="E452" s="3">
        <v>866309387.20703125</v>
      </c>
      <c r="F452" s="3">
        <v>258224822.99804687</v>
      </c>
      <c r="G452" s="3">
        <v>-193458877.56347656</v>
      </c>
      <c r="H452" s="3">
        <v>7012012.9585266113</v>
      </c>
    </row>
    <row r="453" spans="1:8" x14ac:dyDescent="0.2">
      <c r="A453" s="2">
        <v>450</v>
      </c>
      <c r="B453" s="3" t="s">
        <v>381</v>
      </c>
      <c r="C453" s="3">
        <v>1200.158935546875</v>
      </c>
      <c r="D453" s="3">
        <v>166280792.23632812</v>
      </c>
      <c r="E453" s="3">
        <v>45898841.857910156</v>
      </c>
      <c r="F453" s="3">
        <v>13302453.994750977</v>
      </c>
      <c r="G453" s="3">
        <v>46337165.832519531</v>
      </c>
      <c r="H453" s="3">
        <v>2491066.9326782227</v>
      </c>
    </row>
    <row r="454" spans="1:8" x14ac:dyDescent="0.2">
      <c r="A454" s="2">
        <v>451</v>
      </c>
      <c r="B454" s="3" t="s">
        <v>382</v>
      </c>
      <c r="C454" s="3">
        <v>10532.5966796875</v>
      </c>
      <c r="D454" s="3">
        <v>1483349609.375</v>
      </c>
      <c r="E454" s="3">
        <v>611825805.6640625</v>
      </c>
      <c r="F454" s="3">
        <v>124662948.60839844</v>
      </c>
      <c r="G454" s="3">
        <v>114641746.52099609</v>
      </c>
      <c r="H454" s="3">
        <v>9733258.2473754883</v>
      </c>
    </row>
    <row r="455" spans="1:8" x14ac:dyDescent="0.2">
      <c r="A455" s="2">
        <v>452</v>
      </c>
      <c r="B455" s="3" t="s">
        <v>383</v>
      </c>
      <c r="C455" s="3">
        <v>7240.6650390625</v>
      </c>
      <c r="D455" s="3">
        <v>604177124.0234375</v>
      </c>
      <c r="E455" s="3">
        <v>354818908.69140625</v>
      </c>
      <c r="F455" s="3">
        <v>106343467.71240234</v>
      </c>
      <c r="G455" s="3">
        <v>-111210197.44873047</v>
      </c>
      <c r="H455" s="3">
        <v>3751927.6142120361</v>
      </c>
    </row>
    <row r="456" spans="1:8" x14ac:dyDescent="0.2">
      <c r="A456" s="2">
        <v>453</v>
      </c>
      <c r="B456" s="3" t="s">
        <v>384</v>
      </c>
      <c r="C456" s="3">
        <v>5140.3212890625</v>
      </c>
      <c r="D456" s="3">
        <v>599258117.67578125</v>
      </c>
      <c r="E456" s="3">
        <v>259526153.56445312</v>
      </c>
      <c r="F456" s="3">
        <v>77955322.265625</v>
      </c>
      <c r="G456" s="3">
        <v>-302439.27240371704</v>
      </c>
      <c r="H456" s="3">
        <v>5172091.9609069824</v>
      </c>
    </row>
    <row r="457" spans="1:8" x14ac:dyDescent="0.2">
      <c r="A457" s="2">
        <v>454</v>
      </c>
      <c r="B457" s="3" t="s">
        <v>648</v>
      </c>
      <c r="C457" s="3">
        <v>12886.8916015625</v>
      </c>
      <c r="D457" s="3">
        <v>1374964599.609375</v>
      </c>
      <c r="E457" s="3">
        <v>567169799.8046875</v>
      </c>
      <c r="F457" s="3">
        <v>169907821.65527344</v>
      </c>
      <c r="G457" s="3">
        <v>-3536255.5980682373</v>
      </c>
      <c r="H457" s="3">
        <v>6254049.3011474609</v>
      </c>
    </row>
    <row r="458" spans="1:8" x14ac:dyDescent="0.2">
      <c r="A458" s="2">
        <v>455</v>
      </c>
      <c r="B458" s="3" t="s">
        <v>386</v>
      </c>
      <c r="C458" s="3">
        <v>3805.878662109375</v>
      </c>
      <c r="D458" s="3">
        <v>299521514.89257812</v>
      </c>
      <c r="E458" s="3">
        <v>165564682.00683594</v>
      </c>
      <c r="F458" s="3">
        <v>50011383.056640625</v>
      </c>
      <c r="G458" s="3">
        <v>-45847976.684570312</v>
      </c>
      <c r="H458" s="3">
        <v>1285797.5959777832</v>
      </c>
    </row>
    <row r="459" spans="1:8" x14ac:dyDescent="0.2">
      <c r="A459" s="2">
        <v>456</v>
      </c>
      <c r="B459" s="3" t="s">
        <v>387</v>
      </c>
      <c r="C459" s="3">
        <v>17731.408203125</v>
      </c>
      <c r="D459" s="3">
        <v>3098737548.828125</v>
      </c>
      <c r="E459" s="3">
        <v>1024974609.375</v>
      </c>
      <c r="F459" s="3">
        <v>64447380.065917969</v>
      </c>
      <c r="G459" s="3">
        <v>114007286.07177734</v>
      </c>
      <c r="H459" s="3">
        <v>2693120.4795837402</v>
      </c>
    </row>
    <row r="460" spans="1:8" x14ac:dyDescent="0.2">
      <c r="A460" s="2">
        <v>457</v>
      </c>
      <c r="B460" s="3" t="s">
        <v>649</v>
      </c>
      <c r="C460" s="3">
        <v>7014.1142578125</v>
      </c>
      <c r="D460" s="3">
        <v>963299438.4765625</v>
      </c>
      <c r="E460" s="3">
        <v>216116149.90234375</v>
      </c>
      <c r="F460" s="3">
        <v>59953300.476074219</v>
      </c>
      <c r="G460" s="3">
        <v>191511199.95117187</v>
      </c>
      <c r="H460" s="3">
        <v>4571102.6191711426</v>
      </c>
    </row>
    <row r="461" spans="1:8" x14ac:dyDescent="0.2">
      <c r="A461" s="2">
        <v>458</v>
      </c>
      <c r="B461" s="3" t="s">
        <v>389</v>
      </c>
      <c r="C461" s="3">
        <v>812.33306884765625</v>
      </c>
      <c r="D461" s="3">
        <v>83708160.400390625</v>
      </c>
      <c r="E461" s="3">
        <v>11830293.655395508</v>
      </c>
      <c r="F461" s="3">
        <v>3358332.1571350098</v>
      </c>
      <c r="G461" s="3">
        <v>21737211.227416992</v>
      </c>
      <c r="H461" s="3">
        <v>1480089.1876220703</v>
      </c>
    </row>
    <row r="462" spans="1:8" x14ac:dyDescent="0.2">
      <c r="A462" s="2">
        <v>459</v>
      </c>
      <c r="B462" s="3" t="s">
        <v>390</v>
      </c>
      <c r="C462" s="3">
        <v>6575.2255859375</v>
      </c>
      <c r="D462" s="3">
        <v>437830810.546875</v>
      </c>
      <c r="E462" s="3">
        <v>169969802.85644531</v>
      </c>
      <c r="F462" s="3">
        <v>49889820.098876953</v>
      </c>
      <c r="G462" s="3">
        <v>-5966795.4444885254</v>
      </c>
      <c r="H462" s="3">
        <v>3235505.8193206787</v>
      </c>
    </row>
    <row r="463" spans="1:8" x14ac:dyDescent="0.2">
      <c r="A463" s="2">
        <v>460</v>
      </c>
      <c r="B463" s="3" t="s">
        <v>650</v>
      </c>
      <c r="C463" s="3">
        <v>4427.7490234375</v>
      </c>
      <c r="D463" s="3">
        <v>732245605.46875</v>
      </c>
      <c r="E463" s="3">
        <v>124499206.54296875</v>
      </c>
      <c r="F463" s="3">
        <v>36703140.258789062</v>
      </c>
      <c r="G463" s="3">
        <v>228491149.90234375</v>
      </c>
      <c r="H463" s="3">
        <v>4066030.9791564941</v>
      </c>
    </row>
    <row r="464" spans="1:8" x14ac:dyDescent="0.2">
      <c r="A464" s="2">
        <v>461</v>
      </c>
      <c r="B464" s="3" t="s">
        <v>392</v>
      </c>
      <c r="C464" s="3">
        <v>21837.091796875</v>
      </c>
      <c r="D464" s="3">
        <v>4525712402.34375</v>
      </c>
      <c r="E464" s="3">
        <v>2210819824.21875</v>
      </c>
      <c r="F464" s="3">
        <v>-61650234.222412109</v>
      </c>
      <c r="G464" s="3">
        <v>369527801.51367187</v>
      </c>
      <c r="H464" s="3">
        <v>46946571.350097656</v>
      </c>
    </row>
    <row r="465" spans="1:8" x14ac:dyDescent="0.2">
      <c r="A465" s="2">
        <v>462</v>
      </c>
      <c r="B465" s="3" t="s">
        <v>395</v>
      </c>
      <c r="C465" s="3">
        <v>7138.30029296875</v>
      </c>
      <c r="D465" s="3">
        <v>528822937.01171875</v>
      </c>
      <c r="E465" s="3">
        <v>375688934.32617187</v>
      </c>
      <c r="F465" s="3">
        <v>9604583.740234375</v>
      </c>
      <c r="G465" s="3">
        <v>7445505.6190490723</v>
      </c>
      <c r="H465" s="3">
        <v>2134921.0739135742</v>
      </c>
    </row>
    <row r="466" spans="1:8" x14ac:dyDescent="0.2">
      <c r="A466" s="2">
        <v>463</v>
      </c>
      <c r="B466" s="3" t="s">
        <v>396</v>
      </c>
      <c r="C466" s="3">
        <v>815.6048583984375</v>
      </c>
      <c r="D466" s="3">
        <v>129222015.38085937</v>
      </c>
      <c r="E466" s="3">
        <v>32611476.898193359</v>
      </c>
      <c r="F466" s="3">
        <v>17960123.062133789</v>
      </c>
      <c r="G466" s="3">
        <v>18921789.169311523</v>
      </c>
      <c r="H466" s="3">
        <v>433965.65318107605</v>
      </c>
    </row>
    <row r="467" spans="1:8" x14ac:dyDescent="0.2">
      <c r="A467" s="2">
        <v>464</v>
      </c>
      <c r="B467" s="3" t="s">
        <v>393</v>
      </c>
      <c r="C467" s="3">
        <v>75525.1953125</v>
      </c>
      <c r="D467" s="3">
        <v>2928525634.765625</v>
      </c>
      <c r="E467" s="3">
        <v>1603758056.640625</v>
      </c>
      <c r="F467" s="3">
        <v>276179595.94726562</v>
      </c>
      <c r="G467" s="3">
        <v>420696350.09765625</v>
      </c>
      <c r="H467" s="3">
        <v>7055679.3212890625</v>
      </c>
    </row>
    <row r="468" spans="1:8" x14ac:dyDescent="0.2">
      <c r="A468" s="2">
        <v>465</v>
      </c>
      <c r="B468" s="3" t="s">
        <v>397</v>
      </c>
      <c r="C468" s="3">
        <v>12780.236328125</v>
      </c>
      <c r="D468" s="3">
        <v>629144470.21484375</v>
      </c>
      <c r="E468" s="3">
        <v>354556213.37890625</v>
      </c>
      <c r="F468" s="3">
        <v>4624300.479888916</v>
      </c>
      <c r="G468" s="3">
        <v>10866050.720214844</v>
      </c>
      <c r="H468" s="3">
        <v>2931559.3242645264</v>
      </c>
    </row>
    <row r="469" spans="1:8" x14ac:dyDescent="0.2">
      <c r="A469" s="2">
        <v>466</v>
      </c>
      <c r="B469" s="3" t="s">
        <v>394</v>
      </c>
      <c r="C469" s="3">
        <v>1480.388671875</v>
      </c>
      <c r="D469" s="3">
        <v>188829895.01953125</v>
      </c>
      <c r="E469" s="3">
        <v>43195621.490478516</v>
      </c>
      <c r="F469" s="3">
        <v>8866272.9263305664</v>
      </c>
      <c r="G469" s="3">
        <v>22829008.102416992</v>
      </c>
      <c r="H469" s="3">
        <v>616283.3571434021</v>
      </c>
    </row>
    <row r="470" spans="1:8" x14ac:dyDescent="0.2">
      <c r="A470" s="2">
        <v>467</v>
      </c>
      <c r="B470" s="3" t="s">
        <v>398</v>
      </c>
      <c r="C470" s="3">
        <v>11499.9208984375</v>
      </c>
      <c r="D470" s="3">
        <v>401910491.94335937</v>
      </c>
      <c r="E470" s="3">
        <v>245288238.52539062</v>
      </c>
      <c r="F470" s="3">
        <v>9714144.7067260742</v>
      </c>
      <c r="G470" s="3">
        <v>12446731.567382812</v>
      </c>
      <c r="H470" s="3">
        <v>2948772.4304199219</v>
      </c>
    </row>
    <row r="471" spans="1:8" x14ac:dyDescent="0.2">
      <c r="A471" s="2">
        <v>468</v>
      </c>
      <c r="B471" s="3" t="s">
        <v>651</v>
      </c>
      <c r="C471" s="3">
        <v>20201.669921875</v>
      </c>
      <c r="D471" s="3">
        <v>1053024902.34375</v>
      </c>
      <c r="E471" s="3">
        <v>386865020.75195312</v>
      </c>
      <c r="F471" s="3">
        <v>78732994.079589844</v>
      </c>
      <c r="G471" s="3">
        <v>225671463.01269531</v>
      </c>
      <c r="H471" s="3">
        <v>6166471.4813232422</v>
      </c>
    </row>
    <row r="472" spans="1:8" x14ac:dyDescent="0.2">
      <c r="A472" s="2">
        <v>469</v>
      </c>
      <c r="B472" s="3" t="s">
        <v>652</v>
      </c>
      <c r="C472" s="3">
        <v>9190.5029296875</v>
      </c>
      <c r="D472" s="3">
        <v>545470214.84375</v>
      </c>
      <c r="E472" s="3">
        <v>227570022.58300781</v>
      </c>
      <c r="F472" s="3">
        <v>36720146.179199219</v>
      </c>
      <c r="G472" s="3">
        <v>85098999.0234375</v>
      </c>
      <c r="H472" s="3">
        <v>3348054.6474456787</v>
      </c>
    </row>
    <row r="473" spans="1:8" x14ac:dyDescent="0.2">
      <c r="A473" s="2">
        <v>470</v>
      </c>
      <c r="B473" s="3" t="s">
        <v>400</v>
      </c>
      <c r="C473" s="3">
        <v>3832.746337890625</v>
      </c>
      <c r="D473" s="3">
        <v>273304046.63085937</v>
      </c>
      <c r="E473" s="3">
        <v>110556846.61865234</v>
      </c>
      <c r="F473" s="3">
        <v>1300672.173500061</v>
      </c>
      <c r="G473" s="3">
        <v>9093032.8369140625</v>
      </c>
      <c r="H473" s="3">
        <v>1714031.457901001</v>
      </c>
    </row>
    <row r="474" spans="1:8" x14ac:dyDescent="0.2">
      <c r="A474" s="2">
        <v>471</v>
      </c>
      <c r="B474" s="3" t="s">
        <v>401</v>
      </c>
      <c r="C474" s="3">
        <v>5504.23291015625</v>
      </c>
      <c r="D474" s="3">
        <v>1145892578.125</v>
      </c>
      <c r="E474" s="3">
        <v>317309875.48828125</v>
      </c>
      <c r="F474" s="3">
        <v>32585159.301757812</v>
      </c>
      <c r="G474" s="3">
        <v>186881225.5859375</v>
      </c>
      <c r="H474" s="3">
        <v>14392041.206359863</v>
      </c>
    </row>
    <row r="475" spans="1:8" x14ac:dyDescent="0.2">
      <c r="A475" s="2">
        <v>472</v>
      </c>
      <c r="B475" s="3" t="s">
        <v>653</v>
      </c>
      <c r="C475" s="3">
        <v>6071.50390625</v>
      </c>
      <c r="D475" s="3">
        <v>211349456.78710937</v>
      </c>
      <c r="E475" s="3">
        <v>140988342.28515625</v>
      </c>
      <c r="F475" s="3">
        <v>7314395.9045410156</v>
      </c>
      <c r="G475" s="3">
        <v>-26158254.623413086</v>
      </c>
      <c r="H475" s="3">
        <v>5166973.5908508301</v>
      </c>
    </row>
    <row r="476" spans="1:8" x14ac:dyDescent="0.2">
      <c r="A476" s="2">
        <v>473</v>
      </c>
      <c r="B476" s="3" t="s">
        <v>654</v>
      </c>
      <c r="C476" s="3">
        <v>17667.02734375</v>
      </c>
      <c r="D476" s="3">
        <v>1256247924.8046875</v>
      </c>
      <c r="E476" s="3">
        <v>500847412.109375</v>
      </c>
      <c r="F476" s="3">
        <v>29262817.3828125</v>
      </c>
      <c r="G476" s="3">
        <v>59817939.758300781</v>
      </c>
      <c r="H476" s="3">
        <v>21169879.913330078</v>
      </c>
    </row>
    <row r="477" spans="1:8" x14ac:dyDescent="0.2">
      <c r="A477" s="2">
        <v>474</v>
      </c>
      <c r="B477" s="3" t="s">
        <v>655</v>
      </c>
      <c r="C477" s="3">
        <v>11255.3681640625</v>
      </c>
      <c r="D477" s="3">
        <v>452410491.94335937</v>
      </c>
      <c r="E477" s="3">
        <v>248960189.81933594</v>
      </c>
      <c r="F477" s="3">
        <v>11264307.975769043</v>
      </c>
      <c r="G477" s="3">
        <v>-18042211.532592773</v>
      </c>
      <c r="H477" s="3">
        <v>2351726.0551452637</v>
      </c>
    </row>
    <row r="478" spans="1:8" x14ac:dyDescent="0.2">
      <c r="A478" s="2">
        <v>475</v>
      </c>
      <c r="B478" s="3" t="s">
        <v>656</v>
      </c>
      <c r="C478" s="3">
        <v>41334.59375</v>
      </c>
      <c r="D478" s="3">
        <v>4998761718.75</v>
      </c>
      <c r="E478" s="3">
        <v>3268452148.4375</v>
      </c>
      <c r="F478" s="3">
        <v>592264038.0859375</v>
      </c>
      <c r="G478" s="3">
        <v>-539306030.2734375</v>
      </c>
      <c r="H478" s="3">
        <v>36869220.733642578</v>
      </c>
    </row>
    <row r="479" spans="1:8" x14ac:dyDescent="0.2">
      <c r="A479" s="2">
        <v>476</v>
      </c>
      <c r="B479" s="3" t="s">
        <v>657</v>
      </c>
      <c r="C479" s="3">
        <v>12046.8125</v>
      </c>
      <c r="D479" s="3">
        <v>1314124633.7890625</v>
      </c>
      <c r="E479" s="3">
        <v>520064147.94921875</v>
      </c>
      <c r="F479" s="3">
        <v>93665016.174316406</v>
      </c>
      <c r="G479" s="3">
        <v>232087844.84863281</v>
      </c>
      <c r="H479" s="3">
        <v>13561429.023742676</v>
      </c>
    </row>
    <row r="480" spans="1:8" x14ac:dyDescent="0.2">
      <c r="A480" s="2">
        <v>477</v>
      </c>
      <c r="B480" s="3" t="s">
        <v>658</v>
      </c>
      <c r="C480" s="3">
        <v>11632.666015625</v>
      </c>
      <c r="D480" s="3">
        <v>1506775390.625</v>
      </c>
      <c r="E480" s="3">
        <v>474089416.50390625</v>
      </c>
      <c r="F480" s="3">
        <v>84580871.58203125</v>
      </c>
      <c r="G480" s="3">
        <v>573621398.92578125</v>
      </c>
      <c r="H480" s="3">
        <v>17220325.469970703</v>
      </c>
    </row>
    <row r="481" spans="1:8" x14ac:dyDescent="0.2">
      <c r="A481" s="2">
        <v>478</v>
      </c>
      <c r="B481" s="3" t="s">
        <v>659</v>
      </c>
      <c r="C481" s="3">
        <v>11675.064453125</v>
      </c>
      <c r="D481" s="3">
        <v>1543000000</v>
      </c>
      <c r="E481" s="3">
        <v>518980651.85546875</v>
      </c>
      <c r="F481" s="3">
        <v>92840812.683105469</v>
      </c>
      <c r="G481" s="3">
        <v>152746093.75</v>
      </c>
      <c r="H481" s="3">
        <v>9058965.6829833984</v>
      </c>
    </row>
    <row r="482" spans="1:8" x14ac:dyDescent="0.2">
      <c r="A482" s="2">
        <v>479</v>
      </c>
      <c r="B482" s="3" t="s">
        <v>660</v>
      </c>
      <c r="C482" s="3">
        <v>2592.874267578125</v>
      </c>
      <c r="D482" s="3">
        <v>215614898.68164062</v>
      </c>
      <c r="E482" s="3">
        <v>119993186.95068359</v>
      </c>
      <c r="F482" s="3">
        <v>20858102.798461914</v>
      </c>
      <c r="G482" s="3">
        <v>-13847603.797912598</v>
      </c>
      <c r="H482" s="3">
        <v>1473612.1892929077</v>
      </c>
    </row>
    <row r="483" spans="1:8" x14ac:dyDescent="0.2">
      <c r="A483" s="2">
        <v>480</v>
      </c>
      <c r="B483" s="3" t="s">
        <v>406</v>
      </c>
      <c r="C483" s="3">
        <v>10135.53515625</v>
      </c>
      <c r="D483" s="3">
        <v>596510925.29296875</v>
      </c>
      <c r="E483" s="3">
        <v>425494201.66015625</v>
      </c>
      <c r="F483" s="3">
        <v>72734710.693359375</v>
      </c>
      <c r="G483" s="3">
        <v>-42748199.462890625</v>
      </c>
      <c r="H483" s="3">
        <v>3076882.6007843018</v>
      </c>
    </row>
    <row r="484" spans="1:8" x14ac:dyDescent="0.2">
      <c r="A484" s="2">
        <v>481</v>
      </c>
      <c r="B484" s="3" t="s">
        <v>661</v>
      </c>
      <c r="C484" s="3">
        <v>4332.55419921875</v>
      </c>
      <c r="D484" s="3">
        <v>382666503.90625</v>
      </c>
      <c r="E484" s="3">
        <v>178354049.68261719</v>
      </c>
      <c r="F484" s="3">
        <v>31947547.912597656</v>
      </c>
      <c r="G484" s="3">
        <v>10659330.368041992</v>
      </c>
      <c r="H484" s="3">
        <v>1196124.9113082886</v>
      </c>
    </row>
    <row r="485" spans="1:8" x14ac:dyDescent="0.2">
      <c r="A485" s="2">
        <v>482</v>
      </c>
      <c r="B485" s="3" t="s">
        <v>662</v>
      </c>
      <c r="C485" s="3">
        <v>73321.46875</v>
      </c>
      <c r="D485" s="3">
        <v>9313633789.0625</v>
      </c>
      <c r="E485" s="3">
        <v>4418416992.1875</v>
      </c>
      <c r="F485" s="3">
        <v>380009704.58984375</v>
      </c>
      <c r="G485" s="3">
        <v>6182647.2282409668</v>
      </c>
      <c r="H485" s="3">
        <v>156943466.18652344</v>
      </c>
    </row>
    <row r="486" spans="1:8" x14ac:dyDescent="0.2">
      <c r="A486" s="2">
        <v>483</v>
      </c>
      <c r="B486" s="3" t="s">
        <v>663</v>
      </c>
      <c r="C486" s="3">
        <v>36269.5</v>
      </c>
      <c r="D486" s="3">
        <v>2247601318.359375</v>
      </c>
      <c r="E486" s="3">
        <v>1189261352.5390625</v>
      </c>
      <c r="F486" s="3">
        <v>120645149.23095703</v>
      </c>
      <c r="G486" s="3">
        <v>-41181865.692138672</v>
      </c>
      <c r="H486" s="3">
        <v>138941833.49609375</v>
      </c>
    </row>
    <row r="487" spans="1:8" x14ac:dyDescent="0.2">
      <c r="A487" s="2">
        <v>484</v>
      </c>
      <c r="B487" s="3" t="s">
        <v>664</v>
      </c>
      <c r="C487" s="3">
        <v>8635.6923828125</v>
      </c>
      <c r="D487" s="3">
        <v>453880004.8828125</v>
      </c>
      <c r="E487" s="3">
        <v>300111572.265625</v>
      </c>
      <c r="F487" s="3">
        <v>32341793.060302734</v>
      </c>
      <c r="G487" s="3">
        <v>-10184074.401855469</v>
      </c>
      <c r="H487" s="3">
        <v>10139522.552490234</v>
      </c>
    </row>
    <row r="488" spans="1:8" x14ac:dyDescent="0.2">
      <c r="A488" s="2">
        <v>485</v>
      </c>
      <c r="B488" s="3" t="s">
        <v>411</v>
      </c>
      <c r="C488" s="3">
        <v>21550.3671875</v>
      </c>
      <c r="D488" s="3">
        <v>829371520.99609375</v>
      </c>
      <c r="E488" s="3">
        <v>445072509.765625</v>
      </c>
      <c r="F488" s="3">
        <v>81869827.270507812</v>
      </c>
      <c r="G488" s="3">
        <v>57998.806238174438</v>
      </c>
      <c r="H488" s="3">
        <v>5324768.06640625</v>
      </c>
    </row>
    <row r="489" spans="1:8" x14ac:dyDescent="0.2">
      <c r="A489" s="2">
        <v>486</v>
      </c>
      <c r="B489" s="3" t="s">
        <v>412</v>
      </c>
      <c r="C489" s="3">
        <v>7435.076171875</v>
      </c>
      <c r="D489" s="3">
        <v>444755950.92773437</v>
      </c>
      <c r="E489" s="3">
        <v>173116577.1484375</v>
      </c>
      <c r="F489" s="3">
        <v>30687967.300415039</v>
      </c>
      <c r="G489" s="3">
        <v>14259.546063840389</v>
      </c>
      <c r="H489" s="3">
        <v>2034639.835357666</v>
      </c>
    </row>
    <row r="490" spans="1:8" x14ac:dyDescent="0.2">
      <c r="A490" s="2">
        <v>487</v>
      </c>
      <c r="B490" s="3" t="s">
        <v>410</v>
      </c>
      <c r="C490" s="3">
        <v>16366.0224609375</v>
      </c>
      <c r="D490" s="3">
        <v>641204589.84375</v>
      </c>
      <c r="E490" s="3">
        <v>245955596.92382812</v>
      </c>
      <c r="F490" s="3">
        <v>43171005.249023437</v>
      </c>
      <c r="G490" s="3">
        <v>675725.51965713501</v>
      </c>
      <c r="H490" s="3">
        <v>3572925.8060455322</v>
      </c>
    </row>
    <row r="491" spans="1:8" x14ac:dyDescent="0.2">
      <c r="A491" s="2">
        <v>488</v>
      </c>
      <c r="B491" s="3" t="s">
        <v>413</v>
      </c>
      <c r="C491" s="3">
        <v>2260.761962890625</v>
      </c>
      <c r="D491" s="3">
        <v>109959014.89257812</v>
      </c>
      <c r="E491" s="3">
        <v>24965681.076049805</v>
      </c>
      <c r="F491" s="3">
        <v>8582815.1702880859</v>
      </c>
      <c r="G491" s="3">
        <v>12472620.010375977</v>
      </c>
      <c r="H491" s="3">
        <v>1502848.8636016846</v>
      </c>
    </row>
    <row r="492" spans="1:8" x14ac:dyDescent="0.2">
      <c r="A492" s="2">
        <v>489</v>
      </c>
      <c r="B492" s="3" t="s">
        <v>665</v>
      </c>
      <c r="C492" s="3">
        <v>4159.89306640625</v>
      </c>
      <c r="D492" s="3">
        <v>98725532.531738281</v>
      </c>
      <c r="E492" s="3">
        <v>56652343.75</v>
      </c>
      <c r="F492" s="3">
        <v>22978483.200073242</v>
      </c>
      <c r="G492" s="3">
        <v>-38184040.069580078</v>
      </c>
      <c r="H492" s="3">
        <v>3166477.2033691406</v>
      </c>
    </row>
    <row r="493" spans="1:8" x14ac:dyDescent="0.2">
      <c r="A493" s="2">
        <v>490</v>
      </c>
      <c r="B493" s="3" t="s">
        <v>666</v>
      </c>
      <c r="C493" s="3">
        <v>5246.328125</v>
      </c>
      <c r="D493" s="3">
        <v>234324844.36035156</v>
      </c>
      <c r="E493" s="3">
        <v>80282180.786132812</v>
      </c>
      <c r="F493" s="3">
        <v>31405059.814453125</v>
      </c>
      <c r="G493" s="3">
        <v>79526916.50390625</v>
      </c>
      <c r="H493" s="3">
        <v>1925516.2477493286</v>
      </c>
    </row>
    <row r="494" spans="1:8" x14ac:dyDescent="0.2">
      <c r="A494" s="2">
        <v>491</v>
      </c>
      <c r="B494" s="3" t="s">
        <v>415</v>
      </c>
      <c r="C494" s="3">
        <v>4205.9423828125</v>
      </c>
      <c r="D494" s="3">
        <v>187536956.78710937</v>
      </c>
      <c r="E494" s="3">
        <v>38790847.778320312</v>
      </c>
      <c r="F494" s="3">
        <v>14600419.998168945</v>
      </c>
      <c r="G494" s="3">
        <v>8844730.3771972656</v>
      </c>
      <c r="H494" s="3">
        <v>2018551.1112213135</v>
      </c>
    </row>
    <row r="495" spans="1:8" x14ac:dyDescent="0.2">
      <c r="A495" s="2">
        <v>492</v>
      </c>
      <c r="B495" s="3" t="s">
        <v>416</v>
      </c>
      <c r="C495" s="3">
        <v>582.3837890625</v>
      </c>
      <c r="D495" s="3">
        <v>58401588.439941406</v>
      </c>
      <c r="E495" s="3">
        <v>7806661.6058349609</v>
      </c>
      <c r="F495" s="3">
        <v>3536901.9508361816</v>
      </c>
      <c r="G495" s="3">
        <v>7734174.2515563965</v>
      </c>
      <c r="H495" s="3">
        <v>147417.84334182739</v>
      </c>
    </row>
    <row r="496" spans="1:8" x14ac:dyDescent="0.2">
      <c r="A496" s="2">
        <v>493</v>
      </c>
      <c r="B496" s="3" t="s">
        <v>417</v>
      </c>
      <c r="C496" s="3">
        <v>1418.5899658203125</v>
      </c>
      <c r="D496" s="3">
        <v>114711685.18066406</v>
      </c>
      <c r="E496" s="3">
        <v>44884967.803955078</v>
      </c>
      <c r="F496" s="3">
        <v>1064950.9429931641</v>
      </c>
      <c r="G496" s="3">
        <v>1092911.1242294312</v>
      </c>
      <c r="H496" s="3">
        <v>503519.59466934204</v>
      </c>
    </row>
    <row r="497" spans="1:8" x14ac:dyDescent="0.2">
      <c r="A497" s="2">
        <v>494</v>
      </c>
      <c r="B497" s="3" t="s">
        <v>667</v>
      </c>
      <c r="C497" s="3">
        <v>588.27471923828125</v>
      </c>
      <c r="D497" s="3">
        <v>34823364.2578125</v>
      </c>
      <c r="E497" s="3">
        <v>6820954.7996520996</v>
      </c>
      <c r="F497" s="3">
        <v>-513554.63266372681</v>
      </c>
      <c r="G497" s="3">
        <v>5109987.2589111328</v>
      </c>
      <c r="H497" s="3">
        <v>8372930.5267333984</v>
      </c>
    </row>
    <row r="498" spans="1:8" x14ac:dyDescent="0.2">
      <c r="A498" s="2">
        <v>495</v>
      </c>
      <c r="B498" s="3" t="s">
        <v>668</v>
      </c>
      <c r="C498" s="3">
        <v>3701.024658203125</v>
      </c>
      <c r="D498" s="3">
        <v>291873504.63867187</v>
      </c>
      <c r="E498" s="3">
        <v>79819129.943847656</v>
      </c>
      <c r="F498" s="3">
        <v>11729715.347290039</v>
      </c>
      <c r="G498" s="3">
        <v>15558170.318603516</v>
      </c>
      <c r="H498" s="3">
        <v>2470982.551574707</v>
      </c>
    </row>
    <row r="499" spans="1:8" x14ac:dyDescent="0.2">
      <c r="A499" s="2">
        <v>496</v>
      </c>
      <c r="B499" s="3" t="s">
        <v>421</v>
      </c>
      <c r="C499" s="3">
        <v>5733.4091796875</v>
      </c>
      <c r="D499" s="3">
        <v>313513336.18164062</v>
      </c>
      <c r="E499" s="3">
        <v>113975784.30175781</v>
      </c>
      <c r="F499" s="3">
        <v>-7048524.8565673828</v>
      </c>
      <c r="G499" s="3">
        <v>39135387.420654297</v>
      </c>
      <c r="H499" s="3">
        <v>17102277.755737305</v>
      </c>
    </row>
    <row r="500" spans="1:8" x14ac:dyDescent="0.2">
      <c r="A500" s="2">
        <v>497</v>
      </c>
      <c r="B500" s="3" t="s">
        <v>418</v>
      </c>
      <c r="C500" s="3">
        <v>7553.42529296875</v>
      </c>
      <c r="D500" s="3">
        <v>279327789.30664062</v>
      </c>
      <c r="E500" s="3">
        <v>89532081.604003906</v>
      </c>
      <c r="F500" s="3">
        <v>-5589492.7978515625</v>
      </c>
      <c r="G500" s="3">
        <v>36113086.700439453</v>
      </c>
      <c r="H500" s="3">
        <v>16753198.623657227</v>
      </c>
    </row>
    <row r="501" spans="1:8" x14ac:dyDescent="0.2">
      <c r="A501" s="2">
        <v>498</v>
      </c>
      <c r="B501" s="3" t="s">
        <v>419</v>
      </c>
      <c r="C501" s="3">
        <v>838.647216796875</v>
      </c>
      <c r="D501" s="3">
        <v>36054866.790771484</v>
      </c>
      <c r="E501" s="3">
        <v>12188961.029052734</v>
      </c>
      <c r="F501" s="3">
        <v>-732837.55779266357</v>
      </c>
      <c r="G501" s="3">
        <v>6310514.4500732422</v>
      </c>
      <c r="H501" s="3">
        <v>1799735.5461120605</v>
      </c>
    </row>
    <row r="502" spans="1:8" x14ac:dyDescent="0.2">
      <c r="A502" s="2">
        <v>499</v>
      </c>
      <c r="B502" s="3" t="s">
        <v>422</v>
      </c>
      <c r="C502" s="3">
        <v>11136.7626953125</v>
      </c>
      <c r="D502" s="3">
        <v>976254272.4609375</v>
      </c>
      <c r="E502" s="3">
        <v>271912414.55078125</v>
      </c>
      <c r="F502" s="3">
        <v>28098241.806030273</v>
      </c>
      <c r="G502" s="3">
        <v>161593048.09570312</v>
      </c>
      <c r="H502" s="3">
        <v>128881317.13867187</v>
      </c>
    </row>
    <row r="503" spans="1:8" x14ac:dyDescent="0.2">
      <c r="A503" s="2">
        <v>500</v>
      </c>
      <c r="B503" s="3" t="s">
        <v>423</v>
      </c>
      <c r="C503" s="3">
        <v>449.89544677734375</v>
      </c>
      <c r="D503" s="3">
        <v>29164703.369140625</v>
      </c>
      <c r="E503" s="3">
        <v>10102929.11529541</v>
      </c>
      <c r="F503" s="3">
        <v>974076.44987106323</v>
      </c>
      <c r="G503" s="3">
        <v>3864146.4710235596</v>
      </c>
      <c r="H503" s="3">
        <v>3375181.4365386963</v>
      </c>
    </row>
    <row r="504" spans="1:8" x14ac:dyDescent="0.2">
      <c r="A504" s="2">
        <v>501</v>
      </c>
      <c r="B504" s="3" t="s">
        <v>669</v>
      </c>
      <c r="C504" s="3">
        <v>67602.3359375</v>
      </c>
      <c r="D504" s="3">
        <v>3024322265.625</v>
      </c>
      <c r="E504" s="3">
        <v>1248516357.421875</v>
      </c>
      <c r="F504" s="3">
        <v>12108886.71875</v>
      </c>
      <c r="G504" s="3">
        <v>23678346.633911133</v>
      </c>
      <c r="H504" s="3">
        <v>173832183.83789062</v>
      </c>
    </row>
    <row r="505" spans="1:8" x14ac:dyDescent="0.2">
      <c r="A505" s="2">
        <v>502</v>
      </c>
      <c r="B505" s="3" t="s">
        <v>670</v>
      </c>
      <c r="C505" s="3">
        <v>81057.4140625</v>
      </c>
      <c r="D505" s="3">
        <v>4330414550.78125</v>
      </c>
      <c r="E505" s="3">
        <v>1305869262.6953125</v>
      </c>
      <c r="F505" s="3">
        <v>522098999.0234375</v>
      </c>
      <c r="G505" s="3">
        <v>574201477.05078125</v>
      </c>
      <c r="H505" s="3">
        <v>270636596.6796875</v>
      </c>
    </row>
    <row r="506" spans="1:8" x14ac:dyDescent="0.2">
      <c r="A506" s="2">
        <v>503</v>
      </c>
      <c r="B506" s="3" t="s">
        <v>671</v>
      </c>
      <c r="C506" s="3">
        <v>21974.58984375</v>
      </c>
      <c r="D506" s="3">
        <v>1638075317.3828125</v>
      </c>
      <c r="E506" s="3">
        <v>551306945.80078125</v>
      </c>
      <c r="F506" s="3">
        <v>19891624.450683594</v>
      </c>
      <c r="G506" s="3">
        <v>64689147.94921875</v>
      </c>
      <c r="H506" s="3">
        <v>82530258.178710937</v>
      </c>
    </row>
    <row r="507" spans="1:8" x14ac:dyDescent="0.2">
      <c r="A507" s="2">
        <v>504</v>
      </c>
      <c r="B507" s="3" t="s">
        <v>425</v>
      </c>
      <c r="C507" s="3">
        <v>23506.494140625</v>
      </c>
      <c r="D507" s="3">
        <v>1705189086.9140625</v>
      </c>
      <c r="E507" s="3">
        <v>674281066.89453125</v>
      </c>
      <c r="F507" s="3">
        <v>284275695.80078125</v>
      </c>
      <c r="G507" s="3">
        <v>-41495830.535888672</v>
      </c>
      <c r="H507" s="3">
        <v>100792320.25146484</v>
      </c>
    </row>
    <row r="508" spans="1:8" x14ac:dyDescent="0.2">
      <c r="A508" s="2">
        <v>505</v>
      </c>
      <c r="B508" s="3" t="s">
        <v>426</v>
      </c>
      <c r="C508" s="3">
        <v>3908.716552734375</v>
      </c>
      <c r="D508" s="3">
        <v>165089523.31542969</v>
      </c>
      <c r="E508" s="3">
        <v>65457366.943359375</v>
      </c>
      <c r="F508" s="3">
        <v>26646451.950073242</v>
      </c>
      <c r="G508" s="3">
        <v>-3009988.3079528809</v>
      </c>
      <c r="H508" s="3">
        <v>9523854.2556762695</v>
      </c>
    </row>
    <row r="509" spans="1:8" x14ac:dyDescent="0.2">
      <c r="A509" s="2">
        <v>506</v>
      </c>
      <c r="B509" s="3" t="s">
        <v>427</v>
      </c>
      <c r="C509" s="3">
        <v>6029.78076171875</v>
      </c>
      <c r="D509" s="3">
        <v>554485595.703125</v>
      </c>
      <c r="E509" s="3">
        <v>189767395.01953125</v>
      </c>
      <c r="F509" s="3">
        <v>93981849.670410156</v>
      </c>
      <c r="G509" s="3">
        <v>-28185550.689697266</v>
      </c>
      <c r="H509" s="3">
        <v>41310955.047607422</v>
      </c>
    </row>
    <row r="510" spans="1:8" x14ac:dyDescent="0.2">
      <c r="A510" s="2">
        <v>507</v>
      </c>
      <c r="B510" s="3" t="s">
        <v>428</v>
      </c>
      <c r="C510" s="3">
        <v>8230.15234375</v>
      </c>
      <c r="D510" s="3">
        <v>802501098.6328125</v>
      </c>
      <c r="E510" s="3">
        <v>305640258.7890625</v>
      </c>
      <c r="F510" s="3">
        <v>151154067.99316406</v>
      </c>
      <c r="G510" s="3">
        <v>1151034.3551635742</v>
      </c>
      <c r="H510" s="3">
        <v>60713405.609130859</v>
      </c>
    </row>
    <row r="511" spans="1:8" x14ac:dyDescent="0.2">
      <c r="A511" s="2">
        <v>508</v>
      </c>
      <c r="B511" s="3" t="s">
        <v>429</v>
      </c>
      <c r="C511" s="3">
        <v>3327.22509765625</v>
      </c>
      <c r="D511" s="3">
        <v>480743774.4140625</v>
      </c>
      <c r="E511" s="3">
        <v>82625190.734863281</v>
      </c>
      <c r="F511" s="3">
        <v>40017696.380615234</v>
      </c>
      <c r="G511" s="3">
        <v>145980819.70214844</v>
      </c>
      <c r="H511" s="3">
        <v>12903047.561645508</v>
      </c>
    </row>
    <row r="512" spans="1:8" x14ac:dyDescent="0.2">
      <c r="A512" s="2">
        <v>509</v>
      </c>
      <c r="B512" s="3" t="s">
        <v>430</v>
      </c>
      <c r="C512" s="3">
        <v>19767.58984375</v>
      </c>
      <c r="D512" s="3">
        <v>740719116.2109375</v>
      </c>
      <c r="E512" s="3">
        <v>159536026.00097656</v>
      </c>
      <c r="F512" s="3">
        <v>223312042.23632812</v>
      </c>
      <c r="G512" s="3">
        <v>43183567.047119141</v>
      </c>
      <c r="H512" s="3">
        <v>10053887.367248535</v>
      </c>
    </row>
    <row r="513" spans="1:8" x14ac:dyDescent="0.2">
      <c r="A513" s="2">
        <v>510</v>
      </c>
      <c r="B513" s="3" t="s">
        <v>431</v>
      </c>
      <c r="C513" s="3">
        <v>8336.8046875</v>
      </c>
      <c r="D513" s="3">
        <v>397495513.91601562</v>
      </c>
      <c r="E513" s="3">
        <v>128287750.24414062</v>
      </c>
      <c r="F513" s="3">
        <v>172951843.26171875</v>
      </c>
      <c r="G513" s="3">
        <v>-65231986.999511719</v>
      </c>
      <c r="H513" s="3">
        <v>10339942.932128906</v>
      </c>
    </row>
    <row r="514" spans="1:8" x14ac:dyDescent="0.2">
      <c r="A514" s="2">
        <v>511</v>
      </c>
      <c r="B514" s="3" t="s">
        <v>432</v>
      </c>
      <c r="C514" s="3">
        <v>11484.1806640625</v>
      </c>
      <c r="D514" s="3">
        <v>391195831.29882812</v>
      </c>
      <c r="E514" s="3">
        <v>141702713.01269531</v>
      </c>
      <c r="F514" s="3">
        <v>191139633.17871094</v>
      </c>
      <c r="G514" s="3">
        <v>-108326202.39257812</v>
      </c>
      <c r="H514" s="3">
        <v>6774026.3938903809</v>
      </c>
    </row>
    <row r="515" spans="1:8" x14ac:dyDescent="0.2">
      <c r="A515" s="2">
        <v>512</v>
      </c>
      <c r="B515" s="3" t="s">
        <v>433</v>
      </c>
      <c r="C515" s="3">
        <v>6187.1630859375</v>
      </c>
      <c r="D515" s="3">
        <v>346621093.75</v>
      </c>
      <c r="E515" s="3">
        <v>65854362.487792969</v>
      </c>
      <c r="F515" s="3">
        <v>66092765.808105469</v>
      </c>
      <c r="G515" s="3">
        <v>33796520.233154297</v>
      </c>
      <c r="H515" s="3">
        <v>5470761.2991333008</v>
      </c>
    </row>
    <row r="516" spans="1:8" x14ac:dyDescent="0.2">
      <c r="A516" s="2">
        <v>513</v>
      </c>
      <c r="B516" s="3" t="s">
        <v>434</v>
      </c>
      <c r="C516" s="3">
        <v>945.9132080078125</v>
      </c>
      <c r="D516" s="3">
        <v>110125381.46972656</v>
      </c>
      <c r="E516" s="3">
        <v>24789508.819580078</v>
      </c>
      <c r="F516" s="3">
        <v>910545.17030715942</v>
      </c>
      <c r="G516" s="3">
        <v>5510851.8600463867</v>
      </c>
      <c r="H516" s="3">
        <v>0</v>
      </c>
    </row>
    <row r="517" spans="1:8" x14ac:dyDescent="0.2">
      <c r="A517" s="2">
        <v>514</v>
      </c>
      <c r="B517" s="3" t="s">
        <v>435</v>
      </c>
      <c r="C517" s="3">
        <v>12969.9462890625</v>
      </c>
      <c r="D517" s="3">
        <v>768544433.59375</v>
      </c>
      <c r="E517" s="3">
        <v>451185363.76953125</v>
      </c>
      <c r="F517" s="3">
        <v>16379117.965698242</v>
      </c>
      <c r="G517" s="3">
        <v>11874162.673950195</v>
      </c>
      <c r="H517" s="3">
        <v>6536827.564239502</v>
      </c>
    </row>
    <row r="518" spans="1:8" x14ac:dyDescent="0.2">
      <c r="A518" s="2">
        <v>515</v>
      </c>
      <c r="B518" s="3" t="s">
        <v>672</v>
      </c>
      <c r="C518" s="3">
        <v>7376.79443359375</v>
      </c>
      <c r="D518" s="3">
        <v>548558349.609375</v>
      </c>
      <c r="E518" s="3">
        <v>464054443.359375</v>
      </c>
      <c r="F518" s="3">
        <v>17296018.600463867</v>
      </c>
      <c r="G518" s="3">
        <v>-97224021.911621094</v>
      </c>
      <c r="H518" s="3">
        <v>14794255.256652832</v>
      </c>
    </row>
    <row r="519" spans="1:8" x14ac:dyDescent="0.2">
      <c r="A519" s="2">
        <v>516</v>
      </c>
      <c r="B519" s="3" t="s">
        <v>673</v>
      </c>
      <c r="C519" s="3">
        <v>17646.560546875</v>
      </c>
      <c r="D519" s="3">
        <v>704933654.78515625</v>
      </c>
      <c r="E519" s="3">
        <v>359035858.15429687</v>
      </c>
      <c r="F519" s="3">
        <v>13081011.772155762</v>
      </c>
      <c r="G519" s="3">
        <v>71578445.434570312</v>
      </c>
      <c r="H519" s="3">
        <v>20010728.83605957</v>
      </c>
    </row>
    <row r="520" spans="1:8" x14ac:dyDescent="0.2">
      <c r="A520" s="2">
        <v>517</v>
      </c>
      <c r="B520" s="3" t="s">
        <v>674</v>
      </c>
      <c r="C520" s="3">
        <v>9460.58984375</v>
      </c>
      <c r="D520" s="3">
        <v>109939918.51806641</v>
      </c>
      <c r="E520" s="3">
        <v>109939918.51806641</v>
      </c>
      <c r="F520" s="3">
        <v>0</v>
      </c>
      <c r="G520" s="3">
        <v>-1.4210854715202004E-8</v>
      </c>
      <c r="H520" s="3">
        <v>0</v>
      </c>
    </row>
    <row r="521" spans="1:8" x14ac:dyDescent="0.2">
      <c r="A521" s="2">
        <v>518</v>
      </c>
      <c r="B521" s="3" t="s">
        <v>675</v>
      </c>
      <c r="C521" s="3">
        <v>7602.677734375</v>
      </c>
      <c r="D521" s="3">
        <v>756912231.4453125</v>
      </c>
      <c r="E521" s="3">
        <v>572588623.046875</v>
      </c>
      <c r="F521" s="3">
        <v>0</v>
      </c>
      <c r="G521" s="3">
        <v>13841461.181640625</v>
      </c>
      <c r="H521" s="3">
        <v>0</v>
      </c>
    </row>
    <row r="522" spans="1:8" x14ac:dyDescent="0.2">
      <c r="A522" s="2">
        <v>519</v>
      </c>
      <c r="B522" s="3" t="s">
        <v>439</v>
      </c>
      <c r="C522" s="3">
        <v>839.0032958984375</v>
      </c>
      <c r="D522" s="3">
        <v>634808105.46875</v>
      </c>
      <c r="E522" s="3">
        <v>112679756.16455078</v>
      </c>
      <c r="F522" s="3">
        <v>0</v>
      </c>
      <c r="G522" s="3">
        <v>112390022.27783203</v>
      </c>
      <c r="H522" s="3">
        <v>0</v>
      </c>
    </row>
    <row r="523" spans="1:8" x14ac:dyDescent="0.2">
      <c r="A523" s="2">
        <v>520</v>
      </c>
      <c r="B523" s="3" t="s">
        <v>676</v>
      </c>
      <c r="C523" s="3">
        <v>1825.619140625</v>
      </c>
      <c r="D523" s="3">
        <v>429293029.78515625</v>
      </c>
      <c r="E523" s="3">
        <v>56497116.088867187</v>
      </c>
      <c r="F523" s="3">
        <v>0</v>
      </c>
      <c r="G523" s="3">
        <v>48105575.561523437</v>
      </c>
      <c r="H523" s="3">
        <v>-73383819.580078125</v>
      </c>
    </row>
    <row r="524" spans="1:8" x14ac:dyDescent="0.2">
      <c r="A524" s="2">
        <v>521</v>
      </c>
      <c r="B524" s="3" t="s">
        <v>677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</row>
    <row r="525" spans="1:8" x14ac:dyDescent="0.2">
      <c r="A525" s="2">
        <v>522</v>
      </c>
      <c r="B525" s="3" t="s">
        <v>678</v>
      </c>
      <c r="C525" s="3">
        <v>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</row>
    <row r="526" spans="1:8" x14ac:dyDescent="0.2">
      <c r="A526" s="2">
        <v>523</v>
      </c>
      <c r="B526" s="3" t="s">
        <v>679</v>
      </c>
      <c r="C526" s="3">
        <v>2534.1708984375</v>
      </c>
      <c r="D526" s="3">
        <v>480787628.17382812</v>
      </c>
      <c r="E526" s="3">
        <v>335807067.87109375</v>
      </c>
      <c r="F526" s="3">
        <v>0</v>
      </c>
      <c r="G526" s="3">
        <v>-15304565.4296875</v>
      </c>
      <c r="H526" s="3">
        <v>-5310181.6177368164</v>
      </c>
    </row>
    <row r="527" spans="1:8" x14ac:dyDescent="0.2">
      <c r="A527" s="2">
        <v>524</v>
      </c>
      <c r="B527" s="3" t="s">
        <v>680</v>
      </c>
      <c r="C527" s="3">
        <v>2866.04833984375</v>
      </c>
      <c r="D527" s="3">
        <v>312501342.7734375</v>
      </c>
      <c r="E527" s="3">
        <v>189268035.88867187</v>
      </c>
      <c r="F527" s="3">
        <v>0</v>
      </c>
      <c r="G527" s="3">
        <v>-324956542.96875</v>
      </c>
      <c r="H527" s="3">
        <v>-89166.224002838135</v>
      </c>
    </row>
    <row r="528" spans="1:8" x14ac:dyDescent="0.2">
      <c r="A528" s="2">
        <v>525</v>
      </c>
      <c r="B528" s="3" t="s">
        <v>681</v>
      </c>
      <c r="C528" s="3">
        <v>1030.252197265625</v>
      </c>
      <c r="D528" s="3">
        <v>540896545.41015625</v>
      </c>
      <c r="E528" s="3">
        <v>71797409.057617187</v>
      </c>
      <c r="F528" s="3">
        <v>0</v>
      </c>
      <c r="G528" s="3">
        <v>99235977.172851562</v>
      </c>
      <c r="H528" s="3">
        <v>0</v>
      </c>
    </row>
    <row r="529" spans="1:8" x14ac:dyDescent="0.2">
      <c r="A529" s="2">
        <v>526</v>
      </c>
      <c r="B529" s="3" t="s">
        <v>682</v>
      </c>
      <c r="C529" s="3">
        <v>13955.869140625</v>
      </c>
      <c r="D529" s="3">
        <v>3810812744.140625</v>
      </c>
      <c r="E529" s="3">
        <v>989784973.14453125</v>
      </c>
      <c r="F529" s="3">
        <v>0</v>
      </c>
      <c r="G529" s="3">
        <v>464527709.9609375</v>
      </c>
      <c r="H529" s="3">
        <v>-83894836.42578125</v>
      </c>
    </row>
    <row r="530" spans="1:8" x14ac:dyDescent="0.2">
      <c r="A530" s="2">
        <v>527</v>
      </c>
      <c r="B530" s="3" t="s">
        <v>444</v>
      </c>
      <c r="C530" s="3">
        <v>0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</row>
    <row r="531" spans="1:8" x14ac:dyDescent="0.2">
      <c r="A531" s="2">
        <v>528</v>
      </c>
      <c r="B531" s="3" t="s">
        <v>445</v>
      </c>
      <c r="C531" s="3">
        <v>0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</row>
    <row r="532" spans="1:8" x14ac:dyDescent="0.2">
      <c r="A532" s="2">
        <v>529</v>
      </c>
      <c r="B532" s="3" t="s">
        <v>683</v>
      </c>
      <c r="C532" s="3">
        <v>0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</row>
    <row r="533" spans="1:8" x14ac:dyDescent="0.2">
      <c r="A533" s="2">
        <v>530</v>
      </c>
      <c r="B533" s="3" t="s">
        <v>447</v>
      </c>
      <c r="C533" s="3">
        <v>0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</row>
    <row r="534" spans="1:8" x14ac:dyDescent="0.2">
      <c r="A534" s="2">
        <v>531</v>
      </c>
      <c r="B534" s="3" t="s">
        <v>684</v>
      </c>
      <c r="C534" s="3">
        <v>47512.7734375</v>
      </c>
      <c r="D534" s="3">
        <v>3555321533.203125</v>
      </c>
      <c r="E534" s="3">
        <v>3035414794.921875</v>
      </c>
      <c r="F534" s="3">
        <v>0</v>
      </c>
      <c r="G534" s="3">
        <v>519906677.24609375</v>
      </c>
      <c r="H534" s="3">
        <v>0</v>
      </c>
    </row>
    <row r="535" spans="1:8" x14ac:dyDescent="0.2">
      <c r="A535" s="2">
        <v>532</v>
      </c>
      <c r="B535" s="3" t="s">
        <v>685</v>
      </c>
      <c r="C535" s="3">
        <v>46348.65234375</v>
      </c>
      <c r="D535" s="3">
        <v>2442070556.640625</v>
      </c>
      <c r="E535" s="3">
        <v>2093400634.765625</v>
      </c>
      <c r="F535" s="3">
        <v>0</v>
      </c>
      <c r="G535" s="3">
        <v>348669891.35742187</v>
      </c>
      <c r="H535" s="3">
        <v>0</v>
      </c>
    </row>
    <row r="536" spans="1:8" x14ac:dyDescent="0.2">
      <c r="A536" s="2">
        <v>533</v>
      </c>
      <c r="B536" s="3" t="s">
        <v>686</v>
      </c>
      <c r="C536" s="3">
        <v>54716.21484375</v>
      </c>
      <c r="D536" s="3">
        <v>3167911865.234375</v>
      </c>
      <c r="E536" s="3">
        <v>2729952392.578125</v>
      </c>
      <c r="F536" s="3">
        <v>0</v>
      </c>
      <c r="G536" s="3">
        <v>437959411.62109375</v>
      </c>
      <c r="H536" s="3">
        <v>0</v>
      </c>
    </row>
    <row r="537" spans="1:8" x14ac:dyDescent="0.2">
      <c r="A537" s="2">
        <v>534</v>
      </c>
      <c r="B537" s="3" t="s">
        <v>687</v>
      </c>
      <c r="C537" s="3">
        <v>104774.3828125</v>
      </c>
      <c r="D537" s="3">
        <v>6637273437.5</v>
      </c>
      <c r="E537" s="3">
        <v>5724645019.53125</v>
      </c>
      <c r="F537" s="3">
        <v>0</v>
      </c>
      <c r="G537" s="3">
        <v>912628417.96875</v>
      </c>
      <c r="H537" s="3">
        <v>0</v>
      </c>
    </row>
    <row r="538" spans="1:8" x14ac:dyDescent="0.2">
      <c r="A538" s="2">
        <v>535</v>
      </c>
      <c r="B538" s="3" t="s">
        <v>688</v>
      </c>
      <c r="C538" s="3">
        <v>18875.833984375</v>
      </c>
      <c r="D538" s="3">
        <v>2639182128.90625</v>
      </c>
      <c r="E538" s="3">
        <v>1921413940.4296875</v>
      </c>
      <c r="F538" s="3">
        <v>0</v>
      </c>
      <c r="G538" s="3">
        <v>717768127.44140625</v>
      </c>
      <c r="H538" s="3">
        <v>0</v>
      </c>
    </row>
    <row r="539" spans="1:8" x14ac:dyDescent="0.2">
      <c r="A539" s="2">
        <v>536</v>
      </c>
      <c r="B539" s="3" t="s">
        <v>689</v>
      </c>
      <c r="C539" s="3">
        <v>59213.0078125</v>
      </c>
      <c r="D539" s="3">
        <v>5920096191.40625</v>
      </c>
      <c r="E539" s="3">
        <v>4716425781.25</v>
      </c>
      <c r="F539" s="3">
        <v>0</v>
      </c>
      <c r="G539" s="3">
        <v>1203670288.0859375</v>
      </c>
      <c r="H539" s="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3"/>
  <sheetViews>
    <sheetView zoomScaleNormal="100" workbookViewId="0">
      <selection activeCell="B27" sqref="B27"/>
    </sheetView>
  </sheetViews>
  <sheetFormatPr defaultColWidth="10.28515625" defaultRowHeight="12.75" customHeight="1" x14ac:dyDescent="0.2"/>
  <cols>
    <col min="2" max="2" width="54.85546875" customWidth="1"/>
    <col min="3" max="8" width="14.42578125" customWidth="1"/>
  </cols>
  <sheetData>
    <row r="1" spans="1:8" x14ac:dyDescent="0.2">
      <c r="A1" s="1" t="s">
        <v>0</v>
      </c>
      <c r="B1" t="s">
        <v>1</v>
      </c>
      <c r="C1" t="s">
        <v>2</v>
      </c>
    </row>
    <row r="2" spans="1:8" x14ac:dyDescent="0.2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</row>
    <row r="3" spans="1:8" x14ac:dyDescent="0.2">
      <c r="A3" s="2">
        <v>0</v>
      </c>
      <c r="B3" s="3" t="s">
        <v>11</v>
      </c>
      <c r="C3" s="3">
        <v>2379182.4600758553</v>
      </c>
      <c r="D3" s="3">
        <v>343743812076.0625</v>
      </c>
      <c r="E3" s="3">
        <v>92961660267.294922</v>
      </c>
      <c r="F3" s="3">
        <v>9878020885.5187683</v>
      </c>
      <c r="G3" s="3">
        <v>44651127583.417542</v>
      </c>
      <c r="H3" s="3">
        <v>12757321277.964478</v>
      </c>
    </row>
    <row r="4" spans="1:8" x14ac:dyDescent="0.2">
      <c r="A4" s="2">
        <v>1</v>
      </c>
      <c r="B4" s="3" t="s">
        <v>12</v>
      </c>
      <c r="C4" s="3">
        <v>6042.2607421875</v>
      </c>
      <c r="D4" s="3">
        <v>382465952</v>
      </c>
      <c r="E4" s="3">
        <v>1506195.5</v>
      </c>
      <c r="F4" s="3">
        <v>39994524</v>
      </c>
      <c r="G4" s="3">
        <v>104011632</v>
      </c>
      <c r="H4" s="3">
        <v>10830456</v>
      </c>
    </row>
    <row r="5" spans="1:8" x14ac:dyDescent="0.2">
      <c r="A5" s="2">
        <v>2</v>
      </c>
      <c r="B5" s="3" t="s">
        <v>13</v>
      </c>
      <c r="C5" s="3">
        <v>17755.201171875</v>
      </c>
      <c r="D5" s="3">
        <v>868298752</v>
      </c>
      <c r="E5" s="3">
        <v>12455821</v>
      </c>
      <c r="F5" s="3">
        <v>72934640</v>
      </c>
      <c r="G5" s="3">
        <v>326961728</v>
      </c>
      <c r="H5" s="3">
        <v>3860337.75</v>
      </c>
    </row>
    <row r="6" spans="1:8" x14ac:dyDescent="0.2">
      <c r="A6" s="2">
        <v>3</v>
      </c>
      <c r="B6" s="3" t="s">
        <v>14</v>
      </c>
      <c r="C6" s="3">
        <v>200.99078369140625</v>
      </c>
      <c r="D6" s="3">
        <v>23927714</v>
      </c>
      <c r="E6" s="3">
        <v>1994568.375</v>
      </c>
      <c r="F6" s="3">
        <v>4414403</v>
      </c>
      <c r="G6" s="3">
        <v>3000665</v>
      </c>
      <c r="H6" s="3">
        <v>293314.4375</v>
      </c>
    </row>
    <row r="7" spans="1:8" x14ac:dyDescent="0.2">
      <c r="A7" s="2">
        <v>4</v>
      </c>
      <c r="B7" s="3" t="s">
        <v>15</v>
      </c>
      <c r="C7" s="3">
        <v>161.38848876953125</v>
      </c>
      <c r="D7" s="3">
        <v>8914731</v>
      </c>
      <c r="E7" s="3">
        <v>1457850.25</v>
      </c>
      <c r="F7" s="3">
        <v>1153067.125</v>
      </c>
      <c r="G7" s="3">
        <v>258696.34375</v>
      </c>
      <c r="H7" s="3">
        <v>224499.125</v>
      </c>
    </row>
    <row r="8" spans="1:8" x14ac:dyDescent="0.2">
      <c r="A8" s="2">
        <v>5</v>
      </c>
      <c r="B8" s="3" t="s">
        <v>16</v>
      </c>
      <c r="C8" s="3">
        <v>4.0999617576599121</v>
      </c>
      <c r="D8" s="3">
        <v>329974.625</v>
      </c>
      <c r="E8" s="3">
        <v>28413.869140625</v>
      </c>
      <c r="F8" s="3">
        <v>61616.43359375</v>
      </c>
      <c r="G8" s="3">
        <v>103999.3203125</v>
      </c>
      <c r="H8" s="3">
        <v>8255.751953125</v>
      </c>
    </row>
    <row r="9" spans="1:8" x14ac:dyDescent="0.2">
      <c r="A9" s="2">
        <v>6</v>
      </c>
      <c r="B9" s="3" t="s">
        <v>17</v>
      </c>
      <c r="C9" s="3">
        <v>1246.015869140625</v>
      </c>
      <c r="D9" s="3">
        <v>84774888</v>
      </c>
      <c r="E9" s="3">
        <v>20298126</v>
      </c>
      <c r="F9" s="3">
        <v>17713366</v>
      </c>
      <c r="G9" s="3">
        <v>-141028.1875</v>
      </c>
      <c r="H9" s="3">
        <v>819940</v>
      </c>
    </row>
    <row r="10" spans="1:8" x14ac:dyDescent="0.2">
      <c r="A10" s="2">
        <v>7</v>
      </c>
      <c r="B10" s="3" t="s">
        <v>18</v>
      </c>
      <c r="C10" s="3">
        <v>9675.310546875</v>
      </c>
      <c r="D10" s="3">
        <v>369216512</v>
      </c>
      <c r="E10" s="3">
        <v>12838707</v>
      </c>
      <c r="F10" s="3">
        <v>49774288</v>
      </c>
      <c r="G10" s="3">
        <v>-2410816.75</v>
      </c>
      <c r="H10" s="3">
        <v>13506565</v>
      </c>
    </row>
    <row r="11" spans="1:8" x14ac:dyDescent="0.2">
      <c r="A11" s="2">
        <v>8</v>
      </c>
      <c r="B11" s="3" t="s">
        <v>19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 x14ac:dyDescent="0.2">
      <c r="A12" s="2">
        <v>9</v>
      </c>
      <c r="B12" s="3" t="s">
        <v>20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">
        <v>10</v>
      </c>
      <c r="B13" s="3" t="s">
        <v>21</v>
      </c>
      <c r="C13" s="3">
        <v>5253.630859375</v>
      </c>
      <c r="D13" s="3">
        <v>706344704</v>
      </c>
      <c r="E13" s="3">
        <v>35152488</v>
      </c>
      <c r="F13" s="3">
        <v>80829240</v>
      </c>
      <c r="G13" s="3">
        <v>47628556</v>
      </c>
      <c r="H13" s="3">
        <v>31928328</v>
      </c>
    </row>
    <row r="14" spans="1:8" x14ac:dyDescent="0.2">
      <c r="A14" s="2">
        <v>11</v>
      </c>
      <c r="B14" s="3" t="s">
        <v>22</v>
      </c>
      <c r="C14" s="3">
        <v>8560.1142578125</v>
      </c>
      <c r="D14" s="3">
        <v>572726528</v>
      </c>
      <c r="E14" s="3">
        <v>26986700</v>
      </c>
      <c r="F14" s="3">
        <v>2855028.75</v>
      </c>
      <c r="G14" s="3">
        <v>55774160</v>
      </c>
      <c r="H14" s="3">
        <v>13283870</v>
      </c>
    </row>
    <row r="15" spans="1:8" x14ac:dyDescent="0.2">
      <c r="A15" s="2">
        <v>12</v>
      </c>
      <c r="B15" s="3" t="s">
        <v>23</v>
      </c>
      <c r="C15" s="3">
        <v>3089.150634765625</v>
      </c>
      <c r="D15" s="3">
        <v>237377920</v>
      </c>
      <c r="E15" s="3">
        <v>8653594</v>
      </c>
      <c r="F15" s="3">
        <v>847651.3125</v>
      </c>
      <c r="G15" s="3">
        <v>77210288</v>
      </c>
      <c r="H15" s="3">
        <v>3079478.75</v>
      </c>
    </row>
    <row r="16" spans="1:8" x14ac:dyDescent="0.2">
      <c r="A16" s="2">
        <v>13</v>
      </c>
      <c r="B16" s="3" t="s">
        <v>24</v>
      </c>
      <c r="C16" s="3">
        <v>2873.47265625</v>
      </c>
      <c r="D16" s="3">
        <v>908852928</v>
      </c>
      <c r="E16" s="3">
        <v>49441192</v>
      </c>
      <c r="F16" s="3">
        <v>56183980</v>
      </c>
      <c r="G16" s="3">
        <v>64132576</v>
      </c>
      <c r="H16" s="3">
        <v>5010918.5</v>
      </c>
    </row>
    <row r="17" spans="1:8" x14ac:dyDescent="0.2">
      <c r="A17" s="2">
        <v>14</v>
      </c>
      <c r="B17" s="3" t="s">
        <v>25</v>
      </c>
      <c r="C17" s="3">
        <v>44983.95703125</v>
      </c>
      <c r="D17" s="3">
        <v>1153734400</v>
      </c>
      <c r="E17" s="3">
        <v>105689992</v>
      </c>
      <c r="F17" s="3">
        <v>-8509718</v>
      </c>
      <c r="G17" s="3">
        <v>438605504</v>
      </c>
      <c r="H17" s="3">
        <v>34702264</v>
      </c>
    </row>
    <row r="18" spans="1:8" x14ac:dyDescent="0.2">
      <c r="A18" s="2">
        <v>15</v>
      </c>
      <c r="B18" s="3" t="s">
        <v>26</v>
      </c>
      <c r="C18" s="3">
        <v>182.81834411621094</v>
      </c>
      <c r="D18" s="3">
        <v>76375272</v>
      </c>
      <c r="E18" s="3">
        <v>717233.8125</v>
      </c>
      <c r="F18" s="3">
        <v>3846411.25</v>
      </c>
      <c r="G18" s="3">
        <v>7938349</v>
      </c>
      <c r="H18" s="3">
        <v>1592781</v>
      </c>
    </row>
    <row r="19" spans="1:8" x14ac:dyDescent="0.2">
      <c r="A19" s="2">
        <v>16</v>
      </c>
      <c r="B19" s="3" t="s">
        <v>27</v>
      </c>
      <c r="C19" s="3">
        <v>2329.1708984375</v>
      </c>
      <c r="D19" s="3">
        <v>416707648</v>
      </c>
      <c r="E19" s="3">
        <v>10196285</v>
      </c>
      <c r="F19" s="3">
        <v>48246892</v>
      </c>
      <c r="G19" s="3">
        <v>33023818</v>
      </c>
      <c r="H19" s="3">
        <v>3098312.5</v>
      </c>
    </row>
    <row r="20" spans="1:8" x14ac:dyDescent="0.2">
      <c r="A20" s="2">
        <v>17</v>
      </c>
      <c r="B20" s="3" t="s">
        <v>28</v>
      </c>
      <c r="C20" s="3">
        <v>479.74166870117187</v>
      </c>
      <c r="D20" s="3">
        <v>13708451</v>
      </c>
      <c r="E20" s="3">
        <v>295546.03125</v>
      </c>
      <c r="F20" s="3">
        <v>747151.6875</v>
      </c>
      <c r="G20" s="3">
        <v>37736.83984375</v>
      </c>
      <c r="H20" s="3">
        <v>44443.93359375</v>
      </c>
    </row>
    <row r="21" spans="1:8" x14ac:dyDescent="0.2">
      <c r="A21" s="2">
        <v>18</v>
      </c>
      <c r="B21" s="3" t="s">
        <v>29</v>
      </c>
      <c r="C21" s="3">
        <v>184.74293518066406</v>
      </c>
      <c r="D21" s="3">
        <v>10451316</v>
      </c>
      <c r="E21" s="3">
        <v>63669.6875</v>
      </c>
      <c r="F21" s="3">
        <v>252144.390625</v>
      </c>
      <c r="G21" s="3">
        <v>709771.625</v>
      </c>
      <c r="H21" s="3">
        <v>176834.21875</v>
      </c>
    </row>
    <row r="22" spans="1:8" x14ac:dyDescent="0.2">
      <c r="A22" s="2">
        <v>19</v>
      </c>
      <c r="B22" s="3" t="s">
        <v>30</v>
      </c>
      <c r="C22" s="3">
        <v>13529.0947265625</v>
      </c>
      <c r="D22" s="3">
        <v>347557216</v>
      </c>
      <c r="E22" s="3">
        <v>313767904</v>
      </c>
      <c r="F22" s="3">
        <v>45768084</v>
      </c>
      <c r="G22" s="3">
        <v>-106111312</v>
      </c>
      <c r="H22" s="3">
        <v>3955207.25</v>
      </c>
    </row>
    <row r="23" spans="1:8" x14ac:dyDescent="0.2">
      <c r="A23" s="2">
        <v>20</v>
      </c>
      <c r="B23" s="3" t="s">
        <v>31</v>
      </c>
      <c r="C23" s="3">
        <v>4103.75341796875</v>
      </c>
      <c r="D23" s="3">
        <v>1794870400</v>
      </c>
      <c r="E23" s="3">
        <v>67643808</v>
      </c>
      <c r="F23" s="3">
        <v>352220000</v>
      </c>
      <c r="G23" s="3">
        <v>615699136</v>
      </c>
      <c r="H23" s="3">
        <v>113554992</v>
      </c>
    </row>
    <row r="24" spans="1:8" x14ac:dyDescent="0.2">
      <c r="A24" s="2">
        <v>21</v>
      </c>
      <c r="B24" s="3" t="s">
        <v>32</v>
      </c>
      <c r="C24" s="3">
        <v>16244.146484375</v>
      </c>
      <c r="D24" s="3">
        <v>5546564096</v>
      </c>
      <c r="E24" s="3">
        <v>1300500352</v>
      </c>
      <c r="F24" s="3">
        <v>233455392</v>
      </c>
      <c r="G24" s="3">
        <v>927276608</v>
      </c>
      <c r="H24" s="3">
        <v>519122080</v>
      </c>
    </row>
    <row r="25" spans="1:8" x14ac:dyDescent="0.2">
      <c r="A25" s="2">
        <v>22</v>
      </c>
      <c r="B25" s="3" t="s">
        <v>33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2">
        <v>23</v>
      </c>
      <c r="B26" s="3" t="s">
        <v>34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2">
        <v>24</v>
      </c>
      <c r="B27" s="3" t="s">
        <v>35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8" x14ac:dyDescent="0.2">
      <c r="A28" s="2">
        <v>25</v>
      </c>
      <c r="B28" s="3" t="s">
        <v>36</v>
      </c>
      <c r="C28" s="3">
        <v>2174.741455078125</v>
      </c>
      <c r="D28" s="3">
        <v>462851360</v>
      </c>
      <c r="E28" s="3">
        <v>139232528</v>
      </c>
      <c r="F28" s="3">
        <v>15902545</v>
      </c>
      <c r="G28" s="3">
        <v>122344448</v>
      </c>
      <c r="H28" s="3">
        <v>9234529</v>
      </c>
    </row>
    <row r="29" spans="1:8" x14ac:dyDescent="0.2">
      <c r="A29" s="2">
        <v>26</v>
      </c>
      <c r="B29" s="3" t="s">
        <v>37</v>
      </c>
      <c r="C29" s="3">
        <v>163.29330444335938</v>
      </c>
      <c r="D29" s="3">
        <v>27372474</v>
      </c>
      <c r="E29" s="3">
        <v>9515245</v>
      </c>
      <c r="F29" s="3">
        <v>1079179.25</v>
      </c>
      <c r="G29" s="3">
        <v>3184740.25</v>
      </c>
      <c r="H29" s="3">
        <v>538390.625</v>
      </c>
    </row>
    <row r="30" spans="1:8" x14ac:dyDescent="0.2">
      <c r="A30" s="2">
        <v>27</v>
      </c>
      <c r="B30" s="3" t="s">
        <v>38</v>
      </c>
      <c r="C30" s="3">
        <v>16.080537796020508</v>
      </c>
      <c r="D30" s="3">
        <v>4050369.75</v>
      </c>
      <c r="E30" s="3">
        <v>967094.3125</v>
      </c>
      <c r="F30" s="3">
        <v>128923.6875</v>
      </c>
      <c r="G30" s="3">
        <v>1029685.25</v>
      </c>
      <c r="H30" s="3">
        <v>117440</v>
      </c>
    </row>
    <row r="31" spans="1:8" x14ac:dyDescent="0.2">
      <c r="A31" s="2">
        <v>28</v>
      </c>
      <c r="B31" s="3" t="s">
        <v>39</v>
      </c>
      <c r="C31" s="3">
        <v>562.94512939453125</v>
      </c>
      <c r="D31" s="3">
        <v>276084608</v>
      </c>
      <c r="E31" s="3">
        <v>28039808</v>
      </c>
      <c r="F31" s="3">
        <v>4088232</v>
      </c>
      <c r="G31" s="3">
        <v>124232752</v>
      </c>
      <c r="H31" s="3">
        <v>3056237.75</v>
      </c>
    </row>
    <row r="32" spans="1:8" x14ac:dyDescent="0.2">
      <c r="A32" s="2">
        <v>29</v>
      </c>
      <c r="B32" s="3" t="s">
        <v>40</v>
      </c>
      <c r="C32" s="3">
        <v>773.1788330078125</v>
      </c>
      <c r="D32" s="3">
        <v>201204032</v>
      </c>
      <c r="E32" s="3">
        <v>38121920</v>
      </c>
      <c r="F32" s="3">
        <v>5727298.5</v>
      </c>
      <c r="G32" s="3">
        <v>33091060</v>
      </c>
      <c r="H32" s="3">
        <v>2157620.5</v>
      </c>
    </row>
    <row r="33" spans="1:8" x14ac:dyDescent="0.2">
      <c r="A33" s="2">
        <v>30</v>
      </c>
      <c r="B33" s="3" t="s">
        <v>41</v>
      </c>
      <c r="C33" s="3">
        <v>1385.79638671875</v>
      </c>
      <c r="D33" s="3">
        <v>625346944</v>
      </c>
      <c r="E33" s="3">
        <v>81360896</v>
      </c>
      <c r="F33" s="3">
        <v>6810893</v>
      </c>
      <c r="G33" s="3">
        <v>118912768</v>
      </c>
      <c r="H33" s="3">
        <v>2953877.25</v>
      </c>
    </row>
    <row r="34" spans="1:8" x14ac:dyDescent="0.2">
      <c r="A34" s="2">
        <v>31</v>
      </c>
      <c r="B34" s="3" t="s">
        <v>42</v>
      </c>
      <c r="C34" s="3">
        <v>5449.642578125</v>
      </c>
      <c r="D34" s="3">
        <v>2772382464</v>
      </c>
      <c r="E34" s="3">
        <v>530276800</v>
      </c>
      <c r="F34" s="3">
        <v>50475360</v>
      </c>
      <c r="G34" s="3">
        <v>1181749632</v>
      </c>
      <c r="H34" s="3">
        <v>344562784</v>
      </c>
    </row>
    <row r="35" spans="1:8" x14ac:dyDescent="0.2">
      <c r="A35" s="2">
        <v>32</v>
      </c>
      <c r="B35" s="3" t="s">
        <v>43</v>
      </c>
      <c r="C35" s="3">
        <v>592.71240234375</v>
      </c>
      <c r="D35" s="3">
        <v>480244064</v>
      </c>
      <c r="E35" s="3">
        <v>45996092</v>
      </c>
      <c r="F35" s="3">
        <v>3242932</v>
      </c>
      <c r="G35" s="3">
        <v>47618928</v>
      </c>
      <c r="H35" s="3">
        <v>16893266</v>
      </c>
    </row>
    <row r="36" spans="1:8" x14ac:dyDescent="0.2">
      <c r="A36" s="2">
        <v>33</v>
      </c>
      <c r="B36" s="3" t="s">
        <v>44</v>
      </c>
      <c r="C36" s="3">
        <v>639.58966064453125</v>
      </c>
      <c r="D36" s="3">
        <v>81968424</v>
      </c>
      <c r="E36" s="3">
        <v>32670482</v>
      </c>
      <c r="F36" s="3">
        <v>2886154</v>
      </c>
      <c r="G36" s="3">
        <v>21656898</v>
      </c>
      <c r="H36" s="3">
        <v>3711820</v>
      </c>
    </row>
    <row r="37" spans="1:8" x14ac:dyDescent="0.2">
      <c r="A37" s="2">
        <v>34</v>
      </c>
      <c r="B37" s="3" t="s">
        <v>45</v>
      </c>
      <c r="C37" s="3">
        <v>45912.2265625</v>
      </c>
      <c r="D37" s="3">
        <v>6300099584</v>
      </c>
      <c r="E37" s="3">
        <v>1448704896</v>
      </c>
      <c r="F37" s="3">
        <v>489716896</v>
      </c>
      <c r="G37" s="3">
        <v>225252864</v>
      </c>
      <c r="H37" s="3">
        <v>37928300</v>
      </c>
    </row>
    <row r="38" spans="1:8" x14ac:dyDescent="0.2">
      <c r="A38" s="2">
        <v>35</v>
      </c>
      <c r="B38" s="3" t="s">
        <v>46</v>
      </c>
      <c r="C38" s="3">
        <v>5853.13720703125</v>
      </c>
      <c r="D38" s="3">
        <v>835661888</v>
      </c>
      <c r="E38" s="3">
        <v>185029168</v>
      </c>
      <c r="F38" s="3">
        <v>62782064</v>
      </c>
      <c r="G38" s="3">
        <v>48726860</v>
      </c>
      <c r="H38" s="3">
        <v>2627414.75</v>
      </c>
    </row>
    <row r="39" spans="1:8" x14ac:dyDescent="0.2">
      <c r="A39" s="2">
        <v>36</v>
      </c>
      <c r="B39" s="3" t="s">
        <v>47</v>
      </c>
      <c r="C39" s="3">
        <v>28568.396484375</v>
      </c>
      <c r="D39" s="3">
        <v>3574742784</v>
      </c>
      <c r="E39" s="3">
        <v>902678656</v>
      </c>
      <c r="F39" s="3">
        <v>302980288</v>
      </c>
      <c r="G39" s="3">
        <v>51753964</v>
      </c>
      <c r="H39" s="3">
        <v>17429736</v>
      </c>
    </row>
    <row r="40" spans="1:8" x14ac:dyDescent="0.2">
      <c r="A40" s="2">
        <v>37</v>
      </c>
      <c r="B40" s="3" t="s">
        <v>48</v>
      </c>
      <c r="C40" s="3">
        <v>31997.115234375</v>
      </c>
      <c r="D40" s="3">
        <v>3719207424</v>
      </c>
      <c r="E40" s="3">
        <v>1010833216</v>
      </c>
      <c r="F40" s="3">
        <v>193467696</v>
      </c>
      <c r="G40" s="3">
        <v>12642303</v>
      </c>
      <c r="H40" s="3">
        <v>11063022</v>
      </c>
    </row>
    <row r="41" spans="1:8" x14ac:dyDescent="0.2">
      <c r="A41" s="2">
        <v>38</v>
      </c>
      <c r="B41" s="3" t="s">
        <v>49</v>
      </c>
      <c r="C41" s="3">
        <v>9867.59375</v>
      </c>
      <c r="D41" s="3">
        <v>1150897024</v>
      </c>
      <c r="E41" s="3">
        <v>233417696</v>
      </c>
      <c r="F41" s="3">
        <v>55932248</v>
      </c>
      <c r="G41" s="3">
        <v>13994813</v>
      </c>
      <c r="H41" s="3">
        <v>3185110.25</v>
      </c>
    </row>
    <row r="42" spans="1:8" x14ac:dyDescent="0.2">
      <c r="A42" s="2">
        <v>39</v>
      </c>
      <c r="B42" s="3" t="s">
        <v>50</v>
      </c>
      <c r="C42" s="3">
        <v>16610.013671875</v>
      </c>
      <c r="D42" s="3">
        <v>1552631680</v>
      </c>
      <c r="E42" s="3">
        <v>704599424</v>
      </c>
      <c r="F42" s="3">
        <v>66256332</v>
      </c>
      <c r="G42" s="3">
        <v>30013168</v>
      </c>
      <c r="H42" s="3">
        <v>8217998.5</v>
      </c>
    </row>
    <row r="43" spans="1:8" x14ac:dyDescent="0.2">
      <c r="A43" s="2">
        <v>40</v>
      </c>
      <c r="B43" s="3" t="s">
        <v>51</v>
      </c>
      <c r="C43" s="3">
        <v>6050.09619140625</v>
      </c>
      <c r="D43" s="3">
        <v>477231424</v>
      </c>
      <c r="E43" s="3">
        <v>112339016</v>
      </c>
      <c r="F43" s="3">
        <v>98442928</v>
      </c>
      <c r="G43" s="3">
        <v>101636288</v>
      </c>
      <c r="H43" s="3">
        <v>1224113.875</v>
      </c>
    </row>
    <row r="44" spans="1:8" x14ac:dyDescent="0.2">
      <c r="A44" s="2">
        <v>41</v>
      </c>
      <c r="B44" s="3" t="s">
        <v>52</v>
      </c>
      <c r="C44" s="3">
        <v>244.38275146484375</v>
      </c>
      <c r="D44" s="3">
        <v>251233184</v>
      </c>
      <c r="E44" s="3">
        <v>15843873</v>
      </c>
      <c r="F44" s="3">
        <v>485370.90625</v>
      </c>
      <c r="G44" s="3">
        <v>29934292</v>
      </c>
      <c r="H44" s="3">
        <v>388493.5625</v>
      </c>
    </row>
    <row r="45" spans="1:8" x14ac:dyDescent="0.2">
      <c r="A45" s="2">
        <v>42</v>
      </c>
      <c r="B45" s="3" t="s">
        <v>53</v>
      </c>
      <c r="C45" s="3">
        <v>1053.6221923828125</v>
      </c>
      <c r="D45" s="3">
        <v>1018472128</v>
      </c>
      <c r="E45" s="3">
        <v>58601280</v>
      </c>
      <c r="F45" s="3">
        <v>1889979</v>
      </c>
      <c r="G45" s="3">
        <v>44093540</v>
      </c>
      <c r="H45" s="3">
        <v>1822565.875</v>
      </c>
    </row>
    <row r="46" spans="1:8" x14ac:dyDescent="0.2">
      <c r="A46" s="2">
        <v>43</v>
      </c>
      <c r="B46" s="3" t="s">
        <v>54</v>
      </c>
      <c r="C46" s="3">
        <v>132.24661254882812</v>
      </c>
      <c r="D46" s="3">
        <v>144963248</v>
      </c>
      <c r="E46" s="3">
        <v>6124451</v>
      </c>
      <c r="F46" s="3">
        <v>170887.625</v>
      </c>
      <c r="G46" s="3">
        <v>4740994.5</v>
      </c>
      <c r="H46" s="3">
        <v>214591.5625</v>
      </c>
    </row>
    <row r="47" spans="1:8" x14ac:dyDescent="0.2">
      <c r="A47" s="2">
        <v>44</v>
      </c>
      <c r="B47" s="3" t="s">
        <v>55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</row>
    <row r="48" spans="1:8" x14ac:dyDescent="0.2">
      <c r="A48" s="2">
        <v>45</v>
      </c>
      <c r="B48" s="3" t="s">
        <v>56</v>
      </c>
      <c r="C48" s="3">
        <v>158.42535400390625</v>
      </c>
      <c r="D48" s="3">
        <v>544450944</v>
      </c>
      <c r="E48" s="3">
        <v>13023659</v>
      </c>
      <c r="F48" s="3">
        <v>518963.03125</v>
      </c>
      <c r="G48" s="3">
        <v>8829865</v>
      </c>
      <c r="H48" s="3">
        <v>740135.875</v>
      </c>
    </row>
    <row r="49" spans="1:8" x14ac:dyDescent="0.2">
      <c r="A49" s="2">
        <v>46</v>
      </c>
      <c r="B49" s="3" t="s">
        <v>57</v>
      </c>
      <c r="C49" s="3">
        <v>220.03855895996094</v>
      </c>
      <c r="D49" s="3">
        <v>378685536</v>
      </c>
      <c r="E49" s="3">
        <v>13104281</v>
      </c>
      <c r="F49" s="3">
        <v>353817.21875</v>
      </c>
      <c r="G49" s="3">
        <v>19300064</v>
      </c>
      <c r="H49" s="3">
        <v>399906.625</v>
      </c>
    </row>
    <row r="50" spans="1:8" x14ac:dyDescent="0.2">
      <c r="A50" s="2">
        <v>47</v>
      </c>
      <c r="B50" s="3" t="s">
        <v>58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">
      <c r="A51" s="2">
        <v>48</v>
      </c>
      <c r="B51" s="3" t="s">
        <v>59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1:8" x14ac:dyDescent="0.2">
      <c r="A52" s="2">
        <v>49</v>
      </c>
      <c r="B52" s="3" t="s">
        <v>60</v>
      </c>
      <c r="C52" s="3">
        <v>77.861831665039063</v>
      </c>
      <c r="D52" s="3">
        <v>49716376</v>
      </c>
      <c r="E52" s="3">
        <v>6372789</v>
      </c>
      <c r="F52" s="3">
        <v>147503.46875</v>
      </c>
      <c r="G52" s="3">
        <v>1815146.625</v>
      </c>
      <c r="H52" s="3">
        <v>396067.75</v>
      </c>
    </row>
    <row r="53" spans="1:8" x14ac:dyDescent="0.2">
      <c r="A53" s="2">
        <v>50</v>
      </c>
      <c r="B53" s="3" t="s">
        <v>61</v>
      </c>
      <c r="C53" s="3">
        <v>7.7789373397827148</v>
      </c>
      <c r="D53" s="3">
        <v>5153443.5</v>
      </c>
      <c r="E53" s="3">
        <v>703127.5</v>
      </c>
      <c r="F53" s="3">
        <v>22178.85546875</v>
      </c>
      <c r="G53" s="3">
        <v>258074.015625</v>
      </c>
      <c r="H53" s="3">
        <v>6626.11865234375</v>
      </c>
    </row>
    <row r="54" spans="1:8" x14ac:dyDescent="0.2">
      <c r="A54" s="2">
        <v>51</v>
      </c>
      <c r="B54" s="3" t="s">
        <v>62</v>
      </c>
      <c r="C54" s="3">
        <v>104.64999389648437</v>
      </c>
      <c r="D54" s="3">
        <v>27603800</v>
      </c>
      <c r="E54" s="3">
        <v>2062861.875</v>
      </c>
      <c r="F54" s="3">
        <v>71473.6484375</v>
      </c>
      <c r="G54" s="3">
        <v>1614556.375</v>
      </c>
      <c r="H54" s="3">
        <v>23437.451171875</v>
      </c>
    </row>
    <row r="55" spans="1:8" x14ac:dyDescent="0.2">
      <c r="A55" s="2">
        <v>52</v>
      </c>
      <c r="B55" s="3" t="s">
        <v>63</v>
      </c>
      <c r="C55" s="3">
        <v>82.538948059082031</v>
      </c>
      <c r="D55" s="3">
        <v>28845370</v>
      </c>
      <c r="E55" s="3">
        <v>6146484.5</v>
      </c>
      <c r="F55" s="3">
        <v>225517.578125</v>
      </c>
      <c r="G55" s="3">
        <v>2285961</v>
      </c>
      <c r="H55" s="3">
        <v>82085.1171875</v>
      </c>
    </row>
    <row r="56" spans="1:8" x14ac:dyDescent="0.2">
      <c r="A56" s="2">
        <v>53</v>
      </c>
      <c r="B56" s="3" t="s">
        <v>64</v>
      </c>
      <c r="C56" s="3">
        <v>2111.1533203125</v>
      </c>
      <c r="D56" s="3">
        <v>667817728</v>
      </c>
      <c r="E56" s="3">
        <v>103060048</v>
      </c>
      <c r="F56" s="3">
        <v>3203491.75</v>
      </c>
      <c r="G56" s="3">
        <v>29324944</v>
      </c>
      <c r="H56" s="3">
        <v>1503424.5</v>
      </c>
    </row>
    <row r="57" spans="1:8" x14ac:dyDescent="0.2">
      <c r="A57" s="2">
        <v>54</v>
      </c>
      <c r="B57" s="3" t="s">
        <v>65</v>
      </c>
      <c r="C57" s="3">
        <v>624.21728515625</v>
      </c>
      <c r="D57" s="3">
        <v>343352160</v>
      </c>
      <c r="E57" s="3">
        <v>44029100</v>
      </c>
      <c r="F57" s="3">
        <v>1241756.625</v>
      </c>
      <c r="G57" s="3">
        <v>33508766</v>
      </c>
      <c r="H57" s="3">
        <v>513854.375</v>
      </c>
    </row>
    <row r="58" spans="1:8" x14ac:dyDescent="0.2">
      <c r="A58" s="2">
        <v>55</v>
      </c>
      <c r="B58" s="3" t="s">
        <v>66</v>
      </c>
      <c r="C58" s="3">
        <v>1454.54736328125</v>
      </c>
      <c r="D58" s="3">
        <v>1028164544</v>
      </c>
      <c r="E58" s="3">
        <v>85320256</v>
      </c>
      <c r="F58" s="3">
        <v>2412115.25</v>
      </c>
      <c r="G58" s="3">
        <v>50202280</v>
      </c>
      <c r="H58" s="3">
        <v>2096155.875</v>
      </c>
    </row>
    <row r="59" spans="1:8" x14ac:dyDescent="0.2">
      <c r="A59" s="2">
        <v>56</v>
      </c>
      <c r="B59" s="3" t="s">
        <v>67</v>
      </c>
      <c r="C59" s="3">
        <v>298.52243041992187</v>
      </c>
      <c r="D59" s="3">
        <v>260384336</v>
      </c>
      <c r="E59" s="3">
        <v>12747244</v>
      </c>
      <c r="F59" s="3">
        <v>377753.09375</v>
      </c>
      <c r="G59" s="3">
        <v>4438619.5</v>
      </c>
      <c r="H59" s="3">
        <v>221616.34375</v>
      </c>
    </row>
    <row r="60" spans="1:8" x14ac:dyDescent="0.2">
      <c r="A60" s="2">
        <v>57</v>
      </c>
      <c r="B60" s="3" t="s">
        <v>68</v>
      </c>
      <c r="C60" s="3">
        <v>161.62351989746094</v>
      </c>
      <c r="D60" s="3">
        <v>176442528</v>
      </c>
      <c r="E60" s="3">
        <v>9822851</v>
      </c>
      <c r="F60" s="3">
        <v>368985.25</v>
      </c>
      <c r="G60" s="3">
        <v>8188576.5</v>
      </c>
      <c r="H60" s="3">
        <v>244232.875</v>
      </c>
    </row>
    <row r="61" spans="1:8" x14ac:dyDescent="0.2">
      <c r="A61" s="2">
        <v>58</v>
      </c>
      <c r="B61" s="3" t="s">
        <v>69</v>
      </c>
      <c r="C61" s="3">
        <v>182.40190124511719</v>
      </c>
      <c r="D61" s="3">
        <v>90346192</v>
      </c>
      <c r="E61" s="3">
        <v>7936445</v>
      </c>
      <c r="F61" s="3">
        <v>243448.59375</v>
      </c>
      <c r="G61" s="3">
        <v>5492973.5</v>
      </c>
      <c r="H61" s="3">
        <v>125388.4765625</v>
      </c>
    </row>
    <row r="62" spans="1:8" x14ac:dyDescent="0.2">
      <c r="A62" s="2">
        <v>59</v>
      </c>
      <c r="B62" s="3" t="s">
        <v>70</v>
      </c>
      <c r="C62" s="3">
        <v>4012.170654296875</v>
      </c>
      <c r="D62" s="3">
        <v>1885733760</v>
      </c>
      <c r="E62" s="3">
        <v>186734400</v>
      </c>
      <c r="F62" s="3">
        <v>5280900.5</v>
      </c>
      <c r="G62" s="3">
        <v>20485072</v>
      </c>
      <c r="H62" s="3">
        <v>2341088</v>
      </c>
    </row>
    <row r="63" spans="1:8" x14ac:dyDescent="0.2">
      <c r="A63" s="2">
        <v>60</v>
      </c>
      <c r="B63" s="3" t="s">
        <v>71</v>
      </c>
      <c r="C63" s="3">
        <v>5266.0546875</v>
      </c>
      <c r="D63" s="3">
        <v>1170740224</v>
      </c>
      <c r="E63" s="3">
        <v>198063168</v>
      </c>
      <c r="F63" s="3">
        <v>7585655.5</v>
      </c>
      <c r="G63" s="3">
        <v>12024160</v>
      </c>
      <c r="H63" s="3">
        <v>1852937.75</v>
      </c>
    </row>
    <row r="64" spans="1:8" x14ac:dyDescent="0.2">
      <c r="A64" s="2">
        <v>61</v>
      </c>
      <c r="B64" s="3" t="s">
        <v>72</v>
      </c>
      <c r="C64" s="3">
        <v>38.800125122070313</v>
      </c>
      <c r="D64" s="3">
        <v>14047552</v>
      </c>
      <c r="E64" s="3">
        <v>2268425.25</v>
      </c>
      <c r="F64" s="3">
        <v>93944.46875</v>
      </c>
      <c r="G64" s="3">
        <v>236533.1875</v>
      </c>
      <c r="H64" s="3">
        <v>42483.79296875</v>
      </c>
    </row>
    <row r="65" spans="1:8" x14ac:dyDescent="0.2">
      <c r="A65" s="2">
        <v>62</v>
      </c>
      <c r="B65" s="3" t="s">
        <v>73</v>
      </c>
      <c r="C65" s="3">
        <v>1846.400146484375</v>
      </c>
      <c r="D65" s="3">
        <v>296843552</v>
      </c>
      <c r="E65" s="3">
        <v>78485104</v>
      </c>
      <c r="F65" s="3">
        <v>2371262</v>
      </c>
      <c r="G65" s="3">
        <v>11029635</v>
      </c>
      <c r="H65" s="3">
        <v>1838279.5</v>
      </c>
    </row>
    <row r="66" spans="1:8" x14ac:dyDescent="0.2">
      <c r="A66" s="2">
        <v>63</v>
      </c>
      <c r="B66" s="3" t="s">
        <v>74</v>
      </c>
      <c r="C66" s="3">
        <v>2860.0458984375</v>
      </c>
      <c r="D66" s="3">
        <v>1174324096</v>
      </c>
      <c r="E66" s="3">
        <v>149949712</v>
      </c>
      <c r="F66" s="3">
        <v>5627776.5</v>
      </c>
      <c r="G66" s="3">
        <v>107051712</v>
      </c>
      <c r="H66" s="3">
        <v>3424279.5</v>
      </c>
    </row>
    <row r="67" spans="1:8" x14ac:dyDescent="0.2">
      <c r="A67" s="2">
        <v>64</v>
      </c>
      <c r="B67" s="3" t="s">
        <v>75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</row>
    <row r="68" spans="1:8" x14ac:dyDescent="0.2">
      <c r="A68" s="2">
        <v>65</v>
      </c>
      <c r="B68" s="3" t="s">
        <v>76</v>
      </c>
      <c r="C68" s="3">
        <v>754.18438720703125</v>
      </c>
      <c r="D68" s="3">
        <v>518950624</v>
      </c>
      <c r="E68" s="3">
        <v>44645056</v>
      </c>
      <c r="F68" s="3">
        <v>1272176.625</v>
      </c>
      <c r="G68" s="3">
        <v>73515184</v>
      </c>
      <c r="H68" s="3">
        <v>950182.25</v>
      </c>
    </row>
    <row r="69" spans="1:8" x14ac:dyDescent="0.2">
      <c r="A69" s="2">
        <v>66</v>
      </c>
      <c r="B69" s="3" t="s">
        <v>77</v>
      </c>
      <c r="C69" s="3">
        <v>306.89801025390625</v>
      </c>
      <c r="D69" s="3">
        <v>206790704</v>
      </c>
      <c r="E69" s="3">
        <v>15010049</v>
      </c>
      <c r="F69" s="3">
        <v>435664.78125</v>
      </c>
      <c r="G69" s="3">
        <v>11552864</v>
      </c>
      <c r="H69" s="3">
        <v>448343.46875</v>
      </c>
    </row>
    <row r="70" spans="1:8" x14ac:dyDescent="0.2">
      <c r="A70" s="2">
        <v>67</v>
      </c>
      <c r="B70" s="3" t="s">
        <v>78</v>
      </c>
      <c r="C70" s="3">
        <v>288.35421752929687</v>
      </c>
      <c r="D70" s="3">
        <v>811990528</v>
      </c>
      <c r="E70" s="3">
        <v>39254492</v>
      </c>
      <c r="F70" s="3">
        <v>1291714.125</v>
      </c>
      <c r="G70" s="3">
        <v>252466800</v>
      </c>
      <c r="H70" s="3">
        <v>624517</v>
      </c>
    </row>
    <row r="71" spans="1:8" x14ac:dyDescent="0.2">
      <c r="A71" s="2">
        <v>68</v>
      </c>
      <c r="B71" s="3" t="s">
        <v>79</v>
      </c>
      <c r="C71" s="3">
        <v>537.996826171875</v>
      </c>
      <c r="D71" s="3">
        <v>257809136</v>
      </c>
      <c r="E71" s="3">
        <v>29983746</v>
      </c>
      <c r="F71" s="3">
        <v>1007403.75</v>
      </c>
      <c r="G71" s="3">
        <v>5161030</v>
      </c>
      <c r="H71" s="3">
        <v>635066.75</v>
      </c>
    </row>
    <row r="72" spans="1:8" x14ac:dyDescent="0.2">
      <c r="A72" s="2">
        <v>69</v>
      </c>
      <c r="B72" s="3" t="s">
        <v>80</v>
      </c>
      <c r="C72" s="3">
        <v>1347.917236328125</v>
      </c>
      <c r="D72" s="3">
        <v>427450592</v>
      </c>
      <c r="E72" s="3">
        <v>80712184</v>
      </c>
      <c r="F72" s="3">
        <v>2385125</v>
      </c>
      <c r="G72" s="3">
        <v>23252852</v>
      </c>
      <c r="H72" s="3">
        <v>742127.375</v>
      </c>
    </row>
    <row r="73" spans="1:8" x14ac:dyDescent="0.2">
      <c r="A73" s="2">
        <v>70</v>
      </c>
      <c r="B73" s="3" t="s">
        <v>81</v>
      </c>
      <c r="C73" s="3">
        <v>1474.4150390625</v>
      </c>
      <c r="D73" s="3">
        <v>966367168</v>
      </c>
      <c r="E73" s="3">
        <v>96211752</v>
      </c>
      <c r="F73" s="3">
        <v>4759288.5</v>
      </c>
      <c r="G73" s="3">
        <v>8585411</v>
      </c>
      <c r="H73" s="3">
        <v>2210040</v>
      </c>
    </row>
    <row r="74" spans="1:8" x14ac:dyDescent="0.2">
      <c r="A74" s="2">
        <v>71</v>
      </c>
      <c r="B74" s="3" t="s">
        <v>82</v>
      </c>
      <c r="C74" s="3">
        <v>35.906784057617188</v>
      </c>
      <c r="D74" s="3">
        <v>47140584</v>
      </c>
      <c r="E74" s="3">
        <v>1442828.25</v>
      </c>
      <c r="F74" s="3">
        <v>122057.59375</v>
      </c>
      <c r="G74" s="3">
        <v>2029422.5</v>
      </c>
      <c r="H74" s="3">
        <v>3353101.25</v>
      </c>
    </row>
    <row r="75" spans="1:8" x14ac:dyDescent="0.2">
      <c r="A75" s="2">
        <v>72</v>
      </c>
      <c r="B75" s="3" t="s">
        <v>83</v>
      </c>
      <c r="C75" s="3">
        <v>57.616004943847656</v>
      </c>
      <c r="D75" s="3">
        <v>25007940</v>
      </c>
      <c r="E75" s="3">
        <v>1280804.625</v>
      </c>
      <c r="F75" s="3">
        <v>40098.39453125</v>
      </c>
      <c r="G75" s="3">
        <v>165385.40625</v>
      </c>
      <c r="H75" s="3">
        <v>559444.1875</v>
      </c>
    </row>
    <row r="76" spans="1:8" x14ac:dyDescent="0.2">
      <c r="A76" s="2">
        <v>73</v>
      </c>
      <c r="B76" s="3" t="s">
        <v>84</v>
      </c>
      <c r="C76" s="3">
        <v>3269.773681640625</v>
      </c>
      <c r="D76" s="3">
        <v>3970282496</v>
      </c>
      <c r="E76" s="3">
        <v>393468896</v>
      </c>
      <c r="F76" s="3">
        <v>26228362</v>
      </c>
      <c r="G76" s="3">
        <v>55233984</v>
      </c>
      <c r="H76" s="3">
        <v>1728259968</v>
      </c>
    </row>
    <row r="77" spans="1:8" x14ac:dyDescent="0.2">
      <c r="A77" s="2">
        <v>74</v>
      </c>
      <c r="B77" s="3" t="s">
        <v>85</v>
      </c>
      <c r="C77" s="3">
        <v>969.26141357421875</v>
      </c>
      <c r="D77" s="3">
        <v>2096174080</v>
      </c>
      <c r="E77" s="3">
        <v>90542984</v>
      </c>
      <c r="F77" s="3">
        <v>5623611</v>
      </c>
      <c r="G77" s="3">
        <v>553950144</v>
      </c>
      <c r="H77" s="3">
        <v>268655232</v>
      </c>
    </row>
    <row r="78" spans="1:8" x14ac:dyDescent="0.2">
      <c r="A78" s="2">
        <v>75</v>
      </c>
      <c r="B78" s="3" t="s">
        <v>86</v>
      </c>
      <c r="C78" s="3">
        <v>1.3488450050354004</v>
      </c>
      <c r="D78" s="3">
        <v>276369.1875</v>
      </c>
      <c r="E78" s="3">
        <v>38137.04296875</v>
      </c>
      <c r="F78" s="3">
        <v>2491.895263671875</v>
      </c>
      <c r="G78" s="3">
        <v>572.83331298828125</v>
      </c>
      <c r="H78" s="3">
        <v>1675.619140625</v>
      </c>
    </row>
    <row r="79" spans="1:8" x14ac:dyDescent="0.2">
      <c r="A79" s="2">
        <v>76</v>
      </c>
      <c r="B79" s="3" t="s">
        <v>87</v>
      </c>
      <c r="C79" s="3">
        <v>66.492424011230469</v>
      </c>
      <c r="D79" s="3">
        <v>14805199</v>
      </c>
      <c r="E79" s="3">
        <v>2845678.5</v>
      </c>
      <c r="F79" s="3">
        <v>239657.296875</v>
      </c>
      <c r="G79" s="3">
        <v>624019.25</v>
      </c>
      <c r="H79" s="3">
        <v>166850</v>
      </c>
    </row>
    <row r="80" spans="1:8" x14ac:dyDescent="0.2">
      <c r="A80" s="2">
        <v>77</v>
      </c>
      <c r="B80" s="3" t="s">
        <v>88</v>
      </c>
      <c r="C80" s="3">
        <v>35.752052307128906</v>
      </c>
      <c r="D80" s="3">
        <v>4408393</v>
      </c>
      <c r="E80" s="3">
        <v>1455463.5</v>
      </c>
      <c r="F80" s="3">
        <v>52625.85546875</v>
      </c>
      <c r="G80" s="3">
        <v>42519.5703125</v>
      </c>
      <c r="H80" s="3">
        <v>54409.6640625</v>
      </c>
    </row>
    <row r="81" spans="1:8" x14ac:dyDescent="0.2">
      <c r="A81" s="2">
        <v>78</v>
      </c>
      <c r="B81" s="3" t="s">
        <v>89</v>
      </c>
      <c r="C81" s="3">
        <v>379.67483520507812</v>
      </c>
      <c r="D81" s="3">
        <v>139422912</v>
      </c>
      <c r="E81" s="3">
        <v>20322082</v>
      </c>
      <c r="F81" s="3">
        <v>1537673.25</v>
      </c>
      <c r="G81" s="3">
        <v>9037555</v>
      </c>
      <c r="H81" s="3">
        <v>1480493.25</v>
      </c>
    </row>
    <row r="82" spans="1:8" x14ac:dyDescent="0.2">
      <c r="A82" s="2">
        <v>79</v>
      </c>
      <c r="B82" s="3" t="s">
        <v>90</v>
      </c>
      <c r="C82" s="3">
        <v>26.126676559448242</v>
      </c>
      <c r="D82" s="3">
        <v>4718178.5</v>
      </c>
      <c r="E82" s="3">
        <v>1086043.875</v>
      </c>
      <c r="F82" s="3">
        <v>20847.919921875</v>
      </c>
      <c r="G82" s="3">
        <v>11839.6328125</v>
      </c>
      <c r="H82" s="3">
        <v>36484.15625</v>
      </c>
    </row>
    <row r="83" spans="1:8" x14ac:dyDescent="0.2">
      <c r="A83" s="2">
        <v>80</v>
      </c>
      <c r="B83" s="3" t="s">
        <v>91</v>
      </c>
      <c r="C83" s="3">
        <v>131.77311706542969</v>
      </c>
      <c r="D83" s="3">
        <v>28021338</v>
      </c>
      <c r="E83" s="3">
        <v>6068982</v>
      </c>
      <c r="F83" s="3">
        <v>341960.4375</v>
      </c>
      <c r="G83" s="3">
        <v>1078931.625</v>
      </c>
      <c r="H83" s="3">
        <v>230579.40625</v>
      </c>
    </row>
    <row r="84" spans="1:8" x14ac:dyDescent="0.2">
      <c r="A84" s="2">
        <v>81</v>
      </c>
      <c r="B84" s="3" t="s">
        <v>92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</row>
    <row r="85" spans="1:8" x14ac:dyDescent="0.2">
      <c r="A85" s="2">
        <v>82</v>
      </c>
      <c r="B85" s="3" t="s">
        <v>93</v>
      </c>
      <c r="C85" s="3">
        <v>9.0450754165649414</v>
      </c>
      <c r="D85" s="3">
        <v>2733928.5</v>
      </c>
      <c r="E85" s="3">
        <v>110572.3046875</v>
      </c>
      <c r="F85" s="3">
        <v>13855.8125</v>
      </c>
      <c r="G85" s="3">
        <v>81007.640625</v>
      </c>
      <c r="H85" s="3">
        <v>3015.775390625</v>
      </c>
    </row>
    <row r="86" spans="1:8" x14ac:dyDescent="0.2">
      <c r="A86" s="2">
        <v>83</v>
      </c>
      <c r="B86" s="3" t="s">
        <v>94</v>
      </c>
      <c r="C86" s="3">
        <v>737.47308349609375</v>
      </c>
      <c r="D86" s="3">
        <v>111335096</v>
      </c>
      <c r="E86" s="3">
        <v>26393062</v>
      </c>
      <c r="F86" s="3">
        <v>2379004.25</v>
      </c>
      <c r="G86" s="3">
        <v>6757531.5</v>
      </c>
      <c r="H86" s="3">
        <v>3950065.75</v>
      </c>
    </row>
    <row r="87" spans="1:8" x14ac:dyDescent="0.2">
      <c r="A87" s="2">
        <v>84</v>
      </c>
      <c r="B87" s="3" t="s">
        <v>95</v>
      </c>
      <c r="C87" s="3">
        <v>1185.423583984375</v>
      </c>
      <c r="D87" s="3">
        <v>155216976</v>
      </c>
      <c r="E87" s="3">
        <v>35849800</v>
      </c>
      <c r="F87" s="3">
        <v>3394403.25</v>
      </c>
      <c r="G87" s="3">
        <v>8445889</v>
      </c>
      <c r="H87" s="3">
        <v>986748.0625</v>
      </c>
    </row>
    <row r="88" spans="1:8" x14ac:dyDescent="0.2">
      <c r="A88" s="2">
        <v>85</v>
      </c>
      <c r="B88" s="3" t="s">
        <v>96</v>
      </c>
      <c r="C88" s="3">
        <v>580.3253173828125</v>
      </c>
      <c r="D88" s="3">
        <v>92728776</v>
      </c>
      <c r="E88" s="3">
        <v>24957680</v>
      </c>
      <c r="F88" s="3">
        <v>2022186.25</v>
      </c>
      <c r="G88" s="3">
        <v>4068216.75</v>
      </c>
      <c r="H88" s="3">
        <v>1060444.25</v>
      </c>
    </row>
    <row r="89" spans="1:8" x14ac:dyDescent="0.2">
      <c r="A89" s="2">
        <v>86</v>
      </c>
      <c r="B89" s="3" t="s">
        <v>97</v>
      </c>
      <c r="C89" s="3">
        <v>960.56549072265625</v>
      </c>
      <c r="D89" s="3">
        <v>147729648</v>
      </c>
      <c r="E89" s="3">
        <v>34371412</v>
      </c>
      <c r="F89" s="3">
        <v>1573409.875</v>
      </c>
      <c r="G89" s="3">
        <v>10279009</v>
      </c>
      <c r="H89" s="3">
        <v>506375.0625</v>
      </c>
    </row>
    <row r="90" spans="1:8" x14ac:dyDescent="0.2">
      <c r="A90" s="2">
        <v>87</v>
      </c>
      <c r="B90" s="3" t="s">
        <v>98</v>
      </c>
      <c r="C90" s="3">
        <v>423.0731201171875</v>
      </c>
      <c r="D90" s="3">
        <v>35306632</v>
      </c>
      <c r="E90" s="3">
        <v>8833845</v>
      </c>
      <c r="F90" s="3">
        <v>347107.8125</v>
      </c>
      <c r="G90" s="3">
        <v>4358318</v>
      </c>
      <c r="H90" s="3">
        <v>1088388</v>
      </c>
    </row>
    <row r="91" spans="1:8" x14ac:dyDescent="0.2">
      <c r="A91" s="2">
        <v>88</v>
      </c>
      <c r="B91" s="3" t="s">
        <v>99</v>
      </c>
      <c r="C91" s="3">
        <v>2171.547119140625</v>
      </c>
      <c r="D91" s="3">
        <v>296535264</v>
      </c>
      <c r="E91" s="3">
        <v>75791544</v>
      </c>
      <c r="F91" s="3">
        <v>2782713.75</v>
      </c>
      <c r="G91" s="3">
        <v>26383160</v>
      </c>
      <c r="H91" s="3">
        <v>1563489.125</v>
      </c>
    </row>
    <row r="92" spans="1:8" x14ac:dyDescent="0.2">
      <c r="A92" s="2">
        <v>89</v>
      </c>
      <c r="B92" s="3" t="s">
        <v>100</v>
      </c>
      <c r="C92" s="3">
        <v>4.8184504508972168</v>
      </c>
      <c r="D92" s="3">
        <v>1911035.625</v>
      </c>
      <c r="E92" s="3">
        <v>373006.53125</v>
      </c>
      <c r="F92" s="3">
        <v>12504.84375</v>
      </c>
      <c r="G92" s="3">
        <v>230186.203125</v>
      </c>
      <c r="H92" s="3">
        <v>4975.8759765625</v>
      </c>
    </row>
    <row r="93" spans="1:8" x14ac:dyDescent="0.2">
      <c r="A93" s="2">
        <v>90</v>
      </c>
      <c r="B93" s="3" t="s">
        <v>101</v>
      </c>
      <c r="C93" s="3">
        <v>33.171802520751953</v>
      </c>
      <c r="D93" s="3">
        <v>3828167.5</v>
      </c>
      <c r="E93" s="3">
        <v>830868</v>
      </c>
      <c r="F93" s="3">
        <v>30335.994140625</v>
      </c>
      <c r="G93" s="3">
        <v>169743.4375</v>
      </c>
      <c r="H93" s="3">
        <v>10327.9697265625</v>
      </c>
    </row>
    <row r="94" spans="1:8" x14ac:dyDescent="0.2">
      <c r="A94" s="2">
        <v>91</v>
      </c>
      <c r="B94" s="3" t="s">
        <v>102</v>
      </c>
      <c r="C94" s="3">
        <v>151.65283203125</v>
      </c>
      <c r="D94" s="3">
        <v>18241920</v>
      </c>
      <c r="E94" s="3">
        <v>5821959</v>
      </c>
      <c r="F94" s="3">
        <v>59035.4921875</v>
      </c>
      <c r="G94" s="3">
        <v>8730.6923828125</v>
      </c>
      <c r="H94" s="3">
        <v>89246.4296875</v>
      </c>
    </row>
    <row r="95" spans="1:8" x14ac:dyDescent="0.2">
      <c r="A95" s="2">
        <v>92</v>
      </c>
      <c r="B95" s="3" t="s">
        <v>103</v>
      </c>
      <c r="C95" s="3">
        <v>84.095970153808594</v>
      </c>
      <c r="D95" s="3">
        <v>23567620</v>
      </c>
      <c r="E95" s="3">
        <v>2537798.25</v>
      </c>
      <c r="F95" s="3">
        <v>288117.8125</v>
      </c>
      <c r="G95" s="3">
        <v>350230.1875</v>
      </c>
      <c r="H95" s="3">
        <v>56108.9921875</v>
      </c>
    </row>
    <row r="96" spans="1:8" x14ac:dyDescent="0.2">
      <c r="A96" s="2">
        <v>93</v>
      </c>
      <c r="B96" s="3" t="s">
        <v>104</v>
      </c>
      <c r="C96" s="3">
        <v>246.8687744140625</v>
      </c>
      <c r="D96" s="3">
        <v>30253652</v>
      </c>
      <c r="E96" s="3">
        <v>6335565.5</v>
      </c>
      <c r="F96" s="3">
        <v>1189402.625</v>
      </c>
      <c r="G96" s="3">
        <v>1256586.5</v>
      </c>
      <c r="H96" s="3">
        <v>151314.046875</v>
      </c>
    </row>
    <row r="97" spans="1:8" x14ac:dyDescent="0.2">
      <c r="A97" s="2">
        <v>94</v>
      </c>
      <c r="B97" s="3" t="s">
        <v>105</v>
      </c>
      <c r="C97" s="3">
        <v>149.59832763671875</v>
      </c>
      <c r="D97" s="3">
        <v>20116742</v>
      </c>
      <c r="E97" s="3">
        <v>3625938.5</v>
      </c>
      <c r="F97" s="3">
        <v>409432.46875</v>
      </c>
      <c r="G97" s="3">
        <v>1741549.5</v>
      </c>
      <c r="H97" s="3">
        <v>81197.984375</v>
      </c>
    </row>
    <row r="98" spans="1:8" x14ac:dyDescent="0.2">
      <c r="A98" s="2">
        <v>95</v>
      </c>
      <c r="B98" s="3" t="s">
        <v>106</v>
      </c>
      <c r="C98" s="3">
        <v>3437.847412109375</v>
      </c>
      <c r="D98" s="3">
        <v>756016000</v>
      </c>
      <c r="E98" s="3">
        <v>103120848</v>
      </c>
      <c r="F98" s="3">
        <v>4926044.5</v>
      </c>
      <c r="G98" s="3">
        <v>24540780</v>
      </c>
      <c r="H98" s="3">
        <v>2169785.75</v>
      </c>
    </row>
    <row r="99" spans="1:8" x14ac:dyDescent="0.2">
      <c r="A99" s="2">
        <v>96</v>
      </c>
      <c r="B99" s="3" t="s">
        <v>107</v>
      </c>
      <c r="C99" s="3">
        <v>690.08905029296875</v>
      </c>
      <c r="D99" s="3">
        <v>118678144</v>
      </c>
      <c r="E99" s="3">
        <v>21440928</v>
      </c>
      <c r="F99" s="3">
        <v>1064109.125</v>
      </c>
      <c r="G99" s="3">
        <v>7950677</v>
      </c>
      <c r="H99" s="3">
        <v>2438746</v>
      </c>
    </row>
    <row r="100" spans="1:8" x14ac:dyDescent="0.2">
      <c r="A100" s="2">
        <v>97</v>
      </c>
      <c r="B100" s="3" t="s">
        <v>108</v>
      </c>
      <c r="C100" s="3">
        <v>1001.9987182617187</v>
      </c>
      <c r="D100" s="3">
        <v>118396960</v>
      </c>
      <c r="E100" s="3">
        <v>41835128</v>
      </c>
      <c r="F100" s="3">
        <v>870505.8125</v>
      </c>
      <c r="G100" s="3">
        <v>99763.21875</v>
      </c>
      <c r="H100" s="3">
        <v>527069.8125</v>
      </c>
    </row>
    <row r="101" spans="1:8" x14ac:dyDescent="0.2">
      <c r="A101" s="2">
        <v>98</v>
      </c>
      <c r="B101" s="3" t="s">
        <v>109</v>
      </c>
      <c r="C101" s="3">
        <v>82.329032897949219</v>
      </c>
      <c r="D101" s="3">
        <v>24008434</v>
      </c>
      <c r="E101" s="3">
        <v>4150467.5</v>
      </c>
      <c r="F101" s="3">
        <v>185607.203125</v>
      </c>
      <c r="G101" s="3">
        <v>4293895</v>
      </c>
      <c r="H101" s="3">
        <v>95413.2265625</v>
      </c>
    </row>
    <row r="102" spans="1:8" x14ac:dyDescent="0.2">
      <c r="A102" s="2">
        <v>99</v>
      </c>
      <c r="B102" s="3" t="s">
        <v>110</v>
      </c>
      <c r="C102" s="3">
        <v>5365.70458984375</v>
      </c>
      <c r="D102" s="3">
        <v>792013184</v>
      </c>
      <c r="E102" s="3">
        <v>179602544</v>
      </c>
      <c r="F102" s="3">
        <v>8553048</v>
      </c>
      <c r="G102" s="3">
        <v>27537640</v>
      </c>
      <c r="H102" s="3">
        <v>3078081.75</v>
      </c>
    </row>
    <row r="103" spans="1:8" x14ac:dyDescent="0.2">
      <c r="A103" s="2">
        <v>100</v>
      </c>
      <c r="B103" s="3" t="s">
        <v>111</v>
      </c>
      <c r="C103" s="3">
        <v>2609.286376953125</v>
      </c>
      <c r="D103" s="3">
        <v>414322208</v>
      </c>
      <c r="E103" s="3">
        <v>139541424</v>
      </c>
      <c r="F103" s="3">
        <v>6143547</v>
      </c>
      <c r="G103" s="3">
        <v>53919796</v>
      </c>
      <c r="H103" s="3">
        <v>3070846</v>
      </c>
    </row>
    <row r="104" spans="1:8" x14ac:dyDescent="0.2">
      <c r="A104" s="2">
        <v>101</v>
      </c>
      <c r="B104" s="3" t="s">
        <v>112</v>
      </c>
      <c r="C104" s="3">
        <v>181.09657287597656</v>
      </c>
      <c r="D104" s="3">
        <v>22162192</v>
      </c>
      <c r="E104" s="3">
        <v>6821289</v>
      </c>
      <c r="F104" s="3">
        <v>88797.015625</v>
      </c>
      <c r="G104" s="3">
        <v>-669036.5</v>
      </c>
      <c r="H104" s="3">
        <v>52523.8984375</v>
      </c>
    </row>
    <row r="105" spans="1:8" x14ac:dyDescent="0.2">
      <c r="A105" s="2">
        <v>102</v>
      </c>
      <c r="B105" s="3" t="s">
        <v>113</v>
      </c>
      <c r="C105" s="3">
        <v>338.70742797851562</v>
      </c>
      <c r="D105" s="3">
        <v>47968444</v>
      </c>
      <c r="E105" s="3">
        <v>13476018</v>
      </c>
      <c r="F105" s="3">
        <v>622632.75</v>
      </c>
      <c r="G105" s="3">
        <v>2466562.25</v>
      </c>
      <c r="H105" s="3">
        <v>169362.09375</v>
      </c>
    </row>
    <row r="106" spans="1:8" x14ac:dyDescent="0.2">
      <c r="A106" s="2">
        <v>103</v>
      </c>
      <c r="B106" s="3" t="s">
        <v>114</v>
      </c>
      <c r="C106" s="3">
        <v>520.9691162109375</v>
      </c>
      <c r="D106" s="3">
        <v>76452800</v>
      </c>
      <c r="E106" s="3">
        <v>16494968</v>
      </c>
      <c r="F106" s="3">
        <v>751965.5</v>
      </c>
      <c r="G106" s="3">
        <v>8415190</v>
      </c>
      <c r="H106" s="3">
        <v>173939.421875</v>
      </c>
    </row>
    <row r="107" spans="1:8" x14ac:dyDescent="0.2">
      <c r="A107" s="2">
        <v>104</v>
      </c>
      <c r="B107" s="3" t="s">
        <v>115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</row>
    <row r="108" spans="1:8" x14ac:dyDescent="0.2">
      <c r="A108" s="2">
        <v>105</v>
      </c>
      <c r="B108" s="3" t="s">
        <v>116</v>
      </c>
      <c r="C108" s="3">
        <v>1400.243896484375</v>
      </c>
      <c r="D108" s="3">
        <v>1003938816</v>
      </c>
      <c r="E108" s="3">
        <v>129530368</v>
      </c>
      <c r="F108" s="3">
        <v>8838758</v>
      </c>
      <c r="G108" s="3">
        <v>87622008</v>
      </c>
      <c r="H108" s="3">
        <v>12470791</v>
      </c>
    </row>
    <row r="109" spans="1:8" x14ac:dyDescent="0.2">
      <c r="A109" s="2">
        <v>106</v>
      </c>
      <c r="B109" s="3" t="s">
        <v>117</v>
      </c>
      <c r="C109" s="3">
        <v>199.40080261230469</v>
      </c>
      <c r="D109" s="3">
        <v>143031504</v>
      </c>
      <c r="E109" s="3">
        <v>17337214</v>
      </c>
      <c r="F109" s="3">
        <v>1050004.75</v>
      </c>
      <c r="G109" s="3">
        <v>9199068</v>
      </c>
      <c r="H109" s="3">
        <v>1652829.875</v>
      </c>
    </row>
    <row r="110" spans="1:8" x14ac:dyDescent="0.2">
      <c r="A110" s="2">
        <v>107</v>
      </c>
      <c r="B110" s="3" t="s">
        <v>118</v>
      </c>
      <c r="C110" s="3">
        <v>3298.077392578125</v>
      </c>
      <c r="D110" s="3">
        <v>1134994688</v>
      </c>
      <c r="E110" s="3">
        <v>198588160</v>
      </c>
      <c r="F110" s="3">
        <v>12092549</v>
      </c>
      <c r="G110" s="3">
        <v>2126356</v>
      </c>
      <c r="H110" s="3">
        <v>9947959</v>
      </c>
    </row>
    <row r="111" spans="1:8" x14ac:dyDescent="0.2">
      <c r="A111" s="2">
        <v>108</v>
      </c>
      <c r="B111" s="3" t="s">
        <v>119</v>
      </c>
      <c r="C111" s="3">
        <v>2130.776123046875</v>
      </c>
      <c r="D111" s="3">
        <v>920134336</v>
      </c>
      <c r="E111" s="3">
        <v>141372032</v>
      </c>
      <c r="F111" s="3">
        <v>9584186</v>
      </c>
      <c r="G111" s="3">
        <v>49656884</v>
      </c>
      <c r="H111" s="3">
        <v>3588707</v>
      </c>
    </row>
    <row r="112" spans="1:8" x14ac:dyDescent="0.2">
      <c r="A112" s="2">
        <v>109</v>
      </c>
      <c r="B112" s="3" t="s">
        <v>120</v>
      </c>
      <c r="C112" s="3">
        <v>1389.1573486328125</v>
      </c>
      <c r="D112" s="3">
        <v>397735296</v>
      </c>
      <c r="E112" s="3">
        <v>78818536</v>
      </c>
      <c r="F112" s="3">
        <v>2583016.75</v>
      </c>
      <c r="G112" s="3">
        <v>5416435.5</v>
      </c>
      <c r="H112" s="3">
        <v>2723002</v>
      </c>
    </row>
    <row r="113" spans="1:8" x14ac:dyDescent="0.2">
      <c r="A113" s="2">
        <v>110</v>
      </c>
      <c r="B113" s="3" t="s">
        <v>121</v>
      </c>
      <c r="C113" s="3">
        <v>493.63009643554687</v>
      </c>
      <c r="D113" s="3">
        <v>153115584</v>
      </c>
      <c r="E113" s="3">
        <v>29806702</v>
      </c>
      <c r="F113" s="3">
        <v>1915249.625</v>
      </c>
      <c r="G113" s="3">
        <v>3097370.5</v>
      </c>
      <c r="H113" s="3">
        <v>821621.125</v>
      </c>
    </row>
    <row r="114" spans="1:8" x14ac:dyDescent="0.2">
      <c r="A114" s="2">
        <v>111</v>
      </c>
      <c r="B114" s="3" t="s">
        <v>122</v>
      </c>
      <c r="C114" s="3">
        <v>693.3277587890625</v>
      </c>
      <c r="D114" s="3">
        <v>523964608</v>
      </c>
      <c r="E114" s="3">
        <v>45014600</v>
      </c>
      <c r="F114" s="3">
        <v>3388454.75</v>
      </c>
      <c r="G114" s="3">
        <v>67500992</v>
      </c>
      <c r="H114" s="3">
        <v>1824602.375</v>
      </c>
    </row>
    <row r="115" spans="1:8" x14ac:dyDescent="0.2">
      <c r="A115" s="2">
        <v>112</v>
      </c>
      <c r="B115" s="3" t="s">
        <v>123</v>
      </c>
      <c r="C115" s="3">
        <v>356.48910522460937</v>
      </c>
      <c r="D115" s="3">
        <v>107816488</v>
      </c>
      <c r="E115" s="3">
        <v>24478046</v>
      </c>
      <c r="F115" s="3">
        <v>1018309</v>
      </c>
      <c r="G115" s="3">
        <v>3798178</v>
      </c>
      <c r="H115" s="3">
        <v>438090.25</v>
      </c>
    </row>
    <row r="116" spans="1:8" x14ac:dyDescent="0.2">
      <c r="A116" s="2">
        <v>113</v>
      </c>
      <c r="B116" s="3" t="s">
        <v>124</v>
      </c>
      <c r="C116" s="3">
        <v>13006.4677734375</v>
      </c>
      <c r="D116" s="3">
        <v>2028305280</v>
      </c>
      <c r="E116" s="3">
        <v>638332352</v>
      </c>
      <c r="F116" s="3">
        <v>22535628</v>
      </c>
      <c r="G116" s="3">
        <v>235693504</v>
      </c>
      <c r="H116" s="3">
        <v>13006163</v>
      </c>
    </row>
    <row r="117" spans="1:8" x14ac:dyDescent="0.2">
      <c r="A117" s="2">
        <v>114</v>
      </c>
      <c r="B117" s="3" t="s">
        <v>125</v>
      </c>
      <c r="C117" s="3">
        <v>539.48907470703125</v>
      </c>
      <c r="D117" s="3">
        <v>62185392</v>
      </c>
      <c r="E117" s="3">
        <v>33265190</v>
      </c>
      <c r="F117" s="3">
        <v>1121406.875</v>
      </c>
      <c r="G117" s="3">
        <v>4518059</v>
      </c>
      <c r="H117" s="3">
        <v>750400.1875</v>
      </c>
    </row>
    <row r="118" spans="1:8" x14ac:dyDescent="0.2">
      <c r="A118" s="2">
        <v>115</v>
      </c>
      <c r="B118" s="3" t="s">
        <v>126</v>
      </c>
      <c r="C118" s="3">
        <v>728.9700927734375</v>
      </c>
      <c r="D118" s="3">
        <v>6112276480</v>
      </c>
      <c r="E118" s="3">
        <v>122284400</v>
      </c>
      <c r="F118" s="3">
        <v>8304706.5</v>
      </c>
      <c r="G118" s="3">
        <v>43698968</v>
      </c>
      <c r="H118" s="3">
        <v>11153525</v>
      </c>
    </row>
    <row r="119" spans="1:8" x14ac:dyDescent="0.2">
      <c r="A119" s="2">
        <v>116</v>
      </c>
      <c r="B119" s="3" t="s">
        <v>127</v>
      </c>
      <c r="C119" s="3">
        <v>154.60244750976562</v>
      </c>
      <c r="D119" s="3">
        <v>100770880</v>
      </c>
      <c r="E119" s="3">
        <v>11049400</v>
      </c>
      <c r="F119" s="3">
        <v>669511.3125</v>
      </c>
      <c r="G119" s="3">
        <v>6297452.5</v>
      </c>
      <c r="H119" s="3">
        <v>178901.546875</v>
      </c>
    </row>
    <row r="120" spans="1:8" x14ac:dyDescent="0.2">
      <c r="A120" s="2">
        <v>117</v>
      </c>
      <c r="B120" s="3" t="s">
        <v>128</v>
      </c>
      <c r="C120" s="3">
        <v>20.606651306152344</v>
      </c>
      <c r="D120" s="3">
        <v>8165272</v>
      </c>
      <c r="E120" s="3">
        <v>1391925.75</v>
      </c>
      <c r="F120" s="3">
        <v>163922.375</v>
      </c>
      <c r="G120" s="3">
        <v>857814.8125</v>
      </c>
      <c r="H120" s="3">
        <v>18129.63671875</v>
      </c>
    </row>
    <row r="121" spans="1:8" x14ac:dyDescent="0.2">
      <c r="A121" s="2">
        <v>118</v>
      </c>
      <c r="B121" s="3" t="s">
        <v>129</v>
      </c>
      <c r="C121" s="3">
        <v>151.50694274902344</v>
      </c>
      <c r="D121" s="3">
        <v>168849712</v>
      </c>
      <c r="E121" s="3">
        <v>20687706</v>
      </c>
      <c r="F121" s="3">
        <v>2103294.5</v>
      </c>
      <c r="G121" s="3">
        <v>16816762</v>
      </c>
      <c r="H121" s="3">
        <v>682343.75</v>
      </c>
    </row>
    <row r="122" spans="1:8" x14ac:dyDescent="0.2">
      <c r="A122" s="2">
        <v>119</v>
      </c>
      <c r="B122" s="3" t="s">
        <v>130</v>
      </c>
      <c r="C122" s="3">
        <v>179.4786376953125</v>
      </c>
      <c r="D122" s="3">
        <v>188511008</v>
      </c>
      <c r="E122" s="3">
        <v>25364256</v>
      </c>
      <c r="F122" s="3">
        <v>1986306</v>
      </c>
      <c r="G122" s="3">
        <v>14554438</v>
      </c>
      <c r="H122" s="3">
        <v>616625.3125</v>
      </c>
    </row>
    <row r="123" spans="1:8" x14ac:dyDescent="0.2">
      <c r="A123" s="2">
        <v>120</v>
      </c>
      <c r="B123" s="3" t="s">
        <v>131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</row>
    <row r="124" spans="1:8" x14ac:dyDescent="0.2">
      <c r="A124" s="2">
        <v>121</v>
      </c>
      <c r="B124" s="3" t="s">
        <v>132</v>
      </c>
      <c r="C124" s="3">
        <v>131.04689025878906</v>
      </c>
      <c r="D124" s="3">
        <v>128762936</v>
      </c>
      <c r="E124" s="3">
        <v>8773547</v>
      </c>
      <c r="F124" s="3">
        <v>884184</v>
      </c>
      <c r="G124" s="3">
        <v>11392535</v>
      </c>
      <c r="H124" s="3">
        <v>972333.9375</v>
      </c>
    </row>
    <row r="125" spans="1:8" x14ac:dyDescent="0.2">
      <c r="A125" s="2">
        <v>122</v>
      </c>
      <c r="B125" s="3" t="s">
        <v>133</v>
      </c>
      <c r="C125" s="3">
        <v>266.12307739257812</v>
      </c>
      <c r="D125" s="3">
        <v>189119088</v>
      </c>
      <c r="E125" s="3">
        <v>23592682</v>
      </c>
      <c r="F125" s="3">
        <v>2829373.75</v>
      </c>
      <c r="G125" s="3">
        <v>7045471.5</v>
      </c>
      <c r="H125" s="3">
        <v>1251002.125</v>
      </c>
    </row>
    <row r="126" spans="1:8" x14ac:dyDescent="0.2">
      <c r="A126" s="2">
        <v>123</v>
      </c>
      <c r="B126" s="3" t="s">
        <v>134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</row>
    <row r="127" spans="1:8" x14ac:dyDescent="0.2">
      <c r="A127" s="2">
        <v>124</v>
      </c>
      <c r="B127" s="3" t="s">
        <v>135</v>
      </c>
      <c r="C127" s="3">
        <v>440.68966674804687</v>
      </c>
      <c r="D127" s="3">
        <v>462238944</v>
      </c>
      <c r="E127" s="3">
        <v>43903076</v>
      </c>
      <c r="F127" s="3">
        <v>3551997.5</v>
      </c>
      <c r="G127" s="3">
        <v>30467422</v>
      </c>
      <c r="H127" s="3">
        <v>1933901.375</v>
      </c>
    </row>
    <row r="128" spans="1:8" x14ac:dyDescent="0.2">
      <c r="A128" s="2">
        <v>125</v>
      </c>
      <c r="B128" s="3" t="s">
        <v>136</v>
      </c>
      <c r="C128" s="3">
        <v>1326.9053955078125</v>
      </c>
      <c r="D128" s="3">
        <v>1059495232</v>
      </c>
      <c r="E128" s="3">
        <v>142288288</v>
      </c>
      <c r="F128" s="3">
        <v>13341496</v>
      </c>
      <c r="G128" s="3">
        <v>69633552</v>
      </c>
      <c r="H128" s="3">
        <v>9207993</v>
      </c>
    </row>
    <row r="129" spans="1:8" x14ac:dyDescent="0.2">
      <c r="A129" s="2">
        <v>126</v>
      </c>
      <c r="B129" s="3" t="s">
        <v>137</v>
      </c>
      <c r="C129" s="3">
        <v>1195.636474609375</v>
      </c>
      <c r="D129" s="3">
        <v>2849429760</v>
      </c>
      <c r="E129" s="3">
        <v>122846336</v>
      </c>
      <c r="F129" s="3">
        <v>12761249</v>
      </c>
      <c r="G129" s="3">
        <v>71659840</v>
      </c>
      <c r="H129" s="3">
        <v>17937838</v>
      </c>
    </row>
    <row r="130" spans="1:8" x14ac:dyDescent="0.2">
      <c r="A130" s="2">
        <v>127</v>
      </c>
      <c r="B130" s="3" t="s">
        <v>138</v>
      </c>
      <c r="C130" s="3">
        <v>2310.373046875</v>
      </c>
      <c r="D130" s="3">
        <v>2369773568</v>
      </c>
      <c r="E130" s="3">
        <v>237663920</v>
      </c>
      <c r="F130" s="3">
        <v>26556884</v>
      </c>
      <c r="G130" s="3">
        <v>135296016</v>
      </c>
      <c r="H130" s="3">
        <v>26900492</v>
      </c>
    </row>
    <row r="131" spans="1:8" x14ac:dyDescent="0.2">
      <c r="A131" s="2">
        <v>128</v>
      </c>
      <c r="B131" s="3" t="s">
        <v>139</v>
      </c>
      <c r="C131" s="3">
        <v>860.0089111328125</v>
      </c>
      <c r="D131" s="3">
        <v>711843008</v>
      </c>
      <c r="E131" s="3">
        <v>96268528</v>
      </c>
      <c r="F131" s="3">
        <v>11111971</v>
      </c>
      <c r="G131" s="3">
        <v>45776772</v>
      </c>
      <c r="H131" s="3">
        <v>4631006</v>
      </c>
    </row>
    <row r="132" spans="1:8" x14ac:dyDescent="0.2">
      <c r="A132" s="2">
        <v>129</v>
      </c>
      <c r="B132" s="3" t="s">
        <v>140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</row>
    <row r="133" spans="1:8" x14ac:dyDescent="0.2">
      <c r="A133" s="2">
        <v>130</v>
      </c>
      <c r="B133" s="3" t="s">
        <v>141</v>
      </c>
      <c r="C133" s="3">
        <v>153.86416625976563</v>
      </c>
      <c r="D133" s="3">
        <v>167087456</v>
      </c>
      <c r="E133" s="3">
        <v>8702853</v>
      </c>
      <c r="F133" s="3">
        <v>584935.875</v>
      </c>
      <c r="G133" s="3">
        <v>3736148</v>
      </c>
      <c r="H133" s="3">
        <v>816243.125</v>
      </c>
    </row>
    <row r="134" spans="1:8" x14ac:dyDescent="0.2">
      <c r="A134" s="2">
        <v>131</v>
      </c>
      <c r="B134" s="3" t="s">
        <v>142</v>
      </c>
      <c r="C134" s="3">
        <v>17.895317077636719</v>
      </c>
      <c r="D134" s="3">
        <v>28733212</v>
      </c>
      <c r="E134" s="3">
        <v>1166355.25</v>
      </c>
      <c r="F134" s="3">
        <v>152684.1875</v>
      </c>
      <c r="G134" s="3">
        <v>4197592</v>
      </c>
      <c r="H134" s="3">
        <v>87004.7890625</v>
      </c>
    </row>
    <row r="135" spans="1:8" x14ac:dyDescent="0.2">
      <c r="A135" s="2">
        <v>132</v>
      </c>
      <c r="B135" s="3" t="s">
        <v>143</v>
      </c>
      <c r="C135" s="3">
        <v>475.24835205078125</v>
      </c>
      <c r="D135" s="3">
        <v>286609952</v>
      </c>
      <c r="E135" s="3">
        <v>59212884</v>
      </c>
      <c r="F135" s="3">
        <v>9229819</v>
      </c>
      <c r="G135" s="3">
        <v>30849146</v>
      </c>
      <c r="H135" s="3">
        <v>777838.4375</v>
      </c>
    </row>
    <row r="136" spans="1:8" x14ac:dyDescent="0.2">
      <c r="A136" s="2">
        <v>133</v>
      </c>
      <c r="B136" s="3" t="s">
        <v>144</v>
      </c>
      <c r="C136" s="3">
        <v>461.89810180664062</v>
      </c>
      <c r="D136" s="3">
        <v>504856544</v>
      </c>
      <c r="E136" s="3">
        <v>34410020</v>
      </c>
      <c r="F136" s="3">
        <v>5259480.5</v>
      </c>
      <c r="G136" s="3">
        <v>68306608</v>
      </c>
      <c r="H136" s="3">
        <v>1177416.875</v>
      </c>
    </row>
    <row r="137" spans="1:8" x14ac:dyDescent="0.2">
      <c r="A137" s="2">
        <v>134</v>
      </c>
      <c r="B137" s="3" t="s">
        <v>145</v>
      </c>
      <c r="C137" s="3">
        <v>236.87965393066406</v>
      </c>
      <c r="D137" s="3">
        <v>97186160</v>
      </c>
      <c r="E137" s="3">
        <v>18069224</v>
      </c>
      <c r="F137" s="3">
        <v>1851712.5</v>
      </c>
      <c r="G137" s="3">
        <v>347613.9375</v>
      </c>
      <c r="H137" s="3">
        <v>199383.328125</v>
      </c>
    </row>
    <row r="138" spans="1:8" x14ac:dyDescent="0.2">
      <c r="A138" s="2">
        <v>135</v>
      </c>
      <c r="B138" s="3" t="s">
        <v>146</v>
      </c>
      <c r="C138" s="3">
        <v>163.14306640625</v>
      </c>
      <c r="D138" s="3">
        <v>163775936</v>
      </c>
      <c r="E138" s="3">
        <v>19147418</v>
      </c>
      <c r="F138" s="3">
        <v>2367040.75</v>
      </c>
      <c r="G138" s="3">
        <v>22932294</v>
      </c>
      <c r="H138" s="3">
        <v>516930.9375</v>
      </c>
    </row>
    <row r="139" spans="1:8" x14ac:dyDescent="0.2">
      <c r="A139" s="2">
        <v>136</v>
      </c>
      <c r="B139" s="3" t="s">
        <v>147</v>
      </c>
      <c r="C139" s="3">
        <v>1179.2802734375</v>
      </c>
      <c r="D139" s="3">
        <v>692062976</v>
      </c>
      <c r="E139" s="3">
        <v>82487832</v>
      </c>
      <c r="F139" s="3">
        <v>7823964</v>
      </c>
      <c r="G139" s="3">
        <v>30376654</v>
      </c>
      <c r="H139" s="3">
        <v>1892758.375</v>
      </c>
    </row>
    <row r="140" spans="1:8" x14ac:dyDescent="0.2">
      <c r="A140" s="2">
        <v>137</v>
      </c>
      <c r="B140" s="3" t="s">
        <v>148</v>
      </c>
      <c r="C140" s="3">
        <v>842.3228759765625</v>
      </c>
      <c r="D140" s="3">
        <v>453217472</v>
      </c>
      <c r="E140" s="3">
        <v>69387288</v>
      </c>
      <c r="F140" s="3">
        <v>7676056.5</v>
      </c>
      <c r="G140" s="3">
        <v>11620686</v>
      </c>
      <c r="H140" s="3">
        <v>1899229.875</v>
      </c>
    </row>
    <row r="141" spans="1:8" x14ac:dyDescent="0.2">
      <c r="A141" s="2">
        <v>138</v>
      </c>
      <c r="B141" s="3" t="s">
        <v>149</v>
      </c>
      <c r="C141" s="3">
        <v>858.52276611328125</v>
      </c>
      <c r="D141" s="3">
        <v>914945856</v>
      </c>
      <c r="E141" s="3">
        <v>57172424</v>
      </c>
      <c r="F141" s="3">
        <v>6541207</v>
      </c>
      <c r="G141" s="3">
        <v>139200208</v>
      </c>
      <c r="H141" s="3">
        <v>1390149.625</v>
      </c>
    </row>
    <row r="142" spans="1:8" x14ac:dyDescent="0.2">
      <c r="A142" s="2">
        <v>139</v>
      </c>
      <c r="B142" s="3" t="s">
        <v>150</v>
      </c>
      <c r="C142" s="3">
        <v>521.10528564453125</v>
      </c>
      <c r="D142" s="3">
        <v>420647904</v>
      </c>
      <c r="E142" s="3">
        <v>29160594</v>
      </c>
      <c r="F142" s="3">
        <v>3893544.5</v>
      </c>
      <c r="G142" s="3">
        <v>67275512</v>
      </c>
      <c r="H142" s="3">
        <v>859516.375</v>
      </c>
    </row>
    <row r="143" spans="1:8" x14ac:dyDescent="0.2">
      <c r="A143" s="2">
        <v>140</v>
      </c>
      <c r="B143" s="3" t="s">
        <v>151</v>
      </c>
      <c r="C143" s="3">
        <v>460.572021484375</v>
      </c>
      <c r="D143" s="3">
        <v>225428560</v>
      </c>
      <c r="E143" s="3">
        <v>41241760</v>
      </c>
      <c r="F143" s="3">
        <v>2225774.75</v>
      </c>
      <c r="G143" s="3">
        <v>2491343.75</v>
      </c>
      <c r="H143" s="3">
        <v>783819.3125</v>
      </c>
    </row>
    <row r="144" spans="1:8" x14ac:dyDescent="0.2">
      <c r="A144" s="2">
        <v>141</v>
      </c>
      <c r="B144" s="3" t="s">
        <v>152</v>
      </c>
      <c r="C144" s="3">
        <v>1583.6566162109375</v>
      </c>
      <c r="D144" s="3">
        <v>842153088</v>
      </c>
      <c r="E144" s="3">
        <v>126686328</v>
      </c>
      <c r="F144" s="3">
        <v>12480314</v>
      </c>
      <c r="G144" s="3">
        <v>39374840</v>
      </c>
      <c r="H144" s="3">
        <v>3519524.25</v>
      </c>
    </row>
    <row r="145" spans="1:8" x14ac:dyDescent="0.2">
      <c r="A145" s="2">
        <v>142</v>
      </c>
      <c r="B145" s="3" t="s">
        <v>153</v>
      </c>
      <c r="C145" s="3">
        <v>1694.27197265625</v>
      </c>
      <c r="D145" s="3">
        <v>675242816</v>
      </c>
      <c r="E145" s="3">
        <v>106347208</v>
      </c>
      <c r="F145" s="3">
        <v>2585260.25</v>
      </c>
      <c r="G145" s="3">
        <v>94229768</v>
      </c>
      <c r="H145" s="3">
        <v>3807185</v>
      </c>
    </row>
    <row r="146" spans="1:8" x14ac:dyDescent="0.2">
      <c r="A146" s="2">
        <v>143</v>
      </c>
      <c r="B146" s="3" t="s">
        <v>154</v>
      </c>
      <c r="C146" s="3">
        <v>233.52018737792969</v>
      </c>
      <c r="D146" s="3">
        <v>57734280</v>
      </c>
      <c r="E146" s="3">
        <v>11808137</v>
      </c>
      <c r="F146" s="3">
        <v>163147.40625</v>
      </c>
      <c r="G146" s="3">
        <v>7332514</v>
      </c>
      <c r="H146" s="3">
        <v>208394.546875</v>
      </c>
    </row>
    <row r="147" spans="1:8" x14ac:dyDescent="0.2">
      <c r="A147" s="2">
        <v>144</v>
      </c>
      <c r="B147" s="3" t="s">
        <v>155</v>
      </c>
      <c r="C147" s="3">
        <v>747.63873291015625</v>
      </c>
      <c r="D147" s="3">
        <v>313024288</v>
      </c>
      <c r="E147" s="3">
        <v>37077904</v>
      </c>
      <c r="F147" s="3">
        <v>740842.3125</v>
      </c>
      <c r="G147" s="3">
        <v>34467252</v>
      </c>
      <c r="H147" s="3">
        <v>1168774</v>
      </c>
    </row>
    <row r="148" spans="1:8" x14ac:dyDescent="0.2">
      <c r="A148" s="2">
        <v>145</v>
      </c>
      <c r="B148" s="3" t="s">
        <v>156</v>
      </c>
      <c r="C148" s="3">
        <v>164.22171020507812</v>
      </c>
      <c r="D148" s="3">
        <v>55006608</v>
      </c>
      <c r="E148" s="3">
        <v>11426470</v>
      </c>
      <c r="F148" s="3">
        <v>172031.515625</v>
      </c>
      <c r="G148" s="3">
        <v>7452468</v>
      </c>
      <c r="H148" s="3">
        <v>303955.0625</v>
      </c>
    </row>
    <row r="149" spans="1:8" x14ac:dyDescent="0.2">
      <c r="A149" s="2">
        <v>146</v>
      </c>
      <c r="B149" s="3" t="s">
        <v>157</v>
      </c>
      <c r="C149" s="3">
        <v>1936.5147705078125</v>
      </c>
      <c r="D149" s="3">
        <v>555849280</v>
      </c>
      <c r="E149" s="3">
        <v>85304600</v>
      </c>
      <c r="F149" s="3">
        <v>1629916.5</v>
      </c>
      <c r="G149" s="3">
        <v>72337000</v>
      </c>
      <c r="H149" s="3">
        <v>18556354</v>
      </c>
    </row>
    <row r="150" spans="1:8" x14ac:dyDescent="0.2">
      <c r="A150" s="2">
        <v>147</v>
      </c>
      <c r="B150" s="3" t="s">
        <v>158</v>
      </c>
      <c r="C150" s="3">
        <v>605.52734375</v>
      </c>
      <c r="D150" s="3">
        <v>184064368</v>
      </c>
      <c r="E150" s="3">
        <v>27807848</v>
      </c>
      <c r="F150" s="3">
        <v>559010.375</v>
      </c>
      <c r="G150" s="3">
        <v>19072434</v>
      </c>
      <c r="H150" s="3">
        <v>800898.25</v>
      </c>
    </row>
    <row r="151" spans="1:8" x14ac:dyDescent="0.2">
      <c r="A151" s="2">
        <v>148</v>
      </c>
      <c r="B151" s="3" t="s">
        <v>159</v>
      </c>
      <c r="C151" s="3">
        <v>777.09429931640625</v>
      </c>
      <c r="D151" s="3">
        <v>312765568</v>
      </c>
      <c r="E151" s="3">
        <v>46769040</v>
      </c>
      <c r="F151" s="3">
        <v>845065.125</v>
      </c>
      <c r="G151" s="3">
        <v>49848836</v>
      </c>
      <c r="H151" s="3">
        <v>1663871.875</v>
      </c>
    </row>
    <row r="152" spans="1:8" x14ac:dyDescent="0.2">
      <c r="A152" s="2">
        <v>149</v>
      </c>
      <c r="B152" s="3" t="s">
        <v>160</v>
      </c>
      <c r="C152" s="3">
        <v>7548.59228515625</v>
      </c>
      <c r="D152" s="3">
        <v>1648134656</v>
      </c>
      <c r="E152" s="3">
        <v>363146464</v>
      </c>
      <c r="F152" s="3">
        <v>7123776</v>
      </c>
      <c r="G152" s="3">
        <v>166500736</v>
      </c>
      <c r="H152" s="3">
        <v>8909459</v>
      </c>
    </row>
    <row r="153" spans="1:8" x14ac:dyDescent="0.2">
      <c r="A153" s="2">
        <v>150</v>
      </c>
      <c r="B153" s="3" t="s">
        <v>161</v>
      </c>
      <c r="C153" s="3">
        <v>245.57672119140625</v>
      </c>
      <c r="D153" s="3">
        <v>75773472</v>
      </c>
      <c r="E153" s="3">
        <v>13184445</v>
      </c>
      <c r="F153" s="3">
        <v>454879.875</v>
      </c>
      <c r="G153" s="3">
        <v>5007900</v>
      </c>
      <c r="H153" s="3">
        <v>2248480.75</v>
      </c>
    </row>
    <row r="154" spans="1:8" x14ac:dyDescent="0.2">
      <c r="A154" s="2">
        <v>151</v>
      </c>
      <c r="B154" s="3" t="s">
        <v>162</v>
      </c>
      <c r="C154" s="3">
        <v>1220.9677734375</v>
      </c>
      <c r="D154" s="3">
        <v>324472928</v>
      </c>
      <c r="E154" s="3">
        <v>74103528</v>
      </c>
      <c r="F154" s="3">
        <v>1561070.25</v>
      </c>
      <c r="G154" s="3">
        <v>41209024</v>
      </c>
      <c r="H154" s="3">
        <v>1508493.5</v>
      </c>
    </row>
    <row r="155" spans="1:8" x14ac:dyDescent="0.2">
      <c r="A155" s="2">
        <v>152</v>
      </c>
      <c r="B155" s="3" t="s">
        <v>163</v>
      </c>
      <c r="C155" s="3">
        <v>1826.13720703125</v>
      </c>
      <c r="D155" s="3">
        <v>423713504</v>
      </c>
      <c r="E155" s="3">
        <v>81629048</v>
      </c>
      <c r="F155" s="3">
        <v>1579497.875</v>
      </c>
      <c r="G155" s="3">
        <v>40252540</v>
      </c>
      <c r="H155" s="3">
        <v>6401686</v>
      </c>
    </row>
    <row r="156" spans="1:8" x14ac:dyDescent="0.2">
      <c r="A156" s="2">
        <v>153</v>
      </c>
      <c r="B156" s="3" t="s">
        <v>164</v>
      </c>
      <c r="C156" s="3">
        <v>128.96966552734375</v>
      </c>
      <c r="D156" s="3">
        <v>17114824</v>
      </c>
      <c r="E156" s="3">
        <v>4069948.75</v>
      </c>
      <c r="F156" s="3">
        <v>254457.265625</v>
      </c>
      <c r="G156" s="3">
        <v>1374653</v>
      </c>
      <c r="H156" s="3">
        <v>97247.3359375</v>
      </c>
    </row>
    <row r="157" spans="1:8" x14ac:dyDescent="0.2">
      <c r="A157" s="2">
        <v>154</v>
      </c>
      <c r="B157" s="3" t="s">
        <v>165</v>
      </c>
      <c r="C157" s="3">
        <v>779.0018310546875</v>
      </c>
      <c r="D157" s="3">
        <v>112305816</v>
      </c>
      <c r="E157" s="3">
        <v>32146260</v>
      </c>
      <c r="F157" s="3">
        <v>1847894.125</v>
      </c>
      <c r="G157" s="3">
        <v>17981804</v>
      </c>
      <c r="H157" s="3">
        <v>636879.3125</v>
      </c>
    </row>
    <row r="158" spans="1:8" x14ac:dyDescent="0.2">
      <c r="A158" s="2">
        <v>155</v>
      </c>
      <c r="B158" s="3" t="s">
        <v>166</v>
      </c>
      <c r="C158" s="3">
        <v>201.19540405273437</v>
      </c>
      <c r="D158" s="3">
        <v>64982828</v>
      </c>
      <c r="E158" s="3">
        <v>15090897</v>
      </c>
      <c r="F158" s="3">
        <v>1228794.5</v>
      </c>
      <c r="G158" s="3">
        <v>5090554</v>
      </c>
      <c r="H158" s="3">
        <v>455085.875</v>
      </c>
    </row>
    <row r="159" spans="1:8" x14ac:dyDescent="0.2">
      <c r="A159" s="2">
        <v>156</v>
      </c>
      <c r="B159" s="3" t="s">
        <v>167</v>
      </c>
      <c r="C159" s="3">
        <v>170.42733764648437</v>
      </c>
      <c r="D159" s="3">
        <v>69641912</v>
      </c>
      <c r="E159" s="3">
        <v>15876140</v>
      </c>
      <c r="F159" s="3">
        <v>1224938.25</v>
      </c>
      <c r="G159" s="3">
        <v>15121695</v>
      </c>
      <c r="H159" s="3">
        <v>449475.75</v>
      </c>
    </row>
    <row r="160" spans="1:8" x14ac:dyDescent="0.2">
      <c r="A160" s="2">
        <v>157</v>
      </c>
      <c r="B160" s="3" t="s">
        <v>168</v>
      </c>
      <c r="C160" s="3">
        <v>933.43310546875</v>
      </c>
      <c r="D160" s="3">
        <v>262024320</v>
      </c>
      <c r="E160" s="3">
        <v>92271424</v>
      </c>
      <c r="F160" s="3">
        <v>5875664.5</v>
      </c>
      <c r="G160" s="3">
        <v>33262162</v>
      </c>
      <c r="H160" s="3">
        <v>3880692.25</v>
      </c>
    </row>
    <row r="161" spans="1:8" x14ac:dyDescent="0.2">
      <c r="A161" s="2">
        <v>158</v>
      </c>
      <c r="B161" s="3" t="s">
        <v>169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</row>
    <row r="162" spans="1:8" x14ac:dyDescent="0.2">
      <c r="A162" s="2">
        <v>159</v>
      </c>
      <c r="B162" s="3" t="s">
        <v>170</v>
      </c>
      <c r="C162" s="3">
        <v>1692.299560546875</v>
      </c>
      <c r="D162" s="3">
        <v>420519904</v>
      </c>
      <c r="E162" s="3">
        <v>113136064</v>
      </c>
      <c r="F162" s="3">
        <v>9987660</v>
      </c>
      <c r="G162" s="3">
        <v>42082428</v>
      </c>
      <c r="H162" s="3">
        <v>3084494.75</v>
      </c>
    </row>
    <row r="163" spans="1:8" x14ac:dyDescent="0.2">
      <c r="A163" s="2">
        <v>160</v>
      </c>
      <c r="B163" s="3" t="s">
        <v>171</v>
      </c>
      <c r="C163" s="3">
        <v>186.47398376464844</v>
      </c>
      <c r="D163" s="3">
        <v>123748360</v>
      </c>
      <c r="E163" s="3">
        <v>13864166</v>
      </c>
      <c r="F163" s="3">
        <v>850483.5</v>
      </c>
      <c r="G163" s="3">
        <v>28039156</v>
      </c>
      <c r="H163" s="3">
        <v>1968176</v>
      </c>
    </row>
    <row r="164" spans="1:8" x14ac:dyDescent="0.2">
      <c r="A164" s="2">
        <v>161</v>
      </c>
      <c r="B164" s="3" t="s">
        <v>172</v>
      </c>
      <c r="C164" s="3">
        <v>1838.8726806640625</v>
      </c>
      <c r="D164" s="3">
        <v>573847360</v>
      </c>
      <c r="E164" s="3">
        <v>99723312</v>
      </c>
      <c r="F164" s="3">
        <v>6568610</v>
      </c>
      <c r="G164" s="3">
        <v>45771824</v>
      </c>
      <c r="H164" s="3">
        <v>4214222.5</v>
      </c>
    </row>
    <row r="165" spans="1:8" x14ac:dyDescent="0.2">
      <c r="A165" s="2">
        <v>162</v>
      </c>
      <c r="B165" s="3" t="s">
        <v>173</v>
      </c>
      <c r="C165" s="3">
        <v>633.3487548828125</v>
      </c>
      <c r="D165" s="3">
        <v>159250464</v>
      </c>
      <c r="E165" s="3">
        <v>31936700</v>
      </c>
      <c r="F165" s="3">
        <v>2085416.5</v>
      </c>
      <c r="G165" s="3">
        <v>22267498</v>
      </c>
      <c r="H165" s="3">
        <v>1266237.5</v>
      </c>
    </row>
    <row r="166" spans="1:8" x14ac:dyDescent="0.2">
      <c r="A166" s="2">
        <v>163</v>
      </c>
      <c r="B166" s="3" t="s">
        <v>174</v>
      </c>
      <c r="C166" s="3">
        <v>598.88006591796875</v>
      </c>
      <c r="D166" s="3">
        <v>102310720</v>
      </c>
      <c r="E166" s="3">
        <v>28192256</v>
      </c>
      <c r="F166" s="3">
        <v>1964286</v>
      </c>
      <c r="G166" s="3">
        <v>9478932</v>
      </c>
      <c r="H166" s="3">
        <v>738769.3125</v>
      </c>
    </row>
    <row r="167" spans="1:8" x14ac:dyDescent="0.2">
      <c r="A167" s="2">
        <v>164</v>
      </c>
      <c r="B167" s="3" t="s">
        <v>175</v>
      </c>
      <c r="C167" s="3">
        <v>342.19387817382812</v>
      </c>
      <c r="D167" s="3">
        <v>168451664</v>
      </c>
      <c r="E167" s="3">
        <v>27701264</v>
      </c>
      <c r="F167" s="3">
        <v>2080157</v>
      </c>
      <c r="G167" s="3">
        <v>31470652</v>
      </c>
      <c r="H167" s="3">
        <v>1510183</v>
      </c>
    </row>
    <row r="168" spans="1:8" x14ac:dyDescent="0.2">
      <c r="A168" s="2">
        <v>165</v>
      </c>
      <c r="B168" s="3" t="s">
        <v>176</v>
      </c>
      <c r="C168" s="3">
        <v>103.33234405517578</v>
      </c>
      <c r="D168" s="3">
        <v>26299860</v>
      </c>
      <c r="E168" s="3">
        <v>4488175.5</v>
      </c>
      <c r="F168" s="3">
        <v>312107.0625</v>
      </c>
      <c r="G168" s="3">
        <v>5093978</v>
      </c>
      <c r="H168" s="3">
        <v>91818.7890625</v>
      </c>
    </row>
    <row r="169" spans="1:8" x14ac:dyDescent="0.2">
      <c r="A169" s="2">
        <v>166</v>
      </c>
      <c r="B169" s="3" t="s">
        <v>177</v>
      </c>
      <c r="C169" s="3">
        <v>425.9364013671875</v>
      </c>
      <c r="D169" s="3">
        <v>51163860</v>
      </c>
      <c r="E169" s="3">
        <v>18795640</v>
      </c>
      <c r="F169" s="3">
        <v>1448579</v>
      </c>
      <c r="G169" s="3">
        <v>1434190.25</v>
      </c>
      <c r="H169" s="3">
        <v>473746.34375</v>
      </c>
    </row>
    <row r="170" spans="1:8" x14ac:dyDescent="0.2">
      <c r="A170" s="2">
        <v>167</v>
      </c>
      <c r="B170" s="3" t="s">
        <v>178</v>
      </c>
      <c r="C170" s="3">
        <v>103.33958435058594</v>
      </c>
      <c r="D170" s="3">
        <v>53796524</v>
      </c>
      <c r="E170" s="3">
        <v>6076027</v>
      </c>
      <c r="F170" s="3">
        <v>415744.6875</v>
      </c>
      <c r="G170" s="3">
        <v>14280308</v>
      </c>
      <c r="H170" s="3">
        <v>321985.90625</v>
      </c>
    </row>
    <row r="171" spans="1:8" x14ac:dyDescent="0.2">
      <c r="A171" s="2">
        <v>168</v>
      </c>
      <c r="B171" s="3" t="s">
        <v>179</v>
      </c>
      <c r="C171" s="3">
        <v>385.79385375976562</v>
      </c>
      <c r="D171" s="3">
        <v>114687696</v>
      </c>
      <c r="E171" s="3">
        <v>19495384</v>
      </c>
      <c r="F171" s="3">
        <v>1659009.875</v>
      </c>
      <c r="G171" s="3">
        <v>15642950</v>
      </c>
      <c r="H171" s="3">
        <v>951202</v>
      </c>
    </row>
    <row r="172" spans="1:8" x14ac:dyDescent="0.2">
      <c r="A172" s="2">
        <v>169</v>
      </c>
      <c r="B172" s="3" t="s">
        <v>180</v>
      </c>
      <c r="C172" s="3">
        <v>221.14024353027344</v>
      </c>
      <c r="D172" s="3">
        <v>60857424</v>
      </c>
      <c r="E172" s="3">
        <v>8752692</v>
      </c>
      <c r="F172" s="3">
        <v>593290.0625</v>
      </c>
      <c r="G172" s="3">
        <v>6891537</v>
      </c>
      <c r="H172" s="3">
        <v>342427.84375</v>
      </c>
    </row>
    <row r="173" spans="1:8" x14ac:dyDescent="0.2">
      <c r="A173" s="2">
        <v>170</v>
      </c>
      <c r="B173" s="3" t="s">
        <v>181</v>
      </c>
      <c r="C173" s="3">
        <v>1632.1256103515625</v>
      </c>
      <c r="D173" s="3">
        <v>1893252352</v>
      </c>
      <c r="E173" s="3">
        <v>134150784</v>
      </c>
      <c r="F173" s="3">
        <v>11421135</v>
      </c>
      <c r="G173" s="3">
        <v>97694544</v>
      </c>
      <c r="H173" s="3">
        <v>13281201</v>
      </c>
    </row>
    <row r="174" spans="1:8" x14ac:dyDescent="0.2">
      <c r="A174" s="2">
        <v>171</v>
      </c>
      <c r="B174" s="3" t="s">
        <v>182</v>
      </c>
      <c r="C174" s="3">
        <v>1877.0172119140625</v>
      </c>
      <c r="D174" s="3">
        <v>1318770176</v>
      </c>
      <c r="E174" s="3">
        <v>149845056</v>
      </c>
      <c r="F174" s="3">
        <v>12711482</v>
      </c>
      <c r="G174" s="3">
        <v>56600596</v>
      </c>
      <c r="H174" s="3">
        <v>7233852</v>
      </c>
    </row>
    <row r="175" spans="1:8" x14ac:dyDescent="0.2">
      <c r="A175" s="2">
        <v>172</v>
      </c>
      <c r="B175" s="3" t="s">
        <v>183</v>
      </c>
      <c r="C175" s="3">
        <v>1618.795166015625</v>
      </c>
      <c r="D175" s="3">
        <v>1420649344</v>
      </c>
      <c r="E175" s="3">
        <v>141742912</v>
      </c>
      <c r="F175" s="3">
        <v>14236561</v>
      </c>
      <c r="G175" s="3">
        <v>87232952</v>
      </c>
      <c r="H175" s="3">
        <v>11245600</v>
      </c>
    </row>
    <row r="176" spans="1:8" x14ac:dyDescent="0.2">
      <c r="A176" s="2">
        <v>173</v>
      </c>
      <c r="B176" s="3" t="s">
        <v>184</v>
      </c>
      <c r="C176" s="3">
        <v>481.68002319335937</v>
      </c>
      <c r="D176" s="3">
        <v>464057920</v>
      </c>
      <c r="E176" s="3">
        <v>34366004</v>
      </c>
      <c r="F176" s="3">
        <v>3181304</v>
      </c>
      <c r="G176" s="3">
        <v>10329353</v>
      </c>
      <c r="H176" s="3">
        <v>926449.1875</v>
      </c>
    </row>
    <row r="177" spans="1:8" x14ac:dyDescent="0.2">
      <c r="A177" s="2">
        <v>174</v>
      </c>
      <c r="B177" s="3" t="s">
        <v>185</v>
      </c>
      <c r="C177" s="3">
        <v>3098.5419921875</v>
      </c>
      <c r="D177" s="3">
        <v>2105577088</v>
      </c>
      <c r="E177" s="3">
        <v>253153456</v>
      </c>
      <c r="F177" s="3">
        <v>22861886</v>
      </c>
      <c r="G177" s="3">
        <v>101620096</v>
      </c>
      <c r="H177" s="3">
        <v>10482266</v>
      </c>
    </row>
    <row r="178" spans="1:8" x14ac:dyDescent="0.2">
      <c r="A178" s="2">
        <v>175</v>
      </c>
      <c r="B178" s="3" t="s">
        <v>186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</row>
    <row r="179" spans="1:8" x14ac:dyDescent="0.2">
      <c r="A179" s="2">
        <v>176</v>
      </c>
      <c r="B179" s="3" t="s">
        <v>187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</row>
    <row r="180" spans="1:8" x14ac:dyDescent="0.2">
      <c r="A180" s="2">
        <v>177</v>
      </c>
      <c r="B180" s="3" t="s">
        <v>188</v>
      </c>
      <c r="C180" s="3">
        <v>1564.369384765625</v>
      </c>
      <c r="D180" s="3">
        <v>1653776768</v>
      </c>
      <c r="E180" s="3">
        <v>130996992</v>
      </c>
      <c r="F180" s="3">
        <v>9260572</v>
      </c>
      <c r="G180" s="3">
        <v>78135584</v>
      </c>
      <c r="H180" s="3">
        <v>7839137</v>
      </c>
    </row>
    <row r="181" spans="1:8" x14ac:dyDescent="0.2">
      <c r="A181" s="2">
        <v>178</v>
      </c>
      <c r="B181" s="3" t="s">
        <v>189</v>
      </c>
      <c r="C181" s="3">
        <v>577.55303955078125</v>
      </c>
      <c r="D181" s="3">
        <v>444669184</v>
      </c>
      <c r="E181" s="3">
        <v>43707392</v>
      </c>
      <c r="F181" s="3">
        <v>3230979.5</v>
      </c>
      <c r="G181" s="3">
        <v>33286732</v>
      </c>
      <c r="H181" s="3">
        <v>1652989.875</v>
      </c>
    </row>
    <row r="182" spans="1:8" x14ac:dyDescent="0.2">
      <c r="A182" s="2">
        <v>179</v>
      </c>
      <c r="B182" s="3" t="s">
        <v>190</v>
      </c>
      <c r="C182" s="3">
        <v>145.28909301757812</v>
      </c>
      <c r="D182" s="3">
        <v>35009804</v>
      </c>
      <c r="E182" s="3">
        <v>8363249</v>
      </c>
      <c r="F182" s="3">
        <v>858504.8125</v>
      </c>
      <c r="G182" s="3">
        <v>1807186.5</v>
      </c>
      <c r="H182" s="3">
        <v>173603.40625</v>
      </c>
    </row>
    <row r="183" spans="1:8" x14ac:dyDescent="0.2">
      <c r="A183" s="2">
        <v>180</v>
      </c>
      <c r="B183" s="3" t="s">
        <v>191</v>
      </c>
      <c r="C183" s="3">
        <v>2615.978271484375</v>
      </c>
      <c r="D183" s="3">
        <v>543100160</v>
      </c>
      <c r="E183" s="3">
        <v>142001584</v>
      </c>
      <c r="F183" s="3">
        <v>14221340</v>
      </c>
      <c r="G183" s="3">
        <v>4711944</v>
      </c>
      <c r="H183" s="3">
        <v>3573829.75</v>
      </c>
    </row>
    <row r="184" spans="1:8" x14ac:dyDescent="0.2">
      <c r="A184" s="2">
        <v>181</v>
      </c>
      <c r="B184" s="3" t="s">
        <v>192</v>
      </c>
      <c r="C184" s="3">
        <v>1326.8714599609375</v>
      </c>
      <c r="D184" s="3">
        <v>486155488</v>
      </c>
      <c r="E184" s="3">
        <v>75743456</v>
      </c>
      <c r="F184" s="3">
        <v>3757866.25</v>
      </c>
      <c r="G184" s="3">
        <v>24675744</v>
      </c>
      <c r="H184" s="3">
        <v>2961832.25</v>
      </c>
    </row>
    <row r="185" spans="1:8" x14ac:dyDescent="0.2">
      <c r="A185" s="2">
        <v>182</v>
      </c>
      <c r="B185" s="3" t="s">
        <v>193</v>
      </c>
      <c r="C185" s="3">
        <v>447.6424560546875</v>
      </c>
      <c r="D185" s="3">
        <v>194539504</v>
      </c>
      <c r="E185" s="3">
        <v>27745398</v>
      </c>
      <c r="F185" s="3">
        <v>1456462.625</v>
      </c>
      <c r="G185" s="3">
        <v>21071312</v>
      </c>
      <c r="H185" s="3">
        <v>922882.75</v>
      </c>
    </row>
    <row r="186" spans="1:8" x14ac:dyDescent="0.2">
      <c r="A186" s="2">
        <v>183</v>
      </c>
      <c r="B186" s="3" t="s">
        <v>194</v>
      </c>
      <c r="C186" s="3">
        <v>893.89044189453125</v>
      </c>
      <c r="D186" s="3">
        <v>179044896</v>
      </c>
      <c r="E186" s="3">
        <v>40730940</v>
      </c>
      <c r="F186" s="3">
        <v>2177012.75</v>
      </c>
      <c r="G186" s="3">
        <v>10697825</v>
      </c>
      <c r="H186" s="3">
        <v>854810.625</v>
      </c>
    </row>
    <row r="187" spans="1:8" x14ac:dyDescent="0.2">
      <c r="A187" s="2">
        <v>184</v>
      </c>
      <c r="B187" s="3" t="s">
        <v>195</v>
      </c>
      <c r="C187" s="3">
        <v>38.467292785644531</v>
      </c>
      <c r="D187" s="3">
        <v>13619581</v>
      </c>
      <c r="E187" s="3">
        <v>2751033.5</v>
      </c>
      <c r="F187" s="3">
        <v>177156.359375</v>
      </c>
      <c r="G187" s="3">
        <v>3733985</v>
      </c>
      <c r="H187" s="3">
        <v>15816.5302734375</v>
      </c>
    </row>
    <row r="188" spans="1:8" x14ac:dyDescent="0.2">
      <c r="A188" s="2">
        <v>185</v>
      </c>
      <c r="B188" s="3" t="s">
        <v>196</v>
      </c>
      <c r="C188" s="3">
        <v>278.22109985351562</v>
      </c>
      <c r="D188" s="3">
        <v>55847168</v>
      </c>
      <c r="E188" s="3">
        <v>13157729</v>
      </c>
      <c r="F188" s="3">
        <v>796346.9375</v>
      </c>
      <c r="G188" s="3">
        <v>7946057</v>
      </c>
      <c r="H188" s="3">
        <v>188274.515625</v>
      </c>
    </row>
    <row r="189" spans="1:8" x14ac:dyDescent="0.2">
      <c r="A189" s="2">
        <v>186</v>
      </c>
      <c r="B189" s="3" t="s">
        <v>197</v>
      </c>
      <c r="C189" s="3">
        <v>2035.90576171875</v>
      </c>
      <c r="D189" s="3">
        <v>592639872</v>
      </c>
      <c r="E189" s="3">
        <v>101982432</v>
      </c>
      <c r="F189" s="3">
        <v>5124673</v>
      </c>
      <c r="G189" s="3">
        <v>65222488</v>
      </c>
      <c r="H189" s="3">
        <v>2298869.75</v>
      </c>
    </row>
    <row r="190" spans="1:8" x14ac:dyDescent="0.2">
      <c r="A190" s="2">
        <v>187</v>
      </c>
      <c r="B190" s="3" t="s">
        <v>198</v>
      </c>
      <c r="C190" s="3">
        <v>2580.875244140625</v>
      </c>
      <c r="D190" s="3">
        <v>556056576</v>
      </c>
      <c r="E190" s="3">
        <v>133225248</v>
      </c>
      <c r="F190" s="3">
        <v>7034547.5</v>
      </c>
      <c r="G190" s="3">
        <v>48341804</v>
      </c>
      <c r="H190" s="3">
        <v>3263618.75</v>
      </c>
    </row>
    <row r="191" spans="1:8" x14ac:dyDescent="0.2">
      <c r="A191" s="2">
        <v>188</v>
      </c>
      <c r="B191" s="3" t="s">
        <v>199</v>
      </c>
      <c r="C191" s="3">
        <v>251.05029296875</v>
      </c>
      <c r="D191" s="3">
        <v>94792512</v>
      </c>
      <c r="E191" s="3">
        <v>25262130</v>
      </c>
      <c r="F191" s="3">
        <v>1221293.125</v>
      </c>
      <c r="G191" s="3">
        <v>15257151</v>
      </c>
      <c r="H191" s="3">
        <v>308611.09375</v>
      </c>
    </row>
    <row r="192" spans="1:8" x14ac:dyDescent="0.2">
      <c r="A192" s="2">
        <v>189</v>
      </c>
      <c r="B192" s="3" t="s">
        <v>200</v>
      </c>
      <c r="C192" s="3">
        <v>480.91812133789062</v>
      </c>
      <c r="D192" s="3">
        <v>141135856</v>
      </c>
      <c r="E192" s="3">
        <v>28787178</v>
      </c>
      <c r="F192" s="3">
        <v>1294184.625</v>
      </c>
      <c r="G192" s="3">
        <v>18947984</v>
      </c>
      <c r="H192" s="3">
        <v>405550.71875</v>
      </c>
    </row>
    <row r="193" spans="1:8" x14ac:dyDescent="0.2">
      <c r="A193" s="2">
        <v>190</v>
      </c>
      <c r="B193" s="3" t="s">
        <v>201</v>
      </c>
      <c r="C193" s="3">
        <v>363.52294921875</v>
      </c>
      <c r="D193" s="3">
        <v>192684240</v>
      </c>
      <c r="E193" s="3">
        <v>18245082</v>
      </c>
      <c r="F193" s="3">
        <v>1011526.6875</v>
      </c>
      <c r="G193" s="3">
        <v>18766816</v>
      </c>
      <c r="H193" s="3">
        <v>610383.4375</v>
      </c>
    </row>
    <row r="194" spans="1:8" x14ac:dyDescent="0.2">
      <c r="A194" s="2">
        <v>191</v>
      </c>
      <c r="B194" s="3" t="s">
        <v>202</v>
      </c>
      <c r="C194" s="3">
        <v>307.10943603515625</v>
      </c>
      <c r="D194" s="3">
        <v>121870960</v>
      </c>
      <c r="E194" s="3">
        <v>25140732</v>
      </c>
      <c r="F194" s="3">
        <v>1353099.125</v>
      </c>
      <c r="G194" s="3">
        <v>31430526</v>
      </c>
      <c r="H194" s="3">
        <v>4256572</v>
      </c>
    </row>
    <row r="195" spans="1:8" x14ac:dyDescent="0.2">
      <c r="A195" s="2">
        <v>192</v>
      </c>
      <c r="B195" s="3" t="s">
        <v>203</v>
      </c>
      <c r="C195" s="3">
        <v>306.9552001953125</v>
      </c>
      <c r="D195" s="3">
        <v>109512024</v>
      </c>
      <c r="E195" s="3">
        <v>23248184</v>
      </c>
      <c r="F195" s="3">
        <v>1534307.375</v>
      </c>
      <c r="G195" s="3">
        <v>25704698</v>
      </c>
      <c r="H195" s="3">
        <v>5378365</v>
      </c>
    </row>
    <row r="196" spans="1:8" x14ac:dyDescent="0.2">
      <c r="A196" s="2">
        <v>193</v>
      </c>
      <c r="B196" s="3" t="s">
        <v>204</v>
      </c>
      <c r="C196" s="3">
        <v>732.5374755859375</v>
      </c>
      <c r="D196" s="3">
        <v>202740064</v>
      </c>
      <c r="E196" s="3">
        <v>41933956</v>
      </c>
      <c r="F196" s="3">
        <v>2074004.375</v>
      </c>
      <c r="G196" s="3">
        <v>34022116</v>
      </c>
      <c r="H196" s="3">
        <v>961223.5625</v>
      </c>
    </row>
    <row r="197" spans="1:8" x14ac:dyDescent="0.2">
      <c r="A197" s="2">
        <v>194</v>
      </c>
      <c r="B197" s="3" t="s">
        <v>205</v>
      </c>
      <c r="C197" s="3">
        <v>2032.583740234375</v>
      </c>
      <c r="D197" s="3">
        <v>433200960</v>
      </c>
      <c r="E197" s="3">
        <v>100879688</v>
      </c>
      <c r="F197" s="3">
        <v>5263513.5</v>
      </c>
      <c r="G197" s="3">
        <v>63015584</v>
      </c>
      <c r="H197" s="3">
        <v>1424903.625</v>
      </c>
    </row>
    <row r="198" spans="1:8" x14ac:dyDescent="0.2">
      <c r="A198" s="2">
        <v>195</v>
      </c>
      <c r="B198" s="3" t="s">
        <v>206</v>
      </c>
      <c r="C198" s="3">
        <v>2499.875732421875</v>
      </c>
      <c r="D198" s="3">
        <v>401294368</v>
      </c>
      <c r="E198" s="3">
        <v>127914344</v>
      </c>
      <c r="F198" s="3">
        <v>6667881.5</v>
      </c>
      <c r="G198" s="3">
        <v>38738984</v>
      </c>
      <c r="H198" s="3">
        <v>2824525</v>
      </c>
    </row>
    <row r="199" spans="1:8" x14ac:dyDescent="0.2">
      <c r="A199" s="2">
        <v>196</v>
      </c>
      <c r="B199" s="3" t="s">
        <v>207</v>
      </c>
      <c r="C199" s="3">
        <v>1162.0294189453125</v>
      </c>
      <c r="D199" s="3">
        <v>247259776</v>
      </c>
      <c r="E199" s="3">
        <v>59043140</v>
      </c>
      <c r="F199" s="3">
        <v>3107257.75</v>
      </c>
      <c r="G199" s="3">
        <v>34657404</v>
      </c>
      <c r="H199" s="3">
        <v>1373714.625</v>
      </c>
    </row>
    <row r="200" spans="1:8" x14ac:dyDescent="0.2">
      <c r="A200" s="2">
        <v>197</v>
      </c>
      <c r="B200" s="3" t="s">
        <v>208</v>
      </c>
      <c r="C200" s="3">
        <v>3311.12744140625</v>
      </c>
      <c r="D200" s="3">
        <v>740831744</v>
      </c>
      <c r="E200" s="3">
        <v>187707072</v>
      </c>
      <c r="F200" s="3">
        <v>9237301</v>
      </c>
      <c r="G200" s="3">
        <v>100114936</v>
      </c>
      <c r="H200" s="3">
        <v>5481422</v>
      </c>
    </row>
    <row r="201" spans="1:8" x14ac:dyDescent="0.2">
      <c r="A201" s="2">
        <v>198</v>
      </c>
      <c r="B201" s="3" t="s">
        <v>209</v>
      </c>
      <c r="C201" s="3">
        <v>209.61825561523437</v>
      </c>
      <c r="D201" s="3">
        <v>67624568</v>
      </c>
      <c r="E201" s="3">
        <v>12071010</v>
      </c>
      <c r="F201" s="3">
        <v>590575.4375</v>
      </c>
      <c r="G201" s="3">
        <v>12600491</v>
      </c>
      <c r="H201" s="3">
        <v>326017.125</v>
      </c>
    </row>
    <row r="202" spans="1:8" x14ac:dyDescent="0.2">
      <c r="A202" s="2">
        <v>199</v>
      </c>
      <c r="B202" s="3" t="s">
        <v>210</v>
      </c>
      <c r="C202" s="3">
        <v>45.141891479492187</v>
      </c>
      <c r="D202" s="3">
        <v>17749876</v>
      </c>
      <c r="E202" s="3">
        <v>2057525.375</v>
      </c>
      <c r="F202" s="3">
        <v>103958.734375</v>
      </c>
      <c r="G202" s="3">
        <v>3324624.25</v>
      </c>
      <c r="H202" s="3">
        <v>58609.9296875</v>
      </c>
    </row>
    <row r="203" spans="1:8" x14ac:dyDescent="0.2">
      <c r="A203" s="2">
        <v>200</v>
      </c>
      <c r="B203" s="3" t="s">
        <v>211</v>
      </c>
      <c r="C203" s="3">
        <v>478.21920776367187</v>
      </c>
      <c r="D203" s="3">
        <v>145749744</v>
      </c>
      <c r="E203" s="3">
        <v>23487094</v>
      </c>
      <c r="F203" s="3">
        <v>1236612.75</v>
      </c>
      <c r="G203" s="3">
        <v>25238674</v>
      </c>
      <c r="H203" s="3">
        <v>520185.1875</v>
      </c>
    </row>
    <row r="204" spans="1:8" x14ac:dyDescent="0.2">
      <c r="A204" s="2">
        <v>201</v>
      </c>
      <c r="B204" s="3" t="s">
        <v>212</v>
      </c>
      <c r="C204" s="3">
        <v>179.72047424316406</v>
      </c>
      <c r="D204" s="3">
        <v>45837264</v>
      </c>
      <c r="E204" s="3">
        <v>6672879.5</v>
      </c>
      <c r="F204" s="3">
        <v>290293.0625</v>
      </c>
      <c r="G204" s="3">
        <v>5527257</v>
      </c>
      <c r="H204" s="3">
        <v>150554.109375</v>
      </c>
    </row>
    <row r="205" spans="1:8" x14ac:dyDescent="0.2">
      <c r="A205" s="2">
        <v>202</v>
      </c>
      <c r="B205" s="3" t="s">
        <v>213</v>
      </c>
      <c r="C205" s="3">
        <v>1425.58837890625</v>
      </c>
      <c r="D205" s="3">
        <v>328493312</v>
      </c>
      <c r="E205" s="3">
        <v>72473352</v>
      </c>
      <c r="F205" s="3">
        <v>3977223.25</v>
      </c>
      <c r="G205" s="3">
        <v>47179340</v>
      </c>
      <c r="H205" s="3">
        <v>1344181.125</v>
      </c>
    </row>
    <row r="206" spans="1:8" x14ac:dyDescent="0.2">
      <c r="A206" s="2">
        <v>203</v>
      </c>
      <c r="B206" s="3" t="s">
        <v>214</v>
      </c>
      <c r="C206" s="3">
        <v>610.1175537109375</v>
      </c>
      <c r="D206" s="3">
        <v>313578240</v>
      </c>
      <c r="E206" s="3">
        <v>28509408</v>
      </c>
      <c r="F206" s="3">
        <v>624149.25</v>
      </c>
      <c r="G206" s="3">
        <v>25439026</v>
      </c>
      <c r="H206" s="3">
        <v>559445.5625</v>
      </c>
    </row>
    <row r="207" spans="1:8" x14ac:dyDescent="0.2">
      <c r="A207" s="2">
        <v>204</v>
      </c>
      <c r="B207" s="3" t="s">
        <v>215</v>
      </c>
      <c r="C207" s="3">
        <v>390.5380859375</v>
      </c>
      <c r="D207" s="3">
        <v>145574064</v>
      </c>
      <c r="E207" s="3">
        <v>12542614</v>
      </c>
      <c r="F207" s="3">
        <v>280387.3125</v>
      </c>
      <c r="G207" s="3">
        <v>7351192.5</v>
      </c>
      <c r="H207" s="3">
        <v>207361.78125</v>
      </c>
    </row>
    <row r="208" spans="1:8" x14ac:dyDescent="0.2">
      <c r="A208" s="2">
        <v>205</v>
      </c>
      <c r="B208" s="3" t="s">
        <v>216</v>
      </c>
      <c r="C208" s="3">
        <v>883.07452392578125</v>
      </c>
      <c r="D208" s="3">
        <v>664539200</v>
      </c>
      <c r="E208" s="3">
        <v>65219696</v>
      </c>
      <c r="F208" s="3">
        <v>1215765.25</v>
      </c>
      <c r="G208" s="3">
        <v>51859024</v>
      </c>
      <c r="H208" s="3">
        <v>1549499.875</v>
      </c>
    </row>
    <row r="209" spans="1:8" x14ac:dyDescent="0.2">
      <c r="A209" s="2">
        <v>206</v>
      </c>
      <c r="B209" s="3" t="s">
        <v>217</v>
      </c>
      <c r="C209" s="3">
        <v>684.4486083984375</v>
      </c>
      <c r="D209" s="3">
        <v>344640320</v>
      </c>
      <c r="E209" s="3">
        <v>45704912</v>
      </c>
      <c r="F209" s="3">
        <v>640234.5</v>
      </c>
      <c r="G209" s="3">
        <v>17769638</v>
      </c>
      <c r="H209" s="3">
        <v>2360911</v>
      </c>
    </row>
    <row r="210" spans="1:8" x14ac:dyDescent="0.2">
      <c r="A210" s="2">
        <v>207</v>
      </c>
      <c r="B210" s="3" t="s">
        <v>218</v>
      </c>
      <c r="C210" s="3">
        <v>1095.4356689453125</v>
      </c>
      <c r="D210" s="3">
        <v>312081568</v>
      </c>
      <c r="E210" s="3">
        <v>84711320</v>
      </c>
      <c r="F210" s="3">
        <v>1739069.25</v>
      </c>
      <c r="G210" s="3">
        <v>16181108</v>
      </c>
      <c r="H210" s="3">
        <v>1917594.75</v>
      </c>
    </row>
    <row r="211" spans="1:8" x14ac:dyDescent="0.2">
      <c r="A211" s="2">
        <v>208</v>
      </c>
      <c r="B211" s="3" t="s">
        <v>219</v>
      </c>
      <c r="C211" s="3">
        <v>345.72412109375</v>
      </c>
      <c r="D211" s="3">
        <v>87555512</v>
      </c>
      <c r="E211" s="3">
        <v>26235408</v>
      </c>
      <c r="F211" s="3">
        <v>532097.25</v>
      </c>
      <c r="G211" s="3">
        <v>2342833.5</v>
      </c>
      <c r="H211" s="3">
        <v>967517.4375</v>
      </c>
    </row>
    <row r="212" spans="1:8" x14ac:dyDescent="0.2">
      <c r="A212" s="2">
        <v>209</v>
      </c>
      <c r="B212" s="3" t="s">
        <v>220</v>
      </c>
      <c r="C212" s="3">
        <v>8.1677646636962891</v>
      </c>
      <c r="D212" s="3">
        <v>5418971</v>
      </c>
      <c r="E212" s="3">
        <v>394471.625</v>
      </c>
      <c r="F212" s="3">
        <v>11487.40234375</v>
      </c>
      <c r="G212" s="3">
        <v>136295.921875</v>
      </c>
      <c r="H212" s="3">
        <v>8581.6181640625</v>
      </c>
    </row>
    <row r="213" spans="1:8" x14ac:dyDescent="0.2">
      <c r="A213" s="2">
        <v>210</v>
      </c>
      <c r="B213" s="3" t="s">
        <v>221</v>
      </c>
      <c r="C213" s="3">
        <v>17.981998443603516</v>
      </c>
      <c r="D213" s="3">
        <v>5997517</v>
      </c>
      <c r="E213" s="3">
        <v>601186.1875</v>
      </c>
      <c r="F213" s="3">
        <v>11717.55078125</v>
      </c>
      <c r="G213" s="3">
        <v>71713.296875</v>
      </c>
      <c r="H213" s="3">
        <v>30677.8046875</v>
      </c>
    </row>
    <row r="214" spans="1:8" x14ac:dyDescent="0.2">
      <c r="A214" s="2">
        <v>211</v>
      </c>
      <c r="B214" s="3" t="s">
        <v>222</v>
      </c>
      <c r="C214" s="3">
        <v>4.4794783592224121</v>
      </c>
      <c r="D214" s="3">
        <v>1152876</v>
      </c>
      <c r="E214" s="3">
        <v>173048.65625</v>
      </c>
      <c r="F214" s="3">
        <v>4151.50439453125</v>
      </c>
      <c r="G214" s="3">
        <v>32213.876953125</v>
      </c>
      <c r="H214" s="3">
        <v>2907.481201171875</v>
      </c>
    </row>
    <row r="215" spans="1:8" x14ac:dyDescent="0.2">
      <c r="A215" s="2">
        <v>212</v>
      </c>
      <c r="B215" s="3" t="s">
        <v>223</v>
      </c>
      <c r="C215" s="3">
        <v>4.6094598770141602</v>
      </c>
      <c r="D215" s="3">
        <v>2344314.75</v>
      </c>
      <c r="E215" s="3">
        <v>196616.96875</v>
      </c>
      <c r="F215" s="3">
        <v>4629.78369140625</v>
      </c>
      <c r="G215" s="3">
        <v>203917.421875</v>
      </c>
      <c r="H215" s="3">
        <v>1448.04736328125</v>
      </c>
    </row>
    <row r="216" spans="1:8" x14ac:dyDescent="0.2">
      <c r="A216" s="2">
        <v>213</v>
      </c>
      <c r="B216" s="3" t="s">
        <v>224</v>
      </c>
      <c r="C216" s="3">
        <v>548.72216796875</v>
      </c>
      <c r="D216" s="3">
        <v>160221456</v>
      </c>
      <c r="E216" s="3">
        <v>29098850</v>
      </c>
      <c r="F216" s="3">
        <v>515084.9375</v>
      </c>
      <c r="G216" s="3">
        <v>9811254</v>
      </c>
      <c r="H216" s="3">
        <v>469021.09375</v>
      </c>
    </row>
    <row r="217" spans="1:8" x14ac:dyDescent="0.2">
      <c r="A217" s="2">
        <v>214</v>
      </c>
      <c r="B217" s="3" t="s">
        <v>225</v>
      </c>
      <c r="C217" s="3">
        <v>1502.11865234375</v>
      </c>
      <c r="D217" s="3">
        <v>348380448</v>
      </c>
      <c r="E217" s="3">
        <v>79892520</v>
      </c>
      <c r="F217" s="3">
        <v>1389561.25</v>
      </c>
      <c r="G217" s="3">
        <v>22045754</v>
      </c>
      <c r="H217" s="3">
        <v>1324659.5</v>
      </c>
    </row>
    <row r="218" spans="1:8" x14ac:dyDescent="0.2">
      <c r="A218" s="2">
        <v>215</v>
      </c>
      <c r="B218" s="3" t="s">
        <v>226</v>
      </c>
      <c r="C218" s="3">
        <v>851.86181640625</v>
      </c>
      <c r="D218" s="3">
        <v>241250960</v>
      </c>
      <c r="E218" s="3">
        <v>41831576</v>
      </c>
      <c r="F218" s="3">
        <v>995186.4375</v>
      </c>
      <c r="G218" s="3">
        <v>17637810</v>
      </c>
      <c r="H218" s="3">
        <v>872204.5</v>
      </c>
    </row>
    <row r="219" spans="1:8" x14ac:dyDescent="0.2">
      <c r="A219" s="2">
        <v>216</v>
      </c>
      <c r="B219" s="3" t="s">
        <v>227</v>
      </c>
      <c r="C219" s="3">
        <v>1508.0872802734375</v>
      </c>
      <c r="D219" s="3">
        <v>542438720</v>
      </c>
      <c r="E219" s="3">
        <v>94878912</v>
      </c>
      <c r="F219" s="3">
        <v>1753170.375</v>
      </c>
      <c r="G219" s="3">
        <v>51594184</v>
      </c>
      <c r="H219" s="3">
        <v>3093822.5</v>
      </c>
    </row>
    <row r="220" spans="1:8" x14ac:dyDescent="0.2">
      <c r="A220" s="2">
        <v>217</v>
      </c>
      <c r="B220" s="3" t="s">
        <v>228</v>
      </c>
      <c r="C220" s="3">
        <v>1227.8089599609375</v>
      </c>
      <c r="D220" s="3">
        <v>169522912</v>
      </c>
      <c r="E220" s="3">
        <v>58184208</v>
      </c>
      <c r="F220" s="3">
        <v>1357963.625</v>
      </c>
      <c r="G220" s="3">
        <v>4776667</v>
      </c>
      <c r="H220" s="3">
        <v>1231423.75</v>
      </c>
    </row>
    <row r="221" spans="1:8" x14ac:dyDescent="0.2">
      <c r="A221" s="2">
        <v>218</v>
      </c>
      <c r="B221" s="3" t="s">
        <v>229</v>
      </c>
      <c r="C221" s="3">
        <v>695.9471435546875</v>
      </c>
      <c r="D221" s="3">
        <v>193048736</v>
      </c>
      <c r="E221" s="3">
        <v>59297044</v>
      </c>
      <c r="F221" s="3">
        <v>1408183.375</v>
      </c>
      <c r="G221" s="3">
        <v>11250583</v>
      </c>
      <c r="H221" s="3">
        <v>1481862.625</v>
      </c>
    </row>
    <row r="222" spans="1:8" x14ac:dyDescent="0.2">
      <c r="A222" s="2">
        <v>219</v>
      </c>
      <c r="B222" s="3" t="s">
        <v>230</v>
      </c>
      <c r="C222" s="3">
        <v>1441.4466552734375</v>
      </c>
      <c r="D222" s="3">
        <v>215931808</v>
      </c>
      <c r="E222" s="3">
        <v>78947448</v>
      </c>
      <c r="F222" s="3">
        <v>1933666.5</v>
      </c>
      <c r="G222" s="3">
        <v>6647491</v>
      </c>
      <c r="H222" s="3">
        <v>2054774.25</v>
      </c>
    </row>
    <row r="223" spans="1:8" x14ac:dyDescent="0.2">
      <c r="A223" s="2">
        <v>220</v>
      </c>
      <c r="B223" s="3" t="s">
        <v>231</v>
      </c>
      <c r="C223" s="3">
        <v>320.38760375976562</v>
      </c>
      <c r="D223" s="3">
        <v>53663404</v>
      </c>
      <c r="E223" s="3">
        <v>18197512</v>
      </c>
      <c r="F223" s="3">
        <v>443626.9375</v>
      </c>
      <c r="G223" s="3">
        <v>3491415</v>
      </c>
      <c r="H223" s="3">
        <v>372898.9375</v>
      </c>
    </row>
    <row r="224" spans="1:8" x14ac:dyDescent="0.2">
      <c r="A224" s="2">
        <v>221</v>
      </c>
      <c r="B224" s="3" t="s">
        <v>232</v>
      </c>
      <c r="C224" s="3">
        <v>15.727963447570801</v>
      </c>
      <c r="D224" s="3">
        <v>3843788.5</v>
      </c>
      <c r="E224" s="3">
        <v>646692.6875</v>
      </c>
      <c r="F224" s="3">
        <v>16988.0390625</v>
      </c>
      <c r="G224" s="3">
        <v>154433.71875</v>
      </c>
      <c r="H224" s="3">
        <v>15307.2412109375</v>
      </c>
    </row>
    <row r="225" spans="1:8" x14ac:dyDescent="0.2">
      <c r="A225" s="2">
        <v>222</v>
      </c>
      <c r="B225" s="3" t="s">
        <v>233</v>
      </c>
      <c r="C225" s="3">
        <v>241.03814697265625</v>
      </c>
      <c r="D225" s="3">
        <v>145836400</v>
      </c>
      <c r="E225" s="3">
        <v>14801503</v>
      </c>
      <c r="F225" s="3">
        <v>344719.6875</v>
      </c>
      <c r="G225" s="3">
        <v>20572260</v>
      </c>
      <c r="H225" s="3">
        <v>96555.84375</v>
      </c>
    </row>
    <row r="226" spans="1:8" x14ac:dyDescent="0.2">
      <c r="A226" s="2">
        <v>223</v>
      </c>
      <c r="B226" s="3" t="s">
        <v>234</v>
      </c>
      <c r="C226" s="3">
        <v>136.21568298339844</v>
      </c>
      <c r="D226" s="3">
        <v>36982364</v>
      </c>
      <c r="E226" s="3">
        <v>6049793</v>
      </c>
      <c r="F226" s="3">
        <v>114250.3984375</v>
      </c>
      <c r="G226" s="3">
        <v>2385709.75</v>
      </c>
      <c r="H226" s="3">
        <v>320926.75</v>
      </c>
    </row>
    <row r="227" spans="1:8" x14ac:dyDescent="0.2">
      <c r="A227" s="2">
        <v>224</v>
      </c>
      <c r="B227" s="3" t="s">
        <v>235</v>
      </c>
      <c r="C227" s="3">
        <v>425.16241455078125</v>
      </c>
      <c r="D227" s="3">
        <v>105727776</v>
      </c>
      <c r="E227" s="3">
        <v>16781362</v>
      </c>
      <c r="F227" s="3">
        <v>357463.21875</v>
      </c>
      <c r="G227" s="3">
        <v>5953425</v>
      </c>
      <c r="H227" s="3">
        <v>467854.25</v>
      </c>
    </row>
    <row r="228" spans="1:8" x14ac:dyDescent="0.2">
      <c r="A228" s="2">
        <v>225</v>
      </c>
      <c r="B228" s="3" t="s">
        <v>236</v>
      </c>
      <c r="C228" s="3">
        <v>983.27105712890625</v>
      </c>
      <c r="D228" s="3">
        <v>744295040</v>
      </c>
      <c r="E228" s="3">
        <v>51558804</v>
      </c>
      <c r="F228" s="3">
        <v>1260821.25</v>
      </c>
      <c r="G228" s="3">
        <v>34856308</v>
      </c>
      <c r="H228" s="3">
        <v>1121996.5</v>
      </c>
    </row>
    <row r="229" spans="1:8" x14ac:dyDescent="0.2">
      <c r="A229" s="2">
        <v>226</v>
      </c>
      <c r="B229" s="3" t="s">
        <v>237</v>
      </c>
      <c r="C229" s="3">
        <v>539.7220458984375</v>
      </c>
      <c r="D229" s="3">
        <v>220825056</v>
      </c>
      <c r="E229" s="3">
        <v>33168568</v>
      </c>
      <c r="F229" s="3">
        <v>647415.6875</v>
      </c>
      <c r="G229" s="3">
        <v>16493738</v>
      </c>
      <c r="H229" s="3">
        <v>671885.75</v>
      </c>
    </row>
    <row r="230" spans="1:8" x14ac:dyDescent="0.2">
      <c r="A230" s="2">
        <v>227</v>
      </c>
      <c r="B230" s="3" t="s">
        <v>238</v>
      </c>
      <c r="C230" s="3">
        <v>682.0931396484375</v>
      </c>
      <c r="D230" s="3">
        <v>352226080</v>
      </c>
      <c r="E230" s="3">
        <v>42303244</v>
      </c>
      <c r="F230" s="3">
        <v>762383.6875</v>
      </c>
      <c r="G230" s="3">
        <v>16102953</v>
      </c>
      <c r="H230" s="3">
        <v>1485480.875</v>
      </c>
    </row>
    <row r="231" spans="1:8" x14ac:dyDescent="0.2">
      <c r="A231" s="2">
        <v>228</v>
      </c>
      <c r="B231" s="3" t="s">
        <v>239</v>
      </c>
      <c r="C231" s="3">
        <v>2857.28466796875</v>
      </c>
      <c r="D231" s="3">
        <v>1010520768</v>
      </c>
      <c r="E231" s="3">
        <v>182754928</v>
      </c>
      <c r="F231" s="3">
        <v>3989941</v>
      </c>
      <c r="G231" s="3">
        <v>55704080</v>
      </c>
      <c r="H231" s="3">
        <v>3568318</v>
      </c>
    </row>
    <row r="232" spans="1:8" x14ac:dyDescent="0.2">
      <c r="A232" s="2">
        <v>229</v>
      </c>
      <c r="B232" s="3" t="s">
        <v>240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</row>
    <row r="233" spans="1:8" x14ac:dyDescent="0.2">
      <c r="A233" s="2">
        <v>230</v>
      </c>
      <c r="B233" s="3" t="s">
        <v>241</v>
      </c>
      <c r="C233" s="3">
        <v>759.66265869140625</v>
      </c>
      <c r="D233" s="3">
        <v>245847504</v>
      </c>
      <c r="E233" s="3">
        <v>57327704</v>
      </c>
      <c r="F233" s="3">
        <v>1242476.5</v>
      </c>
      <c r="G233" s="3">
        <v>18331510</v>
      </c>
      <c r="H233" s="3">
        <v>1080177.5</v>
      </c>
    </row>
    <row r="234" spans="1:8" x14ac:dyDescent="0.2">
      <c r="A234" s="2">
        <v>231</v>
      </c>
      <c r="B234" s="3" t="s">
        <v>242</v>
      </c>
      <c r="C234" s="3">
        <v>696.5450439453125</v>
      </c>
      <c r="D234" s="3">
        <v>185059728</v>
      </c>
      <c r="E234" s="3">
        <v>52920216</v>
      </c>
      <c r="F234" s="3">
        <v>1093779.75</v>
      </c>
      <c r="G234" s="3">
        <v>6984905.5</v>
      </c>
      <c r="H234" s="3">
        <v>1063862.125</v>
      </c>
    </row>
    <row r="235" spans="1:8" x14ac:dyDescent="0.2">
      <c r="A235" s="2">
        <v>232</v>
      </c>
      <c r="B235" s="3" t="s">
        <v>243</v>
      </c>
      <c r="C235" s="3">
        <v>156.12150573730469</v>
      </c>
      <c r="D235" s="3">
        <v>36753780</v>
      </c>
      <c r="E235" s="3">
        <v>9099024</v>
      </c>
      <c r="F235" s="3">
        <v>179684.515625</v>
      </c>
      <c r="G235" s="3">
        <v>2538636</v>
      </c>
      <c r="H235" s="3">
        <v>271442.84375</v>
      </c>
    </row>
    <row r="236" spans="1:8" x14ac:dyDescent="0.2">
      <c r="A236" s="2">
        <v>233</v>
      </c>
      <c r="B236" s="3" t="s">
        <v>244</v>
      </c>
      <c r="C236" s="3">
        <v>986.83453369140625</v>
      </c>
      <c r="D236" s="3">
        <v>307103520</v>
      </c>
      <c r="E236" s="3">
        <v>54816660</v>
      </c>
      <c r="F236" s="3">
        <v>1236032.125</v>
      </c>
      <c r="G236" s="3">
        <v>21411396</v>
      </c>
      <c r="H236" s="3">
        <v>1172728.25</v>
      </c>
    </row>
    <row r="237" spans="1:8" x14ac:dyDescent="0.2">
      <c r="A237" s="2">
        <v>234</v>
      </c>
      <c r="B237" s="3" t="s">
        <v>245</v>
      </c>
      <c r="C237" s="3">
        <v>1839.6202392578125</v>
      </c>
      <c r="D237" s="3">
        <v>2826255872</v>
      </c>
      <c r="E237" s="3">
        <v>300542240</v>
      </c>
      <c r="F237" s="3">
        <v>71403.828125</v>
      </c>
      <c r="G237" s="3">
        <v>69736912</v>
      </c>
      <c r="H237" s="3">
        <v>2231595.25</v>
      </c>
    </row>
    <row r="238" spans="1:8" x14ac:dyDescent="0.2">
      <c r="A238" s="2">
        <v>235</v>
      </c>
      <c r="B238" s="3" t="s">
        <v>246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</row>
    <row r="239" spans="1:8" x14ac:dyDescent="0.2">
      <c r="A239" s="2">
        <v>236</v>
      </c>
      <c r="B239" s="3" t="s">
        <v>247</v>
      </c>
      <c r="C239" s="3">
        <v>1165.9228515625</v>
      </c>
      <c r="D239" s="3">
        <v>573546176</v>
      </c>
      <c r="E239" s="3">
        <v>107094216</v>
      </c>
      <c r="F239" s="3">
        <v>32761.541015625</v>
      </c>
      <c r="G239" s="3">
        <v>1677747</v>
      </c>
      <c r="H239" s="3">
        <v>2944671.75</v>
      </c>
    </row>
    <row r="240" spans="1:8" x14ac:dyDescent="0.2">
      <c r="A240" s="2">
        <v>237</v>
      </c>
      <c r="B240" s="3" t="s">
        <v>248</v>
      </c>
      <c r="C240" s="3">
        <v>99.54400634765625</v>
      </c>
      <c r="D240" s="3">
        <v>85829552</v>
      </c>
      <c r="E240" s="3">
        <v>9526544</v>
      </c>
      <c r="F240" s="3">
        <v>1834.1767578125</v>
      </c>
      <c r="G240" s="3">
        <v>767777.0625</v>
      </c>
      <c r="H240" s="3">
        <v>276711.15625</v>
      </c>
    </row>
    <row r="241" spans="1:8" x14ac:dyDescent="0.2">
      <c r="A241" s="2">
        <v>238</v>
      </c>
      <c r="B241" s="3" t="s">
        <v>249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</row>
    <row r="242" spans="1:8" x14ac:dyDescent="0.2">
      <c r="A242" s="2">
        <v>239</v>
      </c>
      <c r="B242" s="3" t="s">
        <v>250</v>
      </c>
      <c r="C242" s="3">
        <v>268.0146484375</v>
      </c>
      <c r="D242" s="3">
        <v>112886640</v>
      </c>
      <c r="E242" s="3">
        <v>17750316</v>
      </c>
      <c r="F242" s="3">
        <v>3496.035888671875</v>
      </c>
      <c r="G242" s="3">
        <v>634802.6875</v>
      </c>
      <c r="H242" s="3">
        <v>1272825.25</v>
      </c>
    </row>
    <row r="243" spans="1:8" x14ac:dyDescent="0.2">
      <c r="A243" s="2">
        <v>240</v>
      </c>
      <c r="B243" s="3" t="s">
        <v>251</v>
      </c>
      <c r="C243" s="3">
        <v>965.14990234375</v>
      </c>
      <c r="D243" s="3">
        <v>620469376</v>
      </c>
      <c r="E243" s="3">
        <v>48019496</v>
      </c>
      <c r="F243" s="3">
        <v>11682.646484375</v>
      </c>
      <c r="G243" s="3">
        <v>2239876.25</v>
      </c>
      <c r="H243" s="3">
        <v>3291767</v>
      </c>
    </row>
    <row r="244" spans="1:8" x14ac:dyDescent="0.2">
      <c r="A244" s="2">
        <v>241</v>
      </c>
      <c r="B244" s="3" t="s">
        <v>252</v>
      </c>
      <c r="C244" s="3">
        <v>123.61205291748047</v>
      </c>
      <c r="D244" s="3">
        <v>48543580</v>
      </c>
      <c r="E244" s="3">
        <v>8602443</v>
      </c>
      <c r="F244" s="3">
        <v>2794.0419921875</v>
      </c>
      <c r="G244" s="3">
        <v>2842.116943359375</v>
      </c>
      <c r="H244" s="3">
        <v>252655.171875</v>
      </c>
    </row>
    <row r="245" spans="1:8" x14ac:dyDescent="0.2">
      <c r="A245" s="2">
        <v>242</v>
      </c>
      <c r="B245" s="3" t="s">
        <v>253</v>
      </c>
      <c r="C245" s="3">
        <v>121.42343139648437</v>
      </c>
      <c r="D245" s="3">
        <v>20244200</v>
      </c>
      <c r="E245" s="3">
        <v>4995367</v>
      </c>
      <c r="F245" s="3">
        <v>399.04037475585937</v>
      </c>
      <c r="G245" s="3">
        <v>1642.13232421875</v>
      </c>
      <c r="H245" s="3">
        <v>110400.2109375</v>
      </c>
    </row>
    <row r="246" spans="1:8" x14ac:dyDescent="0.2">
      <c r="A246" s="2">
        <v>243</v>
      </c>
      <c r="B246" s="3" t="s">
        <v>254</v>
      </c>
      <c r="C246" s="3">
        <v>196.3104248046875</v>
      </c>
      <c r="D246" s="3">
        <v>124092440</v>
      </c>
      <c r="E246" s="3">
        <v>16836332</v>
      </c>
      <c r="F246" s="3">
        <v>3878.432861328125</v>
      </c>
      <c r="G246" s="3">
        <v>1286023.125</v>
      </c>
      <c r="H246" s="3">
        <v>1116714.25</v>
      </c>
    </row>
    <row r="247" spans="1:8" x14ac:dyDescent="0.2">
      <c r="A247" s="2">
        <v>244</v>
      </c>
      <c r="B247" s="3" t="s">
        <v>255</v>
      </c>
      <c r="C247" s="3">
        <v>40.662517547607422</v>
      </c>
      <c r="D247" s="3">
        <v>7019302.5</v>
      </c>
      <c r="E247" s="3">
        <v>1467082.25</v>
      </c>
      <c r="F247" s="3">
        <v>367.73330688476562</v>
      </c>
      <c r="G247" s="3">
        <v>33506.58984375</v>
      </c>
      <c r="H247" s="3">
        <v>65039.0234375</v>
      </c>
    </row>
    <row r="248" spans="1:8" x14ac:dyDescent="0.2">
      <c r="A248" s="2">
        <v>245</v>
      </c>
      <c r="B248" s="3" t="s">
        <v>256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</row>
    <row r="249" spans="1:8" x14ac:dyDescent="0.2">
      <c r="A249" s="2">
        <v>246</v>
      </c>
      <c r="B249" s="3" t="s">
        <v>257</v>
      </c>
      <c r="C249" s="3">
        <v>595.6326904296875</v>
      </c>
      <c r="D249" s="3">
        <v>212176512</v>
      </c>
      <c r="E249" s="3">
        <v>23074530</v>
      </c>
      <c r="F249" s="3">
        <v>4862.76123046875</v>
      </c>
      <c r="G249" s="3">
        <v>680639.25</v>
      </c>
      <c r="H249" s="3">
        <v>714697.9375</v>
      </c>
    </row>
    <row r="250" spans="1:8" x14ac:dyDescent="0.2">
      <c r="A250" s="2">
        <v>247</v>
      </c>
      <c r="B250" s="3" t="s">
        <v>258</v>
      </c>
      <c r="C250" s="3">
        <v>326.95004272460937</v>
      </c>
      <c r="D250" s="3">
        <v>77722960</v>
      </c>
      <c r="E250" s="3">
        <v>14870075</v>
      </c>
      <c r="F250" s="3">
        <v>3275.23193359375</v>
      </c>
      <c r="G250" s="3">
        <v>219539.109375</v>
      </c>
      <c r="H250" s="3">
        <v>417466.71875</v>
      </c>
    </row>
    <row r="251" spans="1:8" x14ac:dyDescent="0.2">
      <c r="A251" s="2">
        <v>248</v>
      </c>
      <c r="B251" s="3" t="s">
        <v>259</v>
      </c>
      <c r="C251" s="3">
        <v>78.592247009277344</v>
      </c>
      <c r="D251" s="3">
        <v>32588818</v>
      </c>
      <c r="E251" s="3">
        <v>3922404.75</v>
      </c>
      <c r="F251" s="3">
        <v>1136.2147216796875</v>
      </c>
      <c r="G251" s="3">
        <v>141278.96875</v>
      </c>
      <c r="H251" s="3">
        <v>92178.1953125</v>
      </c>
    </row>
    <row r="252" spans="1:8" x14ac:dyDescent="0.2">
      <c r="A252" s="2">
        <v>249</v>
      </c>
      <c r="B252" s="3" t="s">
        <v>260</v>
      </c>
      <c r="C252" s="3">
        <v>220.78605651855469</v>
      </c>
      <c r="D252" s="3">
        <v>77401976</v>
      </c>
      <c r="E252" s="3">
        <v>12000510</v>
      </c>
      <c r="F252" s="3">
        <v>2673.57373046875</v>
      </c>
      <c r="G252" s="3">
        <v>266074.875</v>
      </c>
      <c r="H252" s="3">
        <v>218438.109375</v>
      </c>
    </row>
    <row r="253" spans="1:8" x14ac:dyDescent="0.2">
      <c r="A253" s="2">
        <v>250</v>
      </c>
      <c r="B253" s="3" t="s">
        <v>261</v>
      </c>
      <c r="C253" s="3">
        <v>124.44878387451172</v>
      </c>
      <c r="D253" s="3">
        <v>32767190</v>
      </c>
      <c r="E253" s="3">
        <v>4507985.5</v>
      </c>
      <c r="F253" s="3">
        <v>881.48553466796875</v>
      </c>
      <c r="G253" s="3">
        <v>159756.828125</v>
      </c>
      <c r="H253" s="3">
        <v>87218.15625</v>
      </c>
    </row>
    <row r="254" spans="1:8" x14ac:dyDescent="0.2">
      <c r="A254" s="2">
        <v>251</v>
      </c>
      <c r="B254" s="3" t="s">
        <v>262</v>
      </c>
      <c r="C254" s="3">
        <v>62.196121215820313</v>
      </c>
      <c r="D254" s="3">
        <v>18664140</v>
      </c>
      <c r="E254" s="3">
        <v>3704266.5</v>
      </c>
      <c r="F254" s="3">
        <v>866.093017578125</v>
      </c>
      <c r="G254" s="3">
        <v>51848.77734375</v>
      </c>
      <c r="H254" s="3">
        <v>82611.28125</v>
      </c>
    </row>
    <row r="255" spans="1:8" x14ac:dyDescent="0.2">
      <c r="A255" s="2">
        <v>252</v>
      </c>
      <c r="B255" s="3" t="s">
        <v>263</v>
      </c>
      <c r="C255" s="3">
        <v>67.467658996582031</v>
      </c>
      <c r="D255" s="3">
        <v>29595294</v>
      </c>
      <c r="E255" s="3">
        <v>2210982.75</v>
      </c>
      <c r="F255" s="3">
        <v>449.89785766601562</v>
      </c>
      <c r="G255" s="3">
        <v>59214.640625</v>
      </c>
      <c r="H255" s="3">
        <v>95087.0859375</v>
      </c>
    </row>
    <row r="256" spans="1:8" x14ac:dyDescent="0.2">
      <c r="A256" s="2">
        <v>253</v>
      </c>
      <c r="B256" s="3" t="s">
        <v>264</v>
      </c>
      <c r="C256" s="3">
        <v>228.04653930664062</v>
      </c>
      <c r="D256" s="3">
        <v>74071216</v>
      </c>
      <c r="E256" s="3">
        <v>13285791</v>
      </c>
      <c r="F256" s="3">
        <v>4163.47265625</v>
      </c>
      <c r="G256" s="3">
        <v>284043.90625</v>
      </c>
      <c r="H256" s="3">
        <v>270648.71875</v>
      </c>
    </row>
    <row r="257" spans="1:8" x14ac:dyDescent="0.2">
      <c r="A257" s="2">
        <v>254</v>
      </c>
      <c r="B257" s="3" t="s">
        <v>265</v>
      </c>
      <c r="C257" s="3">
        <v>44.057514190673828</v>
      </c>
      <c r="D257" s="3">
        <v>17218630</v>
      </c>
      <c r="E257" s="3">
        <v>2725713.25</v>
      </c>
      <c r="F257" s="3">
        <v>836.48175048828125</v>
      </c>
      <c r="G257" s="3">
        <v>47904.578125</v>
      </c>
      <c r="H257" s="3">
        <v>94083.9296875</v>
      </c>
    </row>
    <row r="258" spans="1:8" x14ac:dyDescent="0.2">
      <c r="A258" s="2">
        <v>255</v>
      </c>
      <c r="B258" s="3" t="s">
        <v>266</v>
      </c>
      <c r="C258" s="3">
        <v>49.671607971191406</v>
      </c>
      <c r="D258" s="3">
        <v>33372352</v>
      </c>
      <c r="E258" s="3">
        <v>2615263.75</v>
      </c>
      <c r="F258" s="3">
        <v>937.89959716796875</v>
      </c>
      <c r="G258" s="3">
        <v>194551.890625</v>
      </c>
      <c r="H258" s="3">
        <v>47825.05859375</v>
      </c>
    </row>
    <row r="259" spans="1:8" x14ac:dyDescent="0.2">
      <c r="A259" s="2">
        <v>256</v>
      </c>
      <c r="B259" s="3" t="s">
        <v>267</v>
      </c>
      <c r="C259" s="3">
        <v>220.81582641601562</v>
      </c>
      <c r="D259" s="3">
        <v>74289640</v>
      </c>
      <c r="E259" s="3">
        <v>13071360</v>
      </c>
      <c r="F259" s="3">
        <v>2629.390625</v>
      </c>
      <c r="G259" s="3">
        <v>395141.0625</v>
      </c>
      <c r="H259" s="3">
        <v>373630.71875</v>
      </c>
    </row>
    <row r="260" spans="1:8" x14ac:dyDescent="0.2">
      <c r="A260" s="2">
        <v>257</v>
      </c>
      <c r="B260" s="3" t="s">
        <v>268</v>
      </c>
      <c r="C260" s="3">
        <v>263.71981811523438</v>
      </c>
      <c r="D260" s="3">
        <v>73792944</v>
      </c>
      <c r="E260" s="3">
        <v>20615450</v>
      </c>
      <c r="F260" s="3">
        <v>4498.32958984375</v>
      </c>
      <c r="G260" s="3">
        <v>42844.203125</v>
      </c>
      <c r="H260" s="3">
        <v>756673.0625</v>
      </c>
    </row>
    <row r="261" spans="1:8" x14ac:dyDescent="0.2">
      <c r="A261" s="2">
        <v>258</v>
      </c>
      <c r="B261" s="3" t="s">
        <v>269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</row>
    <row r="262" spans="1:8" x14ac:dyDescent="0.2">
      <c r="A262" s="2">
        <v>259</v>
      </c>
      <c r="B262" s="3" t="s">
        <v>270</v>
      </c>
      <c r="C262" s="3">
        <v>709.50567626953125</v>
      </c>
      <c r="D262" s="3">
        <v>253382384</v>
      </c>
      <c r="E262" s="3">
        <v>80264248</v>
      </c>
      <c r="F262" s="3">
        <v>4073966.5</v>
      </c>
      <c r="G262" s="3">
        <v>55447796</v>
      </c>
      <c r="H262" s="3">
        <v>696448.75</v>
      </c>
    </row>
    <row r="263" spans="1:8" x14ac:dyDescent="0.2">
      <c r="A263" s="2">
        <v>260</v>
      </c>
      <c r="B263" s="3" t="s">
        <v>271</v>
      </c>
      <c r="C263" s="3">
        <v>150.62248229980469</v>
      </c>
      <c r="D263" s="3">
        <v>44187372</v>
      </c>
      <c r="E263" s="3">
        <v>8556966</v>
      </c>
      <c r="F263" s="3">
        <v>643729.875</v>
      </c>
      <c r="G263" s="3">
        <v>6391895</v>
      </c>
      <c r="H263" s="3">
        <v>321961.84375</v>
      </c>
    </row>
    <row r="264" spans="1:8" x14ac:dyDescent="0.2">
      <c r="A264" s="2">
        <v>261</v>
      </c>
      <c r="B264" s="3" t="s">
        <v>272</v>
      </c>
      <c r="C264" s="3">
        <v>144.5716552734375</v>
      </c>
      <c r="D264" s="3">
        <v>64804880</v>
      </c>
      <c r="E264" s="3">
        <v>13354565</v>
      </c>
      <c r="F264" s="3">
        <v>776836.9375</v>
      </c>
      <c r="G264" s="3">
        <v>15179423</v>
      </c>
      <c r="H264" s="3">
        <v>897126.4375</v>
      </c>
    </row>
    <row r="265" spans="1:8" x14ac:dyDescent="0.2">
      <c r="A265" s="2">
        <v>262</v>
      </c>
      <c r="B265" s="3" t="s">
        <v>273</v>
      </c>
      <c r="C265" s="3">
        <v>332.11920166015625</v>
      </c>
      <c r="D265" s="3">
        <v>130368168</v>
      </c>
      <c r="E265" s="3">
        <v>24185048</v>
      </c>
      <c r="F265" s="3">
        <v>2679285</v>
      </c>
      <c r="G265" s="3">
        <v>18650724</v>
      </c>
      <c r="H265" s="3">
        <v>866285.375</v>
      </c>
    </row>
    <row r="266" spans="1:8" x14ac:dyDescent="0.2">
      <c r="A266" s="2">
        <v>263</v>
      </c>
      <c r="B266" s="3" t="s">
        <v>274</v>
      </c>
      <c r="C266" s="3">
        <v>3756.694091796875</v>
      </c>
      <c r="D266" s="3">
        <v>2453511424</v>
      </c>
      <c r="E266" s="3">
        <v>337915808</v>
      </c>
      <c r="F266" s="3">
        <v>12338674</v>
      </c>
      <c r="G266" s="3">
        <v>487672896</v>
      </c>
      <c r="H266" s="3">
        <v>16000576</v>
      </c>
    </row>
    <row r="267" spans="1:8" x14ac:dyDescent="0.2">
      <c r="A267" s="2">
        <v>264</v>
      </c>
      <c r="B267" s="3" t="s">
        <v>275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</row>
    <row r="268" spans="1:8" x14ac:dyDescent="0.2">
      <c r="A268" s="2">
        <v>265</v>
      </c>
      <c r="B268" s="3" t="s">
        <v>276</v>
      </c>
      <c r="C268" s="3">
        <v>372.94534301757812</v>
      </c>
      <c r="D268" s="3">
        <v>260321472</v>
      </c>
      <c r="E268" s="3">
        <v>29881222</v>
      </c>
      <c r="F268" s="3">
        <v>2906442.5</v>
      </c>
      <c r="G268" s="3">
        <v>65367736</v>
      </c>
      <c r="H268" s="3">
        <v>1945819.625</v>
      </c>
    </row>
    <row r="269" spans="1:8" x14ac:dyDescent="0.2">
      <c r="A269" s="2">
        <v>266</v>
      </c>
      <c r="B269" s="3" t="s">
        <v>277</v>
      </c>
      <c r="C269" s="3">
        <v>537.60321044921875</v>
      </c>
      <c r="D269" s="3">
        <v>222866464</v>
      </c>
      <c r="E269" s="3">
        <v>32033978</v>
      </c>
      <c r="F269" s="3">
        <v>3041277.5</v>
      </c>
      <c r="G269" s="3">
        <v>35221184</v>
      </c>
      <c r="H269" s="3">
        <v>1885655.125</v>
      </c>
    </row>
    <row r="270" spans="1:8" x14ac:dyDescent="0.2">
      <c r="A270" s="2">
        <v>267</v>
      </c>
      <c r="B270" s="3" t="s">
        <v>278</v>
      </c>
      <c r="C270" s="3">
        <v>1129.92626953125</v>
      </c>
      <c r="D270" s="3">
        <v>395835232</v>
      </c>
      <c r="E270" s="3">
        <v>58637960</v>
      </c>
      <c r="F270" s="3">
        <v>5177499</v>
      </c>
      <c r="G270" s="3">
        <v>65902060</v>
      </c>
      <c r="H270" s="3">
        <v>3427168.75</v>
      </c>
    </row>
    <row r="271" spans="1:8" x14ac:dyDescent="0.2">
      <c r="A271" s="2">
        <v>268</v>
      </c>
      <c r="B271" s="3" t="s">
        <v>279</v>
      </c>
      <c r="C271" s="3">
        <v>719.83343505859375</v>
      </c>
      <c r="D271" s="3">
        <v>296732352</v>
      </c>
      <c r="E271" s="3">
        <v>57506624</v>
      </c>
      <c r="F271" s="3">
        <v>3670349.75</v>
      </c>
      <c r="G271" s="3">
        <v>67360984</v>
      </c>
      <c r="H271" s="3">
        <v>3197933.25</v>
      </c>
    </row>
    <row r="272" spans="1:8" x14ac:dyDescent="0.2">
      <c r="A272" s="2">
        <v>269</v>
      </c>
      <c r="B272" s="3" t="s">
        <v>280</v>
      </c>
      <c r="C272" s="3">
        <v>139.35719299316406</v>
      </c>
      <c r="D272" s="3">
        <v>51445064</v>
      </c>
      <c r="E272" s="3">
        <v>9892256</v>
      </c>
      <c r="F272" s="3">
        <v>786612</v>
      </c>
      <c r="G272" s="3">
        <v>8529461</v>
      </c>
      <c r="H272" s="3">
        <v>275829.90625</v>
      </c>
    </row>
    <row r="273" spans="1:8" x14ac:dyDescent="0.2">
      <c r="A273" s="2">
        <v>270</v>
      </c>
      <c r="B273" s="3" t="s">
        <v>281</v>
      </c>
      <c r="C273" s="3">
        <v>246.66143798828125</v>
      </c>
      <c r="D273" s="3">
        <v>80059112</v>
      </c>
      <c r="E273" s="3">
        <v>12711535</v>
      </c>
      <c r="F273" s="3">
        <v>1612013.5</v>
      </c>
      <c r="G273" s="3">
        <v>5991491</v>
      </c>
      <c r="H273" s="3">
        <v>730128.5</v>
      </c>
    </row>
    <row r="274" spans="1:8" x14ac:dyDescent="0.2">
      <c r="A274" s="2">
        <v>271</v>
      </c>
      <c r="B274" s="3" t="s">
        <v>282</v>
      </c>
      <c r="C274" s="3">
        <v>345.51007080078125</v>
      </c>
      <c r="D274" s="3">
        <v>192658608</v>
      </c>
      <c r="E274" s="3">
        <v>18244702</v>
      </c>
      <c r="F274" s="3">
        <v>2013978.25</v>
      </c>
      <c r="G274" s="3">
        <v>57740932</v>
      </c>
      <c r="H274" s="3">
        <v>1675259.75</v>
      </c>
    </row>
    <row r="275" spans="1:8" x14ac:dyDescent="0.2">
      <c r="A275" s="2">
        <v>272</v>
      </c>
      <c r="B275" s="3" t="s">
        <v>283</v>
      </c>
      <c r="C275" s="3">
        <v>264.79464721679687</v>
      </c>
      <c r="D275" s="3">
        <v>144510624</v>
      </c>
      <c r="E275" s="3">
        <v>15531135</v>
      </c>
      <c r="F275" s="3">
        <v>1109750.625</v>
      </c>
      <c r="G275" s="3">
        <v>15419183</v>
      </c>
      <c r="H275" s="3">
        <v>1062270.625</v>
      </c>
    </row>
    <row r="276" spans="1:8" x14ac:dyDescent="0.2">
      <c r="A276" s="2">
        <v>273</v>
      </c>
      <c r="B276" s="3" t="s">
        <v>284</v>
      </c>
      <c r="C276" s="3">
        <v>573.06329345703125</v>
      </c>
      <c r="D276" s="3">
        <v>170157648</v>
      </c>
      <c r="E276" s="3">
        <v>35962488</v>
      </c>
      <c r="F276" s="3">
        <v>2557805.25</v>
      </c>
      <c r="G276" s="3">
        <v>33174668</v>
      </c>
      <c r="H276" s="3">
        <v>1054107.25</v>
      </c>
    </row>
    <row r="277" spans="1:8" x14ac:dyDescent="0.2">
      <c r="A277" s="2">
        <v>274</v>
      </c>
      <c r="B277" s="3" t="s">
        <v>285</v>
      </c>
      <c r="C277" s="3">
        <v>38.720546722412109</v>
      </c>
      <c r="D277" s="3">
        <v>18331726</v>
      </c>
      <c r="E277" s="3">
        <v>2702706</v>
      </c>
      <c r="F277" s="3">
        <v>244225.671875</v>
      </c>
      <c r="G277" s="3">
        <v>3836598.75</v>
      </c>
      <c r="H277" s="3">
        <v>254053.59375</v>
      </c>
    </row>
    <row r="278" spans="1:8" x14ac:dyDescent="0.2">
      <c r="A278" s="2">
        <v>275</v>
      </c>
      <c r="B278" s="3" t="s">
        <v>286</v>
      </c>
      <c r="C278" s="3">
        <v>39.367164611816406</v>
      </c>
      <c r="D278" s="3">
        <v>11514061</v>
      </c>
      <c r="E278" s="3">
        <v>2884784.25</v>
      </c>
      <c r="F278" s="3">
        <v>167415.375</v>
      </c>
      <c r="G278" s="3">
        <v>1171562.375</v>
      </c>
      <c r="H278" s="3">
        <v>127953.15625</v>
      </c>
    </row>
    <row r="279" spans="1:8" x14ac:dyDescent="0.2">
      <c r="A279" s="2">
        <v>276</v>
      </c>
      <c r="B279" s="3" t="s">
        <v>287</v>
      </c>
      <c r="C279" s="3">
        <v>6547.501953125</v>
      </c>
      <c r="D279" s="3">
        <v>8150384640</v>
      </c>
      <c r="E279" s="3">
        <v>793282176</v>
      </c>
      <c r="F279" s="3">
        <v>31475172</v>
      </c>
      <c r="G279" s="3">
        <v>323398208</v>
      </c>
      <c r="H279" s="3">
        <v>24471002</v>
      </c>
    </row>
    <row r="280" spans="1:8" x14ac:dyDescent="0.2">
      <c r="A280" s="2">
        <v>277</v>
      </c>
      <c r="B280" s="3" t="s">
        <v>288</v>
      </c>
      <c r="C280" s="3">
        <v>6500.3427734375</v>
      </c>
      <c r="D280" s="3">
        <v>9611294720</v>
      </c>
      <c r="E280" s="3">
        <v>873688128</v>
      </c>
      <c r="F280" s="3">
        <v>30300888</v>
      </c>
      <c r="G280" s="3">
        <v>322441536</v>
      </c>
      <c r="H280" s="3">
        <v>10152501</v>
      </c>
    </row>
    <row r="281" spans="1:8" x14ac:dyDescent="0.2">
      <c r="A281" s="2">
        <v>278</v>
      </c>
      <c r="B281" s="3" t="s">
        <v>289</v>
      </c>
      <c r="C281" s="3">
        <v>1420.6539306640625</v>
      </c>
      <c r="D281" s="3">
        <v>1091377024</v>
      </c>
      <c r="E281" s="3">
        <v>114805600</v>
      </c>
      <c r="F281" s="3">
        <v>4177780.25</v>
      </c>
      <c r="G281" s="3">
        <v>6786072.5</v>
      </c>
      <c r="H281" s="3">
        <v>1906671.5</v>
      </c>
    </row>
    <row r="282" spans="1:8" x14ac:dyDescent="0.2">
      <c r="A282" s="2">
        <v>279</v>
      </c>
      <c r="B282" s="3" t="s">
        <v>290</v>
      </c>
      <c r="C282" s="3">
        <v>1177.358154296875</v>
      </c>
      <c r="D282" s="3">
        <v>362289120</v>
      </c>
      <c r="E282" s="3">
        <v>62541584</v>
      </c>
      <c r="F282" s="3">
        <v>1532468.875</v>
      </c>
      <c r="G282" s="3">
        <v>14575608</v>
      </c>
      <c r="H282" s="3">
        <v>991154.8125</v>
      </c>
    </row>
    <row r="283" spans="1:8" x14ac:dyDescent="0.2">
      <c r="A283" s="2">
        <v>280</v>
      </c>
      <c r="B283" s="3" t="s">
        <v>291</v>
      </c>
      <c r="C283" s="3">
        <v>585.84967041015625</v>
      </c>
      <c r="D283" s="3">
        <v>142695168</v>
      </c>
      <c r="E283" s="3">
        <v>33674836</v>
      </c>
      <c r="F283" s="3">
        <v>625911.0625</v>
      </c>
      <c r="G283" s="3">
        <v>453467.09375</v>
      </c>
      <c r="H283" s="3">
        <v>754777.9375</v>
      </c>
    </row>
    <row r="284" spans="1:8" x14ac:dyDescent="0.2">
      <c r="A284" s="2">
        <v>281</v>
      </c>
      <c r="B284" s="3" t="s">
        <v>292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</row>
    <row r="285" spans="1:8" x14ac:dyDescent="0.2">
      <c r="A285" s="2">
        <v>282</v>
      </c>
      <c r="B285" s="3" t="s">
        <v>293</v>
      </c>
      <c r="C285" s="3">
        <v>129.69143676757812</v>
      </c>
      <c r="D285" s="3">
        <v>21726996</v>
      </c>
      <c r="E285" s="3">
        <v>5131044</v>
      </c>
      <c r="F285" s="3">
        <v>93603.8125</v>
      </c>
      <c r="G285" s="3">
        <v>-1509626.875</v>
      </c>
      <c r="H285" s="3">
        <v>79754.90625</v>
      </c>
    </row>
    <row r="286" spans="1:8" x14ac:dyDescent="0.2">
      <c r="A286" s="2">
        <v>283</v>
      </c>
      <c r="B286" s="3" t="s">
        <v>294</v>
      </c>
      <c r="C286" s="3">
        <v>35245.38671875</v>
      </c>
      <c r="D286" s="3">
        <v>11701403648</v>
      </c>
      <c r="E286" s="3">
        <v>2162604800</v>
      </c>
      <c r="F286" s="3">
        <v>75533992</v>
      </c>
      <c r="G286" s="3">
        <v>156242016</v>
      </c>
      <c r="H286" s="3">
        <v>79669880</v>
      </c>
    </row>
    <row r="287" spans="1:8" x14ac:dyDescent="0.2">
      <c r="A287" s="2">
        <v>284</v>
      </c>
      <c r="B287" s="3" t="s">
        <v>295</v>
      </c>
      <c r="C287" s="3">
        <v>1080.1358642578125</v>
      </c>
      <c r="D287" s="3">
        <v>1066522368</v>
      </c>
      <c r="E287" s="3">
        <v>95790096</v>
      </c>
      <c r="F287" s="3">
        <v>3384696</v>
      </c>
      <c r="G287" s="3">
        <v>53853200</v>
      </c>
      <c r="H287" s="3">
        <v>1366761.625</v>
      </c>
    </row>
    <row r="288" spans="1:8" x14ac:dyDescent="0.2">
      <c r="A288" s="2">
        <v>285</v>
      </c>
      <c r="B288" s="3" t="s">
        <v>296</v>
      </c>
      <c r="C288" s="3">
        <v>839.8310546875</v>
      </c>
      <c r="D288" s="3">
        <v>606346176</v>
      </c>
      <c r="E288" s="3">
        <v>80385280</v>
      </c>
      <c r="F288" s="3">
        <v>712522.6875</v>
      </c>
      <c r="G288" s="3">
        <v>34064844</v>
      </c>
      <c r="H288" s="3">
        <v>1904791.375</v>
      </c>
    </row>
    <row r="289" spans="1:8" x14ac:dyDescent="0.2">
      <c r="A289" s="2">
        <v>286</v>
      </c>
      <c r="B289" s="3" t="s">
        <v>297</v>
      </c>
      <c r="C289" s="3">
        <v>466.50729370117187</v>
      </c>
      <c r="D289" s="3">
        <v>191491376</v>
      </c>
      <c r="E289" s="3">
        <v>30367268</v>
      </c>
      <c r="F289" s="3">
        <v>526858.375</v>
      </c>
      <c r="G289" s="3">
        <v>8968271</v>
      </c>
      <c r="H289" s="3">
        <v>696153.5</v>
      </c>
    </row>
    <row r="290" spans="1:8" x14ac:dyDescent="0.2">
      <c r="A290" s="2">
        <v>287</v>
      </c>
      <c r="B290" s="3" t="s">
        <v>298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</row>
    <row r="291" spans="1:8" x14ac:dyDescent="0.2">
      <c r="A291" s="2">
        <v>288</v>
      </c>
      <c r="B291" s="3" t="s">
        <v>299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</row>
    <row r="292" spans="1:8" x14ac:dyDescent="0.2">
      <c r="A292" s="2">
        <v>289</v>
      </c>
      <c r="B292" s="3" t="s">
        <v>300</v>
      </c>
      <c r="C292" s="3">
        <v>86.64508056640625</v>
      </c>
      <c r="D292" s="3">
        <v>51004192</v>
      </c>
      <c r="E292" s="3">
        <v>5124045</v>
      </c>
      <c r="F292" s="3">
        <v>61374.7734375</v>
      </c>
      <c r="G292" s="3">
        <v>2874249</v>
      </c>
      <c r="H292" s="3">
        <v>119991.84375</v>
      </c>
    </row>
    <row r="293" spans="1:8" x14ac:dyDescent="0.2">
      <c r="A293" s="2">
        <v>290</v>
      </c>
      <c r="B293" s="3" t="s">
        <v>301</v>
      </c>
      <c r="C293" s="3">
        <v>778.4825439453125</v>
      </c>
      <c r="D293" s="3">
        <v>197027168</v>
      </c>
      <c r="E293" s="3">
        <v>42464712</v>
      </c>
      <c r="F293" s="3">
        <v>1143616.5</v>
      </c>
      <c r="G293" s="3">
        <v>5082147.5</v>
      </c>
      <c r="H293" s="3">
        <v>1295446</v>
      </c>
    </row>
    <row r="294" spans="1:8" x14ac:dyDescent="0.2">
      <c r="A294" s="2">
        <v>291</v>
      </c>
      <c r="B294" s="3" t="s">
        <v>302</v>
      </c>
      <c r="C294" s="3">
        <v>562.12890625</v>
      </c>
      <c r="D294" s="3">
        <v>133670072</v>
      </c>
      <c r="E294" s="3">
        <v>23827212</v>
      </c>
      <c r="F294" s="3">
        <v>180859.921875</v>
      </c>
      <c r="G294" s="3">
        <v>1785157.875</v>
      </c>
      <c r="H294" s="3">
        <v>742759.625</v>
      </c>
    </row>
    <row r="295" spans="1:8" x14ac:dyDescent="0.2">
      <c r="A295" s="2">
        <v>292</v>
      </c>
      <c r="B295" s="3" t="s">
        <v>303</v>
      </c>
      <c r="C295" s="3">
        <v>181.22885131835937</v>
      </c>
      <c r="D295" s="3">
        <v>114343488</v>
      </c>
      <c r="E295" s="3">
        <v>12697963</v>
      </c>
      <c r="F295" s="3">
        <v>102673.171875</v>
      </c>
      <c r="G295" s="3">
        <v>5591056.5</v>
      </c>
      <c r="H295" s="3">
        <v>164326.546875</v>
      </c>
    </row>
    <row r="296" spans="1:8" x14ac:dyDescent="0.2">
      <c r="A296" s="2">
        <v>293</v>
      </c>
      <c r="B296" s="3" t="s">
        <v>304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</row>
    <row r="297" spans="1:8" x14ac:dyDescent="0.2">
      <c r="A297" s="2">
        <v>294</v>
      </c>
      <c r="B297" s="3" t="s">
        <v>305</v>
      </c>
      <c r="C297" s="3">
        <v>114.25811004638672</v>
      </c>
      <c r="D297" s="3">
        <v>73511800</v>
      </c>
      <c r="E297" s="3">
        <v>5654192</v>
      </c>
      <c r="F297" s="3">
        <v>82564.0390625</v>
      </c>
      <c r="G297" s="3">
        <v>3629920.25</v>
      </c>
      <c r="H297" s="3">
        <v>156112.578125</v>
      </c>
    </row>
    <row r="298" spans="1:8" x14ac:dyDescent="0.2">
      <c r="A298" s="2">
        <v>295</v>
      </c>
      <c r="B298" s="3" t="s">
        <v>306</v>
      </c>
      <c r="C298" s="3">
        <v>2232.49169921875</v>
      </c>
      <c r="D298" s="3">
        <v>271873536</v>
      </c>
      <c r="E298" s="3">
        <v>84563112</v>
      </c>
      <c r="F298" s="3">
        <v>1158637.125</v>
      </c>
      <c r="G298" s="3">
        <v>-3003070.75</v>
      </c>
      <c r="H298" s="3">
        <v>1354305.75</v>
      </c>
    </row>
    <row r="299" spans="1:8" x14ac:dyDescent="0.2">
      <c r="A299" s="2">
        <v>296</v>
      </c>
      <c r="B299" s="3" t="s">
        <v>307</v>
      </c>
      <c r="C299" s="3">
        <v>129.044189453125</v>
      </c>
      <c r="D299" s="3">
        <v>16698034</v>
      </c>
      <c r="E299" s="3">
        <v>3941090.25</v>
      </c>
      <c r="F299" s="3">
        <v>205585.859375</v>
      </c>
      <c r="G299" s="3">
        <v>1556844.125</v>
      </c>
      <c r="H299" s="3">
        <v>29206.8359375</v>
      </c>
    </row>
    <row r="300" spans="1:8" x14ac:dyDescent="0.2">
      <c r="A300" s="2">
        <v>297</v>
      </c>
      <c r="B300" s="3" t="s">
        <v>308</v>
      </c>
      <c r="C300" s="3">
        <v>684.82159423828125</v>
      </c>
      <c r="D300" s="3">
        <v>84364736</v>
      </c>
      <c r="E300" s="3">
        <v>22713706</v>
      </c>
      <c r="F300" s="3">
        <v>1390896.875</v>
      </c>
      <c r="G300" s="3">
        <v>14402399</v>
      </c>
      <c r="H300" s="3">
        <v>339346.8125</v>
      </c>
    </row>
    <row r="301" spans="1:8" x14ac:dyDescent="0.2">
      <c r="A301" s="2">
        <v>298</v>
      </c>
      <c r="B301" s="3" t="s">
        <v>309</v>
      </c>
      <c r="C301" s="3">
        <v>32.681571960449219</v>
      </c>
      <c r="D301" s="3">
        <v>6240279.5</v>
      </c>
      <c r="E301" s="3">
        <v>841315.3125</v>
      </c>
      <c r="F301" s="3">
        <v>44739.70703125</v>
      </c>
      <c r="G301" s="3">
        <v>662851.5</v>
      </c>
      <c r="H301" s="3">
        <v>12831.4853515625</v>
      </c>
    </row>
    <row r="302" spans="1:8" x14ac:dyDescent="0.2">
      <c r="A302" s="2">
        <v>299</v>
      </c>
      <c r="B302" s="3" t="s">
        <v>310</v>
      </c>
      <c r="C302" s="3">
        <v>155.03411865234375</v>
      </c>
      <c r="D302" s="3">
        <v>40096468</v>
      </c>
      <c r="E302" s="3">
        <v>9489003</v>
      </c>
      <c r="F302" s="3">
        <v>552040.5625</v>
      </c>
      <c r="G302" s="3">
        <v>8490045</v>
      </c>
      <c r="H302" s="3">
        <v>134483.890625</v>
      </c>
    </row>
    <row r="303" spans="1:8" x14ac:dyDescent="0.2">
      <c r="A303" s="2">
        <v>300</v>
      </c>
      <c r="B303" s="3" t="s">
        <v>311</v>
      </c>
      <c r="C303" s="3">
        <v>41.807689666748047</v>
      </c>
      <c r="D303" s="3">
        <v>4521997</v>
      </c>
      <c r="E303" s="3">
        <v>1275294.125</v>
      </c>
      <c r="F303" s="3">
        <v>115960.21875</v>
      </c>
      <c r="G303" s="3">
        <v>822194.1875</v>
      </c>
      <c r="H303" s="3">
        <v>2429.640380859375</v>
      </c>
    </row>
    <row r="304" spans="1:8" x14ac:dyDescent="0.2">
      <c r="A304" s="2">
        <v>301</v>
      </c>
      <c r="B304" s="3" t="s">
        <v>312</v>
      </c>
      <c r="C304" s="3">
        <v>232.51272583007812</v>
      </c>
      <c r="D304" s="3">
        <v>43755112</v>
      </c>
      <c r="E304" s="3">
        <v>8668947</v>
      </c>
      <c r="F304" s="3">
        <v>452872.46875</v>
      </c>
      <c r="G304" s="3">
        <v>8141438.5</v>
      </c>
      <c r="H304" s="3">
        <v>110371.5390625</v>
      </c>
    </row>
    <row r="305" spans="1:8" x14ac:dyDescent="0.2">
      <c r="A305" s="2">
        <v>302</v>
      </c>
      <c r="B305" s="3" t="s">
        <v>313</v>
      </c>
      <c r="C305" s="3">
        <v>1513.18212890625</v>
      </c>
      <c r="D305" s="3">
        <v>256278160</v>
      </c>
      <c r="E305" s="3">
        <v>59313336</v>
      </c>
      <c r="F305" s="3">
        <v>3076999.75</v>
      </c>
      <c r="G305" s="3">
        <v>26697826</v>
      </c>
      <c r="H305" s="3">
        <v>1090697.25</v>
      </c>
    </row>
    <row r="306" spans="1:8" x14ac:dyDescent="0.2">
      <c r="A306" s="2">
        <v>303</v>
      </c>
      <c r="B306" s="3" t="s">
        <v>314</v>
      </c>
      <c r="C306" s="3">
        <v>413.5152587890625</v>
      </c>
      <c r="D306" s="3">
        <v>123331408</v>
      </c>
      <c r="E306" s="3">
        <v>18612876</v>
      </c>
      <c r="F306" s="3">
        <v>598548.625</v>
      </c>
      <c r="G306" s="3">
        <v>21475616</v>
      </c>
      <c r="H306" s="3">
        <v>996494.0625</v>
      </c>
    </row>
    <row r="307" spans="1:8" x14ac:dyDescent="0.2">
      <c r="A307" s="2">
        <v>304</v>
      </c>
      <c r="B307" s="3" t="s">
        <v>315</v>
      </c>
      <c r="C307" s="3">
        <v>279.16909790039062</v>
      </c>
      <c r="D307" s="3">
        <v>43765052</v>
      </c>
      <c r="E307" s="3">
        <v>11486107</v>
      </c>
      <c r="F307" s="3">
        <v>731860</v>
      </c>
      <c r="G307" s="3">
        <v>2717064.25</v>
      </c>
      <c r="H307" s="3">
        <v>207946.28125</v>
      </c>
    </row>
    <row r="308" spans="1:8" x14ac:dyDescent="0.2">
      <c r="A308" s="2">
        <v>305</v>
      </c>
      <c r="B308" s="3" t="s">
        <v>316</v>
      </c>
      <c r="C308" s="3">
        <v>470.71221923828125</v>
      </c>
      <c r="D308" s="3">
        <v>140536768</v>
      </c>
      <c r="E308" s="3">
        <v>37800728</v>
      </c>
      <c r="F308" s="3">
        <v>5885730</v>
      </c>
      <c r="G308" s="3">
        <v>12371014</v>
      </c>
      <c r="H308" s="3">
        <v>619462.75</v>
      </c>
    </row>
    <row r="309" spans="1:8" x14ac:dyDescent="0.2">
      <c r="A309" s="2">
        <v>306</v>
      </c>
      <c r="B309" s="3" t="s">
        <v>317</v>
      </c>
      <c r="C309" s="3">
        <v>981.54107666015625</v>
      </c>
      <c r="D309" s="3">
        <v>234891888</v>
      </c>
      <c r="E309" s="3">
        <v>53070472</v>
      </c>
      <c r="F309" s="3">
        <v>7041960</v>
      </c>
      <c r="G309" s="3">
        <v>35034728</v>
      </c>
      <c r="H309" s="3">
        <v>539970.9375</v>
      </c>
    </row>
    <row r="310" spans="1:8" x14ac:dyDescent="0.2">
      <c r="A310" s="2">
        <v>307</v>
      </c>
      <c r="B310" s="3" t="s">
        <v>318</v>
      </c>
      <c r="C310" s="3">
        <v>41.951164245605469</v>
      </c>
      <c r="D310" s="3">
        <v>10378309</v>
      </c>
      <c r="E310" s="3">
        <v>2588117.25</v>
      </c>
      <c r="F310" s="3">
        <v>362141.78125</v>
      </c>
      <c r="G310" s="3">
        <v>1393294</v>
      </c>
      <c r="H310" s="3">
        <v>51240.52734375</v>
      </c>
    </row>
    <row r="311" spans="1:8" x14ac:dyDescent="0.2">
      <c r="A311" s="2">
        <v>308</v>
      </c>
      <c r="B311" s="3" t="s">
        <v>319</v>
      </c>
      <c r="C311" s="3">
        <v>180.06201171875</v>
      </c>
      <c r="D311" s="3">
        <v>46030652</v>
      </c>
      <c r="E311" s="3">
        <v>13793532</v>
      </c>
      <c r="F311" s="3">
        <v>2013520.75</v>
      </c>
      <c r="G311" s="3">
        <v>6636874</v>
      </c>
      <c r="H311" s="3">
        <v>36837.625</v>
      </c>
    </row>
    <row r="312" spans="1:8" x14ac:dyDescent="0.2">
      <c r="A312" s="2">
        <v>309</v>
      </c>
      <c r="B312" s="3" t="s">
        <v>320</v>
      </c>
      <c r="C312" s="3">
        <v>464.250732421875</v>
      </c>
      <c r="D312" s="3">
        <v>37126596</v>
      </c>
      <c r="E312" s="3">
        <v>22143520</v>
      </c>
      <c r="F312" s="3">
        <v>1891168.75</v>
      </c>
      <c r="G312" s="3">
        <v>1451485</v>
      </c>
      <c r="H312" s="3">
        <v>143437.34375</v>
      </c>
    </row>
    <row r="313" spans="1:8" x14ac:dyDescent="0.2">
      <c r="A313" s="2">
        <v>310</v>
      </c>
      <c r="B313" s="3" t="s">
        <v>321</v>
      </c>
      <c r="C313" s="3">
        <v>70.523902893066406</v>
      </c>
      <c r="D313" s="3">
        <v>14844770</v>
      </c>
      <c r="E313" s="3">
        <v>2205206.5</v>
      </c>
      <c r="F313" s="3">
        <v>347416.0625</v>
      </c>
      <c r="G313" s="3">
        <v>504900.625</v>
      </c>
      <c r="H313" s="3">
        <v>43755.23046875</v>
      </c>
    </row>
    <row r="314" spans="1:8" x14ac:dyDescent="0.2">
      <c r="A314" s="2">
        <v>311</v>
      </c>
      <c r="B314" s="3" t="s">
        <v>322</v>
      </c>
      <c r="C314" s="3">
        <v>865.39495849609375</v>
      </c>
      <c r="D314" s="3">
        <v>211380576</v>
      </c>
      <c r="E314" s="3">
        <v>49521724</v>
      </c>
      <c r="F314" s="3">
        <v>8902220</v>
      </c>
      <c r="G314" s="3">
        <v>17670082</v>
      </c>
      <c r="H314" s="3">
        <v>2945561</v>
      </c>
    </row>
    <row r="315" spans="1:8" x14ac:dyDescent="0.2">
      <c r="A315" s="2">
        <v>312</v>
      </c>
      <c r="B315" s="3" t="s">
        <v>323</v>
      </c>
      <c r="C315" s="3">
        <v>42.961830139160156</v>
      </c>
      <c r="D315" s="3">
        <v>10463367</v>
      </c>
      <c r="E315" s="3">
        <v>1441617.5</v>
      </c>
      <c r="F315" s="3">
        <v>267260.875</v>
      </c>
      <c r="G315" s="3">
        <v>903025.125</v>
      </c>
      <c r="H315" s="3">
        <v>46961.19140625</v>
      </c>
    </row>
    <row r="316" spans="1:8" x14ac:dyDescent="0.2">
      <c r="A316" s="2">
        <v>313</v>
      </c>
      <c r="B316" s="3" t="s">
        <v>324</v>
      </c>
      <c r="C316" s="3">
        <v>4.3224596977233887</v>
      </c>
      <c r="D316" s="3">
        <v>540175.625</v>
      </c>
      <c r="E316" s="3">
        <v>113628.765625</v>
      </c>
      <c r="F316" s="3">
        <v>12985.9443359375</v>
      </c>
      <c r="G316" s="3">
        <v>47853.42578125</v>
      </c>
      <c r="H316" s="3">
        <v>1447.1690673828125</v>
      </c>
    </row>
    <row r="317" spans="1:8" x14ac:dyDescent="0.2">
      <c r="A317" s="2">
        <v>314</v>
      </c>
      <c r="B317" s="3" t="s">
        <v>325</v>
      </c>
      <c r="C317" s="3">
        <v>1293.2579345703125</v>
      </c>
      <c r="D317" s="3">
        <v>175619984</v>
      </c>
      <c r="E317" s="3">
        <v>73748368</v>
      </c>
      <c r="F317" s="3">
        <v>10131310</v>
      </c>
      <c r="G317" s="3">
        <v>5186189</v>
      </c>
      <c r="H317" s="3">
        <v>3199621</v>
      </c>
    </row>
    <row r="318" spans="1:8" x14ac:dyDescent="0.2">
      <c r="A318" s="2">
        <v>315</v>
      </c>
      <c r="B318" s="3" t="s">
        <v>326</v>
      </c>
      <c r="C318" s="3">
        <v>913.7913818359375</v>
      </c>
      <c r="D318" s="3">
        <v>146354144</v>
      </c>
      <c r="E318" s="3">
        <v>45201728</v>
      </c>
      <c r="F318" s="3">
        <v>6011966</v>
      </c>
      <c r="G318" s="3">
        <v>3120833.25</v>
      </c>
      <c r="H318" s="3">
        <v>548583.375</v>
      </c>
    </row>
    <row r="319" spans="1:8" x14ac:dyDescent="0.2">
      <c r="A319" s="2">
        <v>316</v>
      </c>
      <c r="B319" s="3" t="s">
        <v>327</v>
      </c>
      <c r="C319" s="3">
        <v>44.592807769775391</v>
      </c>
      <c r="D319" s="3">
        <v>5072121</v>
      </c>
      <c r="E319" s="3">
        <v>1652522.75</v>
      </c>
      <c r="F319" s="3">
        <v>247038.671875</v>
      </c>
      <c r="G319" s="3">
        <v>122734.453125</v>
      </c>
      <c r="H319" s="3">
        <v>16824.685546875</v>
      </c>
    </row>
    <row r="320" spans="1:8" x14ac:dyDescent="0.2">
      <c r="A320" s="2">
        <v>317</v>
      </c>
      <c r="B320" s="3" t="s">
        <v>328</v>
      </c>
      <c r="C320" s="3">
        <v>1358.1475830078125</v>
      </c>
      <c r="D320" s="3">
        <v>231661216</v>
      </c>
      <c r="E320" s="3">
        <v>56356356</v>
      </c>
      <c r="F320" s="3">
        <v>9282555</v>
      </c>
      <c r="G320" s="3">
        <v>18708174</v>
      </c>
      <c r="H320" s="3">
        <v>441625.9375</v>
      </c>
    </row>
    <row r="321" spans="1:8" x14ac:dyDescent="0.2">
      <c r="A321" s="2">
        <v>318</v>
      </c>
      <c r="B321" s="3" t="s">
        <v>329</v>
      </c>
      <c r="C321" s="3">
        <v>100.75092315673828</v>
      </c>
      <c r="D321" s="3">
        <v>22468318</v>
      </c>
      <c r="E321" s="3">
        <v>6341585.5</v>
      </c>
      <c r="F321" s="3">
        <v>866027.3125</v>
      </c>
      <c r="G321" s="3">
        <v>3453020.5</v>
      </c>
      <c r="H321" s="3">
        <v>106267.0703125</v>
      </c>
    </row>
    <row r="322" spans="1:8" x14ac:dyDescent="0.2">
      <c r="A322" s="2">
        <v>319</v>
      </c>
      <c r="B322" s="3" t="s">
        <v>330</v>
      </c>
      <c r="C322" s="3">
        <v>80247.5234375</v>
      </c>
      <c r="D322" s="3">
        <v>13767227392</v>
      </c>
      <c r="E322" s="3">
        <v>4635924992</v>
      </c>
      <c r="F322" s="3">
        <v>551041344</v>
      </c>
      <c r="G322" s="3">
        <v>1833964800</v>
      </c>
      <c r="H322" s="3">
        <v>1876642048</v>
      </c>
    </row>
    <row r="323" spans="1:8" x14ac:dyDescent="0.2">
      <c r="A323" s="2">
        <v>320</v>
      </c>
      <c r="B323" s="3" t="s">
        <v>331</v>
      </c>
      <c r="C323" s="3">
        <v>29788.044921875</v>
      </c>
      <c r="D323" s="3">
        <v>2009656064</v>
      </c>
      <c r="E323" s="3">
        <v>1109888128</v>
      </c>
      <c r="F323" s="3">
        <v>43942160</v>
      </c>
      <c r="G323" s="3">
        <v>4109463.75</v>
      </c>
      <c r="H323" s="3">
        <v>306997792</v>
      </c>
    </row>
    <row r="324" spans="1:8" x14ac:dyDescent="0.2">
      <c r="A324" s="2">
        <v>321</v>
      </c>
      <c r="B324" s="3" t="s">
        <v>332</v>
      </c>
      <c r="C324" s="3">
        <v>7692.13623046875</v>
      </c>
      <c r="D324" s="3">
        <v>608087872</v>
      </c>
      <c r="E324" s="3">
        <v>205215376</v>
      </c>
      <c r="F324" s="3">
        <v>29566580</v>
      </c>
      <c r="G324" s="3">
        <v>56813368</v>
      </c>
      <c r="H324" s="3">
        <v>86043096</v>
      </c>
    </row>
    <row r="325" spans="1:8" x14ac:dyDescent="0.2">
      <c r="A325" s="2">
        <v>322</v>
      </c>
      <c r="B325" s="3" t="s">
        <v>333</v>
      </c>
      <c r="C325" s="3">
        <v>5691.96484375</v>
      </c>
      <c r="D325" s="3">
        <v>336188576</v>
      </c>
      <c r="E325" s="3">
        <v>177568608</v>
      </c>
      <c r="F325" s="3">
        <v>10667145</v>
      </c>
      <c r="G325" s="3">
        <v>4374203.5</v>
      </c>
      <c r="H325" s="3">
        <v>38314868</v>
      </c>
    </row>
    <row r="326" spans="1:8" x14ac:dyDescent="0.2">
      <c r="A326" s="2">
        <v>323</v>
      </c>
      <c r="B326" s="3" t="s">
        <v>334</v>
      </c>
      <c r="C326" s="3">
        <v>20162.41796875</v>
      </c>
      <c r="D326" s="3">
        <v>1763168640</v>
      </c>
      <c r="E326" s="3">
        <v>670866304</v>
      </c>
      <c r="F326" s="3">
        <v>42244864</v>
      </c>
      <c r="G326" s="3">
        <v>175926544</v>
      </c>
      <c r="H326" s="3">
        <v>266518288</v>
      </c>
    </row>
    <row r="327" spans="1:8" x14ac:dyDescent="0.2">
      <c r="A327" s="2">
        <v>324</v>
      </c>
      <c r="B327" s="3" t="s">
        <v>335</v>
      </c>
      <c r="C327" s="3">
        <v>36863.3515625</v>
      </c>
      <c r="D327" s="3">
        <v>2044047616</v>
      </c>
      <c r="E327" s="3">
        <v>746999552</v>
      </c>
      <c r="F327" s="3">
        <v>98914544</v>
      </c>
      <c r="G327" s="3">
        <v>150917520</v>
      </c>
      <c r="H327" s="3">
        <v>295865344</v>
      </c>
    </row>
    <row r="328" spans="1:8" x14ac:dyDescent="0.2">
      <c r="A328" s="2">
        <v>325</v>
      </c>
      <c r="B328" s="3" t="s">
        <v>336</v>
      </c>
      <c r="C328" s="3">
        <v>17773.85546875</v>
      </c>
      <c r="D328" s="3">
        <v>1380003968</v>
      </c>
      <c r="E328" s="3">
        <v>601029312</v>
      </c>
      <c r="F328" s="3">
        <v>38740000</v>
      </c>
      <c r="G328" s="3">
        <v>164296256</v>
      </c>
      <c r="H328" s="3">
        <v>200016416</v>
      </c>
    </row>
    <row r="329" spans="1:8" x14ac:dyDescent="0.2">
      <c r="A329" s="2">
        <v>326</v>
      </c>
      <c r="B329" s="3" t="s">
        <v>337</v>
      </c>
      <c r="C329" s="3">
        <v>19596.23046875</v>
      </c>
      <c r="D329" s="3">
        <v>1479174912</v>
      </c>
      <c r="E329" s="3">
        <v>354380960</v>
      </c>
      <c r="F329" s="3">
        <v>91720400</v>
      </c>
      <c r="G329" s="3">
        <v>359333824</v>
      </c>
      <c r="H329" s="3">
        <v>215415216</v>
      </c>
    </row>
    <row r="330" spans="1:8" x14ac:dyDescent="0.2">
      <c r="A330" s="2">
        <v>327</v>
      </c>
      <c r="B330" s="3" t="s">
        <v>338</v>
      </c>
      <c r="C330" s="3">
        <v>16206.162109375</v>
      </c>
      <c r="D330" s="3">
        <v>882158336</v>
      </c>
      <c r="E330" s="3">
        <v>257529808</v>
      </c>
      <c r="F330" s="3">
        <v>25461538</v>
      </c>
      <c r="G330" s="3">
        <v>167802768</v>
      </c>
      <c r="H330" s="3">
        <v>127812480</v>
      </c>
    </row>
    <row r="331" spans="1:8" x14ac:dyDescent="0.2">
      <c r="A331" s="2">
        <v>328</v>
      </c>
      <c r="B331" s="3" t="s">
        <v>339</v>
      </c>
      <c r="C331" s="3">
        <v>8632.96484375</v>
      </c>
      <c r="D331" s="3">
        <v>418974272</v>
      </c>
      <c r="E331" s="3">
        <v>134064624</v>
      </c>
      <c r="F331" s="3">
        <v>27504186</v>
      </c>
      <c r="G331" s="3">
        <v>44124060</v>
      </c>
      <c r="H331" s="3">
        <v>59910164</v>
      </c>
    </row>
    <row r="332" spans="1:8" x14ac:dyDescent="0.2">
      <c r="A332" s="2">
        <v>329</v>
      </c>
      <c r="B332" s="3" t="s">
        <v>340</v>
      </c>
      <c r="C332" s="3">
        <v>53199.6796875</v>
      </c>
      <c r="D332" s="3">
        <v>3076681216</v>
      </c>
      <c r="E332" s="3">
        <v>1264451584</v>
      </c>
      <c r="F332" s="3">
        <v>91099216</v>
      </c>
      <c r="G332" s="3">
        <v>192679584</v>
      </c>
      <c r="H332" s="3">
        <v>462163008</v>
      </c>
    </row>
    <row r="333" spans="1:8" x14ac:dyDescent="0.2">
      <c r="A333" s="2">
        <v>330</v>
      </c>
      <c r="B333" s="3" t="s">
        <v>341</v>
      </c>
      <c r="C333" s="3">
        <v>22645.751953125</v>
      </c>
      <c r="D333" s="3">
        <v>810688384</v>
      </c>
      <c r="E333" s="3">
        <v>294991616</v>
      </c>
      <c r="F333" s="3">
        <v>123800312</v>
      </c>
      <c r="G333" s="3">
        <v>68481824</v>
      </c>
      <c r="H333" s="3">
        <v>117084416</v>
      </c>
    </row>
    <row r="334" spans="1:8" x14ac:dyDescent="0.2">
      <c r="A334" s="2">
        <v>331</v>
      </c>
      <c r="B334" s="3" t="s">
        <v>342</v>
      </c>
      <c r="C334" s="3">
        <v>20411.091796875</v>
      </c>
      <c r="D334" s="3">
        <v>865745600</v>
      </c>
      <c r="E334" s="3">
        <v>130668320</v>
      </c>
      <c r="F334" s="3">
        <v>48035820</v>
      </c>
      <c r="G334" s="3">
        <v>309088608</v>
      </c>
      <c r="H334" s="3">
        <v>125413816</v>
      </c>
    </row>
    <row r="335" spans="1:8" x14ac:dyDescent="0.2">
      <c r="A335" s="2">
        <v>332</v>
      </c>
      <c r="B335" s="3" t="s">
        <v>343</v>
      </c>
      <c r="C335" s="3">
        <v>7065.00634765625</v>
      </c>
      <c r="D335" s="3">
        <v>1935840896</v>
      </c>
      <c r="E335" s="3">
        <v>519051456</v>
      </c>
      <c r="F335" s="3">
        <v>10534807</v>
      </c>
      <c r="G335" s="3">
        <v>91324712</v>
      </c>
      <c r="H335" s="3">
        <v>70151888</v>
      </c>
    </row>
    <row r="336" spans="1:8" x14ac:dyDescent="0.2">
      <c r="A336" s="2">
        <v>333</v>
      </c>
      <c r="B336" s="3" t="s">
        <v>344</v>
      </c>
      <c r="C336" s="3">
        <v>3537.095947265625</v>
      </c>
      <c r="D336" s="3">
        <v>1253782272</v>
      </c>
      <c r="E336" s="3">
        <v>312410816</v>
      </c>
      <c r="F336" s="3">
        <v>-802140.6875</v>
      </c>
      <c r="G336" s="3">
        <v>395793632</v>
      </c>
      <c r="H336" s="3">
        <v>18727054</v>
      </c>
    </row>
    <row r="337" spans="1:8" x14ac:dyDescent="0.2">
      <c r="A337" s="2">
        <v>334</v>
      </c>
      <c r="B337" s="3" t="s">
        <v>345</v>
      </c>
      <c r="C337" s="3">
        <v>1768.5328369140625</v>
      </c>
      <c r="D337" s="3">
        <v>936421504</v>
      </c>
      <c r="E337" s="3">
        <v>139621504</v>
      </c>
      <c r="F337" s="3">
        <v>1544050.125</v>
      </c>
      <c r="G337" s="3">
        <v>110003264</v>
      </c>
      <c r="H337" s="3">
        <v>18832788</v>
      </c>
    </row>
    <row r="338" spans="1:8" x14ac:dyDescent="0.2">
      <c r="A338" s="2">
        <v>335</v>
      </c>
      <c r="B338" s="3" t="s">
        <v>346</v>
      </c>
      <c r="C338" s="3">
        <v>34521.5234375</v>
      </c>
      <c r="D338" s="3">
        <v>4336553984</v>
      </c>
      <c r="E338" s="3">
        <v>1209522432</v>
      </c>
      <c r="F338" s="3">
        <v>376799136</v>
      </c>
      <c r="G338" s="3">
        <v>484485248</v>
      </c>
      <c r="H338" s="3">
        <v>43050444</v>
      </c>
    </row>
    <row r="339" spans="1:8" x14ac:dyDescent="0.2">
      <c r="A339" s="2">
        <v>336</v>
      </c>
      <c r="B339" s="3" t="s">
        <v>347</v>
      </c>
      <c r="C339" s="3">
        <v>3897.497802734375</v>
      </c>
      <c r="D339" s="3">
        <v>203085552</v>
      </c>
      <c r="E339" s="3">
        <v>87087352</v>
      </c>
      <c r="F339" s="3">
        <v>2352428.5</v>
      </c>
      <c r="G339" s="3">
        <v>32987706</v>
      </c>
      <c r="H339" s="3">
        <v>5145618</v>
      </c>
    </row>
    <row r="340" spans="1:8" x14ac:dyDescent="0.2">
      <c r="A340" s="2">
        <v>337</v>
      </c>
      <c r="B340" s="3" t="s">
        <v>348</v>
      </c>
      <c r="C340" s="3">
        <v>949.03753662109375</v>
      </c>
      <c r="D340" s="3">
        <v>519536128</v>
      </c>
      <c r="E340" s="3">
        <v>100337280</v>
      </c>
      <c r="F340" s="3">
        <v>3169638.75</v>
      </c>
      <c r="G340" s="3">
        <v>13757359</v>
      </c>
      <c r="H340" s="3">
        <v>32241458</v>
      </c>
    </row>
    <row r="341" spans="1:8" x14ac:dyDescent="0.2">
      <c r="A341" s="2">
        <v>338</v>
      </c>
      <c r="B341" s="3" t="s">
        <v>349</v>
      </c>
      <c r="C341" s="3">
        <v>7600.2646484375</v>
      </c>
      <c r="D341" s="3">
        <v>654682240</v>
      </c>
      <c r="E341" s="3">
        <v>382201184</v>
      </c>
      <c r="F341" s="3">
        <v>70513840</v>
      </c>
      <c r="G341" s="3">
        <v>72420416</v>
      </c>
      <c r="H341" s="3">
        <v>58084576</v>
      </c>
    </row>
    <row r="342" spans="1:8" x14ac:dyDescent="0.2">
      <c r="A342" s="2">
        <v>339</v>
      </c>
      <c r="B342" s="3" t="s">
        <v>350</v>
      </c>
      <c r="C342" s="3">
        <v>25345.3125</v>
      </c>
      <c r="D342" s="3">
        <v>3793131520</v>
      </c>
      <c r="E342" s="3">
        <v>1686994176</v>
      </c>
      <c r="F342" s="3">
        <v>5918115.5</v>
      </c>
      <c r="G342" s="3">
        <v>878947520</v>
      </c>
      <c r="H342" s="3">
        <v>183383040</v>
      </c>
    </row>
    <row r="343" spans="1:8" x14ac:dyDescent="0.2">
      <c r="A343" s="2">
        <v>340</v>
      </c>
      <c r="B343" s="3" t="s">
        <v>351</v>
      </c>
      <c r="C343" s="3">
        <v>18220.94921875</v>
      </c>
      <c r="D343" s="3">
        <v>1287622912</v>
      </c>
      <c r="E343" s="3">
        <v>743286080</v>
      </c>
      <c r="F343" s="3">
        <v>12330896</v>
      </c>
      <c r="G343" s="3">
        <v>272050112</v>
      </c>
      <c r="H343" s="3">
        <v>7114125</v>
      </c>
    </row>
    <row r="344" spans="1:8" x14ac:dyDescent="0.2">
      <c r="A344" s="2">
        <v>341</v>
      </c>
      <c r="B344" s="3" t="s">
        <v>352</v>
      </c>
      <c r="C344" s="3">
        <v>6150.59130859375</v>
      </c>
      <c r="D344" s="3">
        <v>664582976</v>
      </c>
      <c r="E344" s="3">
        <v>203571184</v>
      </c>
      <c r="F344" s="3">
        <v>7414863</v>
      </c>
      <c r="G344" s="3">
        <v>30971230</v>
      </c>
      <c r="H344" s="3">
        <v>5486557.5</v>
      </c>
    </row>
    <row r="345" spans="1:8" x14ac:dyDescent="0.2">
      <c r="A345" s="2">
        <v>342</v>
      </c>
      <c r="B345" s="3" t="s">
        <v>353</v>
      </c>
      <c r="C345" s="3">
        <v>1106.5198974609375</v>
      </c>
      <c r="D345" s="3">
        <v>245522912</v>
      </c>
      <c r="E345" s="3">
        <v>52228620</v>
      </c>
      <c r="F345" s="3">
        <v>1667402.625</v>
      </c>
      <c r="G345" s="3">
        <v>12805655</v>
      </c>
      <c r="H345" s="3">
        <v>1095632.25</v>
      </c>
    </row>
    <row r="346" spans="1:8" x14ac:dyDescent="0.2">
      <c r="A346" s="2">
        <v>343</v>
      </c>
      <c r="B346" s="3" t="s">
        <v>354</v>
      </c>
      <c r="C346" s="3">
        <v>359.4114990234375</v>
      </c>
      <c r="D346" s="3">
        <v>79126264</v>
      </c>
      <c r="E346" s="3">
        <v>11955625</v>
      </c>
      <c r="F346" s="3">
        <v>414047.34375</v>
      </c>
      <c r="G346" s="3">
        <v>10266655</v>
      </c>
      <c r="H346" s="3">
        <v>391462.84375</v>
      </c>
    </row>
    <row r="347" spans="1:8" x14ac:dyDescent="0.2">
      <c r="A347" s="2">
        <v>344</v>
      </c>
      <c r="B347" s="3" t="s">
        <v>355</v>
      </c>
      <c r="C347" s="3">
        <v>503.9954833984375</v>
      </c>
      <c r="D347" s="3">
        <v>146775920</v>
      </c>
      <c r="E347" s="3">
        <v>23852434</v>
      </c>
      <c r="F347" s="3">
        <v>860013.6875</v>
      </c>
      <c r="G347" s="3">
        <v>36947932</v>
      </c>
      <c r="H347" s="3">
        <v>907842.75</v>
      </c>
    </row>
    <row r="348" spans="1:8" x14ac:dyDescent="0.2">
      <c r="A348" s="2">
        <v>345</v>
      </c>
      <c r="B348" s="3" t="s">
        <v>356</v>
      </c>
      <c r="C348" s="3">
        <v>467.33367919921875</v>
      </c>
      <c r="D348" s="3">
        <v>144086528</v>
      </c>
      <c r="E348" s="3">
        <v>27823810</v>
      </c>
      <c r="F348" s="3">
        <v>2671281.25</v>
      </c>
      <c r="G348" s="3">
        <v>23603098</v>
      </c>
      <c r="H348" s="3">
        <v>920922.25</v>
      </c>
    </row>
    <row r="349" spans="1:8" x14ac:dyDescent="0.2">
      <c r="A349" s="2">
        <v>346</v>
      </c>
      <c r="B349" s="3" t="s">
        <v>357</v>
      </c>
      <c r="C349" s="3">
        <v>2324.12939453125</v>
      </c>
      <c r="D349" s="3">
        <v>230825264</v>
      </c>
      <c r="E349" s="3">
        <v>31767890</v>
      </c>
      <c r="F349" s="3">
        <v>1084906.375</v>
      </c>
      <c r="G349" s="3">
        <v>16682537</v>
      </c>
      <c r="H349" s="3">
        <v>1405769</v>
      </c>
    </row>
    <row r="350" spans="1:8" x14ac:dyDescent="0.2">
      <c r="A350" s="2">
        <v>347</v>
      </c>
      <c r="B350" s="3" t="s">
        <v>358</v>
      </c>
      <c r="C350" s="3">
        <v>96.872787475585938</v>
      </c>
      <c r="D350" s="3">
        <v>64374512</v>
      </c>
      <c r="E350" s="3">
        <v>2509600.25</v>
      </c>
      <c r="F350" s="3">
        <v>0</v>
      </c>
      <c r="G350" s="3">
        <v>3993192</v>
      </c>
      <c r="H350" s="3">
        <v>163888.9375</v>
      </c>
    </row>
    <row r="351" spans="1:8" x14ac:dyDescent="0.2">
      <c r="A351" s="2">
        <v>348</v>
      </c>
      <c r="B351" s="3" t="s">
        <v>359</v>
      </c>
      <c r="C351" s="3">
        <v>3707.346435546875</v>
      </c>
      <c r="D351" s="3">
        <v>436867456</v>
      </c>
      <c r="E351" s="3">
        <v>151461488</v>
      </c>
      <c r="F351" s="3">
        <v>52712828</v>
      </c>
      <c r="G351" s="3">
        <v>-45239448</v>
      </c>
      <c r="H351" s="3">
        <v>3724570.5</v>
      </c>
    </row>
    <row r="352" spans="1:8" x14ac:dyDescent="0.2">
      <c r="A352" s="2">
        <v>349</v>
      </c>
      <c r="B352" s="3" t="s">
        <v>360</v>
      </c>
      <c r="C352" s="3">
        <v>195.34596252441406</v>
      </c>
      <c r="D352" s="3">
        <v>207357936</v>
      </c>
      <c r="E352" s="3">
        <v>7868858.5</v>
      </c>
      <c r="F352" s="3">
        <v>5257338.5</v>
      </c>
      <c r="G352" s="3">
        <v>4390319.5</v>
      </c>
      <c r="H352" s="3">
        <v>967106.3125</v>
      </c>
    </row>
    <row r="353" spans="1:8" x14ac:dyDescent="0.2">
      <c r="A353" s="2">
        <v>350</v>
      </c>
      <c r="B353" s="3" t="s">
        <v>361</v>
      </c>
      <c r="C353" s="3">
        <v>527.51446533203125</v>
      </c>
      <c r="D353" s="3">
        <v>376345728</v>
      </c>
      <c r="E353" s="3">
        <v>22632088</v>
      </c>
      <c r="F353" s="3">
        <v>1492793</v>
      </c>
      <c r="G353" s="3">
        <v>57137908</v>
      </c>
      <c r="H353" s="3">
        <v>1431301.375</v>
      </c>
    </row>
    <row r="354" spans="1:8" x14ac:dyDescent="0.2">
      <c r="A354" s="2">
        <v>351</v>
      </c>
      <c r="B354" s="3" t="s">
        <v>362</v>
      </c>
      <c r="C354" s="3">
        <v>12363.36328125</v>
      </c>
      <c r="D354" s="3">
        <v>5136062976</v>
      </c>
      <c r="E354" s="3">
        <v>700054720</v>
      </c>
      <c r="F354" s="3">
        <v>30198074</v>
      </c>
      <c r="G354" s="3">
        <v>971970304</v>
      </c>
      <c r="H354" s="3">
        <v>269577248</v>
      </c>
    </row>
    <row r="355" spans="1:8" x14ac:dyDescent="0.2">
      <c r="A355" s="2">
        <v>352</v>
      </c>
      <c r="B355" s="3" t="s">
        <v>363</v>
      </c>
      <c r="C355" s="3">
        <v>6516.8896484375</v>
      </c>
      <c r="D355" s="3">
        <v>1336742272</v>
      </c>
      <c r="E355" s="3">
        <v>288556608</v>
      </c>
      <c r="F355" s="3">
        <v>15993577</v>
      </c>
      <c r="G355" s="3">
        <v>141032960</v>
      </c>
      <c r="H355" s="3">
        <v>9887136</v>
      </c>
    </row>
    <row r="356" spans="1:8" x14ac:dyDescent="0.2">
      <c r="A356" s="2">
        <v>353</v>
      </c>
      <c r="B356" s="3" t="s">
        <v>364</v>
      </c>
      <c r="C356" s="3">
        <v>540.5244140625</v>
      </c>
      <c r="D356" s="3">
        <v>204475600</v>
      </c>
      <c r="E356" s="3">
        <v>23372012</v>
      </c>
      <c r="F356" s="3">
        <v>1445627</v>
      </c>
      <c r="G356" s="3">
        <v>42679456</v>
      </c>
      <c r="H356" s="3">
        <v>961454.3125</v>
      </c>
    </row>
    <row r="357" spans="1:8" x14ac:dyDescent="0.2">
      <c r="A357" s="2">
        <v>354</v>
      </c>
      <c r="B357" s="3" t="s">
        <v>365</v>
      </c>
      <c r="C357" s="3">
        <v>24640.9921875</v>
      </c>
      <c r="D357" s="3">
        <v>4678227456</v>
      </c>
      <c r="E357" s="3">
        <v>1202935296</v>
      </c>
      <c r="F357" s="3">
        <v>73660968</v>
      </c>
      <c r="G357" s="3">
        <v>1975961472</v>
      </c>
      <c r="H357" s="3">
        <v>96330544</v>
      </c>
    </row>
    <row r="358" spans="1:8" x14ac:dyDescent="0.2">
      <c r="A358" s="2">
        <v>355</v>
      </c>
      <c r="B358" s="3" t="s">
        <v>366</v>
      </c>
      <c r="C358" s="3">
        <v>15365.46484375</v>
      </c>
      <c r="D358" s="3">
        <v>2169733120</v>
      </c>
      <c r="E358" s="3">
        <v>793924480</v>
      </c>
      <c r="F358" s="3">
        <v>47363856</v>
      </c>
      <c r="G358" s="3">
        <v>402615200</v>
      </c>
      <c r="H358" s="3">
        <v>67732552</v>
      </c>
    </row>
    <row r="359" spans="1:8" x14ac:dyDescent="0.2">
      <c r="A359" s="2">
        <v>356</v>
      </c>
      <c r="B359" s="3" t="s">
        <v>367</v>
      </c>
      <c r="C359" s="3">
        <v>13910.875</v>
      </c>
      <c r="D359" s="3">
        <v>2210387200</v>
      </c>
      <c r="E359" s="3">
        <v>751135744</v>
      </c>
      <c r="F359" s="3">
        <v>69619544</v>
      </c>
      <c r="G359" s="3">
        <v>-4102746</v>
      </c>
      <c r="H359" s="3">
        <v>19314314</v>
      </c>
    </row>
    <row r="360" spans="1:8" x14ac:dyDescent="0.2">
      <c r="A360" s="2">
        <v>357</v>
      </c>
      <c r="B360" s="3" t="s">
        <v>368</v>
      </c>
      <c r="C360" s="3">
        <v>18999.150390625</v>
      </c>
      <c r="D360" s="3">
        <v>5558280192</v>
      </c>
      <c r="E360" s="3">
        <v>1346463232</v>
      </c>
      <c r="F360" s="3">
        <v>107637336</v>
      </c>
      <c r="G360" s="3">
        <v>983861440</v>
      </c>
      <c r="H360" s="3">
        <v>234195200</v>
      </c>
    </row>
    <row r="361" spans="1:8" x14ac:dyDescent="0.2">
      <c r="A361" s="2">
        <v>358</v>
      </c>
      <c r="B361" s="3" t="s">
        <v>369</v>
      </c>
      <c r="C361" s="3">
        <v>16286.93359375</v>
      </c>
      <c r="D361" s="3">
        <v>2124615680</v>
      </c>
      <c r="E361" s="3">
        <v>808440704</v>
      </c>
      <c r="F361" s="3">
        <v>59393048</v>
      </c>
      <c r="G361" s="3">
        <v>231123168</v>
      </c>
      <c r="H361" s="3">
        <v>8032466</v>
      </c>
    </row>
    <row r="362" spans="1:8" x14ac:dyDescent="0.2">
      <c r="A362" s="2">
        <v>359</v>
      </c>
      <c r="B362" s="3" t="s">
        <v>370</v>
      </c>
      <c r="C362" s="3">
        <v>1841.7083740234375</v>
      </c>
      <c r="D362" s="3">
        <v>649028480</v>
      </c>
      <c r="E362" s="3">
        <v>24353756</v>
      </c>
      <c r="F362" s="3">
        <v>9212921</v>
      </c>
      <c r="G362" s="3">
        <v>-13885520</v>
      </c>
      <c r="H362" s="3">
        <v>931999.8125</v>
      </c>
    </row>
    <row r="363" spans="1:8" x14ac:dyDescent="0.2">
      <c r="A363" s="2">
        <v>360</v>
      </c>
      <c r="B363" s="3" t="s">
        <v>371</v>
      </c>
      <c r="C363" s="3">
        <v>59202.828125</v>
      </c>
      <c r="D363" s="3">
        <v>5890200064</v>
      </c>
      <c r="E363" s="3">
        <v>485469216</v>
      </c>
      <c r="F363" s="3">
        <v>491661696</v>
      </c>
      <c r="G363" s="3">
        <v>2982975232</v>
      </c>
      <c r="H363" s="3">
        <v>687246208</v>
      </c>
    </row>
    <row r="364" spans="1:8" x14ac:dyDescent="0.2">
      <c r="A364" s="2">
        <v>361</v>
      </c>
      <c r="B364" s="3" t="s">
        <v>372</v>
      </c>
      <c r="C364" s="3">
        <v>0</v>
      </c>
      <c r="D364" s="3">
        <v>13289699328</v>
      </c>
      <c r="E364" s="3">
        <v>0</v>
      </c>
      <c r="F364" s="3">
        <v>0</v>
      </c>
      <c r="G364" s="3">
        <v>7654765568</v>
      </c>
      <c r="H364" s="3">
        <v>1526560000</v>
      </c>
    </row>
    <row r="365" spans="1:8" x14ac:dyDescent="0.2">
      <c r="A365" s="2">
        <v>362</v>
      </c>
      <c r="B365" s="3" t="s">
        <v>373</v>
      </c>
      <c r="C365" s="3">
        <v>2157.647705078125</v>
      </c>
      <c r="D365" s="3">
        <v>380843008</v>
      </c>
      <c r="E365" s="3">
        <v>69777952</v>
      </c>
      <c r="F365" s="3">
        <v>15813211</v>
      </c>
      <c r="G365" s="3">
        <v>64289412</v>
      </c>
      <c r="H365" s="3">
        <v>28651558</v>
      </c>
    </row>
    <row r="366" spans="1:8" x14ac:dyDescent="0.2">
      <c r="A366" s="2">
        <v>363</v>
      </c>
      <c r="B366" s="3" t="s">
        <v>374</v>
      </c>
      <c r="C366" s="3">
        <v>3899.7265625</v>
      </c>
      <c r="D366" s="3">
        <v>262133488</v>
      </c>
      <c r="E366" s="3">
        <v>123183768</v>
      </c>
      <c r="F366" s="3">
        <v>28299288</v>
      </c>
      <c r="G366" s="3">
        <v>1736760.875</v>
      </c>
      <c r="H366" s="3">
        <v>14067122</v>
      </c>
    </row>
    <row r="367" spans="1:8" x14ac:dyDescent="0.2">
      <c r="A367" s="2">
        <v>364</v>
      </c>
      <c r="B367" s="3" t="s">
        <v>375</v>
      </c>
      <c r="C367" s="3">
        <v>1972.40283203125</v>
      </c>
      <c r="D367" s="3">
        <v>90188264</v>
      </c>
      <c r="E367" s="3">
        <v>22915848</v>
      </c>
      <c r="F367" s="3">
        <v>5174692.5</v>
      </c>
      <c r="G367" s="3">
        <v>8017336</v>
      </c>
      <c r="H367" s="3">
        <v>7281211</v>
      </c>
    </row>
    <row r="368" spans="1:8" x14ac:dyDescent="0.2">
      <c r="A368" s="2">
        <v>365</v>
      </c>
      <c r="B368" s="3" t="s">
        <v>376</v>
      </c>
      <c r="C368" s="3">
        <v>1978.697998046875</v>
      </c>
      <c r="D368" s="3">
        <v>622248832</v>
      </c>
      <c r="E368" s="3">
        <v>112260736</v>
      </c>
      <c r="F368" s="3">
        <v>23194172</v>
      </c>
      <c r="G368" s="3">
        <v>87788720</v>
      </c>
      <c r="H368" s="3">
        <v>28384540</v>
      </c>
    </row>
    <row r="369" spans="1:8" x14ac:dyDescent="0.2">
      <c r="A369" s="2">
        <v>366</v>
      </c>
      <c r="B369" s="3" t="s">
        <v>377</v>
      </c>
      <c r="C369" s="3">
        <v>245.9708251953125</v>
      </c>
      <c r="D369" s="3">
        <v>285531488</v>
      </c>
      <c r="E369" s="3">
        <v>12362473</v>
      </c>
      <c r="F369" s="3">
        <v>2645543.75</v>
      </c>
      <c r="G369" s="3">
        <v>142219904</v>
      </c>
      <c r="H369" s="3">
        <v>2783491.75</v>
      </c>
    </row>
    <row r="370" spans="1:8" x14ac:dyDescent="0.2">
      <c r="A370" s="2">
        <v>367</v>
      </c>
      <c r="B370" s="3" t="s">
        <v>378</v>
      </c>
      <c r="C370" s="3">
        <v>16899.935546875</v>
      </c>
      <c r="D370" s="3">
        <v>1812418560</v>
      </c>
      <c r="E370" s="3">
        <v>626353152</v>
      </c>
      <c r="F370" s="3">
        <v>258537840</v>
      </c>
      <c r="G370" s="3">
        <v>216385296</v>
      </c>
      <c r="H370" s="3">
        <v>39694832</v>
      </c>
    </row>
    <row r="371" spans="1:8" x14ac:dyDescent="0.2">
      <c r="A371" s="2">
        <v>368</v>
      </c>
      <c r="B371" s="3" t="s">
        <v>379</v>
      </c>
      <c r="C371" s="3">
        <v>17185.400390625</v>
      </c>
      <c r="D371" s="3">
        <v>1685729408</v>
      </c>
      <c r="E371" s="3">
        <v>632555264</v>
      </c>
      <c r="F371" s="3">
        <v>260059728</v>
      </c>
      <c r="G371" s="3">
        <v>170014400</v>
      </c>
      <c r="H371" s="3">
        <v>6996042</v>
      </c>
    </row>
    <row r="372" spans="1:8" x14ac:dyDescent="0.2">
      <c r="A372" s="2">
        <v>369</v>
      </c>
      <c r="B372" s="3" t="s">
        <v>380</v>
      </c>
      <c r="C372" s="3">
        <v>16371.0634765625</v>
      </c>
      <c r="D372" s="3">
        <v>1977115904</v>
      </c>
      <c r="E372" s="3">
        <v>762096960</v>
      </c>
      <c r="F372" s="3">
        <v>305223424</v>
      </c>
      <c r="G372" s="3">
        <v>6231057.5</v>
      </c>
      <c r="H372" s="3">
        <v>8968807</v>
      </c>
    </row>
    <row r="373" spans="1:8" x14ac:dyDescent="0.2">
      <c r="A373" s="2">
        <v>370</v>
      </c>
      <c r="B373" s="3" t="s">
        <v>381</v>
      </c>
      <c r="C373" s="3">
        <v>1376.6153564453125</v>
      </c>
      <c r="D373" s="3">
        <v>170783136</v>
      </c>
      <c r="E373" s="3">
        <v>46374708</v>
      </c>
      <c r="F373" s="3">
        <v>18873442</v>
      </c>
      <c r="G373" s="3">
        <v>25492394</v>
      </c>
      <c r="H373" s="3">
        <v>3362547.75</v>
      </c>
    </row>
    <row r="374" spans="1:8" x14ac:dyDescent="0.2">
      <c r="A374" s="2">
        <v>371</v>
      </c>
      <c r="B374" s="3" t="s">
        <v>382</v>
      </c>
      <c r="C374" s="3">
        <v>9705.44140625</v>
      </c>
      <c r="D374" s="3">
        <v>1048999872</v>
      </c>
      <c r="E374" s="3">
        <v>491493888</v>
      </c>
      <c r="F374" s="3">
        <v>116605336</v>
      </c>
      <c r="G374" s="3">
        <v>7559993.5</v>
      </c>
      <c r="H374" s="3">
        <v>18718424</v>
      </c>
    </row>
    <row r="375" spans="1:8" x14ac:dyDescent="0.2">
      <c r="A375" s="2">
        <v>372</v>
      </c>
      <c r="B375" s="3" t="s">
        <v>383</v>
      </c>
      <c r="C375" s="3">
        <v>5972.61474609375</v>
      </c>
      <c r="D375" s="3">
        <v>385616000</v>
      </c>
      <c r="E375" s="3">
        <v>294277920</v>
      </c>
      <c r="F375" s="3">
        <v>59983896</v>
      </c>
      <c r="G375" s="3">
        <v>-74763664</v>
      </c>
      <c r="H375" s="3">
        <v>8436523</v>
      </c>
    </row>
    <row r="376" spans="1:8" x14ac:dyDescent="0.2">
      <c r="A376" s="2">
        <v>373</v>
      </c>
      <c r="B376" s="3" t="s">
        <v>384</v>
      </c>
      <c r="C376" s="3">
        <v>5073.3115234375</v>
      </c>
      <c r="D376" s="3">
        <v>1087521792</v>
      </c>
      <c r="E376" s="3">
        <v>222959648</v>
      </c>
      <c r="F376" s="3">
        <v>447764480</v>
      </c>
      <c r="G376" s="3">
        <v>153062640</v>
      </c>
      <c r="H376" s="3">
        <v>9253145</v>
      </c>
    </row>
    <row r="377" spans="1:8" x14ac:dyDescent="0.2">
      <c r="A377" s="2">
        <v>374</v>
      </c>
      <c r="B377" s="3" t="s">
        <v>385</v>
      </c>
      <c r="C377" s="3">
        <v>7649.9306640625</v>
      </c>
      <c r="D377" s="3">
        <v>1068392960</v>
      </c>
      <c r="E377" s="3">
        <v>364894720</v>
      </c>
      <c r="F377" s="3">
        <v>155022240</v>
      </c>
      <c r="G377" s="3">
        <v>69610528</v>
      </c>
      <c r="H377" s="3">
        <v>6180334.5</v>
      </c>
    </row>
    <row r="378" spans="1:8" x14ac:dyDescent="0.2">
      <c r="A378" s="2">
        <v>375</v>
      </c>
      <c r="B378" s="3" t="s">
        <v>386</v>
      </c>
      <c r="C378" s="3">
        <v>2660.9052734375</v>
      </c>
      <c r="D378" s="3">
        <v>353775264</v>
      </c>
      <c r="E378" s="3">
        <v>115252960</v>
      </c>
      <c r="F378" s="3">
        <v>48277944</v>
      </c>
      <c r="G378" s="3">
        <v>34790432</v>
      </c>
      <c r="H378" s="3">
        <v>1532642.875</v>
      </c>
    </row>
    <row r="379" spans="1:8" x14ac:dyDescent="0.2">
      <c r="A379" s="2">
        <v>376</v>
      </c>
      <c r="B379" s="3" t="s">
        <v>387</v>
      </c>
      <c r="C379" s="3">
        <v>2139.447509765625</v>
      </c>
      <c r="D379" s="3">
        <v>275559424</v>
      </c>
      <c r="E379" s="3">
        <v>111546944</v>
      </c>
      <c r="F379" s="3">
        <v>44163524</v>
      </c>
      <c r="G379" s="3">
        <v>-17990580</v>
      </c>
      <c r="H379" s="3">
        <v>923742.5</v>
      </c>
    </row>
    <row r="380" spans="1:8" x14ac:dyDescent="0.2">
      <c r="A380" s="2">
        <v>377</v>
      </c>
      <c r="B380" s="3" t="s">
        <v>388</v>
      </c>
      <c r="C380" s="3">
        <v>7286.4208984375</v>
      </c>
      <c r="D380" s="3">
        <v>749692416</v>
      </c>
      <c r="E380" s="3">
        <v>218772016</v>
      </c>
      <c r="F380" s="3">
        <v>80189352</v>
      </c>
      <c r="G380" s="3">
        <v>54228208</v>
      </c>
      <c r="H380" s="3">
        <v>6991425.5</v>
      </c>
    </row>
    <row r="381" spans="1:8" x14ac:dyDescent="0.2">
      <c r="A381" s="2">
        <v>378</v>
      </c>
      <c r="B381" s="3" t="s">
        <v>389</v>
      </c>
      <c r="C381" s="3">
        <v>1413.49072265625</v>
      </c>
      <c r="D381" s="3">
        <v>103514376</v>
      </c>
      <c r="E381" s="3">
        <v>21172308</v>
      </c>
      <c r="F381" s="3">
        <v>8469757</v>
      </c>
      <c r="G381" s="3">
        <v>13251490</v>
      </c>
      <c r="H381" s="3">
        <v>3500844</v>
      </c>
    </row>
    <row r="382" spans="1:8" x14ac:dyDescent="0.2">
      <c r="A382" s="2">
        <v>379</v>
      </c>
      <c r="B382" s="3" t="s">
        <v>390</v>
      </c>
      <c r="C382" s="3">
        <v>5940.40380859375</v>
      </c>
      <c r="D382" s="3">
        <v>470235936</v>
      </c>
      <c r="E382" s="3">
        <v>146105664</v>
      </c>
      <c r="F382" s="3">
        <v>60370212</v>
      </c>
      <c r="G382" s="3">
        <v>10801614</v>
      </c>
      <c r="H382" s="3">
        <v>9084301</v>
      </c>
    </row>
    <row r="383" spans="1:8" x14ac:dyDescent="0.2">
      <c r="A383" s="2">
        <v>380</v>
      </c>
      <c r="B383" s="3" t="s">
        <v>391</v>
      </c>
      <c r="C383" s="3">
        <v>6010.66748046875</v>
      </c>
      <c r="D383" s="3">
        <v>2350652160</v>
      </c>
      <c r="E383" s="3">
        <v>161694016</v>
      </c>
      <c r="F383" s="3">
        <v>67233168</v>
      </c>
      <c r="G383" s="3">
        <v>862179840</v>
      </c>
      <c r="H383" s="3">
        <v>19459572</v>
      </c>
    </row>
    <row r="384" spans="1:8" x14ac:dyDescent="0.2">
      <c r="A384" s="2">
        <v>381</v>
      </c>
      <c r="B384" s="3" t="s">
        <v>392</v>
      </c>
      <c r="C384" s="3">
        <v>19040.220703125</v>
      </c>
      <c r="D384" s="3">
        <v>4205823744</v>
      </c>
      <c r="E384" s="3">
        <v>1879262464</v>
      </c>
      <c r="F384" s="3">
        <v>-4269560</v>
      </c>
      <c r="G384" s="3">
        <v>611386944</v>
      </c>
      <c r="H384" s="3">
        <v>41659072</v>
      </c>
    </row>
    <row r="385" spans="1:8" x14ac:dyDescent="0.2">
      <c r="A385" s="2">
        <v>382</v>
      </c>
      <c r="B385" s="3" t="s">
        <v>393</v>
      </c>
      <c r="C385" s="3">
        <v>60339.76953125</v>
      </c>
      <c r="D385" s="3">
        <v>1730411136</v>
      </c>
      <c r="E385" s="3">
        <v>1066029184</v>
      </c>
      <c r="F385" s="3">
        <v>85295536</v>
      </c>
      <c r="G385" s="3">
        <v>85689608</v>
      </c>
      <c r="H385" s="3">
        <v>5625603</v>
      </c>
    </row>
    <row r="386" spans="1:8" x14ac:dyDescent="0.2">
      <c r="A386" s="2">
        <v>383</v>
      </c>
      <c r="B386" s="3" t="s">
        <v>394</v>
      </c>
      <c r="C386" s="3">
        <v>1310.49609375</v>
      </c>
      <c r="D386" s="3">
        <v>165906464</v>
      </c>
      <c r="E386" s="3">
        <v>44761052</v>
      </c>
      <c r="F386" s="3">
        <v>5153077.5</v>
      </c>
      <c r="G386" s="3">
        <v>48076136</v>
      </c>
      <c r="H386" s="3">
        <v>944287</v>
      </c>
    </row>
    <row r="387" spans="1:8" x14ac:dyDescent="0.2">
      <c r="A387" s="2">
        <v>384</v>
      </c>
      <c r="B387" s="3" t="s">
        <v>395</v>
      </c>
      <c r="C387" s="3">
        <v>3480.229736328125</v>
      </c>
      <c r="D387" s="3">
        <v>522776352</v>
      </c>
      <c r="E387" s="3">
        <v>259246368</v>
      </c>
      <c r="F387" s="3">
        <v>23329608</v>
      </c>
      <c r="G387" s="3">
        <v>83710304</v>
      </c>
      <c r="H387" s="3">
        <v>8456216</v>
      </c>
    </row>
    <row r="388" spans="1:8" x14ac:dyDescent="0.2">
      <c r="A388" s="2">
        <v>385</v>
      </c>
      <c r="B388" s="3" t="s">
        <v>396</v>
      </c>
      <c r="C388" s="3">
        <v>1170.8726806640625</v>
      </c>
      <c r="D388" s="3">
        <v>80004488</v>
      </c>
      <c r="E388" s="3">
        <v>36342308</v>
      </c>
      <c r="F388" s="3">
        <v>4276808.5</v>
      </c>
      <c r="G388" s="3">
        <v>2871698.75</v>
      </c>
      <c r="H388" s="3">
        <v>760973.125</v>
      </c>
    </row>
    <row r="389" spans="1:8" x14ac:dyDescent="0.2">
      <c r="A389" s="2">
        <v>386</v>
      </c>
      <c r="B389" s="3" t="s">
        <v>397</v>
      </c>
      <c r="C389" s="3">
        <v>12773.15625</v>
      </c>
      <c r="D389" s="3">
        <v>802502016</v>
      </c>
      <c r="E389" s="3">
        <v>321997120</v>
      </c>
      <c r="F389" s="3">
        <v>47543160</v>
      </c>
      <c r="G389" s="3">
        <v>115502880</v>
      </c>
      <c r="H389" s="3">
        <v>12390767</v>
      </c>
    </row>
    <row r="390" spans="1:8" x14ac:dyDescent="0.2">
      <c r="A390" s="2">
        <v>387</v>
      </c>
      <c r="B390" s="3" t="s">
        <v>398</v>
      </c>
      <c r="C390" s="3">
        <v>11021.3720703125</v>
      </c>
      <c r="D390" s="3">
        <v>397684704</v>
      </c>
      <c r="E390" s="3">
        <v>211769216</v>
      </c>
      <c r="F390" s="3">
        <v>23866564</v>
      </c>
      <c r="G390" s="3">
        <v>30588678</v>
      </c>
      <c r="H390" s="3">
        <v>7966509.5</v>
      </c>
    </row>
    <row r="391" spans="1:8" x14ac:dyDescent="0.2">
      <c r="A391" s="2">
        <v>388</v>
      </c>
      <c r="B391" s="3" t="s">
        <v>399</v>
      </c>
      <c r="C391" s="3">
        <v>25396.73828125</v>
      </c>
      <c r="D391" s="3">
        <v>1304660096</v>
      </c>
      <c r="E391" s="3">
        <v>487965760</v>
      </c>
      <c r="F391" s="3">
        <v>75585768</v>
      </c>
      <c r="G391" s="3">
        <v>98610624</v>
      </c>
      <c r="H391" s="3">
        <v>27834096</v>
      </c>
    </row>
    <row r="392" spans="1:8" x14ac:dyDescent="0.2">
      <c r="A392" s="2">
        <v>389</v>
      </c>
      <c r="B392" s="3" t="s">
        <v>400</v>
      </c>
      <c r="C392" s="3">
        <v>3531.41943359375</v>
      </c>
      <c r="D392" s="3">
        <v>332236640</v>
      </c>
      <c r="E392" s="3">
        <v>81502584</v>
      </c>
      <c r="F392" s="3">
        <v>20408978</v>
      </c>
      <c r="G392" s="3">
        <v>110207232</v>
      </c>
      <c r="H392" s="3">
        <v>4106574.5</v>
      </c>
    </row>
    <row r="393" spans="1:8" x14ac:dyDescent="0.2">
      <c r="A393" s="2">
        <v>390</v>
      </c>
      <c r="B393" s="3" t="s">
        <v>401</v>
      </c>
      <c r="C393" s="3">
        <v>4835.33642578125</v>
      </c>
      <c r="D393" s="3">
        <v>878804352</v>
      </c>
      <c r="E393" s="3">
        <v>227372576</v>
      </c>
      <c r="F393" s="3">
        <v>11859834</v>
      </c>
      <c r="G393" s="3">
        <v>112651928</v>
      </c>
      <c r="H393" s="3">
        <v>30981698</v>
      </c>
    </row>
    <row r="394" spans="1:8" x14ac:dyDescent="0.2">
      <c r="A394" s="2">
        <v>391</v>
      </c>
      <c r="B394" s="3" t="s">
        <v>402</v>
      </c>
      <c r="C394" s="3">
        <v>5445.11376953125</v>
      </c>
      <c r="D394" s="3">
        <v>163822992</v>
      </c>
      <c r="E394" s="3">
        <v>103830296</v>
      </c>
      <c r="F394" s="3">
        <v>4467794</v>
      </c>
      <c r="G394" s="3">
        <v>1152383</v>
      </c>
      <c r="H394" s="3">
        <v>1970381.125</v>
      </c>
    </row>
    <row r="395" spans="1:8" x14ac:dyDescent="0.2">
      <c r="A395" s="2">
        <v>392</v>
      </c>
      <c r="B395" s="3" t="s">
        <v>403</v>
      </c>
      <c r="C395" s="3">
        <v>15901.4423828125</v>
      </c>
      <c r="D395" s="3">
        <v>931746304</v>
      </c>
      <c r="E395" s="3">
        <v>381395424</v>
      </c>
      <c r="F395" s="3">
        <v>18176164</v>
      </c>
      <c r="G395" s="3">
        <v>21324882</v>
      </c>
      <c r="H395" s="3">
        <v>6637727</v>
      </c>
    </row>
    <row r="396" spans="1:8" x14ac:dyDescent="0.2">
      <c r="A396" s="2">
        <v>393</v>
      </c>
      <c r="B396" s="3" t="s">
        <v>404</v>
      </c>
      <c r="C396" s="3">
        <v>11541.2919921875</v>
      </c>
      <c r="D396" s="3">
        <v>624638208</v>
      </c>
      <c r="E396" s="3">
        <v>212533184</v>
      </c>
      <c r="F396" s="3">
        <v>8719686</v>
      </c>
      <c r="G396" s="3">
        <v>51266284</v>
      </c>
      <c r="H396" s="3">
        <v>3143463.75</v>
      </c>
    </row>
    <row r="397" spans="1:8" x14ac:dyDescent="0.2">
      <c r="A397" s="2">
        <v>394</v>
      </c>
      <c r="B397" s="3" t="s">
        <v>405</v>
      </c>
      <c r="C397" s="3">
        <v>57006.85546875</v>
      </c>
      <c r="D397" s="3">
        <v>6779072512</v>
      </c>
      <c r="E397" s="3">
        <v>3329779456</v>
      </c>
      <c r="F397" s="3">
        <v>665434048</v>
      </c>
      <c r="G397" s="3">
        <v>588650048</v>
      </c>
      <c r="H397" s="3">
        <v>52906168</v>
      </c>
    </row>
    <row r="398" spans="1:8" x14ac:dyDescent="0.2">
      <c r="A398" s="2">
        <v>395</v>
      </c>
      <c r="B398" s="3" t="s">
        <v>406</v>
      </c>
      <c r="C398" s="3">
        <v>9528.7421875</v>
      </c>
      <c r="D398" s="3">
        <v>708992128</v>
      </c>
      <c r="E398" s="3">
        <v>345548352</v>
      </c>
      <c r="F398" s="3">
        <v>63335212</v>
      </c>
      <c r="G398" s="3">
        <v>108063160</v>
      </c>
      <c r="H398" s="3">
        <v>3323675.75</v>
      </c>
    </row>
    <row r="399" spans="1:8" x14ac:dyDescent="0.2">
      <c r="A399" s="2">
        <v>396</v>
      </c>
      <c r="B399" s="3" t="s">
        <v>407</v>
      </c>
      <c r="C399" s="3">
        <v>15432.9443359375</v>
      </c>
      <c r="D399" s="3">
        <v>2080125056</v>
      </c>
      <c r="E399" s="3">
        <v>620984704</v>
      </c>
      <c r="F399" s="3">
        <v>121166208</v>
      </c>
      <c r="G399" s="3">
        <v>549410048</v>
      </c>
      <c r="H399" s="3">
        <v>14946222</v>
      </c>
    </row>
    <row r="400" spans="1:8" x14ac:dyDescent="0.2">
      <c r="A400" s="2">
        <v>397</v>
      </c>
      <c r="B400" s="3" t="s">
        <v>408</v>
      </c>
      <c r="C400" s="3">
        <v>66918.296875</v>
      </c>
      <c r="D400" s="3">
        <v>7191440384</v>
      </c>
      <c r="E400" s="3">
        <v>3411758336</v>
      </c>
      <c r="F400" s="3">
        <v>32283340</v>
      </c>
      <c r="G400" s="3">
        <v>125261976</v>
      </c>
      <c r="H400" s="3">
        <v>47574796</v>
      </c>
    </row>
    <row r="401" spans="1:8" x14ac:dyDescent="0.2">
      <c r="A401" s="2">
        <v>398</v>
      </c>
      <c r="B401" s="3" t="s">
        <v>409</v>
      </c>
      <c r="C401" s="3">
        <v>39908.0390625</v>
      </c>
      <c r="D401" s="3">
        <v>1794766848</v>
      </c>
      <c r="E401" s="3">
        <v>1181109120</v>
      </c>
      <c r="F401" s="3">
        <v>126799536</v>
      </c>
      <c r="G401" s="3">
        <v>1759639.75</v>
      </c>
      <c r="H401" s="3">
        <v>49280108</v>
      </c>
    </row>
    <row r="402" spans="1:8" x14ac:dyDescent="0.2">
      <c r="A402" s="2">
        <v>399</v>
      </c>
      <c r="B402" s="3" t="s">
        <v>410</v>
      </c>
      <c r="C402" s="3">
        <v>18398.564453125</v>
      </c>
      <c r="D402" s="3">
        <v>676282496</v>
      </c>
      <c r="E402" s="3">
        <v>232857056</v>
      </c>
      <c r="F402" s="3">
        <v>9932500</v>
      </c>
      <c r="G402" s="3">
        <v>159296736</v>
      </c>
      <c r="H402" s="3">
        <v>5070311</v>
      </c>
    </row>
    <row r="403" spans="1:8" x14ac:dyDescent="0.2">
      <c r="A403" s="2">
        <v>400</v>
      </c>
      <c r="B403" s="3" t="s">
        <v>411</v>
      </c>
      <c r="C403" s="3">
        <v>14132.2353515625</v>
      </c>
      <c r="D403" s="3">
        <v>569656896</v>
      </c>
      <c r="E403" s="3">
        <v>290704064</v>
      </c>
      <c r="F403" s="3">
        <v>12270655</v>
      </c>
      <c r="G403" s="3">
        <v>33106572</v>
      </c>
      <c r="H403" s="3">
        <v>2155673.25</v>
      </c>
    </row>
    <row r="404" spans="1:8" x14ac:dyDescent="0.2">
      <c r="A404" s="2">
        <v>401</v>
      </c>
      <c r="B404" s="3" t="s">
        <v>412</v>
      </c>
      <c r="C404" s="3">
        <v>6812.3466796875</v>
      </c>
      <c r="D404" s="3">
        <v>223033728</v>
      </c>
      <c r="E404" s="3">
        <v>151862096</v>
      </c>
      <c r="F404" s="3">
        <v>6245130</v>
      </c>
      <c r="G404" s="3">
        <v>-34653012</v>
      </c>
      <c r="H404" s="3">
        <v>1156871</v>
      </c>
    </row>
    <row r="405" spans="1:8" x14ac:dyDescent="0.2">
      <c r="A405" s="2">
        <v>402</v>
      </c>
      <c r="B405" s="3" t="s">
        <v>413</v>
      </c>
      <c r="C405" s="3">
        <v>1929.8719482421875</v>
      </c>
      <c r="D405" s="3">
        <v>51690232</v>
      </c>
      <c r="E405" s="3">
        <v>19189044</v>
      </c>
      <c r="F405" s="3">
        <v>6029422</v>
      </c>
      <c r="G405" s="3">
        <v>1121310.25</v>
      </c>
      <c r="H405" s="3">
        <v>2818021.5</v>
      </c>
    </row>
    <row r="406" spans="1:8" x14ac:dyDescent="0.2">
      <c r="A406" s="2">
        <v>403</v>
      </c>
      <c r="B406" s="3" t="s">
        <v>414</v>
      </c>
      <c r="C406" s="3">
        <v>9555.203125</v>
      </c>
      <c r="D406" s="3">
        <v>333974944</v>
      </c>
      <c r="E406" s="3">
        <v>124363584</v>
      </c>
      <c r="F406" s="3">
        <v>14081218</v>
      </c>
      <c r="G406" s="3">
        <v>2777964</v>
      </c>
      <c r="H406" s="3">
        <v>19803876</v>
      </c>
    </row>
    <row r="407" spans="1:8" x14ac:dyDescent="0.2">
      <c r="A407" s="2">
        <v>404</v>
      </c>
      <c r="B407" s="3" t="s">
        <v>415</v>
      </c>
      <c r="C407" s="3">
        <v>2134.152099609375</v>
      </c>
      <c r="D407" s="3">
        <v>96052256</v>
      </c>
      <c r="E407" s="3">
        <v>22923952</v>
      </c>
      <c r="F407" s="3">
        <v>7825853.5</v>
      </c>
      <c r="G407" s="3">
        <v>7002793.5</v>
      </c>
      <c r="H407" s="3">
        <v>4226860.5</v>
      </c>
    </row>
    <row r="408" spans="1:8" x14ac:dyDescent="0.2">
      <c r="A408" s="2">
        <v>405</v>
      </c>
      <c r="B408" s="3" t="s">
        <v>416</v>
      </c>
      <c r="C408" s="3">
        <v>438.15753173828125</v>
      </c>
      <c r="D408" s="3">
        <v>20046368</v>
      </c>
      <c r="E408" s="3">
        <v>5657799</v>
      </c>
      <c r="F408" s="3">
        <v>5677508</v>
      </c>
      <c r="G408" s="3">
        <v>4109391.25</v>
      </c>
      <c r="H408" s="3">
        <v>123564.0859375</v>
      </c>
    </row>
    <row r="409" spans="1:8" x14ac:dyDescent="0.2">
      <c r="A409" s="2">
        <v>406</v>
      </c>
      <c r="B409" s="3" t="s">
        <v>417</v>
      </c>
      <c r="C409" s="3">
        <v>944.1195068359375</v>
      </c>
      <c r="D409" s="3">
        <v>94792552</v>
      </c>
      <c r="E409" s="3">
        <v>24063360</v>
      </c>
      <c r="F409" s="3">
        <v>29332186</v>
      </c>
      <c r="G409" s="3">
        <v>5445194</v>
      </c>
      <c r="H409" s="3">
        <v>2836823</v>
      </c>
    </row>
    <row r="410" spans="1:8" x14ac:dyDescent="0.2">
      <c r="A410" s="2">
        <v>407</v>
      </c>
      <c r="B410" s="3" t="s">
        <v>418</v>
      </c>
      <c r="C410" s="3">
        <v>6241.76220703125</v>
      </c>
      <c r="D410" s="3">
        <v>211069328</v>
      </c>
      <c r="E410" s="3">
        <v>83866272</v>
      </c>
      <c r="F410" s="3">
        <v>4856860</v>
      </c>
      <c r="G410" s="3">
        <v>1927004</v>
      </c>
      <c r="H410" s="3">
        <v>4700014</v>
      </c>
    </row>
    <row r="411" spans="1:8" x14ac:dyDescent="0.2">
      <c r="A411" s="2">
        <v>408</v>
      </c>
      <c r="B411" s="3" t="s">
        <v>419</v>
      </c>
      <c r="C411" s="3">
        <v>819.08624267578125</v>
      </c>
      <c r="D411" s="3">
        <v>41206560</v>
      </c>
      <c r="E411" s="3">
        <v>11342770</v>
      </c>
      <c r="F411" s="3">
        <v>1163161.25</v>
      </c>
      <c r="G411" s="3">
        <v>3086176.75</v>
      </c>
      <c r="H411" s="3">
        <v>1683947.125</v>
      </c>
    </row>
    <row r="412" spans="1:8" x14ac:dyDescent="0.2">
      <c r="A412" s="2">
        <v>409</v>
      </c>
      <c r="B412" s="3" t="s">
        <v>420</v>
      </c>
      <c r="C412" s="3">
        <v>6125.4423828125</v>
      </c>
      <c r="D412" s="3">
        <v>587677376</v>
      </c>
      <c r="E412" s="3">
        <v>108692424</v>
      </c>
      <c r="F412" s="3">
        <v>19913640</v>
      </c>
      <c r="G412" s="3">
        <v>35402468</v>
      </c>
      <c r="H412" s="3">
        <v>16340029</v>
      </c>
    </row>
    <row r="413" spans="1:8" x14ac:dyDescent="0.2">
      <c r="A413" s="2">
        <v>410</v>
      </c>
      <c r="B413" s="3" t="s">
        <v>421</v>
      </c>
      <c r="C413" s="3">
        <v>4695.63134765625</v>
      </c>
      <c r="D413" s="3">
        <v>524831840</v>
      </c>
      <c r="E413" s="3">
        <v>88914168</v>
      </c>
      <c r="F413" s="3">
        <v>9442595</v>
      </c>
      <c r="G413" s="3">
        <v>56750632</v>
      </c>
      <c r="H413" s="3">
        <v>18147022</v>
      </c>
    </row>
    <row r="414" spans="1:8" x14ac:dyDescent="0.2">
      <c r="A414" s="2">
        <v>411</v>
      </c>
      <c r="B414" s="3" t="s">
        <v>422</v>
      </c>
      <c r="C414" s="3">
        <v>10350.611328125</v>
      </c>
      <c r="D414" s="3">
        <v>829362112</v>
      </c>
      <c r="E414" s="3">
        <v>221339248</v>
      </c>
      <c r="F414" s="3">
        <v>58025544</v>
      </c>
      <c r="G414" s="3">
        <v>151685136</v>
      </c>
      <c r="H414" s="3">
        <v>74927672</v>
      </c>
    </row>
    <row r="415" spans="1:8" x14ac:dyDescent="0.2">
      <c r="A415" s="2">
        <v>412</v>
      </c>
      <c r="B415" s="3" t="s">
        <v>423</v>
      </c>
      <c r="C415" s="3">
        <v>1341.1239013671875</v>
      </c>
      <c r="D415" s="3">
        <v>97902256</v>
      </c>
      <c r="E415" s="3">
        <v>29672446</v>
      </c>
      <c r="F415" s="3">
        <v>2537364.25</v>
      </c>
      <c r="G415" s="3">
        <v>10630734</v>
      </c>
      <c r="H415" s="3">
        <v>2026411.5</v>
      </c>
    </row>
    <row r="416" spans="1:8" x14ac:dyDescent="0.2">
      <c r="A416" s="2">
        <v>413</v>
      </c>
      <c r="B416" s="3" t="s">
        <v>424</v>
      </c>
      <c r="C416" s="3">
        <v>145325.921875</v>
      </c>
      <c r="D416" s="3">
        <v>7508502528</v>
      </c>
      <c r="E416" s="3">
        <v>2245011456</v>
      </c>
      <c r="F416" s="3">
        <v>159545872</v>
      </c>
      <c r="G416" s="3">
        <v>804527168</v>
      </c>
      <c r="H416" s="3">
        <v>399972448</v>
      </c>
    </row>
    <row r="417" spans="1:8" x14ac:dyDescent="0.2">
      <c r="A417" s="2">
        <v>414</v>
      </c>
      <c r="B417" s="3" t="s">
        <v>425</v>
      </c>
      <c r="C417" s="3">
        <v>16340.2978515625</v>
      </c>
      <c r="D417" s="3">
        <v>1209013376</v>
      </c>
      <c r="E417" s="3">
        <v>355962880</v>
      </c>
      <c r="F417" s="3">
        <v>85516600</v>
      </c>
      <c r="G417" s="3">
        <v>115388488</v>
      </c>
      <c r="H417" s="3">
        <v>94458480</v>
      </c>
    </row>
    <row r="418" spans="1:8" x14ac:dyDescent="0.2">
      <c r="A418" s="2">
        <v>415</v>
      </c>
      <c r="B418" s="3" t="s">
        <v>426</v>
      </c>
      <c r="C418" s="3">
        <v>2854.5654296875</v>
      </c>
      <c r="D418" s="3">
        <v>107721456</v>
      </c>
      <c r="E418" s="3">
        <v>27894490</v>
      </c>
      <c r="F418" s="3">
        <v>6764028.5</v>
      </c>
      <c r="G418" s="3">
        <v>18075936</v>
      </c>
      <c r="H418" s="3">
        <v>7040273</v>
      </c>
    </row>
    <row r="419" spans="1:8" x14ac:dyDescent="0.2">
      <c r="A419" s="2">
        <v>416</v>
      </c>
      <c r="B419" s="3" t="s">
        <v>427</v>
      </c>
      <c r="C419" s="3">
        <v>5643.08642578125</v>
      </c>
      <c r="D419" s="3">
        <v>691078464</v>
      </c>
      <c r="E419" s="3">
        <v>176248224</v>
      </c>
      <c r="F419" s="3">
        <v>59682436</v>
      </c>
      <c r="G419" s="3">
        <v>172091376</v>
      </c>
      <c r="H419" s="3">
        <v>41593372</v>
      </c>
    </row>
    <row r="420" spans="1:8" x14ac:dyDescent="0.2">
      <c r="A420" s="2">
        <v>417</v>
      </c>
      <c r="B420" s="3" t="s">
        <v>428</v>
      </c>
      <c r="C420" s="3">
        <v>8589.9306640625</v>
      </c>
      <c r="D420" s="3">
        <v>1174235776</v>
      </c>
      <c r="E420" s="3">
        <v>287390208</v>
      </c>
      <c r="F420" s="3">
        <v>63482360</v>
      </c>
      <c r="G420" s="3">
        <v>339337728</v>
      </c>
      <c r="H420" s="3">
        <v>73183448</v>
      </c>
    </row>
    <row r="421" spans="1:8" x14ac:dyDescent="0.2">
      <c r="A421" s="2">
        <v>418</v>
      </c>
      <c r="B421" s="3" t="s">
        <v>429</v>
      </c>
      <c r="C421" s="3">
        <v>1994.461181640625</v>
      </c>
      <c r="D421" s="3">
        <v>220797296</v>
      </c>
      <c r="E421" s="3">
        <v>59077852</v>
      </c>
      <c r="F421" s="3">
        <v>4909645.5</v>
      </c>
      <c r="G421" s="3">
        <v>47419396</v>
      </c>
      <c r="H421" s="3">
        <v>8988333</v>
      </c>
    </row>
    <row r="422" spans="1:8" x14ac:dyDescent="0.2">
      <c r="A422" s="2">
        <v>419</v>
      </c>
      <c r="B422" s="3" t="s">
        <v>430</v>
      </c>
      <c r="C422" s="3">
        <v>10414.79296875</v>
      </c>
      <c r="D422" s="3">
        <v>461740544</v>
      </c>
      <c r="E422" s="3">
        <v>141062944</v>
      </c>
      <c r="F422" s="3">
        <v>34068248</v>
      </c>
      <c r="G422" s="3">
        <v>90693824</v>
      </c>
      <c r="H422" s="3">
        <v>15727681</v>
      </c>
    </row>
    <row r="423" spans="1:8" x14ac:dyDescent="0.2">
      <c r="A423" s="2">
        <v>420</v>
      </c>
      <c r="B423" s="3" t="s">
        <v>431</v>
      </c>
      <c r="C423" s="3">
        <v>4594.62841796875</v>
      </c>
      <c r="D423" s="3">
        <v>281858368</v>
      </c>
      <c r="E423" s="3">
        <v>114080872</v>
      </c>
      <c r="F423" s="3">
        <v>8743535</v>
      </c>
      <c r="G423" s="3">
        <v>1416624.25</v>
      </c>
      <c r="H423" s="3">
        <v>13761731</v>
      </c>
    </row>
    <row r="424" spans="1:8" x14ac:dyDescent="0.2">
      <c r="A424" s="2">
        <v>421</v>
      </c>
      <c r="B424" s="3" t="s">
        <v>432</v>
      </c>
      <c r="C424" s="3">
        <v>7865.76708984375</v>
      </c>
      <c r="D424" s="3">
        <v>371307712</v>
      </c>
      <c r="E424" s="3">
        <v>149152592</v>
      </c>
      <c r="F424" s="3">
        <v>34564496</v>
      </c>
      <c r="G424" s="3">
        <v>78857424</v>
      </c>
      <c r="H424" s="3">
        <v>14655577</v>
      </c>
    </row>
    <row r="425" spans="1:8" x14ac:dyDescent="0.2">
      <c r="A425" s="2">
        <v>422</v>
      </c>
      <c r="B425" s="3" t="s">
        <v>433</v>
      </c>
      <c r="C425" s="3">
        <v>3462.176025390625</v>
      </c>
      <c r="D425" s="3">
        <v>430894304</v>
      </c>
      <c r="E425" s="3">
        <v>50773324</v>
      </c>
      <c r="F425" s="3">
        <v>20066800</v>
      </c>
      <c r="G425" s="3">
        <v>123973424</v>
      </c>
      <c r="H425" s="3">
        <v>15688061</v>
      </c>
    </row>
    <row r="426" spans="1:8" x14ac:dyDescent="0.2">
      <c r="A426" s="2">
        <v>423</v>
      </c>
      <c r="B426" s="3" t="s">
        <v>434</v>
      </c>
      <c r="C426" s="3">
        <v>1959.4696044921875</v>
      </c>
      <c r="D426" s="3">
        <v>308275904</v>
      </c>
      <c r="E426" s="3">
        <v>45164420</v>
      </c>
      <c r="F426" s="3">
        <v>680166.6875</v>
      </c>
      <c r="G426" s="3">
        <v>70670240</v>
      </c>
      <c r="H426" s="3">
        <v>0</v>
      </c>
    </row>
    <row r="427" spans="1:8" x14ac:dyDescent="0.2">
      <c r="A427" s="2">
        <v>424</v>
      </c>
      <c r="B427" s="3" t="s">
        <v>435</v>
      </c>
      <c r="C427" s="3">
        <v>9772.47265625</v>
      </c>
      <c r="D427" s="3">
        <v>439622304</v>
      </c>
      <c r="E427" s="3">
        <v>301259776</v>
      </c>
      <c r="F427" s="3">
        <v>4152186.5</v>
      </c>
      <c r="G427" s="3">
        <v>-182139600</v>
      </c>
      <c r="H427" s="3">
        <v>3615914</v>
      </c>
    </row>
    <row r="428" spans="1:8" x14ac:dyDescent="0.2">
      <c r="A428" s="2">
        <v>425</v>
      </c>
      <c r="B428" s="3" t="s">
        <v>436</v>
      </c>
      <c r="C428" s="3">
        <v>24835.056640625</v>
      </c>
      <c r="D428" s="3">
        <v>1132087424</v>
      </c>
      <c r="E428" s="3">
        <v>619629760</v>
      </c>
      <c r="F428" s="3">
        <v>8497777</v>
      </c>
      <c r="G428" s="3">
        <v>-294320992</v>
      </c>
      <c r="H428" s="3">
        <v>32044552</v>
      </c>
    </row>
    <row r="429" spans="1:8" x14ac:dyDescent="0.2">
      <c r="A429" s="2">
        <v>426</v>
      </c>
      <c r="B429" s="3" t="s">
        <v>437</v>
      </c>
      <c r="C429" s="3">
        <v>29481.955078125</v>
      </c>
      <c r="D429" s="3">
        <v>160702560</v>
      </c>
      <c r="E429" s="3">
        <v>140223552</v>
      </c>
      <c r="F429" s="3">
        <v>0</v>
      </c>
      <c r="G429" s="3">
        <v>20478998</v>
      </c>
      <c r="H429" s="3">
        <v>0</v>
      </c>
    </row>
    <row r="430" spans="1:8" x14ac:dyDescent="0.2">
      <c r="A430" s="2">
        <v>427</v>
      </c>
      <c r="B430" s="3" t="s">
        <v>438</v>
      </c>
      <c r="C430" s="3">
        <v>9349.001953125</v>
      </c>
      <c r="D430" s="3">
        <v>888128192</v>
      </c>
      <c r="E430" s="3">
        <v>642189632</v>
      </c>
      <c r="F430" s="3">
        <v>0</v>
      </c>
      <c r="G430" s="3">
        <v>-49816716</v>
      </c>
      <c r="H430" s="3">
        <v>0</v>
      </c>
    </row>
    <row r="431" spans="1:8" x14ac:dyDescent="0.2">
      <c r="A431" s="2">
        <v>428</v>
      </c>
      <c r="B431" s="3" t="s">
        <v>439</v>
      </c>
      <c r="C431" s="3">
        <v>920.523681640625</v>
      </c>
      <c r="D431" s="3">
        <v>1055305920</v>
      </c>
      <c r="E431" s="3">
        <v>112571672</v>
      </c>
      <c r="F431" s="3">
        <v>0</v>
      </c>
      <c r="G431" s="3">
        <v>70085840</v>
      </c>
      <c r="H431" s="3">
        <v>0</v>
      </c>
    </row>
    <row r="432" spans="1:8" x14ac:dyDescent="0.2">
      <c r="A432" s="2">
        <v>429</v>
      </c>
      <c r="B432" s="3" t="s">
        <v>440</v>
      </c>
      <c r="C432" s="3">
        <v>1718.240966796875</v>
      </c>
      <c r="D432" s="3">
        <v>172095936</v>
      </c>
      <c r="E432" s="3">
        <v>130667496</v>
      </c>
      <c r="F432" s="3">
        <v>0</v>
      </c>
      <c r="G432" s="3">
        <v>6542486</v>
      </c>
      <c r="H432" s="3">
        <v>0</v>
      </c>
    </row>
    <row r="433" spans="1:8" x14ac:dyDescent="0.2">
      <c r="A433" s="2">
        <v>430</v>
      </c>
      <c r="B433" s="3" t="s">
        <v>441</v>
      </c>
      <c r="C433" s="3">
        <v>269.78775024414062</v>
      </c>
      <c r="D433" s="3">
        <v>14003398</v>
      </c>
      <c r="E433" s="3">
        <v>7275326.5</v>
      </c>
      <c r="F433" s="3">
        <v>0</v>
      </c>
      <c r="G433" s="3">
        <v>-6887569</v>
      </c>
      <c r="H433" s="3">
        <v>0</v>
      </c>
    </row>
    <row r="434" spans="1:8" x14ac:dyDescent="0.2">
      <c r="A434" s="2">
        <v>431</v>
      </c>
      <c r="B434" s="3" t="s">
        <v>442</v>
      </c>
      <c r="C434" s="3">
        <v>1382.6318359375</v>
      </c>
      <c r="D434" s="3">
        <v>679841344</v>
      </c>
      <c r="E434" s="3">
        <v>127143688</v>
      </c>
      <c r="F434" s="3">
        <v>0</v>
      </c>
      <c r="G434" s="3">
        <v>99616000</v>
      </c>
      <c r="H434" s="3">
        <v>0</v>
      </c>
    </row>
    <row r="435" spans="1:8" x14ac:dyDescent="0.2">
      <c r="A435" s="2">
        <v>432</v>
      </c>
      <c r="B435" s="3" t="s">
        <v>443</v>
      </c>
      <c r="C435" s="3">
        <v>11126.3740234375</v>
      </c>
      <c r="D435" s="3">
        <v>2700856320</v>
      </c>
      <c r="E435" s="3">
        <v>602493952</v>
      </c>
      <c r="F435" s="3">
        <v>0</v>
      </c>
      <c r="G435" s="3">
        <v>184893280</v>
      </c>
      <c r="H435" s="3">
        <v>0</v>
      </c>
    </row>
    <row r="436" spans="1:8" x14ac:dyDescent="0.2">
      <c r="A436" s="2">
        <v>433</v>
      </c>
      <c r="B436" s="3" t="s">
        <v>444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</row>
    <row r="437" spans="1:8" x14ac:dyDescent="0.2">
      <c r="A437" s="2">
        <v>434</v>
      </c>
      <c r="B437" s="3" t="s">
        <v>445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</row>
    <row r="438" spans="1:8" x14ac:dyDescent="0.2">
      <c r="A438" s="2">
        <v>435</v>
      </c>
      <c r="B438" s="3" t="s">
        <v>446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</row>
    <row r="439" spans="1:8" x14ac:dyDescent="0.2">
      <c r="A439" s="2">
        <v>436</v>
      </c>
      <c r="B439" s="3" t="s">
        <v>447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</row>
    <row r="440" spans="1:8" x14ac:dyDescent="0.2">
      <c r="A440" s="2">
        <v>437</v>
      </c>
      <c r="B440" s="3" t="s">
        <v>448</v>
      </c>
      <c r="C440" s="3">
        <v>89865.671875</v>
      </c>
      <c r="D440" s="3">
        <v>4869599232</v>
      </c>
      <c r="E440" s="3">
        <v>4299352576</v>
      </c>
      <c r="F440" s="3">
        <v>0</v>
      </c>
      <c r="G440" s="3">
        <v>570246784</v>
      </c>
      <c r="H440" s="3">
        <v>0</v>
      </c>
    </row>
    <row r="441" spans="1:8" x14ac:dyDescent="0.2">
      <c r="A441" s="2">
        <v>438</v>
      </c>
      <c r="B441" s="3" t="s">
        <v>449</v>
      </c>
      <c r="C441" s="3">
        <v>168622.46875</v>
      </c>
      <c r="D441" s="3">
        <v>9405690880</v>
      </c>
      <c r="E441" s="3">
        <v>8304253952</v>
      </c>
      <c r="F441" s="3">
        <v>0</v>
      </c>
      <c r="G441" s="3">
        <v>1101438848</v>
      </c>
      <c r="H441" s="3">
        <v>0</v>
      </c>
    </row>
    <row r="442" spans="1:8" x14ac:dyDescent="0.2">
      <c r="A442" s="2">
        <v>439</v>
      </c>
      <c r="B442" s="3" t="s">
        <v>450</v>
      </c>
      <c r="C442" s="3">
        <v>24821.224609375</v>
      </c>
      <c r="D442" s="3">
        <v>2497445888</v>
      </c>
      <c r="E442" s="3">
        <v>2198594304</v>
      </c>
      <c r="F442" s="3">
        <v>0</v>
      </c>
      <c r="G442" s="3">
        <v>298851552</v>
      </c>
      <c r="H442" s="3">
        <v>0</v>
      </c>
    </row>
    <row r="443" spans="1:8" x14ac:dyDescent="0.2">
      <c r="A443" s="2">
        <v>440</v>
      </c>
      <c r="B443" s="3" t="s">
        <v>451</v>
      </c>
      <c r="C443" s="3">
        <v>57046.32421875</v>
      </c>
      <c r="D443" s="3">
        <v>7337175552</v>
      </c>
      <c r="E443" s="3">
        <v>5008690176</v>
      </c>
      <c r="F443" s="3">
        <v>0</v>
      </c>
      <c r="G443" s="3">
        <v>2328486656</v>
      </c>
      <c r="H443" s="3">
        <v>0</v>
      </c>
    </row>
  </sheetData>
  <pageMargins left="0.75" right="0.75" top="1" bottom="1" header="0.5" footer="0.5"/>
  <pageSetup paperSize="0" fitToWidth="0" fitToHeight="0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2"/>
  <sheetViews>
    <sheetView workbookViewId="0">
      <pane xSplit="2" ySplit="2" topLeftCell="C253" activePane="bottomRight" state="frozen"/>
      <selection pane="topRight" activeCell="C1" sqref="C1"/>
      <selection pane="bottomLeft" activeCell="A3" sqref="A3"/>
      <selection pane="bottomRight" activeCell="A97" sqref="A97:IV97"/>
    </sheetView>
  </sheetViews>
  <sheetFormatPr defaultRowHeight="12.75" x14ac:dyDescent="0.2"/>
  <cols>
    <col min="2" max="2" width="54" customWidth="1"/>
    <col min="3" max="6" width="17.85546875" customWidth="1"/>
    <col min="7" max="7" width="17.85546875" style="19" customWidth="1"/>
    <col min="8" max="8" width="17.85546875" style="17" customWidth="1"/>
    <col min="9" max="9" width="17.85546875" style="8" customWidth="1"/>
    <col min="10" max="10" width="2.85546875" customWidth="1"/>
    <col min="11" max="11" width="67.7109375" customWidth="1"/>
    <col min="12" max="13" width="18.140625" customWidth="1"/>
  </cols>
  <sheetData>
    <row r="1" spans="1:13" ht="13.5" thickBot="1" x14ac:dyDescent="0.25">
      <c r="A1" s="1" t="s">
        <v>452</v>
      </c>
      <c r="B1" t="s">
        <v>1</v>
      </c>
      <c r="C1" t="s">
        <v>2</v>
      </c>
    </row>
    <row r="2" spans="1:13" ht="39" thickTop="1" x14ac:dyDescent="0.2">
      <c r="A2" t="s">
        <v>3</v>
      </c>
      <c r="B2" t="s">
        <v>4</v>
      </c>
      <c r="C2" t="s">
        <v>453</v>
      </c>
      <c r="D2" t="s">
        <v>454</v>
      </c>
      <c r="E2" t="s">
        <v>455</v>
      </c>
      <c r="F2" t="s">
        <v>11</v>
      </c>
      <c r="G2" s="19" t="s">
        <v>5</v>
      </c>
      <c r="H2" s="17" t="s">
        <v>456</v>
      </c>
      <c r="I2" s="8" t="s">
        <v>457</v>
      </c>
      <c r="K2" s="15" t="s">
        <v>458</v>
      </c>
      <c r="L2" s="15" t="s">
        <v>5</v>
      </c>
      <c r="M2" s="15" t="s">
        <v>459</v>
      </c>
    </row>
    <row r="3" spans="1:13" x14ac:dyDescent="0.2">
      <c r="A3" s="2">
        <v>115</v>
      </c>
      <c r="B3" s="4" t="s">
        <v>126</v>
      </c>
      <c r="C3" s="4">
        <v>0.11926327645778656</v>
      </c>
      <c r="D3" s="4">
        <v>0.72598963975906372</v>
      </c>
      <c r="E3" s="4">
        <v>0.49387809634208679</v>
      </c>
      <c r="F3" s="4">
        <v>1.3391309976577759</v>
      </c>
      <c r="G3" s="20">
        <v>728.9700927734375</v>
      </c>
      <c r="H3" s="18">
        <v>7.0872859954833984</v>
      </c>
      <c r="I3" s="9">
        <v>11.228360176086426</v>
      </c>
      <c r="K3" s="7" t="str">
        <f>B3</f>
        <v>Petroleum refineries</v>
      </c>
      <c r="L3" s="5">
        <f>G3</f>
        <v>728.9700927734375</v>
      </c>
      <c r="M3" s="6">
        <f>H3</f>
        <v>7.0872859954833984</v>
      </c>
    </row>
    <row r="4" spans="1:13" x14ac:dyDescent="0.2">
      <c r="A4" s="2">
        <v>59</v>
      </c>
      <c r="B4" s="4" t="s">
        <v>70</v>
      </c>
      <c r="C4" s="4">
        <v>2.1276443004608154</v>
      </c>
      <c r="D4" s="4">
        <v>10.112980842590332</v>
      </c>
      <c r="E4" s="4">
        <v>1.4606754779815674</v>
      </c>
      <c r="F4" s="4">
        <v>13.701300621032715</v>
      </c>
      <c r="G4" s="20">
        <v>4012.170654296875</v>
      </c>
      <c r="H4" s="18">
        <v>5.7531352043151855</v>
      </c>
      <c r="I4" s="9">
        <v>6.4396576881408691</v>
      </c>
      <c r="K4" s="7" t="str">
        <f t="shared" ref="K4:K67" si="0">B4</f>
        <v>Animal (except poultry) slaughtering, rendering, and processing</v>
      </c>
      <c r="L4" s="5">
        <f t="shared" ref="L4:L67" si="1">G4</f>
        <v>4012.170654296875</v>
      </c>
      <c r="M4" s="6">
        <f t="shared" ref="M4:M67" si="2">H4</f>
        <v>5.7531352043151855</v>
      </c>
    </row>
    <row r="5" spans="1:13" x14ac:dyDescent="0.2">
      <c r="A5" s="2">
        <v>428</v>
      </c>
      <c r="B5" s="4" t="s">
        <v>439</v>
      </c>
      <c r="C5" s="4">
        <v>0.87228137254714966</v>
      </c>
      <c r="D5" s="4">
        <v>4.0126080513000488</v>
      </c>
      <c r="E5" s="4">
        <v>1.7283525466918945</v>
      </c>
      <c r="F5" s="4">
        <v>6.6132421493530273</v>
      </c>
      <c r="G5" s="20">
        <v>920.523681640625</v>
      </c>
      <c r="H5" s="18">
        <v>5.600130558013916</v>
      </c>
      <c r="I5" s="9">
        <v>7.5815467834472656</v>
      </c>
      <c r="K5" s="7" t="str">
        <f t="shared" si="0"/>
        <v>Federal electric utilities</v>
      </c>
      <c r="L5" s="5">
        <f t="shared" si="1"/>
        <v>920.523681640625</v>
      </c>
      <c r="M5" s="6">
        <f t="shared" si="2"/>
        <v>5.600130558013916</v>
      </c>
    </row>
    <row r="6" spans="1:13" x14ac:dyDescent="0.2">
      <c r="A6" s="2">
        <v>42</v>
      </c>
      <c r="B6" s="4" t="s">
        <v>53</v>
      </c>
      <c r="C6" s="4">
        <v>1.0345125198364258</v>
      </c>
      <c r="D6" s="4">
        <v>3.6713833808898926</v>
      </c>
      <c r="E6" s="4">
        <v>1.0161010026931763</v>
      </c>
      <c r="F6" s="4">
        <v>5.7219967842102051</v>
      </c>
      <c r="G6" s="20">
        <v>1053.6221923828125</v>
      </c>
      <c r="H6" s="18">
        <v>4.5489020347595215</v>
      </c>
      <c r="I6" s="9">
        <v>5.531104564666748</v>
      </c>
      <c r="K6" s="7" t="str">
        <f t="shared" si="0"/>
        <v>Other animal food manufacturing</v>
      </c>
      <c r="L6" s="5">
        <f t="shared" si="1"/>
        <v>1053.6221923828125</v>
      </c>
      <c r="M6" s="6">
        <f t="shared" si="2"/>
        <v>4.5489020347595215</v>
      </c>
    </row>
    <row r="7" spans="1:13" x14ac:dyDescent="0.2">
      <c r="A7" s="2">
        <v>74</v>
      </c>
      <c r="B7" s="4" t="s">
        <v>85</v>
      </c>
      <c r="C7" s="4">
        <v>0.46239548921585083</v>
      </c>
      <c r="D7" s="4">
        <v>1.5752620697021484</v>
      </c>
      <c r="E7" s="4">
        <v>0.69468307495117188</v>
      </c>
      <c r="F7" s="4">
        <v>2.7323405742645264</v>
      </c>
      <c r="G7" s="20">
        <v>969.26141357421875</v>
      </c>
      <c r="H7" s="18">
        <v>4.4067416191101074</v>
      </c>
      <c r="I7" s="9">
        <v>5.9090986251831055</v>
      </c>
      <c r="K7" s="7" t="str">
        <f t="shared" si="0"/>
        <v>Tobacco product manufacturing</v>
      </c>
      <c r="L7" s="5">
        <f t="shared" si="1"/>
        <v>969.26141357421875</v>
      </c>
      <c r="M7" s="6">
        <f t="shared" si="2"/>
        <v>4.4067416191101074</v>
      </c>
    </row>
    <row r="8" spans="1:13" x14ac:dyDescent="0.2">
      <c r="A8" s="2">
        <v>126</v>
      </c>
      <c r="B8" s="4" t="s">
        <v>137</v>
      </c>
      <c r="C8" s="4">
        <v>0.41960552334785461</v>
      </c>
      <c r="D8" s="4">
        <v>1.3398219347000122</v>
      </c>
      <c r="E8" s="4">
        <v>0.73807734251022339</v>
      </c>
      <c r="F8" s="4">
        <v>2.497504711151123</v>
      </c>
      <c r="G8" s="20">
        <v>1195.636474609375</v>
      </c>
      <c r="H8" s="18">
        <v>4.1930513381958008</v>
      </c>
      <c r="I8" s="9">
        <v>5.9520301818847656</v>
      </c>
      <c r="K8" s="7" t="str">
        <f t="shared" si="0"/>
        <v>Other basic organic chemical manufacturing</v>
      </c>
      <c r="L8" s="5">
        <f t="shared" si="1"/>
        <v>1195.636474609375</v>
      </c>
      <c r="M8" s="6">
        <f t="shared" si="2"/>
        <v>4.1930513381958008</v>
      </c>
    </row>
    <row r="9" spans="1:13" x14ac:dyDescent="0.2">
      <c r="A9" s="2">
        <v>55</v>
      </c>
      <c r="B9" s="4" t="s">
        <v>66</v>
      </c>
      <c r="C9" s="4">
        <v>1.4147028923034668</v>
      </c>
      <c r="D9" s="4">
        <v>4.2109365463256836</v>
      </c>
      <c r="E9" s="4">
        <v>1.2132632732391357</v>
      </c>
      <c r="F9" s="4">
        <v>6.838902473449707</v>
      </c>
      <c r="G9" s="20">
        <v>1454.54736328125</v>
      </c>
      <c r="H9" s="18">
        <v>3.9765517711639404</v>
      </c>
      <c r="I9" s="9">
        <v>4.8341617584228516</v>
      </c>
      <c r="K9" s="7" t="str">
        <f t="shared" si="0"/>
        <v>Fluid milk and butter manufacturing</v>
      </c>
      <c r="L9" s="5">
        <f t="shared" si="1"/>
        <v>1454.54736328125</v>
      </c>
      <c r="M9" s="6">
        <f t="shared" si="2"/>
        <v>3.9765517711639404</v>
      </c>
    </row>
    <row r="10" spans="1:13" x14ac:dyDescent="0.2">
      <c r="A10" s="2">
        <v>170</v>
      </c>
      <c r="B10" s="4" t="s">
        <v>181</v>
      </c>
      <c r="C10" s="4">
        <v>0.8620750904083252</v>
      </c>
      <c r="D10" s="4">
        <v>2.3677260875701904</v>
      </c>
      <c r="E10" s="4">
        <v>1.2691003084182739</v>
      </c>
      <c r="F10" s="4">
        <v>4.4989013671875</v>
      </c>
      <c r="G10" s="20">
        <v>1632.1256103515625</v>
      </c>
      <c r="H10" s="18">
        <v>3.7465426921844482</v>
      </c>
      <c r="I10" s="9">
        <v>5.2186884880065918</v>
      </c>
      <c r="K10" s="7" t="str">
        <f t="shared" si="0"/>
        <v>Iron and steel mills and ferroalloy manufacturing</v>
      </c>
      <c r="L10" s="5">
        <f t="shared" si="1"/>
        <v>1632.1256103515625</v>
      </c>
      <c r="M10" s="6">
        <f t="shared" si="2"/>
        <v>3.7465426921844482</v>
      </c>
    </row>
    <row r="11" spans="1:13" x14ac:dyDescent="0.2">
      <c r="A11" s="2">
        <v>73</v>
      </c>
      <c r="B11" s="4" t="s">
        <v>84</v>
      </c>
      <c r="C11" s="4">
        <v>0.82356196641921997</v>
      </c>
      <c r="D11" s="4">
        <v>1.5810034275054932</v>
      </c>
      <c r="E11" s="4">
        <v>1.1839514970779419</v>
      </c>
      <c r="F11" s="4">
        <v>3.5885167121887207</v>
      </c>
      <c r="G11" s="20">
        <v>3269.773681640625</v>
      </c>
      <c r="H11" s="18">
        <v>2.9197139739990234</v>
      </c>
      <c r="I11" s="9">
        <v>4.3573122024536133</v>
      </c>
      <c r="K11" s="7" t="str">
        <f t="shared" si="0"/>
        <v>Distilleries</v>
      </c>
      <c r="L11" s="5">
        <f t="shared" si="1"/>
        <v>3269.773681640625</v>
      </c>
      <c r="M11" s="6">
        <f t="shared" si="2"/>
        <v>2.9197139739990234</v>
      </c>
    </row>
    <row r="12" spans="1:13" x14ac:dyDescent="0.2">
      <c r="A12" s="2">
        <v>65</v>
      </c>
      <c r="B12" s="4" t="s">
        <v>76</v>
      </c>
      <c r="C12" s="4">
        <v>1.4532873630523682</v>
      </c>
      <c r="D12" s="4">
        <v>2.7386624813079834</v>
      </c>
      <c r="E12" s="4">
        <v>1.2766969203948975</v>
      </c>
      <c r="F12" s="4">
        <v>5.4686470031738281</v>
      </c>
      <c r="G12" s="20">
        <v>754.18438720703125</v>
      </c>
      <c r="H12" s="18">
        <v>2.88446044921875</v>
      </c>
      <c r="I12" s="9">
        <v>3.7629494667053223</v>
      </c>
      <c r="K12" s="7" t="str">
        <f t="shared" si="0"/>
        <v>Snack food manufacturing</v>
      </c>
      <c r="L12" s="5">
        <f t="shared" si="1"/>
        <v>754.18438720703125</v>
      </c>
      <c r="M12" s="6">
        <f t="shared" si="2"/>
        <v>2.88446044921875</v>
      </c>
    </row>
    <row r="13" spans="1:13" x14ac:dyDescent="0.2">
      <c r="A13" s="2">
        <v>139</v>
      </c>
      <c r="B13" s="4" t="s">
        <v>150</v>
      </c>
      <c r="C13" s="4">
        <v>1.2388157844543457</v>
      </c>
      <c r="D13" s="4">
        <v>2.1728167533874512</v>
      </c>
      <c r="E13" s="4">
        <v>1.1810745000839233</v>
      </c>
      <c r="F13" s="4">
        <v>4.5927071571350098</v>
      </c>
      <c r="G13" s="20">
        <v>521.10528564453125</v>
      </c>
      <c r="H13" s="18">
        <v>2.7539465427398682</v>
      </c>
      <c r="I13" s="9">
        <v>3.7073366641998291</v>
      </c>
      <c r="K13" s="7" t="str">
        <f t="shared" si="0"/>
        <v>Toilet preparation manufacturing</v>
      </c>
      <c r="L13" s="5">
        <f t="shared" si="1"/>
        <v>521.10528564453125</v>
      </c>
      <c r="M13" s="6">
        <f t="shared" si="2"/>
        <v>2.7539465427398682</v>
      </c>
    </row>
    <row r="14" spans="1:13" x14ac:dyDescent="0.2">
      <c r="A14" s="2">
        <v>277</v>
      </c>
      <c r="B14" s="4" t="s">
        <v>288</v>
      </c>
      <c r="C14" s="4">
        <v>0.6763232946395874</v>
      </c>
      <c r="D14" s="4">
        <v>1.1550384759902954</v>
      </c>
      <c r="E14" s="4">
        <v>1.0066068172454834</v>
      </c>
      <c r="F14" s="4">
        <v>2.8379685878753662</v>
      </c>
      <c r="G14" s="20">
        <v>6500.3427734375</v>
      </c>
      <c r="H14" s="18">
        <v>2.707819938659668</v>
      </c>
      <c r="I14" s="9">
        <v>4.196171760559082</v>
      </c>
      <c r="K14" s="7" t="str">
        <f t="shared" si="0"/>
        <v>Light truck and utility vehicle manufacturing</v>
      </c>
      <c r="L14" s="5">
        <f t="shared" si="1"/>
        <v>6500.3427734375</v>
      </c>
      <c r="M14" s="6">
        <f t="shared" si="2"/>
        <v>2.707819938659668</v>
      </c>
    </row>
    <row r="15" spans="1:13" x14ac:dyDescent="0.2">
      <c r="A15" s="2">
        <v>234</v>
      </c>
      <c r="B15" s="4" t="s">
        <v>245</v>
      </c>
      <c r="C15" s="4">
        <v>0.65090364217758179</v>
      </c>
      <c r="D15" s="4">
        <v>1.1112072467803955</v>
      </c>
      <c r="E15" s="4">
        <v>1.0792964696884155</v>
      </c>
      <c r="F15" s="4">
        <v>2.841407299041748</v>
      </c>
      <c r="G15" s="20">
        <v>1839.6202392578125</v>
      </c>
      <c r="H15" s="18">
        <v>2.7071764469146729</v>
      </c>
      <c r="I15" s="9">
        <v>4.3653268814086914</v>
      </c>
      <c r="K15" s="7" t="str">
        <f t="shared" si="0"/>
        <v>Electronic computer manufacturing</v>
      </c>
      <c r="L15" s="5">
        <f t="shared" si="1"/>
        <v>1839.6202392578125</v>
      </c>
      <c r="M15" s="6">
        <f t="shared" si="2"/>
        <v>2.7071764469146729</v>
      </c>
    </row>
    <row r="16" spans="1:13" x14ac:dyDescent="0.2">
      <c r="A16" s="2">
        <v>105</v>
      </c>
      <c r="B16" s="4" t="s">
        <v>116</v>
      </c>
      <c r="C16" s="4">
        <v>1.3947502374649048</v>
      </c>
      <c r="D16" s="4">
        <v>2.3749394416809082</v>
      </c>
      <c r="E16" s="4">
        <v>1.5662144422531128</v>
      </c>
      <c r="F16" s="4">
        <v>5.3359041213989258</v>
      </c>
      <c r="G16" s="20">
        <v>1400.243896484375</v>
      </c>
      <c r="H16" s="18">
        <v>2.7027702331542969</v>
      </c>
      <c r="I16" s="9">
        <v>3.8257057666778564</v>
      </c>
      <c r="K16" s="7" t="str">
        <f t="shared" si="0"/>
        <v>Paper mills</v>
      </c>
      <c r="L16" s="5">
        <f t="shared" si="1"/>
        <v>1400.243896484375</v>
      </c>
      <c r="M16" s="6">
        <f t="shared" si="2"/>
        <v>2.7027702331542969</v>
      </c>
    </row>
    <row r="17" spans="1:13" x14ac:dyDescent="0.2">
      <c r="A17" s="2">
        <v>359</v>
      </c>
      <c r="B17" s="4" t="s">
        <v>370</v>
      </c>
      <c r="C17" s="4">
        <v>2.8376386165618896</v>
      </c>
      <c r="D17" s="4">
        <v>4.7046804428100586</v>
      </c>
      <c r="E17" s="4">
        <v>1.8293863534927368</v>
      </c>
      <c r="F17" s="4">
        <v>9.3717060089111328</v>
      </c>
      <c r="G17" s="20">
        <v>1841.7083740234375</v>
      </c>
      <c r="H17" s="18">
        <v>2.6579563617706299</v>
      </c>
      <c r="I17" s="9">
        <v>3.3026425838470459</v>
      </c>
      <c r="K17" s="7" t="str">
        <f t="shared" si="0"/>
        <v>Funds, trusts, and other financial vehicles</v>
      </c>
      <c r="L17" s="5">
        <f t="shared" si="1"/>
        <v>1841.7083740234375</v>
      </c>
      <c r="M17" s="6">
        <f t="shared" si="2"/>
        <v>2.6579563617706299</v>
      </c>
    </row>
    <row r="18" spans="1:13" x14ac:dyDescent="0.2">
      <c r="A18" s="2">
        <v>138</v>
      </c>
      <c r="B18" s="4" t="s">
        <v>149</v>
      </c>
      <c r="C18" s="4">
        <v>0.93833178281784058</v>
      </c>
      <c r="D18" s="4">
        <v>1.552586555480957</v>
      </c>
      <c r="E18" s="4">
        <v>0.96291333436965942</v>
      </c>
      <c r="F18" s="4">
        <v>3.453831672668457</v>
      </c>
      <c r="G18" s="20">
        <v>858.52276611328125</v>
      </c>
      <c r="H18" s="18">
        <v>2.6546244621276855</v>
      </c>
      <c r="I18" s="9">
        <v>3.680821418762207</v>
      </c>
      <c r="K18" s="7" t="str">
        <f t="shared" si="0"/>
        <v>Soap and cleaning compound manufacturing</v>
      </c>
      <c r="L18" s="5">
        <f t="shared" si="1"/>
        <v>858.52276611328125</v>
      </c>
      <c r="M18" s="6">
        <f t="shared" si="2"/>
        <v>2.6546244621276855</v>
      </c>
    </row>
    <row r="19" spans="1:13" x14ac:dyDescent="0.2">
      <c r="A19" s="2">
        <v>350</v>
      </c>
      <c r="B19" s="4" t="s">
        <v>361</v>
      </c>
      <c r="C19" s="4">
        <v>1.4016751050949097</v>
      </c>
      <c r="D19" s="4">
        <v>2.3020620346069336</v>
      </c>
      <c r="E19" s="4">
        <v>1.0553628206253052</v>
      </c>
      <c r="F19" s="4">
        <v>4.7590999603271484</v>
      </c>
      <c r="G19" s="20">
        <v>527.51446533203125</v>
      </c>
      <c r="H19" s="18">
        <v>2.6423649787902832</v>
      </c>
      <c r="I19" s="9">
        <v>3.3952946662902832</v>
      </c>
      <c r="K19" s="7" t="str">
        <f t="shared" si="0"/>
        <v>Internet publishing and broadcasting</v>
      </c>
      <c r="L19" s="5">
        <f t="shared" si="1"/>
        <v>527.51446533203125</v>
      </c>
      <c r="M19" s="6">
        <f t="shared" si="2"/>
        <v>2.6423649787902832</v>
      </c>
    </row>
    <row r="20" spans="1:13" x14ac:dyDescent="0.2">
      <c r="A20" s="2">
        <v>334</v>
      </c>
      <c r="B20" s="4" t="s">
        <v>345</v>
      </c>
      <c r="C20" s="4">
        <v>1.8886076211929321</v>
      </c>
      <c r="D20" s="4">
        <v>3.0203123092651367</v>
      </c>
      <c r="E20" s="4">
        <v>1.860863208770752</v>
      </c>
      <c r="F20" s="4">
        <v>6.7697830200195312</v>
      </c>
      <c r="G20" s="20">
        <v>1768.5328369140625</v>
      </c>
      <c r="H20" s="18">
        <v>2.5992269515991211</v>
      </c>
      <c r="I20" s="9">
        <v>3.5845365524291992</v>
      </c>
      <c r="K20" s="7" t="str">
        <f t="shared" si="0"/>
        <v>Transport by water</v>
      </c>
      <c r="L20" s="5">
        <f t="shared" si="1"/>
        <v>1768.5328369140625</v>
      </c>
      <c r="M20" s="6">
        <f t="shared" si="2"/>
        <v>2.5992269515991211</v>
      </c>
    </row>
    <row r="21" spans="1:13" x14ac:dyDescent="0.2">
      <c r="A21" s="2">
        <v>172</v>
      </c>
      <c r="B21" s="4" t="s">
        <v>183</v>
      </c>
      <c r="C21" s="4">
        <v>1.1394755840301514</v>
      </c>
      <c r="D21" s="4">
        <v>1.7957761287689209</v>
      </c>
      <c r="E21" s="4">
        <v>1.3388680219650269</v>
      </c>
      <c r="F21" s="4">
        <v>4.2741198539733887</v>
      </c>
      <c r="G21" s="20">
        <v>1618.795166015625</v>
      </c>
      <c r="H21" s="18">
        <v>2.5759670734405518</v>
      </c>
      <c r="I21" s="9">
        <v>3.7509534358978271</v>
      </c>
      <c r="K21" s="7" t="str">
        <f t="shared" si="0"/>
        <v>Alumina refining and primary aluminum production</v>
      </c>
      <c r="L21" s="5">
        <f t="shared" si="1"/>
        <v>1618.795166015625</v>
      </c>
      <c r="M21" s="6">
        <f t="shared" si="2"/>
        <v>2.5759670734405518</v>
      </c>
    </row>
    <row r="22" spans="1:13" x14ac:dyDescent="0.2">
      <c r="A22" s="2">
        <v>380</v>
      </c>
      <c r="B22" s="4" t="s">
        <v>391</v>
      </c>
      <c r="C22" s="4">
        <v>2.5570213794708252</v>
      </c>
      <c r="D22" s="4">
        <v>3.88462233543396</v>
      </c>
      <c r="E22" s="4">
        <v>1.4938017129898071</v>
      </c>
      <c r="F22" s="4">
        <v>7.9354453086853027</v>
      </c>
      <c r="G22" s="20">
        <v>6010.66748046875</v>
      </c>
      <c r="H22" s="18">
        <v>2.5191981792449951</v>
      </c>
      <c r="I22" s="9">
        <v>3.1033942699432373</v>
      </c>
      <c r="K22" s="7" t="str">
        <f t="shared" si="0"/>
        <v>All other miscellaneous professional, scientific, and technical services</v>
      </c>
      <c r="L22" s="5">
        <f t="shared" si="1"/>
        <v>6010.66748046875</v>
      </c>
      <c r="M22" s="6">
        <f t="shared" si="2"/>
        <v>2.5191981792449951</v>
      </c>
    </row>
    <row r="23" spans="1:13" x14ac:dyDescent="0.2">
      <c r="A23" s="2">
        <v>276</v>
      </c>
      <c r="B23" s="4" t="s">
        <v>287</v>
      </c>
      <c r="C23" s="4">
        <v>0.80333656072616577</v>
      </c>
      <c r="D23" s="4">
        <v>1.1798520088195801</v>
      </c>
      <c r="E23" s="4">
        <v>1.055255651473999</v>
      </c>
      <c r="F23" s="4">
        <v>3.0384442806243896</v>
      </c>
      <c r="G23" s="20">
        <v>6547.501953125</v>
      </c>
      <c r="H23" s="18">
        <v>2.4686896800994873</v>
      </c>
      <c r="I23" s="9">
        <v>3.7822806835174561</v>
      </c>
      <c r="K23" s="7" t="str">
        <f t="shared" si="0"/>
        <v>Automobile manufacturing</v>
      </c>
      <c r="L23" s="5">
        <f t="shared" si="1"/>
        <v>6547.501953125</v>
      </c>
      <c r="M23" s="6">
        <f t="shared" si="2"/>
        <v>2.4686896800994873</v>
      </c>
    </row>
    <row r="24" spans="1:13" x14ac:dyDescent="0.2">
      <c r="A24" s="2">
        <v>125</v>
      </c>
      <c r="B24" s="4" t="s">
        <v>136</v>
      </c>
      <c r="C24" s="4">
        <v>1.2523939609527588</v>
      </c>
      <c r="D24" s="4">
        <v>1.830345630645752</v>
      </c>
      <c r="E24" s="4">
        <v>1.4968911409378052</v>
      </c>
      <c r="F24" s="4">
        <v>4.5796308517456055</v>
      </c>
      <c r="G24" s="20">
        <v>1326.9053955078125</v>
      </c>
      <c r="H24" s="18">
        <v>2.461477518081665</v>
      </c>
      <c r="I24" s="9">
        <v>3.6567015647888184</v>
      </c>
      <c r="K24" s="7" t="str">
        <f t="shared" si="0"/>
        <v>All other basic inorganic chemical manufacturing</v>
      </c>
      <c r="L24" s="5">
        <f t="shared" si="1"/>
        <v>1326.9053955078125</v>
      </c>
      <c r="M24" s="6">
        <f t="shared" si="2"/>
        <v>2.461477518081665</v>
      </c>
    </row>
    <row r="25" spans="1:13" x14ac:dyDescent="0.2">
      <c r="A25" s="2">
        <v>353</v>
      </c>
      <c r="B25" s="4" t="s">
        <v>364</v>
      </c>
      <c r="C25" s="4">
        <v>2.6434664726257324</v>
      </c>
      <c r="D25" s="4">
        <v>3.8239307403564453</v>
      </c>
      <c r="E25" s="4">
        <v>1.7245692014694214</v>
      </c>
      <c r="F25" s="4">
        <v>8.1919660568237305</v>
      </c>
      <c r="G25" s="20">
        <v>540.5244140625</v>
      </c>
      <c r="H25" s="18">
        <v>2.4465591907501221</v>
      </c>
      <c r="I25" s="9">
        <v>3.0989482402801514</v>
      </c>
      <c r="K25" s="7" t="str">
        <f t="shared" si="0"/>
        <v>Other information services</v>
      </c>
      <c r="L25" s="5">
        <f t="shared" si="1"/>
        <v>540.5244140625</v>
      </c>
      <c r="M25" s="6">
        <f t="shared" si="2"/>
        <v>2.4465591907501221</v>
      </c>
    </row>
    <row r="26" spans="1:13" x14ac:dyDescent="0.2">
      <c r="A26" s="2">
        <v>240</v>
      </c>
      <c r="B26" s="4" t="s">
        <v>251</v>
      </c>
      <c r="C26" s="4">
        <v>1.5555157661437988</v>
      </c>
      <c r="D26" s="4">
        <v>2.2222449779510498</v>
      </c>
      <c r="E26" s="4">
        <v>1.2540472745895386</v>
      </c>
      <c r="F26" s="4">
        <v>5.0318078994750977</v>
      </c>
      <c r="G26" s="20">
        <v>965.14990234375</v>
      </c>
      <c r="H26" s="18">
        <v>2.4286224842071533</v>
      </c>
      <c r="I26" s="9">
        <v>3.234816312789917</v>
      </c>
      <c r="K26" s="7" t="str">
        <f t="shared" si="0"/>
        <v>Audio and video equipment manufacturing</v>
      </c>
      <c r="L26" s="5">
        <f t="shared" si="1"/>
        <v>965.14990234375</v>
      </c>
      <c r="M26" s="6">
        <f t="shared" si="2"/>
        <v>2.4286224842071533</v>
      </c>
    </row>
    <row r="27" spans="1:13" x14ac:dyDescent="0.2">
      <c r="A27" s="2">
        <v>177</v>
      </c>
      <c r="B27" s="4" t="s">
        <v>188</v>
      </c>
      <c r="C27" s="4">
        <v>0.94593745470046997</v>
      </c>
      <c r="D27" s="4">
        <v>1.3362863063812256</v>
      </c>
      <c r="E27" s="4">
        <v>0.9725574254989624</v>
      </c>
      <c r="F27" s="4">
        <v>3.2547812461853027</v>
      </c>
      <c r="G27" s="20">
        <v>1564.369384765625</v>
      </c>
      <c r="H27" s="18">
        <v>2.4126582145690918</v>
      </c>
      <c r="I27" s="9">
        <v>3.4407997131347656</v>
      </c>
      <c r="K27" s="7" t="str">
        <f t="shared" si="0"/>
        <v>Copper rolling, drawing, extruding and alloying</v>
      </c>
      <c r="L27" s="5">
        <f t="shared" si="1"/>
        <v>1564.369384765625</v>
      </c>
      <c r="M27" s="6">
        <f t="shared" si="2"/>
        <v>2.4126582145690918</v>
      </c>
    </row>
    <row r="28" spans="1:13" x14ac:dyDescent="0.2">
      <c r="A28" s="2">
        <v>68</v>
      </c>
      <c r="B28" s="4" t="s">
        <v>79</v>
      </c>
      <c r="C28" s="4">
        <v>2.0868027210235596</v>
      </c>
      <c r="D28" s="4">
        <v>2.9287583827972412</v>
      </c>
      <c r="E28" s="4">
        <v>1.5416628122329712</v>
      </c>
      <c r="F28" s="4">
        <v>6.5572237968444824</v>
      </c>
      <c r="G28" s="20">
        <v>537.996826171875</v>
      </c>
      <c r="H28" s="18">
        <v>2.4034669399261475</v>
      </c>
      <c r="I28" s="9">
        <v>3.1422345638275146</v>
      </c>
      <c r="K28" s="7" t="str">
        <f t="shared" si="0"/>
        <v>Seasoning and dressing manufacturing</v>
      </c>
      <c r="L28" s="5">
        <f t="shared" si="1"/>
        <v>537.996826171875</v>
      </c>
      <c r="M28" s="6">
        <f t="shared" si="2"/>
        <v>2.4034669399261475</v>
      </c>
    </row>
    <row r="29" spans="1:13" x14ac:dyDescent="0.2">
      <c r="A29" s="2">
        <v>171</v>
      </c>
      <c r="B29" s="4" t="s">
        <v>182</v>
      </c>
      <c r="C29" s="4">
        <v>1.4233088493347168</v>
      </c>
      <c r="D29" s="4">
        <v>1.9591720104217529</v>
      </c>
      <c r="E29" s="4">
        <v>1.3887840509414673</v>
      </c>
      <c r="F29" s="4">
        <v>4.7712650299072266</v>
      </c>
      <c r="G29" s="20">
        <v>1877.0172119140625</v>
      </c>
      <c r="H29" s="18">
        <v>2.3764910697937012</v>
      </c>
      <c r="I29" s="9">
        <v>3.3522346019744873</v>
      </c>
      <c r="K29" s="7" t="str">
        <f t="shared" si="0"/>
        <v>Steel product manufacturing from purchased steel</v>
      </c>
      <c r="L29" s="5">
        <f t="shared" si="1"/>
        <v>1877.0172119140625</v>
      </c>
      <c r="M29" s="6">
        <f t="shared" si="2"/>
        <v>2.3764910697937012</v>
      </c>
    </row>
    <row r="30" spans="1:13" x14ac:dyDescent="0.2">
      <c r="A30" s="2">
        <v>285</v>
      </c>
      <c r="B30" s="4" t="s">
        <v>296</v>
      </c>
      <c r="C30" s="4">
        <v>1.3850685358047485</v>
      </c>
      <c r="D30" s="4">
        <v>1.8788992166519165</v>
      </c>
      <c r="E30" s="4">
        <v>1.3954203128814697</v>
      </c>
      <c r="F30" s="4">
        <v>4.6593880653381348</v>
      </c>
      <c r="G30" s="20">
        <v>839.8310546875</v>
      </c>
      <c r="H30" s="18">
        <v>2.3565387725830078</v>
      </c>
      <c r="I30" s="9">
        <v>3.3640127182006836</v>
      </c>
      <c r="K30" s="7" t="str">
        <f t="shared" si="0"/>
        <v>Aircraft engine and engine parts manufacturing</v>
      </c>
      <c r="L30" s="5">
        <f t="shared" si="1"/>
        <v>839.8310546875</v>
      </c>
      <c r="M30" s="6">
        <f t="shared" si="2"/>
        <v>2.3565387725830078</v>
      </c>
    </row>
    <row r="31" spans="1:13" x14ac:dyDescent="0.2">
      <c r="A31" s="2">
        <v>205</v>
      </c>
      <c r="B31" s="4" t="s">
        <v>216</v>
      </c>
      <c r="C31" s="4">
        <v>1.3288524150848389</v>
      </c>
      <c r="D31" s="4">
        <v>1.8022944927215576</v>
      </c>
      <c r="E31" s="4">
        <v>1.1608457565307617</v>
      </c>
      <c r="F31" s="4">
        <v>4.2919926643371582</v>
      </c>
      <c r="G31" s="20">
        <v>883.07452392578125</v>
      </c>
      <c r="H31" s="18">
        <v>2.3562788963317871</v>
      </c>
      <c r="I31" s="9">
        <v>3.229849100112915</v>
      </c>
      <c r="K31" s="7" t="str">
        <f t="shared" si="0"/>
        <v>Construction machinery manufacturing</v>
      </c>
      <c r="L31" s="5">
        <f t="shared" si="1"/>
        <v>883.07452392578125</v>
      </c>
      <c r="M31" s="6">
        <f t="shared" si="2"/>
        <v>2.3562788963317871</v>
      </c>
    </row>
    <row r="32" spans="1:13" x14ac:dyDescent="0.2">
      <c r="A32" s="2">
        <v>337</v>
      </c>
      <c r="B32" s="4" t="s">
        <v>348</v>
      </c>
      <c r="C32" s="4">
        <v>1.8267016410827637</v>
      </c>
      <c r="D32" s="4">
        <v>2.4705619812011719</v>
      </c>
      <c r="E32" s="4">
        <v>1.8899194002151489</v>
      </c>
      <c r="F32" s="4">
        <v>6.1871829032897949</v>
      </c>
      <c r="G32" s="20">
        <v>949.03753662109375</v>
      </c>
      <c r="H32" s="18">
        <v>2.3524715900421143</v>
      </c>
      <c r="I32" s="9">
        <v>3.3870790004730225</v>
      </c>
      <c r="K32" s="7" t="str">
        <f t="shared" si="0"/>
        <v>Transport by pipeline</v>
      </c>
      <c r="L32" s="5">
        <f t="shared" si="1"/>
        <v>949.03753662109375</v>
      </c>
      <c r="M32" s="6">
        <f t="shared" si="2"/>
        <v>2.3524715900421143</v>
      </c>
    </row>
    <row r="33" spans="1:13" x14ac:dyDescent="0.2">
      <c r="A33" s="2">
        <v>225</v>
      </c>
      <c r="B33" s="4" t="s">
        <v>236</v>
      </c>
      <c r="C33" s="4">
        <v>1.3210769891738892</v>
      </c>
      <c r="D33" s="4">
        <v>1.7562707662582397</v>
      </c>
      <c r="E33" s="4">
        <v>0.99008291959762573</v>
      </c>
      <c r="F33" s="4">
        <v>4.0674304962158203</v>
      </c>
      <c r="G33" s="20">
        <v>983.27105712890625</v>
      </c>
      <c r="H33" s="18">
        <v>2.3294234275817871</v>
      </c>
      <c r="I33" s="9">
        <v>3.0788745880126953</v>
      </c>
      <c r="K33" s="7" t="str">
        <f t="shared" si="0"/>
        <v>Other engine equipment manufacturing</v>
      </c>
      <c r="L33" s="5">
        <f t="shared" si="1"/>
        <v>983.27105712890625</v>
      </c>
      <c r="M33" s="6">
        <f t="shared" si="2"/>
        <v>2.3294234275817871</v>
      </c>
    </row>
    <row r="34" spans="1:13" x14ac:dyDescent="0.2">
      <c r="A34" s="2">
        <v>365</v>
      </c>
      <c r="B34" s="4" t="s">
        <v>376</v>
      </c>
      <c r="C34" s="4">
        <v>3.1799142360687256</v>
      </c>
      <c r="D34" s="4">
        <v>4.1605281829833984</v>
      </c>
      <c r="E34" s="4">
        <v>2.4932093620300293</v>
      </c>
      <c r="F34" s="4">
        <v>9.8336524963378906</v>
      </c>
      <c r="G34" s="20">
        <v>1978.697998046875</v>
      </c>
      <c r="H34" s="18">
        <v>2.3083775043487549</v>
      </c>
      <c r="I34" s="9">
        <v>3.0924270153045654</v>
      </c>
      <c r="K34" s="7" t="str">
        <f t="shared" si="0"/>
        <v>Commercial and industrial machinery and equipment rental and leasing</v>
      </c>
      <c r="L34" s="5">
        <f t="shared" si="1"/>
        <v>1978.697998046875</v>
      </c>
      <c r="M34" s="6">
        <f t="shared" si="2"/>
        <v>2.3083775043487549</v>
      </c>
    </row>
    <row r="35" spans="1:13" x14ac:dyDescent="0.2">
      <c r="A35" s="2">
        <v>351</v>
      </c>
      <c r="B35" s="4" t="s">
        <v>362</v>
      </c>
      <c r="C35" s="4">
        <v>2.4071674346923828</v>
      </c>
      <c r="D35" s="4">
        <v>3.0916218757629395</v>
      </c>
      <c r="E35" s="4">
        <v>1.6909064054489136</v>
      </c>
      <c r="F35" s="4">
        <v>7.1896958351135254</v>
      </c>
      <c r="G35" s="20">
        <v>12363.36328125</v>
      </c>
      <c r="H35" s="18">
        <v>2.2843401432037354</v>
      </c>
      <c r="I35" s="9">
        <v>2.9867868423461914</v>
      </c>
      <c r="K35" s="7" t="str">
        <f t="shared" si="0"/>
        <v>Telecommunications</v>
      </c>
      <c r="L35" s="5">
        <f t="shared" si="1"/>
        <v>12363.36328125</v>
      </c>
      <c r="M35" s="6">
        <f t="shared" si="2"/>
        <v>2.2843401432037354</v>
      </c>
    </row>
    <row r="36" spans="1:13" x14ac:dyDescent="0.2">
      <c r="A36" s="2">
        <v>178</v>
      </c>
      <c r="B36" s="4" t="s">
        <v>189</v>
      </c>
      <c r="C36" s="4">
        <v>1.2988375425338745</v>
      </c>
      <c r="D36" s="4">
        <v>1.6387251615524292</v>
      </c>
      <c r="E36" s="4">
        <v>1.1905663013458252</v>
      </c>
      <c r="F36" s="4">
        <v>4.1281290054321289</v>
      </c>
      <c r="G36" s="20">
        <v>577.55303955078125</v>
      </c>
      <c r="H36" s="18">
        <v>2.2616860866546631</v>
      </c>
      <c r="I36" s="9">
        <v>3.178325891494751</v>
      </c>
      <c r="K36" s="7" t="str">
        <f t="shared" si="0"/>
        <v>Nonferrous metal (except copper and aluminum) rolling, drawing, extruding and alloying</v>
      </c>
      <c r="L36" s="5">
        <f t="shared" si="1"/>
        <v>577.55303955078125</v>
      </c>
      <c r="M36" s="6">
        <f t="shared" si="2"/>
        <v>2.2616860866546631</v>
      </c>
    </row>
    <row r="37" spans="1:13" x14ac:dyDescent="0.2">
      <c r="A37" s="2">
        <v>357</v>
      </c>
      <c r="B37" s="4" t="s">
        <v>368</v>
      </c>
      <c r="C37" s="4">
        <v>3.418170690536499</v>
      </c>
      <c r="D37" s="4">
        <v>4.2108039855957031</v>
      </c>
      <c r="E37" s="4">
        <v>2.8828361034393311</v>
      </c>
      <c r="F37" s="4">
        <v>10.511811256408691</v>
      </c>
      <c r="G37" s="20">
        <v>18999.150390625</v>
      </c>
      <c r="H37" s="18">
        <v>2.2318882942199707</v>
      </c>
      <c r="I37" s="9">
        <v>3.0752739906311035</v>
      </c>
      <c r="K37" s="7" t="str">
        <f t="shared" si="0"/>
        <v>Insurance carriers</v>
      </c>
      <c r="L37" s="5">
        <f t="shared" si="1"/>
        <v>18999.150390625</v>
      </c>
      <c r="M37" s="6">
        <f t="shared" si="2"/>
        <v>2.2318882942199707</v>
      </c>
    </row>
    <row r="38" spans="1:13" x14ac:dyDescent="0.2">
      <c r="A38" s="2">
        <v>284</v>
      </c>
      <c r="B38" s="4" t="s">
        <v>295</v>
      </c>
      <c r="C38" s="4">
        <v>1.0127644538879395</v>
      </c>
      <c r="D38" s="4">
        <v>1.2346146106719971</v>
      </c>
      <c r="E38" s="4">
        <v>0.99558955430984497</v>
      </c>
      <c r="F38" s="4">
        <v>3.2429685592651367</v>
      </c>
      <c r="G38" s="20">
        <v>1080.1358642578125</v>
      </c>
      <c r="H38" s="18">
        <v>2.2190539836883545</v>
      </c>
      <c r="I38" s="9">
        <v>3.2020955085754395</v>
      </c>
      <c r="K38" s="7" t="str">
        <f t="shared" si="0"/>
        <v>Aircraft manufacturing</v>
      </c>
      <c r="L38" s="5">
        <f t="shared" si="1"/>
        <v>1080.1358642578125</v>
      </c>
      <c r="M38" s="6">
        <f t="shared" si="2"/>
        <v>2.2190539836883545</v>
      </c>
    </row>
    <row r="39" spans="1:13" x14ac:dyDescent="0.2">
      <c r="A39" s="2">
        <v>227</v>
      </c>
      <c r="B39" s="4" t="s">
        <v>238</v>
      </c>
      <c r="C39" s="4">
        <v>1.9365208148956299</v>
      </c>
      <c r="D39" s="4">
        <v>2.2760207653045654</v>
      </c>
      <c r="E39" s="4">
        <v>1.436701774597168</v>
      </c>
      <c r="F39" s="4">
        <v>5.6492433547973633</v>
      </c>
      <c r="G39" s="20">
        <v>682.0931396484375</v>
      </c>
      <c r="H39" s="18">
        <v>2.1753144264221191</v>
      </c>
      <c r="I39" s="9">
        <v>2.9172127246856689</v>
      </c>
      <c r="K39" s="7" t="str">
        <f t="shared" si="0"/>
        <v>Air and gas compressor manufacturing</v>
      </c>
      <c r="L39" s="5">
        <f t="shared" si="1"/>
        <v>682.0931396484375</v>
      </c>
      <c r="M39" s="6">
        <f t="shared" si="2"/>
        <v>2.1753144264221191</v>
      </c>
    </row>
    <row r="40" spans="1:13" x14ac:dyDescent="0.2">
      <c r="A40" s="2">
        <v>70</v>
      </c>
      <c r="B40" s="4" t="s">
        <v>81</v>
      </c>
      <c r="C40" s="4">
        <v>1.5257296562194824</v>
      </c>
      <c r="D40" s="4">
        <v>1.7574465274810791</v>
      </c>
      <c r="E40" s="4">
        <v>1.2437022924423218</v>
      </c>
      <c r="F40" s="4">
        <v>4.5268783569335937</v>
      </c>
      <c r="G40" s="20">
        <v>1474.4150390625</v>
      </c>
      <c r="H40" s="18">
        <v>2.1518728733062744</v>
      </c>
      <c r="I40" s="9">
        <v>2.9670252799987793</v>
      </c>
      <c r="K40" s="7" t="str">
        <f t="shared" si="0"/>
        <v>Soft drink and ice manufacturing</v>
      </c>
      <c r="L40" s="5">
        <f t="shared" si="1"/>
        <v>1474.4150390625</v>
      </c>
      <c r="M40" s="6">
        <f t="shared" si="2"/>
        <v>2.1518728733062744</v>
      </c>
    </row>
    <row r="41" spans="1:13" x14ac:dyDescent="0.2">
      <c r="A41" s="2">
        <v>95</v>
      </c>
      <c r="B41" s="4" t="s">
        <v>106</v>
      </c>
      <c r="C41" s="4">
        <v>4.5473208427429199</v>
      </c>
      <c r="D41" s="4">
        <v>5.2067341804504395</v>
      </c>
      <c r="E41" s="4">
        <v>1.9673202037811279</v>
      </c>
      <c r="F41" s="4">
        <v>11.721375465393066</v>
      </c>
      <c r="G41" s="20">
        <v>3437.847412109375</v>
      </c>
      <c r="H41" s="18">
        <v>2.1450114250183105</v>
      </c>
      <c r="I41" s="9">
        <v>2.5776443481445312</v>
      </c>
      <c r="K41" s="7" t="str">
        <f t="shared" si="0"/>
        <v>Sawmills and wood preservation</v>
      </c>
      <c r="L41" s="5">
        <f t="shared" si="1"/>
        <v>3437.847412109375</v>
      </c>
      <c r="M41" s="6">
        <f t="shared" si="2"/>
        <v>2.1450114250183105</v>
      </c>
    </row>
    <row r="42" spans="1:13" x14ac:dyDescent="0.2">
      <c r="A42" s="2">
        <v>54</v>
      </c>
      <c r="B42" s="4" t="s">
        <v>65</v>
      </c>
      <c r="C42" s="4">
        <v>1.8180087804794312</v>
      </c>
      <c r="D42" s="4">
        <v>2.0302958488464355</v>
      </c>
      <c r="E42" s="4">
        <v>1.4489936828613281</v>
      </c>
      <c r="F42" s="4">
        <v>5.2972984313964844</v>
      </c>
      <c r="G42" s="20">
        <v>624.21728515625</v>
      </c>
      <c r="H42" s="18">
        <v>2.1167690753936768</v>
      </c>
      <c r="I42" s="9">
        <v>2.9137914180755615</v>
      </c>
      <c r="K42" s="7" t="str">
        <f t="shared" si="0"/>
        <v>Fruit and vegetable canning, pickling, and drying</v>
      </c>
      <c r="L42" s="5">
        <f t="shared" si="1"/>
        <v>624.21728515625</v>
      </c>
      <c r="M42" s="6">
        <f t="shared" si="2"/>
        <v>2.1167690753936768</v>
      </c>
    </row>
    <row r="43" spans="1:13" x14ac:dyDescent="0.2">
      <c r="A43" s="2">
        <v>127</v>
      </c>
      <c r="B43" s="4" t="s">
        <v>138</v>
      </c>
      <c r="C43" s="4">
        <v>0.97493404150009155</v>
      </c>
      <c r="D43" s="4">
        <v>1.071312427520752</v>
      </c>
      <c r="E43" s="4">
        <v>1.0699830055236816</v>
      </c>
      <c r="F43" s="4">
        <v>3.1162295341491699</v>
      </c>
      <c r="G43" s="20">
        <v>2310.373046875</v>
      </c>
      <c r="H43" s="18">
        <v>2.0988564491271973</v>
      </c>
      <c r="I43" s="9">
        <v>3.1963491439819336</v>
      </c>
      <c r="K43" s="7" t="str">
        <f t="shared" si="0"/>
        <v>Plastics material and resin manufacturing</v>
      </c>
      <c r="L43" s="5">
        <f t="shared" si="1"/>
        <v>2310.373046875</v>
      </c>
      <c r="M43" s="6">
        <f t="shared" si="2"/>
        <v>2.0988564491271973</v>
      </c>
    </row>
    <row r="44" spans="1:13" x14ac:dyDescent="0.2">
      <c r="A44" s="2">
        <v>30</v>
      </c>
      <c r="B44" s="4" t="s">
        <v>41</v>
      </c>
      <c r="C44" s="4">
        <v>2.2160441875457764</v>
      </c>
      <c r="D44" s="4">
        <v>2.3133528232574463</v>
      </c>
      <c r="E44" s="4">
        <v>1.6646056175231934</v>
      </c>
      <c r="F44" s="4">
        <v>6.194002628326416</v>
      </c>
      <c r="G44" s="20">
        <v>1385.79638671875</v>
      </c>
      <c r="H44" s="18">
        <v>2.0439109802246094</v>
      </c>
      <c r="I44" s="9">
        <v>2.7950718402862549</v>
      </c>
      <c r="K44" s="7" t="str">
        <f t="shared" si="0"/>
        <v>Support activities for other mining</v>
      </c>
      <c r="L44" s="5">
        <f t="shared" si="1"/>
        <v>1385.79638671875</v>
      </c>
      <c r="M44" s="6">
        <f t="shared" si="2"/>
        <v>2.0439109802246094</v>
      </c>
    </row>
    <row r="45" spans="1:13" x14ac:dyDescent="0.2">
      <c r="A45" s="2">
        <v>206</v>
      </c>
      <c r="B45" s="4" t="s">
        <v>217</v>
      </c>
      <c r="C45" s="4">
        <v>1.985979437828064</v>
      </c>
      <c r="D45" s="4">
        <v>2.0724544525146484</v>
      </c>
      <c r="E45" s="4">
        <v>1.4439749717712402</v>
      </c>
      <c r="F45" s="4">
        <v>5.5024089813232422</v>
      </c>
      <c r="G45" s="20">
        <v>684.4486083984375</v>
      </c>
      <c r="H45" s="18">
        <v>2.0435428619384766</v>
      </c>
      <c r="I45" s="9">
        <v>2.7706272602081299</v>
      </c>
      <c r="K45" s="7" t="str">
        <f t="shared" si="0"/>
        <v>Mining and oil and gas field machinery manufacturing</v>
      </c>
      <c r="L45" s="5">
        <f t="shared" si="1"/>
        <v>684.4486083984375</v>
      </c>
      <c r="M45" s="6">
        <f t="shared" si="2"/>
        <v>2.0435428619384766</v>
      </c>
    </row>
    <row r="46" spans="1:13" x14ac:dyDescent="0.2">
      <c r="A46" s="2">
        <v>111</v>
      </c>
      <c r="B46" s="4" t="s">
        <v>122</v>
      </c>
      <c r="C46" s="4">
        <v>1.323233962059021</v>
      </c>
      <c r="D46" s="4">
        <v>1.3770488500595093</v>
      </c>
      <c r="E46" s="4">
        <v>1.0489932298660278</v>
      </c>
      <c r="F46" s="4">
        <v>3.7492761611938477</v>
      </c>
      <c r="G46" s="20">
        <v>693.3277587890625</v>
      </c>
      <c r="H46" s="18">
        <v>2.0406692028045654</v>
      </c>
      <c r="I46" s="9">
        <v>2.8334188461303711</v>
      </c>
      <c r="K46" s="7" t="str">
        <f t="shared" si="0"/>
        <v>Sanitary paper product manufacturing</v>
      </c>
      <c r="L46" s="5">
        <f t="shared" si="1"/>
        <v>693.3277587890625</v>
      </c>
      <c r="M46" s="6">
        <f t="shared" si="2"/>
        <v>2.0406692028045654</v>
      </c>
    </row>
    <row r="47" spans="1:13" x14ac:dyDescent="0.2">
      <c r="A47" s="2">
        <v>69</v>
      </c>
      <c r="B47" s="4" t="s">
        <v>80</v>
      </c>
      <c r="C47" s="4">
        <v>3.1533873081207275</v>
      </c>
      <c r="D47" s="4">
        <v>3.278397798538208</v>
      </c>
      <c r="E47" s="4">
        <v>1.9218074083328247</v>
      </c>
      <c r="F47" s="4">
        <v>8.3535928726196289</v>
      </c>
      <c r="G47" s="20">
        <v>1347.917236328125</v>
      </c>
      <c r="H47" s="18">
        <v>2.0396432876586914</v>
      </c>
      <c r="I47" s="9">
        <v>2.649085521697998</v>
      </c>
      <c r="K47" s="7" t="str">
        <f t="shared" si="0"/>
        <v>All other food manufacturing</v>
      </c>
      <c r="L47" s="5">
        <f t="shared" si="1"/>
        <v>1347.917236328125</v>
      </c>
      <c r="M47" s="6">
        <f t="shared" si="2"/>
        <v>2.0396432876586914</v>
      </c>
    </row>
    <row r="48" spans="1:13" x14ac:dyDescent="0.2">
      <c r="A48" s="2">
        <v>13</v>
      </c>
      <c r="B48" s="4" t="s">
        <v>24</v>
      </c>
      <c r="C48" s="4">
        <v>3.1616475582122803</v>
      </c>
      <c r="D48" s="4">
        <v>3.2395856380462646</v>
      </c>
      <c r="E48" s="4">
        <v>1.4340484142303467</v>
      </c>
      <c r="F48" s="4">
        <v>7.8352813720703125</v>
      </c>
      <c r="G48" s="20">
        <v>2873.47265625</v>
      </c>
      <c r="H48" s="18">
        <v>2.024651050567627</v>
      </c>
      <c r="I48" s="9">
        <v>2.4782273769378662</v>
      </c>
      <c r="K48" s="7" t="str">
        <f t="shared" si="0"/>
        <v>Poultry and egg production</v>
      </c>
      <c r="L48" s="5">
        <f t="shared" si="1"/>
        <v>2873.47265625</v>
      </c>
      <c r="M48" s="6">
        <f t="shared" si="2"/>
        <v>2.024651050567627</v>
      </c>
    </row>
    <row r="49" spans="1:13" x14ac:dyDescent="0.2">
      <c r="A49" s="2">
        <v>203</v>
      </c>
      <c r="B49" s="4" t="s">
        <v>214</v>
      </c>
      <c r="C49" s="4">
        <v>1.9456628561019897</v>
      </c>
      <c r="D49" s="4">
        <v>1.9670013189315796</v>
      </c>
      <c r="E49" s="4">
        <v>1.1666091680526733</v>
      </c>
      <c r="F49" s="4">
        <v>5.0792732238769531</v>
      </c>
      <c r="G49" s="20">
        <v>610.1175537109375</v>
      </c>
      <c r="H49" s="18">
        <v>2.0109672546386719</v>
      </c>
      <c r="I49" s="9">
        <v>2.6105618476867676</v>
      </c>
      <c r="K49" s="7" t="str">
        <f t="shared" si="0"/>
        <v>Farm machinery and equipment manufacturing</v>
      </c>
      <c r="L49" s="5">
        <f t="shared" si="1"/>
        <v>610.1175537109375</v>
      </c>
      <c r="M49" s="6">
        <f t="shared" si="2"/>
        <v>2.0109672546386719</v>
      </c>
    </row>
    <row r="50" spans="1:13" x14ac:dyDescent="0.2">
      <c r="A50" s="2">
        <v>236</v>
      </c>
      <c r="B50" s="4" t="s">
        <v>247</v>
      </c>
      <c r="C50" s="4">
        <v>2.0328316688537598</v>
      </c>
      <c r="D50" s="4">
        <v>2.0151124000549316</v>
      </c>
      <c r="E50" s="4">
        <v>1.8442398309707642</v>
      </c>
      <c r="F50" s="4">
        <v>5.892183780670166</v>
      </c>
      <c r="G50" s="20">
        <v>1165.9228515625</v>
      </c>
      <c r="H50" s="18">
        <v>1.9912834167480469</v>
      </c>
      <c r="I50" s="9">
        <v>2.8985104560852051</v>
      </c>
      <c r="K50" s="7" t="str">
        <f t="shared" si="0"/>
        <v>Computer terminals and other computer peripheral equipment manufacturing</v>
      </c>
      <c r="L50" s="5">
        <f t="shared" si="1"/>
        <v>1165.9228515625</v>
      </c>
      <c r="M50" s="6">
        <f t="shared" si="2"/>
        <v>1.9912834167480469</v>
      </c>
    </row>
    <row r="51" spans="1:13" x14ac:dyDescent="0.2">
      <c r="A51" s="2">
        <v>174</v>
      </c>
      <c r="B51" s="4" t="s">
        <v>185</v>
      </c>
      <c r="C51" s="4">
        <v>1.4715880155563354</v>
      </c>
      <c r="D51" s="4">
        <v>1.444733738899231</v>
      </c>
      <c r="E51" s="4">
        <v>1.3299909830093384</v>
      </c>
      <c r="F51" s="4">
        <v>4.2463126182556152</v>
      </c>
      <c r="G51" s="20">
        <v>3098.5419921875</v>
      </c>
      <c r="H51" s="18">
        <v>1.9817514419555664</v>
      </c>
      <c r="I51" s="9">
        <v>2.885530948638916</v>
      </c>
      <c r="K51" s="7" t="str">
        <f t="shared" si="0"/>
        <v>Aluminum product manufacturing from purchased aluminum</v>
      </c>
      <c r="L51" s="5">
        <f t="shared" si="1"/>
        <v>3098.5419921875</v>
      </c>
      <c r="M51" s="6">
        <f t="shared" si="2"/>
        <v>1.9817514419555664</v>
      </c>
    </row>
    <row r="52" spans="1:13" x14ac:dyDescent="0.2">
      <c r="A52" s="2">
        <v>16</v>
      </c>
      <c r="B52" s="4" t="s">
        <v>27</v>
      </c>
      <c r="C52" s="4">
        <v>5.5894603729248047</v>
      </c>
      <c r="D52" s="4">
        <v>5.4524478912353516</v>
      </c>
      <c r="E52" s="4">
        <v>2.0188424587249756</v>
      </c>
      <c r="F52" s="4">
        <v>13.060750961303711</v>
      </c>
      <c r="G52" s="20">
        <v>2329.1708984375</v>
      </c>
      <c r="H52" s="18">
        <v>1.9754873514175415</v>
      </c>
      <c r="I52" s="9">
        <v>2.336674690246582</v>
      </c>
      <c r="K52" s="7" t="str">
        <f t="shared" si="0"/>
        <v>Commercial logging</v>
      </c>
      <c r="L52" s="5">
        <f t="shared" si="1"/>
        <v>2329.1708984375</v>
      </c>
      <c r="M52" s="6">
        <f t="shared" si="2"/>
        <v>1.9754873514175415</v>
      </c>
    </row>
    <row r="53" spans="1:13" x14ac:dyDescent="0.2">
      <c r="A53" s="2">
        <v>53</v>
      </c>
      <c r="B53" s="4" t="s">
        <v>64</v>
      </c>
      <c r="C53" s="4">
        <v>3.1612715721130371</v>
      </c>
      <c r="D53" s="4">
        <v>3.0759692192077637</v>
      </c>
      <c r="E53" s="4">
        <v>1.7723836898803711</v>
      </c>
      <c r="F53" s="4">
        <v>8.0096244812011719</v>
      </c>
      <c r="G53" s="20">
        <v>2111.1533203125</v>
      </c>
      <c r="H53" s="18">
        <v>1.9730165004730225</v>
      </c>
      <c r="I53" s="9">
        <v>2.5336718559265137</v>
      </c>
      <c r="K53" s="7" t="str">
        <f t="shared" si="0"/>
        <v>Frozen food manufacturing</v>
      </c>
      <c r="L53" s="5">
        <f t="shared" si="1"/>
        <v>2111.1533203125</v>
      </c>
      <c r="M53" s="6">
        <f t="shared" si="2"/>
        <v>1.9730165004730225</v>
      </c>
    </row>
    <row r="54" spans="1:13" x14ac:dyDescent="0.2">
      <c r="A54" s="2">
        <v>63</v>
      </c>
      <c r="B54" s="4" t="s">
        <v>74</v>
      </c>
      <c r="C54" s="4">
        <v>2.4354825019836426</v>
      </c>
      <c r="D54" s="4">
        <v>2.3627018928527832</v>
      </c>
      <c r="E54" s="4">
        <v>1.5235182046890259</v>
      </c>
      <c r="F54" s="4">
        <v>6.3217024803161621</v>
      </c>
      <c r="G54" s="20">
        <v>2860.0458984375</v>
      </c>
      <c r="H54" s="18">
        <v>1.9701164960861206</v>
      </c>
      <c r="I54" s="9">
        <v>2.5956673622131348</v>
      </c>
      <c r="K54" s="7" t="str">
        <f t="shared" si="0"/>
        <v>Cookie, cracker, and pasta manufacturing</v>
      </c>
      <c r="L54" s="5">
        <f t="shared" si="1"/>
        <v>2860.0458984375</v>
      </c>
      <c r="M54" s="6">
        <f t="shared" si="2"/>
        <v>1.9701164960861206</v>
      </c>
    </row>
    <row r="55" spans="1:13" x14ac:dyDescent="0.2">
      <c r="A55" s="2">
        <v>128</v>
      </c>
      <c r="B55" s="4" t="s">
        <v>139</v>
      </c>
      <c r="C55" s="4">
        <v>1.2081440687179565</v>
      </c>
      <c r="D55" s="4">
        <v>1.1171756982803345</v>
      </c>
      <c r="E55" s="4">
        <v>1.3239458799362183</v>
      </c>
      <c r="F55" s="4">
        <v>3.6492657661437988</v>
      </c>
      <c r="G55" s="20">
        <v>860.0089111328125</v>
      </c>
      <c r="H55" s="18">
        <v>1.9247040748596191</v>
      </c>
      <c r="I55" s="9">
        <v>3.0205550193786621</v>
      </c>
      <c r="K55" s="7" t="str">
        <f t="shared" si="0"/>
        <v>Synthetic rubber manufacturing</v>
      </c>
      <c r="L55" s="5">
        <f t="shared" si="1"/>
        <v>860.0089111328125</v>
      </c>
      <c r="M55" s="6">
        <f t="shared" si="2"/>
        <v>1.9247040748596191</v>
      </c>
    </row>
    <row r="56" spans="1:13" x14ac:dyDescent="0.2">
      <c r="A56" s="2">
        <v>161</v>
      </c>
      <c r="B56" s="4" t="s">
        <v>172</v>
      </c>
      <c r="C56" s="4">
        <v>3.2044632434844971</v>
      </c>
      <c r="D56" s="4">
        <v>2.9446704387664795</v>
      </c>
      <c r="E56" s="4">
        <v>2.0920922756195068</v>
      </c>
      <c r="F56" s="4">
        <v>8.2412261962890625</v>
      </c>
      <c r="G56" s="20">
        <v>1838.8726806640625</v>
      </c>
      <c r="H56" s="18">
        <v>1.918927788734436</v>
      </c>
      <c r="I56" s="9">
        <v>2.571796178817749</v>
      </c>
      <c r="K56" s="7" t="str">
        <f t="shared" si="0"/>
        <v>Ready-mix concrete manufacturing</v>
      </c>
      <c r="L56" s="5">
        <f t="shared" si="1"/>
        <v>1838.8726806640625</v>
      </c>
      <c r="M56" s="6">
        <f t="shared" si="2"/>
        <v>1.918927788734436</v>
      </c>
    </row>
    <row r="57" spans="1:13" x14ac:dyDescent="0.2">
      <c r="A57" s="2">
        <v>181</v>
      </c>
      <c r="B57" s="4" t="s">
        <v>192</v>
      </c>
      <c r="C57" s="4">
        <v>2.7293150424957275</v>
      </c>
      <c r="D57" s="4">
        <v>2.3765127658843994</v>
      </c>
      <c r="E57" s="4">
        <v>1.69171142578125</v>
      </c>
      <c r="F57" s="4">
        <v>6.797539234161377</v>
      </c>
      <c r="G57" s="20">
        <v>1326.8714599609375</v>
      </c>
      <c r="H57" s="18">
        <v>1.8707360029220581</v>
      </c>
      <c r="I57" s="9">
        <v>2.4905660152435303</v>
      </c>
      <c r="K57" s="7" t="str">
        <f t="shared" si="0"/>
        <v>All other forging, stamping, and sintering</v>
      </c>
      <c r="L57" s="5">
        <f t="shared" si="1"/>
        <v>1326.8714599609375</v>
      </c>
      <c r="M57" s="6">
        <f t="shared" si="2"/>
        <v>1.8707360029220581</v>
      </c>
    </row>
    <row r="58" spans="1:13" x14ac:dyDescent="0.2">
      <c r="A58" s="2">
        <v>278</v>
      </c>
      <c r="B58" s="4" t="s">
        <v>289</v>
      </c>
      <c r="C58" s="4">
        <v>1.3017077445983887</v>
      </c>
      <c r="D58" s="4">
        <v>1.1219596862792969</v>
      </c>
      <c r="E58" s="4">
        <v>1.0726134777069092</v>
      </c>
      <c r="F58" s="4">
        <v>3.4962809085845947</v>
      </c>
      <c r="G58" s="20">
        <v>1420.6539306640625</v>
      </c>
      <c r="H58" s="18">
        <v>1.8619136810302734</v>
      </c>
      <c r="I58" s="9">
        <v>2.6859185695648193</v>
      </c>
      <c r="K58" s="7" t="str">
        <f t="shared" si="0"/>
        <v>Heavy duty truck manufacturing</v>
      </c>
      <c r="L58" s="5">
        <f t="shared" si="1"/>
        <v>1420.6539306640625</v>
      </c>
      <c r="M58" s="6">
        <f t="shared" si="2"/>
        <v>1.8619136810302734</v>
      </c>
    </row>
    <row r="59" spans="1:13" x14ac:dyDescent="0.2">
      <c r="A59" s="2">
        <v>136</v>
      </c>
      <c r="B59" s="4" t="s">
        <v>147</v>
      </c>
      <c r="C59" s="4">
        <v>1.7040071487426758</v>
      </c>
      <c r="D59" s="4">
        <v>1.3639435768127441</v>
      </c>
      <c r="E59" s="4">
        <v>1.3250396251678467</v>
      </c>
      <c r="F59" s="4">
        <v>4.3929901123046875</v>
      </c>
      <c r="G59" s="20">
        <v>1179.2802734375</v>
      </c>
      <c r="H59" s="18">
        <v>1.8004330396652222</v>
      </c>
      <c r="I59" s="9">
        <v>2.5780351161956787</v>
      </c>
      <c r="K59" s="7" t="str">
        <f t="shared" si="0"/>
        <v>Paint and coating manufacturing</v>
      </c>
      <c r="L59" s="5">
        <f t="shared" si="1"/>
        <v>1179.2802734375</v>
      </c>
      <c r="M59" s="6">
        <f t="shared" si="2"/>
        <v>1.8004330396652222</v>
      </c>
    </row>
    <row r="60" spans="1:13" x14ac:dyDescent="0.2">
      <c r="A60" s="2">
        <v>263</v>
      </c>
      <c r="B60" s="4" t="s">
        <v>274</v>
      </c>
      <c r="C60" s="4">
        <v>1.5311499834060669</v>
      </c>
      <c r="D60" s="4">
        <v>1.2187234163284302</v>
      </c>
      <c r="E60" s="4">
        <v>1.3108124732971191</v>
      </c>
      <c r="F60" s="4">
        <v>4.0606861114501953</v>
      </c>
      <c r="G60" s="20">
        <v>3756.694091796875</v>
      </c>
      <c r="H60" s="18">
        <v>1.7959530353546143</v>
      </c>
      <c r="I60" s="9">
        <v>2.6520497798919678</v>
      </c>
      <c r="K60" s="7" t="str">
        <f t="shared" si="0"/>
        <v>Household refrigerator and home freezer manufacturing</v>
      </c>
      <c r="L60" s="5">
        <f t="shared" si="1"/>
        <v>3756.694091796875</v>
      </c>
      <c r="M60" s="6">
        <f t="shared" si="2"/>
        <v>1.7959530353546143</v>
      </c>
    </row>
    <row r="61" spans="1:13" x14ac:dyDescent="0.2">
      <c r="A61" s="2">
        <v>432</v>
      </c>
      <c r="B61" s="4" t="s">
        <v>443</v>
      </c>
      <c r="C61" s="4">
        <v>4.119572639465332</v>
      </c>
      <c r="D61" s="4">
        <v>3.2554430961608887</v>
      </c>
      <c r="E61" s="4">
        <v>2.2931528091430664</v>
      </c>
      <c r="F61" s="4">
        <v>9.6681690216064453</v>
      </c>
      <c r="G61" s="20">
        <v>11126.3740234375</v>
      </c>
      <c r="H61" s="18">
        <v>1.7902380228042603</v>
      </c>
      <c r="I61" s="9">
        <v>2.3468863964080811</v>
      </c>
      <c r="K61" s="7" t="str">
        <f t="shared" si="0"/>
        <v>Other state and local government enterprises</v>
      </c>
      <c r="L61" s="5">
        <f t="shared" si="1"/>
        <v>11126.3740234375</v>
      </c>
      <c r="M61" s="6">
        <f t="shared" si="2"/>
        <v>1.7902380228042603</v>
      </c>
    </row>
    <row r="62" spans="1:13" x14ac:dyDescent="0.2">
      <c r="A62" s="2">
        <v>344</v>
      </c>
      <c r="B62" s="4" t="s">
        <v>355</v>
      </c>
      <c r="C62" s="4">
        <v>3.4337749481201172</v>
      </c>
      <c r="D62" s="4">
        <v>2.6764121055603027</v>
      </c>
      <c r="E62" s="4">
        <v>1.7464287281036377</v>
      </c>
      <c r="F62" s="4">
        <v>7.8566160202026367</v>
      </c>
      <c r="G62" s="20">
        <v>503.9954833984375</v>
      </c>
      <c r="H62" s="18">
        <v>1.7794373035430908</v>
      </c>
      <c r="I62" s="9">
        <v>2.2880403995513916</v>
      </c>
      <c r="K62" s="7" t="str">
        <f t="shared" si="0"/>
        <v>Directory, mailing list, and other publishers</v>
      </c>
      <c r="L62" s="5">
        <f t="shared" si="1"/>
        <v>503.9954833984375</v>
      </c>
      <c r="M62" s="6">
        <f t="shared" si="2"/>
        <v>1.7794373035430908</v>
      </c>
    </row>
    <row r="63" spans="1:13" x14ac:dyDescent="0.2">
      <c r="A63" s="2">
        <v>141</v>
      </c>
      <c r="B63" s="4" t="s">
        <v>152</v>
      </c>
      <c r="C63" s="4">
        <v>1.8804854154586792</v>
      </c>
      <c r="D63" s="4">
        <v>1.4637717008590698</v>
      </c>
      <c r="E63" s="4">
        <v>1.5827255249023437</v>
      </c>
      <c r="F63" s="4">
        <v>4.9269828796386719</v>
      </c>
      <c r="G63" s="20">
        <v>1583.6566162109375</v>
      </c>
      <c r="H63" s="18">
        <v>1.7784010171890259</v>
      </c>
      <c r="I63" s="9">
        <v>2.6200590133666992</v>
      </c>
      <c r="K63" s="7" t="str">
        <f t="shared" si="0"/>
        <v>All other chemical product and preparation manufacturing</v>
      </c>
      <c r="L63" s="5">
        <f t="shared" si="1"/>
        <v>1583.6566162109375</v>
      </c>
      <c r="M63" s="6">
        <f t="shared" si="2"/>
        <v>1.7784010171890259</v>
      </c>
    </row>
    <row r="64" spans="1:13" x14ac:dyDescent="0.2">
      <c r="A64" s="2">
        <v>352</v>
      </c>
      <c r="B64" s="4" t="s">
        <v>363</v>
      </c>
      <c r="C64" s="4">
        <v>4.8752026557922363</v>
      </c>
      <c r="D64" s="4">
        <v>3.7632956504821777</v>
      </c>
      <c r="E64" s="4">
        <v>2.3415331840515137</v>
      </c>
      <c r="F64" s="4">
        <v>10.980031967163086</v>
      </c>
      <c r="G64" s="20">
        <v>6516.8896484375</v>
      </c>
      <c r="H64" s="18">
        <v>1.7719260454177856</v>
      </c>
      <c r="I64" s="9">
        <v>2.252220630645752</v>
      </c>
      <c r="K64" s="7" t="str">
        <f t="shared" si="0"/>
        <v>Data processing, hosting, ISP, web search portals and related services</v>
      </c>
      <c r="L64" s="5">
        <f t="shared" si="1"/>
        <v>6516.8896484375</v>
      </c>
      <c r="M64" s="6">
        <f t="shared" si="2"/>
        <v>1.7719260454177856</v>
      </c>
    </row>
    <row r="65" spans="1:13" x14ac:dyDescent="0.2">
      <c r="A65" s="2">
        <v>226</v>
      </c>
      <c r="B65" s="4" t="s">
        <v>237</v>
      </c>
      <c r="C65" s="4">
        <v>2.4441158771514893</v>
      </c>
      <c r="D65" s="4">
        <v>1.8832924365997314</v>
      </c>
      <c r="E65" s="4">
        <v>1.5458146333694458</v>
      </c>
      <c r="F65" s="4">
        <v>5.873222827911377</v>
      </c>
      <c r="G65" s="20">
        <v>539.7220458984375</v>
      </c>
      <c r="H65" s="18">
        <v>1.7705414295196533</v>
      </c>
      <c r="I65" s="9">
        <v>2.4030051231384277</v>
      </c>
      <c r="K65" s="7" t="str">
        <f t="shared" si="0"/>
        <v>Pump and pumping equipment manufacturing</v>
      </c>
      <c r="L65" s="5">
        <f t="shared" si="1"/>
        <v>539.7220458984375</v>
      </c>
      <c r="M65" s="6">
        <f t="shared" si="2"/>
        <v>1.7705414295196533</v>
      </c>
    </row>
    <row r="66" spans="1:13" x14ac:dyDescent="0.2">
      <c r="A66" s="2">
        <v>137</v>
      </c>
      <c r="B66" s="4" t="s">
        <v>148</v>
      </c>
      <c r="C66" s="4">
        <v>1.8585401773452759</v>
      </c>
      <c r="D66" s="4">
        <v>1.4099794626235962</v>
      </c>
      <c r="E66" s="4">
        <v>1.5579218864440918</v>
      </c>
      <c r="F66" s="4">
        <v>4.826441764831543</v>
      </c>
      <c r="G66" s="20">
        <v>842.3228759765625</v>
      </c>
      <c r="H66" s="18">
        <v>1.7586488723754883</v>
      </c>
      <c r="I66" s="9">
        <v>2.5968992710113525</v>
      </c>
      <c r="K66" s="7" t="str">
        <f t="shared" si="0"/>
        <v>Adhesive manufacturing</v>
      </c>
      <c r="L66" s="5">
        <f t="shared" si="1"/>
        <v>842.3228759765625</v>
      </c>
      <c r="M66" s="6">
        <f t="shared" si="2"/>
        <v>1.7586488723754883</v>
      </c>
    </row>
    <row r="67" spans="1:13" x14ac:dyDescent="0.2">
      <c r="A67" s="2">
        <v>342</v>
      </c>
      <c r="B67" s="4" t="s">
        <v>353</v>
      </c>
      <c r="C67" s="4">
        <v>4.5067887306213379</v>
      </c>
      <c r="D67" s="4">
        <v>3.2616233825683594</v>
      </c>
      <c r="E67" s="4">
        <v>2.2502303123474121</v>
      </c>
      <c r="F67" s="4">
        <v>10.018642425537109</v>
      </c>
      <c r="G67" s="20">
        <v>1106.5198974609375</v>
      </c>
      <c r="H67" s="18">
        <v>1.7237133979797363</v>
      </c>
      <c r="I67" s="9">
        <v>2.2230112552642822</v>
      </c>
      <c r="K67" s="7" t="str">
        <f t="shared" si="0"/>
        <v>Periodical publishers</v>
      </c>
      <c r="L67" s="5">
        <f t="shared" si="1"/>
        <v>1106.5198974609375</v>
      </c>
      <c r="M67" s="6">
        <f t="shared" si="2"/>
        <v>1.7237133979797363</v>
      </c>
    </row>
    <row r="68" spans="1:13" x14ac:dyDescent="0.2">
      <c r="A68" s="2">
        <v>108</v>
      </c>
      <c r="B68" s="4" t="s">
        <v>119</v>
      </c>
      <c r="C68" s="4">
        <v>2.3157229423522949</v>
      </c>
      <c r="D68" s="4">
        <v>1.571444034576416</v>
      </c>
      <c r="E68" s="4">
        <v>1.5592465400695801</v>
      </c>
      <c r="F68" s="4">
        <v>5.446413516998291</v>
      </c>
      <c r="G68" s="20">
        <v>2130.776123046875</v>
      </c>
      <c r="H68" s="18">
        <v>1.6785975694656372</v>
      </c>
      <c r="I68" s="9">
        <v>2.3519279956817627</v>
      </c>
      <c r="K68" s="7" t="str">
        <f t="shared" ref="K68:K97" si="3">B68</f>
        <v>Coated and laminated paper, packaging paper and plastics film manufacturing</v>
      </c>
      <c r="L68" s="5">
        <f t="shared" ref="L68:L97" si="4">G68</f>
        <v>2130.776123046875</v>
      </c>
      <c r="M68" s="6">
        <f t="shared" ref="M68:M97" si="5">H68</f>
        <v>1.6785975694656372</v>
      </c>
    </row>
    <row r="69" spans="1:13" x14ac:dyDescent="0.2">
      <c r="A69" s="2">
        <v>333</v>
      </c>
      <c r="B69" s="4" t="s">
        <v>344</v>
      </c>
      <c r="C69" s="4">
        <v>2.8211405277252197</v>
      </c>
      <c r="D69" s="4">
        <v>1.8940689563751221</v>
      </c>
      <c r="E69" s="4">
        <v>2.0907406806945801</v>
      </c>
      <c r="F69" s="4">
        <v>6.8059501647949219</v>
      </c>
      <c r="G69" s="20">
        <v>3537.095947265625</v>
      </c>
      <c r="H69" s="18">
        <v>1.6713840961456299</v>
      </c>
      <c r="I69" s="9">
        <v>2.4124817848205566</v>
      </c>
      <c r="K69" s="7" t="str">
        <f t="shared" si="3"/>
        <v>Transport by rail</v>
      </c>
      <c r="L69" s="5">
        <f t="shared" si="4"/>
        <v>3537.095947265625</v>
      </c>
      <c r="M69" s="6">
        <f t="shared" si="5"/>
        <v>1.6713840961456299</v>
      </c>
    </row>
    <row r="70" spans="1:13" x14ac:dyDescent="0.2">
      <c r="A70" s="2">
        <v>186</v>
      </c>
      <c r="B70" s="4" t="s">
        <v>197</v>
      </c>
      <c r="C70" s="4">
        <v>3.435316801071167</v>
      </c>
      <c r="D70" s="4">
        <v>2.2847745418548584</v>
      </c>
      <c r="E70" s="4">
        <v>1.7478288412094116</v>
      </c>
      <c r="F70" s="4">
        <v>7.4679203033447266</v>
      </c>
      <c r="G70" s="20">
        <v>2035.90576171875</v>
      </c>
      <c r="H70" s="18">
        <v>1.6650841236114502</v>
      </c>
      <c r="I70" s="9">
        <v>2.1738665103912354</v>
      </c>
      <c r="K70" s="7" t="str">
        <f t="shared" si="3"/>
        <v>Plate work and fabricated structural product manufacturing</v>
      </c>
      <c r="L70" s="5">
        <f t="shared" si="4"/>
        <v>2035.90576171875</v>
      </c>
      <c r="M70" s="6">
        <f t="shared" si="5"/>
        <v>1.6650841236114502</v>
      </c>
    </row>
    <row r="71" spans="1:13" x14ac:dyDescent="0.2">
      <c r="A71" s="2">
        <v>291</v>
      </c>
      <c r="B71" s="4" t="s">
        <v>302</v>
      </c>
      <c r="C71" s="4">
        <v>4.2053461074829102</v>
      </c>
      <c r="D71" s="4">
        <v>2.7472009658813477</v>
      </c>
      <c r="E71" s="4">
        <v>1.8186297416687012</v>
      </c>
      <c r="F71" s="4">
        <v>8.7711772918701172</v>
      </c>
      <c r="G71" s="20">
        <v>562.12890625</v>
      </c>
      <c r="H71" s="18">
        <v>1.6532639265060425</v>
      </c>
      <c r="I71" s="9">
        <v>2.0857207775115967</v>
      </c>
      <c r="K71" s="7" t="str">
        <f t="shared" si="3"/>
        <v>Boat building</v>
      </c>
      <c r="L71" s="5">
        <f t="shared" si="4"/>
        <v>562.12890625</v>
      </c>
      <c r="M71" s="6">
        <f t="shared" si="5"/>
        <v>1.6532639265060425</v>
      </c>
    </row>
    <row r="72" spans="1:13" x14ac:dyDescent="0.2">
      <c r="A72" s="2">
        <v>32</v>
      </c>
      <c r="B72" s="4" t="s">
        <v>43</v>
      </c>
      <c r="C72" s="4">
        <v>1.2341898679733276</v>
      </c>
      <c r="D72" s="4">
        <v>0.79257190227508545</v>
      </c>
      <c r="E72" s="4">
        <v>0.99835729598999023</v>
      </c>
      <c r="F72" s="4">
        <v>3.0251190662384033</v>
      </c>
      <c r="G72" s="20">
        <v>592.71240234375</v>
      </c>
      <c r="H72" s="18">
        <v>1.6421798467636108</v>
      </c>
      <c r="I72" s="9">
        <v>2.4510970115661621</v>
      </c>
      <c r="K72" s="7" t="str">
        <f t="shared" si="3"/>
        <v>Natural gas distribution</v>
      </c>
      <c r="L72" s="5">
        <f t="shared" si="4"/>
        <v>592.71240234375</v>
      </c>
      <c r="M72" s="6">
        <f t="shared" si="5"/>
        <v>1.6421798467636108</v>
      </c>
    </row>
    <row r="73" spans="1:13" x14ac:dyDescent="0.2">
      <c r="A73" s="2">
        <v>266</v>
      </c>
      <c r="B73" s="4" t="s">
        <v>277</v>
      </c>
      <c r="C73" s="4">
        <v>2.4122211933135986</v>
      </c>
      <c r="D73" s="4">
        <v>1.529904842376709</v>
      </c>
      <c r="E73" s="4">
        <v>1.5072388648986816</v>
      </c>
      <c r="F73" s="4">
        <v>5.4493646621704102</v>
      </c>
      <c r="G73" s="20">
        <v>537.60321044921875</v>
      </c>
      <c r="H73" s="18">
        <v>1.6342307329177856</v>
      </c>
      <c r="I73" s="9">
        <v>2.2590651512145996</v>
      </c>
      <c r="K73" s="7" t="str">
        <f t="shared" si="3"/>
        <v>Power, distribution, and specialty transformer manufacturing</v>
      </c>
      <c r="L73" s="5">
        <f t="shared" si="4"/>
        <v>537.60321044921875</v>
      </c>
      <c r="M73" s="6">
        <f t="shared" si="5"/>
        <v>1.6342307329177856</v>
      </c>
    </row>
    <row r="74" spans="1:13" x14ac:dyDescent="0.2">
      <c r="A74" s="2">
        <v>96</v>
      </c>
      <c r="B74" s="4" t="s">
        <v>107</v>
      </c>
      <c r="C74" s="4">
        <v>5.8147945404052734</v>
      </c>
      <c r="D74" s="4">
        <v>3.6859512329101563</v>
      </c>
      <c r="E74" s="4">
        <v>1.9815104007720947</v>
      </c>
      <c r="F74" s="4">
        <v>11.482255935668945</v>
      </c>
      <c r="G74" s="20">
        <v>690.08905029296875</v>
      </c>
      <c r="H74" s="18">
        <v>1.6338919401168823</v>
      </c>
      <c r="I74" s="9">
        <v>1.9746624231338501</v>
      </c>
      <c r="K74" s="7" t="str">
        <f t="shared" si="3"/>
        <v>Veneer and plywood manufacturing</v>
      </c>
      <c r="L74" s="5">
        <f t="shared" si="4"/>
        <v>690.08905029296875</v>
      </c>
      <c r="M74" s="6">
        <f t="shared" si="5"/>
        <v>1.6338919401168823</v>
      </c>
    </row>
    <row r="75" spans="1:13" x14ac:dyDescent="0.2">
      <c r="A75" s="2">
        <v>107</v>
      </c>
      <c r="B75" s="4" t="s">
        <v>118</v>
      </c>
      <c r="C75" s="4">
        <v>2.9058084487915039</v>
      </c>
      <c r="D75" s="4">
        <v>1.8259344100952148</v>
      </c>
      <c r="E75" s="4">
        <v>1.7417941093444824</v>
      </c>
      <c r="F75" s="4">
        <v>6.4735369682312012</v>
      </c>
      <c r="G75" s="20">
        <v>3298.077392578125</v>
      </c>
      <c r="H75" s="18">
        <v>1.6283739805221558</v>
      </c>
      <c r="I75" s="9">
        <v>2.2277920246124268</v>
      </c>
      <c r="K75" s="7" t="str">
        <f t="shared" si="3"/>
        <v>Paperboard container manufacturing</v>
      </c>
      <c r="L75" s="5">
        <f t="shared" si="4"/>
        <v>3298.077392578125</v>
      </c>
      <c r="M75" s="6">
        <f t="shared" si="5"/>
        <v>1.6283739805221558</v>
      </c>
    </row>
    <row r="76" spans="1:13" x14ac:dyDescent="0.2">
      <c r="A76" s="2">
        <v>29</v>
      </c>
      <c r="B76" s="4" t="s">
        <v>40</v>
      </c>
      <c r="C76" s="4">
        <v>3.8427603244781494</v>
      </c>
      <c r="D76" s="4">
        <v>2.4123556613922119</v>
      </c>
      <c r="E76" s="4">
        <v>2.1163763999938965</v>
      </c>
      <c r="F76" s="4">
        <v>8.3714923858642578</v>
      </c>
      <c r="G76" s="20">
        <v>773.1788330078125</v>
      </c>
      <c r="H76" s="18">
        <v>1.6277663707733154</v>
      </c>
      <c r="I76" s="9">
        <v>2.1785101890563965</v>
      </c>
      <c r="K76" s="7" t="str">
        <f t="shared" si="3"/>
        <v>Support activities for oil and gas operations</v>
      </c>
      <c r="L76" s="5">
        <f t="shared" si="4"/>
        <v>773.1788330078125</v>
      </c>
      <c r="M76" s="6">
        <f t="shared" si="5"/>
        <v>1.6277663707733154</v>
      </c>
    </row>
    <row r="77" spans="1:13" x14ac:dyDescent="0.2">
      <c r="A77" s="2">
        <v>290</v>
      </c>
      <c r="B77" s="4" t="s">
        <v>301</v>
      </c>
      <c r="C77" s="4">
        <v>3.9511432647705078</v>
      </c>
      <c r="D77" s="4">
        <v>2.4724335670471191</v>
      </c>
      <c r="E77" s="4">
        <v>2.0661411285400391</v>
      </c>
      <c r="F77" s="4">
        <v>8.4897174835205078</v>
      </c>
      <c r="G77" s="20">
        <v>778.4825439453125</v>
      </c>
      <c r="H77" s="18">
        <v>1.6257513761520386</v>
      </c>
      <c r="I77" s="9">
        <v>2.1486737728118896</v>
      </c>
      <c r="K77" s="7" t="str">
        <f t="shared" si="3"/>
        <v>Ship building and repairing</v>
      </c>
      <c r="L77" s="5">
        <f t="shared" si="4"/>
        <v>778.4825439453125</v>
      </c>
      <c r="M77" s="6">
        <f t="shared" si="5"/>
        <v>1.6257513761520386</v>
      </c>
    </row>
    <row r="78" spans="1:13" x14ac:dyDescent="0.2">
      <c r="A78" s="2">
        <v>362</v>
      </c>
      <c r="B78" s="4" t="s">
        <v>373</v>
      </c>
      <c r="C78" s="4">
        <v>5.6654515266418457</v>
      </c>
      <c r="D78" s="4">
        <v>3.5016751289367676</v>
      </c>
      <c r="E78" s="4">
        <v>2.3469870090484619</v>
      </c>
      <c r="F78" s="4">
        <v>11.514113426208496</v>
      </c>
      <c r="G78" s="20">
        <v>2157.647705078125</v>
      </c>
      <c r="H78" s="18">
        <v>1.6180752515792847</v>
      </c>
      <c r="I78" s="9">
        <v>2.0323381423950195</v>
      </c>
      <c r="K78" s="7" t="str">
        <f t="shared" si="3"/>
        <v>Automotive equipment rental and leasing</v>
      </c>
      <c r="L78" s="5">
        <f t="shared" si="4"/>
        <v>2157.647705078125</v>
      </c>
      <c r="M78" s="6">
        <f t="shared" si="5"/>
        <v>1.6180752515792847</v>
      </c>
    </row>
    <row r="79" spans="1:13" x14ac:dyDescent="0.2">
      <c r="A79" s="2">
        <v>162</v>
      </c>
      <c r="B79" s="4" t="s">
        <v>173</v>
      </c>
      <c r="C79" s="4">
        <v>3.9770607948303223</v>
      </c>
      <c r="D79" s="4">
        <v>2.4443588256835937</v>
      </c>
      <c r="E79" s="4">
        <v>2.0963916778564453</v>
      </c>
      <c r="F79" s="4">
        <v>8.5178108215332031</v>
      </c>
      <c r="G79" s="20">
        <v>633.3487548828125</v>
      </c>
      <c r="H79" s="18">
        <v>1.6146143674850464</v>
      </c>
      <c r="I79" s="9">
        <v>2.1417350769042969</v>
      </c>
      <c r="K79" s="7" t="str">
        <f t="shared" si="3"/>
        <v>Concrete pipe, brick, and block manufacturing</v>
      </c>
      <c r="L79" s="5">
        <f t="shared" si="4"/>
        <v>633.3487548828125</v>
      </c>
      <c r="M79" s="6">
        <f t="shared" si="5"/>
        <v>1.6146143674850464</v>
      </c>
    </row>
    <row r="80" spans="1:13" x14ac:dyDescent="0.2">
      <c r="A80" s="2">
        <v>233</v>
      </c>
      <c r="B80" s="4" t="s">
        <v>244</v>
      </c>
      <c r="C80" s="4">
        <v>3.2133612632751465</v>
      </c>
      <c r="D80" s="4">
        <v>1.9711341857910156</v>
      </c>
      <c r="E80" s="4">
        <v>1.7738807201385498</v>
      </c>
      <c r="F80" s="4">
        <v>6.9583759307861328</v>
      </c>
      <c r="G80" s="20">
        <v>986.83453369140625</v>
      </c>
      <c r="H80" s="18">
        <v>1.6134182214736938</v>
      </c>
      <c r="I80" s="9">
        <v>2.1654508113861084</v>
      </c>
      <c r="K80" s="7" t="str">
        <f t="shared" si="3"/>
        <v>Fluid power process machinery manufacturing</v>
      </c>
      <c r="L80" s="5">
        <f t="shared" si="4"/>
        <v>986.83453369140625</v>
      </c>
      <c r="M80" s="6">
        <f t="shared" si="5"/>
        <v>1.6134182214736938</v>
      </c>
    </row>
    <row r="81" spans="1:13" x14ac:dyDescent="0.2">
      <c r="A81" s="2">
        <v>358</v>
      </c>
      <c r="B81" s="4" t="s">
        <v>369</v>
      </c>
      <c r="C81" s="4">
        <v>7.665825366973877</v>
      </c>
      <c r="D81" s="4">
        <v>4.6891779899597168</v>
      </c>
      <c r="E81" s="4">
        <v>3.6398746967315674</v>
      </c>
      <c r="F81" s="4">
        <v>15.994877815246582</v>
      </c>
      <c r="G81" s="20">
        <v>16286.93359375</v>
      </c>
      <c r="H81" s="18">
        <v>1.6116989850997925</v>
      </c>
      <c r="I81" s="9">
        <v>2.086517333984375</v>
      </c>
      <c r="K81" s="7" t="str">
        <f t="shared" si="3"/>
        <v>Insurance agencies, brokerages, and related activities</v>
      </c>
      <c r="L81" s="5">
        <f t="shared" si="4"/>
        <v>16286.93359375</v>
      </c>
      <c r="M81" s="6">
        <f t="shared" si="5"/>
        <v>1.6116989850997925</v>
      </c>
    </row>
    <row r="82" spans="1:13" x14ac:dyDescent="0.2">
      <c r="A82" s="2">
        <v>283</v>
      </c>
      <c r="B82" s="4" t="s">
        <v>294</v>
      </c>
      <c r="C82" s="4">
        <v>3.0120649337768555</v>
      </c>
      <c r="D82" s="4">
        <v>1.826357364654541</v>
      </c>
      <c r="E82" s="4">
        <v>1.7593142986297607</v>
      </c>
      <c r="F82" s="4">
        <v>6.5977363586425781</v>
      </c>
      <c r="G82" s="20">
        <v>35245.38671875</v>
      </c>
      <c r="H82" s="18">
        <v>1.6063473224639893</v>
      </c>
      <c r="I82" s="9">
        <v>2.1904363632202148</v>
      </c>
      <c r="K82" s="7" t="str">
        <f t="shared" si="3"/>
        <v>Motor vehicle parts manufacturing</v>
      </c>
      <c r="L82" s="5">
        <f t="shared" si="4"/>
        <v>35245.38671875</v>
      </c>
      <c r="M82" s="6">
        <f t="shared" si="5"/>
        <v>1.6063473224639893</v>
      </c>
    </row>
    <row r="83" spans="1:13" x14ac:dyDescent="0.2">
      <c r="A83" s="2">
        <v>215</v>
      </c>
      <c r="B83" s="4" t="s">
        <v>226</v>
      </c>
      <c r="C83" s="4">
        <v>3.5310194492340088</v>
      </c>
      <c r="D83" s="4">
        <v>2.1360166072845459</v>
      </c>
      <c r="E83" s="4">
        <v>1.7530720233917236</v>
      </c>
      <c r="F83" s="4">
        <v>7.4201078414916992</v>
      </c>
      <c r="G83" s="20">
        <v>851.86181640625</v>
      </c>
      <c r="H83" s="18">
        <v>1.6049292087554932</v>
      </c>
      <c r="I83" s="9">
        <v>2.1014065742492676</v>
      </c>
      <c r="K83" s="7" t="str">
        <f t="shared" si="3"/>
        <v>Heating equipment (except warm air furnaces) manufacturing</v>
      </c>
      <c r="L83" s="5">
        <f t="shared" si="4"/>
        <v>851.86181640625</v>
      </c>
      <c r="M83" s="6">
        <f t="shared" si="5"/>
        <v>1.6049292087554932</v>
      </c>
    </row>
    <row r="84" spans="1:13" x14ac:dyDescent="0.2">
      <c r="A84" s="2">
        <v>10</v>
      </c>
      <c r="B84" s="4" t="s">
        <v>21</v>
      </c>
      <c r="C84" s="4">
        <v>7.4377717971801758</v>
      </c>
      <c r="D84" s="4">
        <v>4.4615993499755859</v>
      </c>
      <c r="E84" s="4">
        <v>1.9971545934677124</v>
      </c>
      <c r="F84" s="4">
        <v>13.896525382995605</v>
      </c>
      <c r="G84" s="20">
        <v>5253.630859375</v>
      </c>
      <c r="H84" s="18">
        <v>1.599856972694397</v>
      </c>
      <c r="I84" s="9">
        <v>1.8683720827102661</v>
      </c>
      <c r="K84" s="7" t="str">
        <f t="shared" si="3"/>
        <v>All other crop farming</v>
      </c>
      <c r="L84" s="5">
        <f t="shared" si="4"/>
        <v>5253.630859375</v>
      </c>
      <c r="M84" s="6">
        <f t="shared" si="5"/>
        <v>1.599856972694397</v>
      </c>
    </row>
    <row r="85" spans="1:13" x14ac:dyDescent="0.2">
      <c r="A85" s="2">
        <v>228</v>
      </c>
      <c r="B85" s="4" t="s">
        <v>239</v>
      </c>
      <c r="C85" s="4">
        <v>2.8275368213653564</v>
      </c>
      <c r="D85" s="4">
        <v>1.6895115375518799</v>
      </c>
      <c r="E85" s="4">
        <v>1.6972732543945313</v>
      </c>
      <c r="F85" s="4">
        <v>6.2143216133117676</v>
      </c>
      <c r="G85" s="20">
        <v>2857.28466796875</v>
      </c>
      <c r="H85" s="18">
        <v>1.5975205898284912</v>
      </c>
      <c r="I85" s="9">
        <v>2.1977863311767578</v>
      </c>
      <c r="K85" s="7" t="str">
        <f t="shared" si="3"/>
        <v>Material handling equipment manufacturing</v>
      </c>
      <c r="L85" s="5">
        <f t="shared" si="4"/>
        <v>2857.28466796875</v>
      </c>
      <c r="M85" s="6">
        <f t="shared" si="5"/>
        <v>1.5975205898284912</v>
      </c>
    </row>
    <row r="86" spans="1:13" x14ac:dyDescent="0.2">
      <c r="A86" s="2">
        <v>28</v>
      </c>
      <c r="B86" s="4" t="s">
        <v>39</v>
      </c>
      <c r="C86" s="4">
        <v>2.0390312671661377</v>
      </c>
      <c r="D86" s="4">
        <v>1.2170572280883789</v>
      </c>
      <c r="E86" s="4">
        <v>1.1441061496734619</v>
      </c>
      <c r="F86" s="4">
        <v>4.4001946449279785</v>
      </c>
      <c r="G86" s="20">
        <v>562.94512939453125</v>
      </c>
      <c r="H86" s="18">
        <v>1.5968800783157349</v>
      </c>
      <c r="I86" s="9">
        <v>2.1579828262329102</v>
      </c>
      <c r="K86" s="7" t="str">
        <f t="shared" si="3"/>
        <v>Drilling oil and gas wells</v>
      </c>
      <c r="L86" s="5">
        <f t="shared" si="4"/>
        <v>562.94512939453125</v>
      </c>
      <c r="M86" s="6">
        <f t="shared" si="5"/>
        <v>1.5968800783157349</v>
      </c>
    </row>
    <row r="87" spans="1:13" x14ac:dyDescent="0.2">
      <c r="A87" s="2">
        <v>356</v>
      </c>
      <c r="B87" s="4" t="s">
        <v>367</v>
      </c>
      <c r="C87" s="4">
        <v>6.2934107780456543</v>
      </c>
      <c r="D87" s="4">
        <v>3.6917338371276855</v>
      </c>
      <c r="E87" s="4">
        <v>3.3639447689056396</v>
      </c>
      <c r="F87" s="4">
        <v>13.349089622497559</v>
      </c>
      <c r="G87" s="20">
        <v>13910.875</v>
      </c>
      <c r="H87" s="18">
        <v>1.586603045463562</v>
      </c>
      <c r="I87" s="9">
        <v>2.1211216449737549</v>
      </c>
      <c r="K87" s="7" t="str">
        <f t="shared" si="3"/>
        <v>Securities, commodity contracts, investments, and related activities</v>
      </c>
      <c r="L87" s="5">
        <f t="shared" si="4"/>
        <v>13910.875</v>
      </c>
      <c r="M87" s="6">
        <f t="shared" si="5"/>
        <v>1.586603045463562</v>
      </c>
    </row>
    <row r="88" spans="1:13" x14ac:dyDescent="0.2">
      <c r="A88" s="2">
        <v>390</v>
      </c>
      <c r="B88" s="4" t="s">
        <v>401</v>
      </c>
      <c r="C88" s="4">
        <v>5.5021762847900391</v>
      </c>
      <c r="D88" s="4">
        <v>3.2272520065307617</v>
      </c>
      <c r="E88" s="4">
        <v>2.5189888477325439</v>
      </c>
      <c r="F88" s="4">
        <v>11.248416900634766</v>
      </c>
      <c r="G88" s="20">
        <v>4835.33642578125</v>
      </c>
      <c r="H88" s="18">
        <v>1.5865410566329956</v>
      </c>
      <c r="I88" s="9">
        <v>2.0443577766418457</v>
      </c>
      <c r="K88" s="7" t="str">
        <f t="shared" si="3"/>
        <v>Waste management and remediation services</v>
      </c>
      <c r="L88" s="5">
        <f t="shared" si="4"/>
        <v>4835.33642578125</v>
      </c>
      <c r="M88" s="6">
        <f t="shared" si="5"/>
        <v>1.5865410566329956</v>
      </c>
    </row>
    <row r="89" spans="1:13" x14ac:dyDescent="0.2">
      <c r="A89" s="2">
        <v>431</v>
      </c>
      <c r="B89" s="4" t="s">
        <v>442</v>
      </c>
      <c r="C89" s="4">
        <v>2.0337564945220947</v>
      </c>
      <c r="D89" s="4">
        <v>1.1924037933349609</v>
      </c>
      <c r="E89" s="4">
        <v>1.6657167673110962</v>
      </c>
      <c r="F89" s="4">
        <v>4.8918771743774414</v>
      </c>
      <c r="G89" s="20">
        <v>1382.6318359375</v>
      </c>
      <c r="H89" s="18">
        <v>1.586306095123291</v>
      </c>
      <c r="I89" s="9">
        <v>2.4053406715393066</v>
      </c>
      <c r="K89" s="7" t="str">
        <f t="shared" si="3"/>
        <v>State and local government electric utilities</v>
      </c>
      <c r="L89" s="5">
        <f t="shared" si="4"/>
        <v>1382.6318359375</v>
      </c>
      <c r="M89" s="6">
        <f t="shared" si="5"/>
        <v>1.586306095123291</v>
      </c>
    </row>
    <row r="90" spans="1:13" x14ac:dyDescent="0.2">
      <c r="A90" s="2">
        <v>216</v>
      </c>
      <c r="B90" s="4" t="s">
        <v>227</v>
      </c>
      <c r="C90" s="4">
        <v>2.780198335647583</v>
      </c>
      <c r="D90" s="4">
        <v>1.6277964115142822</v>
      </c>
      <c r="E90" s="4">
        <v>1.619426965713501</v>
      </c>
      <c r="F90" s="4">
        <v>6.0274219512939453</v>
      </c>
      <c r="G90" s="20">
        <v>1508.0872802734375</v>
      </c>
      <c r="H90" s="18">
        <v>1.5854965448379517</v>
      </c>
      <c r="I90" s="9">
        <v>2.167982816696167</v>
      </c>
      <c r="K90" s="7" t="str">
        <f t="shared" si="3"/>
        <v>Air conditioning, refrigeration, and warm air heating equipment manufacturing</v>
      </c>
      <c r="L90" s="5">
        <f t="shared" si="4"/>
        <v>1508.0872802734375</v>
      </c>
      <c r="M90" s="6">
        <f t="shared" si="5"/>
        <v>1.5854965448379517</v>
      </c>
    </row>
    <row r="91" spans="1:13" x14ac:dyDescent="0.2">
      <c r="A91" s="2">
        <v>423</v>
      </c>
      <c r="B91" s="4" t="s">
        <v>434</v>
      </c>
      <c r="C91" s="4">
        <v>6.3562202453613281</v>
      </c>
      <c r="D91" s="4">
        <v>3.6597890853881836</v>
      </c>
      <c r="E91" s="4">
        <v>1.8788409233093262</v>
      </c>
      <c r="F91" s="4">
        <v>11.89484977722168</v>
      </c>
      <c r="G91" s="20">
        <v>1959.4696044921875</v>
      </c>
      <c r="H91" s="18">
        <v>1.5757807493209839</v>
      </c>
      <c r="I91" s="9">
        <v>1.8713715076446533</v>
      </c>
      <c r="K91" s="7" t="str">
        <f t="shared" si="3"/>
        <v>Religious organizations</v>
      </c>
      <c r="L91" s="5">
        <f t="shared" si="4"/>
        <v>1959.4696044921875</v>
      </c>
      <c r="M91" s="6">
        <f t="shared" si="5"/>
        <v>1.5757807493209839</v>
      </c>
    </row>
    <row r="92" spans="1:13" x14ac:dyDescent="0.2">
      <c r="A92" s="2">
        <v>230</v>
      </c>
      <c r="B92" s="4" t="s">
        <v>241</v>
      </c>
      <c r="C92" s="4">
        <v>3.089975118637085</v>
      </c>
      <c r="D92" s="4">
        <v>1.7754566669464111</v>
      </c>
      <c r="E92" s="4">
        <v>2.0360531806945801</v>
      </c>
      <c r="F92" s="4">
        <v>6.9014849662780762</v>
      </c>
      <c r="G92" s="20">
        <v>759.66265869140625</v>
      </c>
      <c r="H92" s="18">
        <v>1.574586033821106</v>
      </c>
      <c r="I92" s="9">
        <v>2.2335083484649658</v>
      </c>
      <c r="K92" s="7" t="str">
        <f t="shared" si="3"/>
        <v>Other general purpose machinery manufacturing</v>
      </c>
      <c r="L92" s="5">
        <f t="shared" si="4"/>
        <v>759.66265869140625</v>
      </c>
      <c r="M92" s="6">
        <f t="shared" si="5"/>
        <v>1.574586033821106</v>
      </c>
    </row>
    <row r="93" spans="1:13" x14ac:dyDescent="0.2">
      <c r="A93" s="2">
        <v>332</v>
      </c>
      <c r="B93" s="4" t="s">
        <v>343</v>
      </c>
      <c r="C93" s="4">
        <v>3.6495800018310547</v>
      </c>
      <c r="D93" s="4">
        <v>2.0091676712036133</v>
      </c>
      <c r="E93" s="4">
        <v>2.2356841564178467</v>
      </c>
      <c r="F93" s="4">
        <v>7.8944320678710937</v>
      </c>
      <c r="G93" s="20">
        <v>7065.00634765625</v>
      </c>
      <c r="H93" s="18">
        <v>1.5505203008651733</v>
      </c>
      <c r="I93" s="9">
        <v>2.1631069183349609</v>
      </c>
      <c r="K93" s="7" t="str">
        <f t="shared" si="3"/>
        <v>Transport by air</v>
      </c>
      <c r="L93" s="5">
        <f t="shared" si="4"/>
        <v>7065.00634765625</v>
      </c>
      <c r="M93" s="6">
        <f t="shared" si="5"/>
        <v>1.5505203008651733</v>
      </c>
    </row>
    <row r="94" spans="1:13" x14ac:dyDescent="0.2">
      <c r="A94" s="2">
        <v>381</v>
      </c>
      <c r="B94" s="4" t="s">
        <v>392</v>
      </c>
      <c r="C94" s="4">
        <v>4.5271086692810059</v>
      </c>
      <c r="D94" s="4">
        <v>2.4173822402954102</v>
      </c>
      <c r="E94" s="4">
        <v>3.4046580791473389</v>
      </c>
      <c r="F94" s="4">
        <v>10.349148750305176</v>
      </c>
      <c r="G94" s="20">
        <v>19040.220703125</v>
      </c>
      <c r="H94" s="18">
        <v>1.5339792966842651</v>
      </c>
      <c r="I94" s="9">
        <v>2.2860393524169922</v>
      </c>
      <c r="K94" s="7" t="str">
        <f t="shared" si="3"/>
        <v>Management of companies and enterprises</v>
      </c>
      <c r="L94" s="5">
        <f t="shared" si="4"/>
        <v>19040.220703125</v>
      </c>
      <c r="M94" s="6">
        <f t="shared" si="5"/>
        <v>1.5339792966842651</v>
      </c>
    </row>
    <row r="95" spans="1:13" x14ac:dyDescent="0.2">
      <c r="A95" s="2">
        <v>103</v>
      </c>
      <c r="B95" s="4" t="s">
        <v>114</v>
      </c>
      <c r="C95" s="4">
        <v>6.8142585754394531</v>
      </c>
      <c r="D95" s="4">
        <v>3.5734882354736328</v>
      </c>
      <c r="E95" s="4">
        <v>2.3073859214782715</v>
      </c>
      <c r="F95" s="4">
        <v>12.695133209228516</v>
      </c>
      <c r="G95" s="20">
        <v>520.9691162109375</v>
      </c>
      <c r="H95" s="18">
        <v>1.5244133472442627</v>
      </c>
      <c r="I95" s="9">
        <v>1.8630248308181763</v>
      </c>
      <c r="K95" s="7" t="str">
        <f t="shared" si="3"/>
        <v>All other miscellaneous wood product manufacturing</v>
      </c>
      <c r="L95" s="5">
        <f t="shared" si="4"/>
        <v>520.9691162109375</v>
      </c>
      <c r="M95" s="6">
        <f t="shared" si="5"/>
        <v>1.5244133472442627</v>
      </c>
    </row>
    <row r="96" spans="1:13" x14ac:dyDescent="0.2">
      <c r="A96" s="2">
        <v>213</v>
      </c>
      <c r="B96" s="4" t="s">
        <v>224</v>
      </c>
      <c r="C96" s="4">
        <v>3.4247734546661377</v>
      </c>
      <c r="D96" s="4">
        <v>1.737290620803833</v>
      </c>
      <c r="E96" s="4">
        <v>1.6956861019134521</v>
      </c>
      <c r="F96" s="4">
        <v>6.8577499389648437</v>
      </c>
      <c r="G96" s="20">
        <v>548.72216796875</v>
      </c>
      <c r="H96" s="18">
        <v>1.5072716474533081</v>
      </c>
      <c r="I96" s="9">
        <v>2.0023951530456543</v>
      </c>
      <c r="K96" s="7" t="str">
        <f t="shared" si="3"/>
        <v>Other commercial and service industry machinery manufacturing</v>
      </c>
      <c r="L96" s="5">
        <f t="shared" si="4"/>
        <v>548.72216796875</v>
      </c>
      <c r="M96" s="6">
        <f t="shared" si="5"/>
        <v>1.5072716474533081</v>
      </c>
    </row>
    <row r="97" spans="1:13" x14ac:dyDescent="0.2">
      <c r="A97" s="2">
        <v>38</v>
      </c>
      <c r="B97" s="4" t="s">
        <v>49</v>
      </c>
      <c r="C97" s="4">
        <v>8.5738286972045898</v>
      </c>
      <c r="D97" s="4">
        <v>4.2878818511962891</v>
      </c>
      <c r="E97" s="4">
        <v>2.5914020538330078</v>
      </c>
      <c r="F97" s="4">
        <v>15.453112602233887</v>
      </c>
      <c r="G97" s="20">
        <v>9867.59375</v>
      </c>
      <c r="H97" s="18">
        <v>1.5001128911972046</v>
      </c>
      <c r="I97" s="9">
        <v>1.8023585081100464</v>
      </c>
      <c r="K97" s="7" t="str">
        <f t="shared" si="3"/>
        <v>Construction of other new residential structures</v>
      </c>
      <c r="L97" s="5">
        <f t="shared" si="4"/>
        <v>9867.59375</v>
      </c>
      <c r="M97" s="6">
        <f t="shared" si="5"/>
        <v>1.5001128911972046</v>
      </c>
    </row>
    <row r="98" spans="1:13" x14ac:dyDescent="0.2">
      <c r="A98" s="2">
        <v>218</v>
      </c>
      <c r="B98" s="4" t="s">
        <v>229</v>
      </c>
      <c r="C98" s="4">
        <v>3.6050333976745605</v>
      </c>
      <c r="D98" s="4">
        <v>1.8021631240844727</v>
      </c>
      <c r="E98" s="4">
        <v>2.519277811050415</v>
      </c>
      <c r="F98" s="4">
        <v>7.9264745712280273</v>
      </c>
      <c r="G98" s="20">
        <v>695.9471435546875</v>
      </c>
      <c r="H98" s="18">
        <v>1.4999018907546997</v>
      </c>
      <c r="I98" s="9">
        <v>2.1987242698669434</v>
      </c>
      <c r="K98" s="10" t="str">
        <f>B98</f>
        <v>Metal cutting and forming machine tool manufacturing</v>
      </c>
      <c r="L98" s="11">
        <f>G98</f>
        <v>695.9471435546875</v>
      </c>
      <c r="M98" s="11">
        <f>H98</f>
        <v>1.4999018907546997</v>
      </c>
    </row>
    <row r="99" spans="1:13" ht="13.5" thickBot="1" x14ac:dyDescent="0.25">
      <c r="A99" s="2">
        <v>159</v>
      </c>
      <c r="B99" s="4" t="s">
        <v>170</v>
      </c>
      <c r="C99" s="4">
        <v>4.0243029594421387</v>
      </c>
      <c r="D99" s="4">
        <v>2.0081596374511719</v>
      </c>
      <c r="E99" s="4">
        <v>2.4919898509979248</v>
      </c>
      <c r="F99" s="4">
        <v>8.5244522094726563</v>
      </c>
      <c r="G99" s="20">
        <v>1692.299560546875</v>
      </c>
      <c r="H99" s="18">
        <v>1.4990080595016479</v>
      </c>
      <c r="I99" s="9">
        <v>2.1182432174682617</v>
      </c>
      <c r="K99" s="12" t="s">
        <v>460</v>
      </c>
      <c r="L99" s="13">
        <f>SUM(L3:L98)</f>
        <v>293048.61767578125</v>
      </c>
      <c r="M99" s="14"/>
    </row>
    <row r="100" spans="1:13" ht="13.5" thickTop="1" x14ac:dyDescent="0.2">
      <c r="A100" s="2">
        <v>422</v>
      </c>
      <c r="B100" s="4" t="s">
        <v>433</v>
      </c>
      <c r="C100" s="4">
        <v>8.0348615646362305</v>
      </c>
      <c r="D100" s="4">
        <v>4.0013093948364258</v>
      </c>
      <c r="E100" s="4">
        <v>1.8980343341827393</v>
      </c>
      <c r="F100" s="4">
        <v>13.934205055236816</v>
      </c>
      <c r="G100" s="20">
        <v>3462.176025390625</v>
      </c>
      <c r="H100" s="18">
        <v>1.4979935884475708</v>
      </c>
      <c r="I100" s="9">
        <v>1.7342184782028198</v>
      </c>
    </row>
    <row r="101" spans="1:13" x14ac:dyDescent="0.2">
      <c r="A101" s="2">
        <v>20</v>
      </c>
      <c r="B101" s="4" t="s">
        <v>31</v>
      </c>
      <c r="C101" s="4">
        <v>2.2863786220550537</v>
      </c>
      <c r="D101" s="4">
        <v>1.1383295059204102</v>
      </c>
      <c r="E101" s="4">
        <v>2.0429952144622803</v>
      </c>
      <c r="F101" s="4">
        <v>5.4677033424377441</v>
      </c>
      <c r="G101" s="20">
        <v>4103.75341796875</v>
      </c>
      <c r="H101" s="18">
        <v>1.4978744983673096</v>
      </c>
      <c r="I101" s="9">
        <v>2.3914251327514648</v>
      </c>
    </row>
    <row r="102" spans="1:13" x14ac:dyDescent="0.2">
      <c r="A102" s="2">
        <v>193</v>
      </c>
      <c r="B102" s="4" t="s">
        <v>204</v>
      </c>
      <c r="C102" s="4">
        <v>3.6131856441497803</v>
      </c>
      <c r="D102" s="4">
        <v>1.7980334758758545</v>
      </c>
      <c r="E102" s="4">
        <v>1.8613896369934082</v>
      </c>
      <c r="F102" s="4">
        <v>7.272608757019043</v>
      </c>
      <c r="G102" s="20">
        <v>732.5374755859375</v>
      </c>
      <c r="H102" s="18">
        <v>1.4976310729980469</v>
      </c>
      <c r="I102" s="9">
        <v>2.0127968788146973</v>
      </c>
    </row>
    <row r="103" spans="1:13" x14ac:dyDescent="0.2">
      <c r="A103" s="2">
        <v>21</v>
      </c>
      <c r="B103" s="4" t="s">
        <v>32</v>
      </c>
      <c r="C103" s="4">
        <v>2.9286863803863525</v>
      </c>
      <c r="D103" s="4">
        <v>1.4557902812957764</v>
      </c>
      <c r="E103" s="4">
        <v>2.2832458019256592</v>
      </c>
      <c r="F103" s="4">
        <v>6.6677227020263672</v>
      </c>
      <c r="G103" s="20">
        <v>16244.146484375</v>
      </c>
      <c r="H103" s="18">
        <v>1.497079610824585</v>
      </c>
      <c r="I103" s="9">
        <v>2.2766940593719482</v>
      </c>
    </row>
    <row r="104" spans="1:13" x14ac:dyDescent="0.2">
      <c r="A104" s="2">
        <v>207</v>
      </c>
      <c r="B104" s="4" t="s">
        <v>218</v>
      </c>
      <c r="C104" s="4">
        <v>3.5100939273834229</v>
      </c>
      <c r="D104" s="4">
        <v>1.7425277233123779</v>
      </c>
      <c r="E104" s="4">
        <v>2.2709586620330811</v>
      </c>
      <c r="F104" s="4">
        <v>7.5235805511474609</v>
      </c>
      <c r="G104" s="20">
        <v>1095.4356689453125</v>
      </c>
      <c r="H104" s="18">
        <v>1.4964333772659302</v>
      </c>
      <c r="I104" s="9">
        <v>2.1434128284454346</v>
      </c>
    </row>
    <row r="105" spans="1:13" x14ac:dyDescent="0.2">
      <c r="A105" s="2">
        <v>348</v>
      </c>
      <c r="B105" s="4" t="s">
        <v>359</v>
      </c>
      <c r="C105" s="4">
        <v>8.4862041473388672</v>
      </c>
      <c r="D105" s="4">
        <v>4.1946935653686523</v>
      </c>
      <c r="E105" s="4">
        <v>3.7378511428833008</v>
      </c>
      <c r="F105" s="4">
        <v>16.41874885559082</v>
      </c>
      <c r="G105" s="20">
        <v>3707.346435546875</v>
      </c>
      <c r="H105" s="18">
        <v>1.494295597076416</v>
      </c>
      <c r="I105" s="9">
        <v>1.9347577095031738</v>
      </c>
    </row>
    <row r="106" spans="1:13" x14ac:dyDescent="0.2">
      <c r="A106" s="2">
        <v>279</v>
      </c>
      <c r="B106" s="4" t="s">
        <v>290</v>
      </c>
      <c r="C106" s="4">
        <v>3.2497749328613281</v>
      </c>
      <c r="D106" s="4">
        <v>1.571345329284668</v>
      </c>
      <c r="E106" s="4">
        <v>1.6287072896957397</v>
      </c>
      <c r="F106" s="4">
        <v>6.4498276710510254</v>
      </c>
      <c r="G106" s="20">
        <v>1177.358154296875</v>
      </c>
      <c r="H106" s="18">
        <v>1.4835243225097656</v>
      </c>
      <c r="I106" s="9">
        <v>1.9846998453140259</v>
      </c>
    </row>
    <row r="107" spans="1:13" x14ac:dyDescent="0.2">
      <c r="A107" s="2">
        <v>246</v>
      </c>
      <c r="B107" s="4" t="s">
        <v>257</v>
      </c>
      <c r="C107" s="4">
        <v>2.8072507381439209</v>
      </c>
      <c r="D107" s="4">
        <v>1.3398892879486084</v>
      </c>
      <c r="E107" s="4">
        <v>1.1483089923858643</v>
      </c>
      <c r="F107" s="4">
        <v>5.2954492568969727</v>
      </c>
      <c r="G107" s="20">
        <v>595.6326904296875</v>
      </c>
      <c r="H107" s="18">
        <v>1.4772958755493164</v>
      </c>
      <c r="I107" s="9">
        <v>1.8863470554351807</v>
      </c>
    </row>
    <row r="108" spans="1:13" x14ac:dyDescent="0.2">
      <c r="A108" s="2">
        <v>231</v>
      </c>
      <c r="B108" s="4" t="s">
        <v>242</v>
      </c>
      <c r="C108" s="4">
        <v>3.7638933658599854</v>
      </c>
      <c r="D108" s="4">
        <v>1.7911956310272217</v>
      </c>
      <c r="E108" s="4">
        <v>2.3615856170654297</v>
      </c>
      <c r="F108" s="4">
        <v>7.9166746139526367</v>
      </c>
      <c r="G108" s="20">
        <v>696.5450439453125</v>
      </c>
      <c r="H108" s="18">
        <v>1.4758890867233276</v>
      </c>
      <c r="I108" s="9">
        <v>2.1033205986022949</v>
      </c>
    </row>
    <row r="109" spans="1:13" x14ac:dyDescent="0.2">
      <c r="A109" s="2">
        <v>109</v>
      </c>
      <c r="B109" s="4" t="s">
        <v>120</v>
      </c>
      <c r="C109" s="4">
        <v>3.4926681518554687</v>
      </c>
      <c r="D109" s="4">
        <v>1.6613507270812988</v>
      </c>
      <c r="E109" s="4">
        <v>1.8183934688568115</v>
      </c>
      <c r="F109" s="4">
        <v>6.972412109375</v>
      </c>
      <c r="G109" s="20">
        <v>1389.1573486328125</v>
      </c>
      <c r="H109" s="18">
        <v>1.4756680727005005</v>
      </c>
      <c r="I109" s="9">
        <v>1.9962996244430542</v>
      </c>
    </row>
    <row r="110" spans="1:13" x14ac:dyDescent="0.2">
      <c r="A110" s="2">
        <v>259</v>
      </c>
      <c r="B110" s="4" t="s">
        <v>270</v>
      </c>
      <c r="C110" s="4">
        <v>2.8001382350921631</v>
      </c>
      <c r="D110" s="4">
        <v>1.3266961574554443</v>
      </c>
      <c r="E110" s="4">
        <v>2.5560739040374756</v>
      </c>
      <c r="F110" s="4">
        <v>6.6829080581665039</v>
      </c>
      <c r="G110" s="20">
        <v>709.50567626953125</v>
      </c>
      <c r="H110" s="18">
        <v>1.4737966060638428</v>
      </c>
      <c r="I110" s="9">
        <v>2.3866350650787354</v>
      </c>
    </row>
    <row r="111" spans="1:13" x14ac:dyDescent="0.2">
      <c r="A111" s="2">
        <v>60</v>
      </c>
      <c r="B111" s="4" t="s">
        <v>71</v>
      </c>
      <c r="C111" s="4">
        <v>4.4980554580688477</v>
      </c>
      <c r="D111" s="4">
        <v>2.128899097442627</v>
      </c>
      <c r="E111" s="4">
        <v>1.6834475994110107</v>
      </c>
      <c r="F111" s="4">
        <v>8.3104019165039062</v>
      </c>
      <c r="G111" s="20">
        <v>5266.0546875</v>
      </c>
      <c r="H111" s="18">
        <v>1.4732931852340698</v>
      </c>
      <c r="I111" s="9">
        <v>1.8475543260574341</v>
      </c>
    </row>
    <row r="112" spans="1:13" x14ac:dyDescent="0.2">
      <c r="A112" s="2">
        <v>311</v>
      </c>
      <c r="B112" s="4" t="s">
        <v>322</v>
      </c>
      <c r="C112" s="4">
        <v>4.0940136909484863</v>
      </c>
      <c r="D112" s="4">
        <v>1.927431583404541</v>
      </c>
      <c r="E112" s="4">
        <v>2.3259172439575195</v>
      </c>
      <c r="F112" s="4">
        <v>8.3473625183105469</v>
      </c>
      <c r="G112" s="20">
        <v>865.39495849609375</v>
      </c>
      <c r="H112" s="18">
        <v>1.4707926511764526</v>
      </c>
      <c r="I112" s="9">
        <v>2.0389189720153809</v>
      </c>
    </row>
    <row r="113" spans="1:9" x14ac:dyDescent="0.2">
      <c r="A113" s="2">
        <v>268</v>
      </c>
      <c r="B113" s="4" t="s">
        <v>279</v>
      </c>
      <c r="C113" s="4">
        <v>2.4258675575256348</v>
      </c>
      <c r="D113" s="4">
        <v>1.1382856369018555</v>
      </c>
      <c r="E113" s="4">
        <v>1.6882936954498291</v>
      </c>
      <c r="F113" s="4">
        <v>5.2524471282958984</v>
      </c>
      <c r="G113" s="20">
        <v>719.83343505859375</v>
      </c>
      <c r="H113" s="18">
        <v>1.4692282676696777</v>
      </c>
      <c r="I113" s="9">
        <v>2.1651830673217773</v>
      </c>
    </row>
    <row r="114" spans="1:9" x14ac:dyDescent="0.2">
      <c r="A114" s="2">
        <v>410</v>
      </c>
      <c r="B114" s="4" t="s">
        <v>421</v>
      </c>
      <c r="C114" s="4">
        <v>8.946925163269043</v>
      </c>
      <c r="D114" s="4">
        <v>4.1388168334960938</v>
      </c>
      <c r="E114" s="4">
        <v>2.1325628757476807</v>
      </c>
      <c r="F114" s="4">
        <v>15.218304634094238</v>
      </c>
      <c r="G114" s="20">
        <v>4695.63134765625</v>
      </c>
      <c r="H114" s="18">
        <v>1.4625965356826782</v>
      </c>
      <c r="I114" s="9">
        <v>1.7009536027908325</v>
      </c>
    </row>
    <row r="115" spans="1:9" x14ac:dyDescent="0.2">
      <c r="A115" s="2">
        <v>62</v>
      </c>
      <c r="B115" s="4" t="s">
        <v>73</v>
      </c>
      <c r="C115" s="4">
        <v>6.2201118469238281</v>
      </c>
      <c r="D115" s="4">
        <v>2.8553056716918945</v>
      </c>
      <c r="E115" s="4">
        <v>2.4447817802429199</v>
      </c>
      <c r="F115" s="4">
        <v>11.520198822021484</v>
      </c>
      <c r="G115" s="20">
        <v>1846.400146484375</v>
      </c>
      <c r="H115" s="18">
        <v>1.4590440988540649</v>
      </c>
      <c r="I115" s="9">
        <v>1.8520886898040771</v>
      </c>
    </row>
    <row r="116" spans="1:9" x14ac:dyDescent="0.2">
      <c r="A116" s="2">
        <v>375</v>
      </c>
      <c r="B116" s="4" t="s">
        <v>386</v>
      </c>
      <c r="C116" s="4">
        <v>7.521456241607666</v>
      </c>
      <c r="D116" s="4">
        <v>3.4437966346740723</v>
      </c>
      <c r="E116" s="4">
        <v>3.8007094860076904</v>
      </c>
      <c r="F116" s="4">
        <v>14.765962600708008</v>
      </c>
      <c r="G116" s="20">
        <v>2660.9052734375</v>
      </c>
      <c r="H116" s="18">
        <v>1.4578629732131958</v>
      </c>
      <c r="I116" s="9">
        <v>1.9631786346435547</v>
      </c>
    </row>
    <row r="117" spans="1:9" x14ac:dyDescent="0.2">
      <c r="A117" s="2">
        <v>346</v>
      </c>
      <c r="B117" s="4" t="s">
        <v>357</v>
      </c>
      <c r="C117" s="4">
        <v>10.068782806396484</v>
      </c>
      <c r="D117" s="4">
        <v>4.6003036499023437</v>
      </c>
      <c r="E117" s="4">
        <v>1.8592654466629028</v>
      </c>
      <c r="F117" s="4">
        <v>16.528352737426758</v>
      </c>
      <c r="G117" s="20">
        <v>2324.12939453125</v>
      </c>
      <c r="H117" s="18">
        <v>1.4568877220153809</v>
      </c>
      <c r="I117" s="9">
        <v>1.6415442228317261</v>
      </c>
    </row>
    <row r="118" spans="1:9" x14ac:dyDescent="0.2">
      <c r="A118" s="2">
        <v>306</v>
      </c>
      <c r="B118" s="4" t="s">
        <v>317</v>
      </c>
      <c r="C118" s="4">
        <v>4.1786928176879883</v>
      </c>
      <c r="D118" s="4">
        <v>1.9021515846252441</v>
      </c>
      <c r="E118" s="4">
        <v>2.1843483448028564</v>
      </c>
      <c r="F118" s="4">
        <v>8.265192985534668</v>
      </c>
      <c r="G118" s="20">
        <v>981.54107666015625</v>
      </c>
      <c r="H118" s="18">
        <v>1.455202579498291</v>
      </c>
      <c r="I118" s="9">
        <v>1.9779374599456787</v>
      </c>
    </row>
    <row r="119" spans="1:9" x14ac:dyDescent="0.2">
      <c r="A119" s="2">
        <v>374</v>
      </c>
      <c r="B119" s="4" t="s">
        <v>385</v>
      </c>
      <c r="C119" s="4">
        <v>7.160222053527832</v>
      </c>
      <c r="D119" s="4">
        <v>3.2335758209228516</v>
      </c>
      <c r="E119" s="4">
        <v>3.9293639659881592</v>
      </c>
      <c r="F119" s="4">
        <v>14.323162078857422</v>
      </c>
      <c r="G119" s="20">
        <v>7649.9306640625</v>
      </c>
      <c r="H119" s="18">
        <v>1.4516026973724365</v>
      </c>
      <c r="I119" s="9">
        <v>2.0003795623779297</v>
      </c>
    </row>
    <row r="120" spans="1:9" x14ac:dyDescent="0.2">
      <c r="A120" s="2">
        <v>37</v>
      </c>
      <c r="B120" s="4" t="s">
        <v>48</v>
      </c>
      <c r="C120" s="4">
        <v>8.6032075881958008</v>
      </c>
      <c r="D120" s="4">
        <v>3.8771162033081055</v>
      </c>
      <c r="E120" s="4">
        <v>2.96160888671875</v>
      </c>
      <c r="F120" s="4">
        <v>15.441932678222656</v>
      </c>
      <c r="G120" s="20">
        <v>31997.115234375</v>
      </c>
      <c r="H120" s="18">
        <v>1.4506593942642212</v>
      </c>
      <c r="I120" s="9">
        <v>1.7949041128158569</v>
      </c>
    </row>
    <row r="121" spans="1:9" x14ac:dyDescent="0.2">
      <c r="A121" s="2">
        <v>99</v>
      </c>
      <c r="B121" s="4" t="s">
        <v>110</v>
      </c>
      <c r="C121" s="4">
        <v>6.7747669219970703</v>
      </c>
      <c r="D121" s="4">
        <v>3.0493326187133789</v>
      </c>
      <c r="E121" s="4">
        <v>2.2737700939178467</v>
      </c>
      <c r="F121" s="4">
        <v>12.097869873046875</v>
      </c>
      <c r="G121" s="20">
        <v>5365.70458984375</v>
      </c>
      <c r="H121" s="18">
        <v>1.4501014947891235</v>
      </c>
      <c r="I121" s="9">
        <v>1.7857248783111572</v>
      </c>
    </row>
    <row r="122" spans="1:9" x14ac:dyDescent="0.2">
      <c r="A122" s="2">
        <v>11</v>
      </c>
      <c r="B122" s="4" t="s">
        <v>22</v>
      </c>
      <c r="C122" s="4">
        <v>14.946250915527344</v>
      </c>
      <c r="D122" s="4">
        <v>6.7251148223876953</v>
      </c>
      <c r="E122" s="4">
        <v>1.1242903470993042</v>
      </c>
      <c r="F122" s="4">
        <v>22.795656204223633</v>
      </c>
      <c r="G122" s="20">
        <v>8560.1142578125</v>
      </c>
      <c r="H122" s="18">
        <v>1.4499533176422119</v>
      </c>
      <c r="I122" s="9">
        <v>1.5251755714416504</v>
      </c>
    </row>
    <row r="123" spans="1:9" x14ac:dyDescent="0.2">
      <c r="A123" s="2">
        <v>267</v>
      </c>
      <c r="B123" s="4" t="s">
        <v>278</v>
      </c>
      <c r="C123" s="4">
        <v>2.854536771774292</v>
      </c>
      <c r="D123" s="4">
        <v>1.2729542255401611</v>
      </c>
      <c r="E123" s="4">
        <v>1.447020411491394</v>
      </c>
      <c r="F123" s="4">
        <v>5.5745115280151367</v>
      </c>
      <c r="G123" s="20">
        <v>1129.92626953125</v>
      </c>
      <c r="H123" s="18">
        <v>1.4459407329559326</v>
      </c>
      <c r="I123" s="9">
        <v>1.9528603553771973</v>
      </c>
    </row>
    <row r="124" spans="1:9" x14ac:dyDescent="0.2">
      <c r="A124" s="2">
        <v>157</v>
      </c>
      <c r="B124" s="4" t="s">
        <v>168</v>
      </c>
      <c r="C124" s="4">
        <v>3.5623910427093506</v>
      </c>
      <c r="D124" s="4">
        <v>1.5520083904266357</v>
      </c>
      <c r="E124" s="4">
        <v>2.8323638439178467</v>
      </c>
      <c r="F124" s="4">
        <v>7.9467630386352539</v>
      </c>
      <c r="G124" s="20">
        <v>933.43310546875</v>
      </c>
      <c r="H124" s="18">
        <v>1.4356647729873657</v>
      </c>
      <c r="I124" s="9">
        <v>2.230738639831543</v>
      </c>
    </row>
    <row r="125" spans="1:9" x14ac:dyDescent="0.2">
      <c r="A125" s="2">
        <v>187</v>
      </c>
      <c r="B125" s="4" t="s">
        <v>198</v>
      </c>
      <c r="C125" s="4">
        <v>4.6413898468017578</v>
      </c>
      <c r="D125" s="4">
        <v>2.0179538726806641</v>
      </c>
      <c r="E125" s="4">
        <v>2.1717977523803711</v>
      </c>
      <c r="F125" s="4">
        <v>8.831141471862793</v>
      </c>
      <c r="G125" s="20">
        <v>2580.875244140625</v>
      </c>
      <c r="H125" s="18">
        <v>1.4347735643386841</v>
      </c>
      <c r="I125" s="9">
        <v>1.9026932716369629</v>
      </c>
    </row>
    <row r="126" spans="1:9" x14ac:dyDescent="0.2">
      <c r="A126" s="2">
        <v>280</v>
      </c>
      <c r="B126" s="4" t="s">
        <v>291</v>
      </c>
      <c r="C126" s="4">
        <v>4.1056027412414551</v>
      </c>
      <c r="D126" s="4">
        <v>1.770843505859375</v>
      </c>
      <c r="E126" s="4">
        <v>2.0328164100646973</v>
      </c>
      <c r="F126" s="4">
        <v>7.9092626571655273</v>
      </c>
      <c r="G126" s="20">
        <v>585.84967041015625</v>
      </c>
      <c r="H126" s="18">
        <v>1.4313236474990845</v>
      </c>
      <c r="I126" s="9">
        <v>1.9264558553695679</v>
      </c>
    </row>
    <row r="127" spans="1:9" x14ac:dyDescent="0.2">
      <c r="A127" s="2">
        <v>180</v>
      </c>
      <c r="B127" s="4" t="s">
        <v>191</v>
      </c>
      <c r="C127" s="4">
        <v>4.8167510032653809</v>
      </c>
      <c r="D127" s="4">
        <v>2.0536012649536133</v>
      </c>
      <c r="E127" s="4">
        <v>2.4126858711242676</v>
      </c>
      <c r="F127" s="4">
        <v>9.2830381393432617</v>
      </c>
      <c r="G127" s="20">
        <v>2615.978271484375</v>
      </c>
      <c r="H127" s="18">
        <v>1.4263457059860229</v>
      </c>
      <c r="I127" s="9">
        <v>1.9272406101226807</v>
      </c>
    </row>
    <row r="128" spans="1:9" x14ac:dyDescent="0.2">
      <c r="A128" s="2">
        <v>409</v>
      </c>
      <c r="B128" s="4" t="s">
        <v>420</v>
      </c>
      <c r="C128" s="4">
        <v>10.423137664794922</v>
      </c>
      <c r="D128" s="4">
        <v>4.4373626708984375</v>
      </c>
      <c r="E128" s="4">
        <v>2.5531668663024902</v>
      </c>
      <c r="F128" s="4">
        <v>17.413667678833008</v>
      </c>
      <c r="G128" s="20">
        <v>6125.4423828125</v>
      </c>
      <c r="H128" s="18">
        <v>1.4257223606109619</v>
      </c>
      <c r="I128" s="9">
        <v>1.670674204826355</v>
      </c>
    </row>
    <row r="129" spans="1:9" x14ac:dyDescent="0.2">
      <c r="A129" s="2">
        <v>152</v>
      </c>
      <c r="B129" s="4" t="s">
        <v>163</v>
      </c>
      <c r="C129" s="4">
        <v>4.3098397254943848</v>
      </c>
      <c r="D129" s="4">
        <v>1.8218073844909668</v>
      </c>
      <c r="E129" s="4">
        <v>1.7662508487701416</v>
      </c>
      <c r="F129" s="4">
        <v>7.8978977203369141</v>
      </c>
      <c r="G129" s="20">
        <v>1826.13720703125</v>
      </c>
      <c r="H129" s="18">
        <v>1.4227088689804077</v>
      </c>
      <c r="I129" s="9">
        <v>1.8325270414352417</v>
      </c>
    </row>
    <row r="130" spans="1:9" x14ac:dyDescent="0.2">
      <c r="A130" s="2">
        <v>147</v>
      </c>
      <c r="B130" s="4" t="s">
        <v>158</v>
      </c>
      <c r="C130" s="4">
        <v>3.2897586822509766</v>
      </c>
      <c r="D130" s="4">
        <v>1.3645496368408203</v>
      </c>
      <c r="E130" s="4">
        <v>1.4145151376724243</v>
      </c>
      <c r="F130" s="4">
        <v>6.0688233375549316</v>
      </c>
      <c r="G130" s="20">
        <v>605.52734375</v>
      </c>
      <c r="H130" s="18">
        <v>1.4147871732711792</v>
      </c>
      <c r="I130" s="9">
        <v>1.8447624444961548</v>
      </c>
    </row>
    <row r="131" spans="1:9" x14ac:dyDescent="0.2">
      <c r="A131" s="2">
        <v>370</v>
      </c>
      <c r="B131" s="4" t="s">
        <v>381</v>
      </c>
      <c r="C131" s="4">
        <v>8.0606040954589844</v>
      </c>
      <c r="D131" s="4">
        <v>3.335693359375</v>
      </c>
      <c r="E131" s="4">
        <v>3.2016885280609131</v>
      </c>
      <c r="F131" s="4">
        <v>14.597986221313477</v>
      </c>
      <c r="G131" s="20">
        <v>1376.6153564453125</v>
      </c>
      <c r="H131" s="18">
        <v>1.4138267040252686</v>
      </c>
      <c r="I131" s="9">
        <v>1.8110288381576538</v>
      </c>
    </row>
    <row r="132" spans="1:9" x14ac:dyDescent="0.2">
      <c r="A132" s="2">
        <v>142</v>
      </c>
      <c r="B132" s="4" t="s">
        <v>153</v>
      </c>
      <c r="C132" s="4">
        <v>2.5091300010681152</v>
      </c>
      <c r="D132" s="4">
        <v>1.0372905731201172</v>
      </c>
      <c r="E132" s="4">
        <v>1.3533178567886353</v>
      </c>
      <c r="F132" s="4">
        <v>4.8997383117675781</v>
      </c>
      <c r="G132" s="20">
        <v>1694.27197265625</v>
      </c>
      <c r="H132" s="18">
        <v>1.4134064912796021</v>
      </c>
      <c r="I132" s="9">
        <v>1.9527637958526611</v>
      </c>
    </row>
    <row r="133" spans="1:9" x14ac:dyDescent="0.2">
      <c r="A133" s="2">
        <v>376</v>
      </c>
      <c r="B133" s="4" t="s">
        <v>387</v>
      </c>
      <c r="C133" s="4">
        <v>7.7640151977539063</v>
      </c>
      <c r="D133" s="4">
        <v>3.1369380950927734</v>
      </c>
      <c r="E133" s="4">
        <v>4.4148917198181152</v>
      </c>
      <c r="F133" s="4">
        <v>15.315845489501953</v>
      </c>
      <c r="G133" s="20">
        <v>2139.447509765625</v>
      </c>
      <c r="H133" s="18">
        <v>1.4040355682373047</v>
      </c>
      <c r="I133" s="9">
        <v>1.9726706743240356</v>
      </c>
    </row>
    <row r="134" spans="1:9" x14ac:dyDescent="0.2">
      <c r="A134" s="2">
        <v>369</v>
      </c>
      <c r="B134" s="4" t="s">
        <v>380</v>
      </c>
      <c r="C134" s="4">
        <v>8.2802743911743164</v>
      </c>
      <c r="D134" s="4">
        <v>3.279353141784668</v>
      </c>
      <c r="E134" s="4">
        <v>4.2767157554626465</v>
      </c>
      <c r="F134" s="4">
        <v>15.836343765258789</v>
      </c>
      <c r="G134" s="20">
        <v>16371.0634765625</v>
      </c>
      <c r="H134" s="18">
        <v>1.3960440158843994</v>
      </c>
      <c r="I134" s="9">
        <v>1.9125385284423828</v>
      </c>
    </row>
    <row r="135" spans="1:9" x14ac:dyDescent="0.2">
      <c r="A135" s="2">
        <v>355</v>
      </c>
      <c r="B135" s="4" t="s">
        <v>366</v>
      </c>
      <c r="C135" s="4">
        <v>7.0817303657531738</v>
      </c>
      <c r="D135" s="4">
        <v>2.7960810661315918</v>
      </c>
      <c r="E135" s="4">
        <v>3.1671090126037598</v>
      </c>
      <c r="F135" s="4">
        <v>13.044919967651367</v>
      </c>
      <c r="G135" s="20">
        <v>15365.46484375</v>
      </c>
      <c r="H135" s="18">
        <v>1.3948302268981934</v>
      </c>
      <c r="I135" s="9">
        <v>1.8420525789260864</v>
      </c>
    </row>
    <row r="136" spans="1:9" x14ac:dyDescent="0.2">
      <c r="A136" s="2">
        <v>273</v>
      </c>
      <c r="B136" s="4" t="s">
        <v>284</v>
      </c>
      <c r="C136" s="4">
        <v>3.3678371906280518</v>
      </c>
      <c r="D136" s="4">
        <v>1.31978440284729</v>
      </c>
      <c r="E136" s="4">
        <v>1.8470045328140259</v>
      </c>
      <c r="F136" s="4">
        <v>6.5346260070800781</v>
      </c>
      <c r="G136" s="20">
        <v>573.06329345703125</v>
      </c>
      <c r="H136" s="18">
        <v>1.3918789625167847</v>
      </c>
      <c r="I136" s="9">
        <v>1.9403034448623657</v>
      </c>
    </row>
    <row r="137" spans="1:9" x14ac:dyDescent="0.2">
      <c r="A137" s="2">
        <v>295</v>
      </c>
      <c r="B137" s="4" t="s">
        <v>306</v>
      </c>
      <c r="C137" s="4">
        <v>8.2115077972412109</v>
      </c>
      <c r="D137" s="4">
        <v>3.2174997329711914</v>
      </c>
      <c r="E137" s="4">
        <v>2.7686300277709961</v>
      </c>
      <c r="F137" s="4">
        <v>14.197637557983398</v>
      </c>
      <c r="G137" s="20">
        <v>2232.49169921875</v>
      </c>
      <c r="H137" s="18">
        <v>1.391828179359436</v>
      </c>
      <c r="I137" s="9">
        <v>1.7289928197860718</v>
      </c>
    </row>
    <row r="138" spans="1:9" x14ac:dyDescent="0.2">
      <c r="A138" s="2">
        <v>163</v>
      </c>
      <c r="B138" s="4" t="s">
        <v>174</v>
      </c>
      <c r="C138" s="4">
        <v>5.853541374206543</v>
      </c>
      <c r="D138" s="4">
        <v>2.2778434753417969</v>
      </c>
      <c r="E138" s="4">
        <v>2.5154941082000732</v>
      </c>
      <c r="F138" s="4">
        <v>10.646879196166992</v>
      </c>
      <c r="G138" s="20">
        <v>598.88006591796875</v>
      </c>
      <c r="H138" s="18">
        <v>1.3891394138336182</v>
      </c>
      <c r="I138" s="9">
        <v>1.8188782930374146</v>
      </c>
    </row>
    <row r="139" spans="1:9" x14ac:dyDescent="0.2">
      <c r="A139" s="2">
        <v>319</v>
      </c>
      <c r="B139" s="4" t="s">
        <v>330</v>
      </c>
      <c r="C139" s="4">
        <v>5.8288803100585937</v>
      </c>
      <c r="D139" s="4">
        <v>2.2189912796020508</v>
      </c>
      <c r="E139" s="4">
        <v>2.9829070568084717</v>
      </c>
      <c r="F139" s="4">
        <v>11.030778884887695</v>
      </c>
      <c r="G139" s="20">
        <v>80247.5234375</v>
      </c>
      <c r="H139" s="18">
        <v>1.3806891441345215</v>
      </c>
      <c r="I139" s="9">
        <v>1.8924353122711182</v>
      </c>
    </row>
    <row r="140" spans="1:9" x14ac:dyDescent="0.2">
      <c r="A140" s="2">
        <v>335</v>
      </c>
      <c r="B140" s="4" t="s">
        <v>346</v>
      </c>
      <c r="C140" s="4">
        <v>7.9605884552001953</v>
      </c>
      <c r="D140" s="4">
        <v>3.0128927230834961</v>
      </c>
      <c r="E140" s="4">
        <v>3.150815486907959</v>
      </c>
      <c r="F140" s="4">
        <v>14.124296188354492</v>
      </c>
      <c r="G140" s="20">
        <v>34521.5234375</v>
      </c>
      <c r="H140" s="18">
        <v>1.3784761428833008</v>
      </c>
      <c r="I140" s="9">
        <v>1.774277925491333</v>
      </c>
    </row>
    <row r="141" spans="1:9" x14ac:dyDescent="0.2">
      <c r="A141" s="2">
        <v>354</v>
      </c>
      <c r="B141" s="4" t="s">
        <v>365</v>
      </c>
      <c r="C141" s="4">
        <v>5.2671642303466797</v>
      </c>
      <c r="D141" s="4">
        <v>1.984982967376709</v>
      </c>
      <c r="E141" s="4">
        <v>2.2090573310852051</v>
      </c>
      <c r="F141" s="4">
        <v>9.4612045288085937</v>
      </c>
      <c r="G141" s="20">
        <v>24640.9921875</v>
      </c>
      <c r="H141" s="18">
        <v>1.3768599033355713</v>
      </c>
      <c r="I141" s="9">
        <v>1.7962615489959717</v>
      </c>
    </row>
    <row r="142" spans="1:9" x14ac:dyDescent="0.2">
      <c r="A142" s="2">
        <v>197</v>
      </c>
      <c r="B142" s="4" t="s">
        <v>208</v>
      </c>
      <c r="C142" s="4">
        <v>4.4694728851318359</v>
      </c>
      <c r="D142" s="4">
        <v>1.6551856994628906</v>
      </c>
      <c r="E142" s="4">
        <v>2.1256380081176758</v>
      </c>
      <c r="F142" s="4">
        <v>8.2502965927124023</v>
      </c>
      <c r="G142" s="20">
        <v>3311.12744140625</v>
      </c>
      <c r="H142" s="18">
        <v>1.3703312873840332</v>
      </c>
      <c r="I142" s="9">
        <v>1.8459216356277466</v>
      </c>
    </row>
    <row r="143" spans="1:9" x14ac:dyDescent="0.2">
      <c r="A143" s="2">
        <v>183</v>
      </c>
      <c r="B143" s="4" t="s">
        <v>194</v>
      </c>
      <c r="C143" s="4">
        <v>4.9925494194030762</v>
      </c>
      <c r="D143" s="4">
        <v>1.8352022171020508</v>
      </c>
      <c r="E143" s="4">
        <v>2.0239932537078857</v>
      </c>
      <c r="F143" s="4">
        <v>8.8517446517944336</v>
      </c>
      <c r="G143" s="20">
        <v>893.89044189453125</v>
      </c>
      <c r="H143" s="18">
        <v>1.3675881624221802</v>
      </c>
      <c r="I143" s="9">
        <v>1.7729909420013428</v>
      </c>
    </row>
    <row r="144" spans="1:9" x14ac:dyDescent="0.2">
      <c r="A144" s="2">
        <v>151</v>
      </c>
      <c r="B144" s="4" t="s">
        <v>162</v>
      </c>
      <c r="C144" s="4">
        <v>3.7629263401031494</v>
      </c>
      <c r="D144" s="4">
        <v>1.3612129688262939</v>
      </c>
      <c r="E144" s="4">
        <v>1.87882399559021</v>
      </c>
      <c r="F144" s="4">
        <v>7.0029630661010742</v>
      </c>
      <c r="G144" s="20">
        <v>1220.9677734375</v>
      </c>
      <c r="H144" s="18">
        <v>1.3617432117462158</v>
      </c>
      <c r="I144" s="9">
        <v>1.861041784286499</v>
      </c>
    </row>
    <row r="145" spans="1:9" x14ac:dyDescent="0.2">
      <c r="A145" s="2">
        <v>148</v>
      </c>
      <c r="B145" s="4" t="s">
        <v>159</v>
      </c>
      <c r="C145" s="4">
        <v>2.4845902919769287</v>
      </c>
      <c r="D145" s="4">
        <v>0.8880465030670166</v>
      </c>
      <c r="E145" s="4">
        <v>1.2664390802383423</v>
      </c>
      <c r="F145" s="4">
        <v>4.639075756072998</v>
      </c>
      <c r="G145" s="20">
        <v>777.09429931640625</v>
      </c>
      <c r="H145" s="18">
        <v>1.3574217557907104</v>
      </c>
      <c r="I145" s="9">
        <v>1.8671391010284424</v>
      </c>
    </row>
    <row r="146" spans="1:9" x14ac:dyDescent="0.2">
      <c r="A146" s="2">
        <v>196</v>
      </c>
      <c r="B146" s="4" t="s">
        <v>207</v>
      </c>
      <c r="C146" s="4">
        <v>4.6996297836303711</v>
      </c>
      <c r="D146" s="4">
        <v>1.6756324768066406</v>
      </c>
      <c r="E146" s="4">
        <v>2.0631897449493408</v>
      </c>
      <c r="F146" s="4">
        <v>8.4384517669677734</v>
      </c>
      <c r="G146" s="20">
        <v>1162.0294189453125</v>
      </c>
      <c r="H146" s="18">
        <v>1.3565456867218018</v>
      </c>
      <c r="I146" s="9">
        <v>1.7955566644668579</v>
      </c>
    </row>
    <row r="147" spans="1:9" x14ac:dyDescent="0.2">
      <c r="A147" s="2">
        <v>146</v>
      </c>
      <c r="B147" s="4" t="s">
        <v>157</v>
      </c>
      <c r="C147" s="4">
        <v>3.4838845729827881</v>
      </c>
      <c r="D147" s="4">
        <v>1.2373783588409424</v>
      </c>
      <c r="E147" s="4">
        <v>1.369052529335022</v>
      </c>
      <c r="F147" s="4">
        <v>6.0903153419494629</v>
      </c>
      <c r="G147" s="20">
        <v>1936.5147705078125</v>
      </c>
      <c r="H147" s="18">
        <v>1.3551720380783081</v>
      </c>
      <c r="I147" s="9">
        <v>1.7481392621994019</v>
      </c>
    </row>
    <row r="148" spans="1:9" x14ac:dyDescent="0.2">
      <c r="A148" s="2">
        <v>384</v>
      </c>
      <c r="B148" s="4" t="s">
        <v>395</v>
      </c>
      <c r="C148" s="4">
        <v>6.6572055816650391</v>
      </c>
      <c r="D148" s="4">
        <v>2.3607006072998047</v>
      </c>
      <c r="E148" s="4">
        <v>3.9128754138946533</v>
      </c>
      <c r="F148" s="4">
        <v>12.930781364440918</v>
      </c>
      <c r="G148" s="20">
        <v>3480.229736328125</v>
      </c>
      <c r="H148" s="18">
        <v>1.3546082973480225</v>
      </c>
      <c r="I148" s="9">
        <v>1.9423737525939941</v>
      </c>
    </row>
    <row r="149" spans="1:9" x14ac:dyDescent="0.2">
      <c r="A149" s="2">
        <v>373</v>
      </c>
      <c r="B149" s="4" t="s">
        <v>384</v>
      </c>
      <c r="C149" s="4">
        <v>4.6650209426879883</v>
      </c>
      <c r="D149" s="4">
        <v>1.633979320526123</v>
      </c>
      <c r="E149" s="4">
        <v>4.637352466583252</v>
      </c>
      <c r="F149" s="4">
        <v>10.936352729797363</v>
      </c>
      <c r="G149" s="20">
        <v>5073.3115234375</v>
      </c>
      <c r="H149" s="18">
        <v>1.350261926651001</v>
      </c>
      <c r="I149" s="9">
        <v>2.3443307876586914</v>
      </c>
    </row>
    <row r="150" spans="1:9" x14ac:dyDescent="0.2">
      <c r="A150" s="2">
        <v>214</v>
      </c>
      <c r="B150" s="4" t="s">
        <v>225</v>
      </c>
      <c r="C150" s="4">
        <v>4.3117189407348633</v>
      </c>
      <c r="D150" s="4">
        <v>1.5056610107421875</v>
      </c>
      <c r="E150" s="4">
        <v>1.9385892152786255</v>
      </c>
      <c r="F150" s="4">
        <v>7.7559690475463867</v>
      </c>
      <c r="G150" s="20">
        <v>1502.11865234375</v>
      </c>
      <c r="H150" s="18">
        <v>1.349202036857605</v>
      </c>
      <c r="I150" s="9">
        <v>1.7988113164901733</v>
      </c>
    </row>
    <row r="151" spans="1:9" x14ac:dyDescent="0.2">
      <c r="A151" s="2">
        <v>97</v>
      </c>
      <c r="B151" s="4" t="s">
        <v>108</v>
      </c>
      <c r="C151" s="4">
        <v>8.4630441665649414</v>
      </c>
      <c r="D151" s="4">
        <v>2.9247856140136719</v>
      </c>
      <c r="E151" s="4">
        <v>2.9812054634094238</v>
      </c>
      <c r="F151" s="4">
        <v>14.369035720825195</v>
      </c>
      <c r="G151" s="20">
        <v>1001.9987182617187</v>
      </c>
      <c r="H151" s="18">
        <v>1.3455950021743774</v>
      </c>
      <c r="I151" s="9">
        <v>1.6978566646575928</v>
      </c>
    </row>
    <row r="152" spans="1:9" x14ac:dyDescent="0.2">
      <c r="A152" s="2">
        <v>144</v>
      </c>
      <c r="B152" s="4" t="s">
        <v>155</v>
      </c>
      <c r="C152" s="4">
        <v>2.3884367942810059</v>
      </c>
      <c r="D152" s="4">
        <v>0.82322406768798828</v>
      </c>
      <c r="E152" s="4">
        <v>1.056207537651062</v>
      </c>
      <c r="F152" s="4">
        <v>4.2678685188293457</v>
      </c>
      <c r="G152" s="20">
        <v>747.63873291015625</v>
      </c>
      <c r="H152" s="18">
        <v>1.3446706533432007</v>
      </c>
      <c r="I152" s="9">
        <v>1.7868877649307251</v>
      </c>
    </row>
    <row r="153" spans="1:9" x14ac:dyDescent="0.2">
      <c r="A153" s="2">
        <v>194</v>
      </c>
      <c r="B153" s="4" t="s">
        <v>205</v>
      </c>
      <c r="C153" s="4">
        <v>4.6920113563537598</v>
      </c>
      <c r="D153" s="4">
        <v>1.6130561828613281</v>
      </c>
      <c r="E153" s="4">
        <v>1.9964895248413086</v>
      </c>
      <c r="F153" s="4">
        <v>8.3015575408935547</v>
      </c>
      <c r="G153" s="20">
        <v>2032.583740234375</v>
      </c>
      <c r="H153" s="18">
        <v>1.3437877893447876</v>
      </c>
      <c r="I153" s="9">
        <v>1.7692961692810059</v>
      </c>
    </row>
    <row r="154" spans="1:9" x14ac:dyDescent="0.2">
      <c r="A154" s="2">
        <v>202</v>
      </c>
      <c r="B154" s="4" t="s">
        <v>213</v>
      </c>
      <c r="C154" s="4">
        <v>4.3397789001464844</v>
      </c>
      <c r="D154" s="4">
        <v>1.483971118927002</v>
      </c>
      <c r="E154" s="4">
        <v>1.9086885452270508</v>
      </c>
      <c r="F154" s="4">
        <v>7.7324385643005371</v>
      </c>
      <c r="G154" s="20">
        <v>1425.58837890625</v>
      </c>
      <c r="H154" s="18">
        <v>1.3419462442398071</v>
      </c>
      <c r="I154" s="9">
        <v>1.7817586660385132</v>
      </c>
    </row>
    <row r="155" spans="1:9" x14ac:dyDescent="0.2">
      <c r="A155" s="2">
        <v>31</v>
      </c>
      <c r="B155" s="4" t="s">
        <v>42</v>
      </c>
      <c r="C155" s="4">
        <v>1.9656891822814941</v>
      </c>
      <c r="D155" s="4">
        <v>0.6674959659576416</v>
      </c>
      <c r="E155" s="4">
        <v>1.5267630815505981</v>
      </c>
      <c r="F155" s="4">
        <v>4.1599483489990234</v>
      </c>
      <c r="G155" s="20">
        <v>5449.642578125</v>
      </c>
      <c r="H155" s="18">
        <v>1.3395735025405884</v>
      </c>
      <c r="I155" s="9">
        <v>2.1162798404693604</v>
      </c>
    </row>
    <row r="156" spans="1:9" x14ac:dyDescent="0.2">
      <c r="A156" s="2">
        <v>383</v>
      </c>
      <c r="B156" s="4" t="s">
        <v>394</v>
      </c>
      <c r="C156" s="4">
        <v>7.8990054130554199</v>
      </c>
      <c r="D156" s="4">
        <v>2.675325870513916</v>
      </c>
      <c r="E156" s="4">
        <v>2.5100202560424805</v>
      </c>
      <c r="F156" s="4">
        <v>13.084351539611816</v>
      </c>
      <c r="G156" s="20">
        <v>1310.49609375</v>
      </c>
      <c r="H156" s="18">
        <v>1.3386914730072021</v>
      </c>
      <c r="I156" s="9">
        <v>1.6564555168151855</v>
      </c>
    </row>
    <row r="157" spans="1:9" x14ac:dyDescent="0.2">
      <c r="A157" s="2">
        <v>36</v>
      </c>
      <c r="B157" s="4" t="s">
        <v>47</v>
      </c>
      <c r="C157" s="4">
        <v>7.9917349815368652</v>
      </c>
      <c r="D157" s="4">
        <v>2.6969208717346191</v>
      </c>
      <c r="E157" s="4">
        <v>2.9557795524597168</v>
      </c>
      <c r="F157" s="4">
        <v>13.644435882568359</v>
      </c>
      <c r="G157" s="20">
        <v>28568.396484375</v>
      </c>
      <c r="H157" s="18">
        <v>1.3374637365341187</v>
      </c>
      <c r="I157" s="9">
        <v>1.7073183059692383</v>
      </c>
    </row>
    <row r="158" spans="1:9" x14ac:dyDescent="0.2">
      <c r="A158" s="2">
        <v>396</v>
      </c>
      <c r="B158" s="4" t="s">
        <v>407</v>
      </c>
      <c r="C158" s="4">
        <v>7.4192390441894531</v>
      </c>
      <c r="D158" s="4">
        <v>2.4793596267700195</v>
      </c>
      <c r="E158" s="4">
        <v>2.85166335105896</v>
      </c>
      <c r="F158" s="4">
        <v>12.750262260437012</v>
      </c>
      <c r="G158" s="20">
        <v>15432.9443359375</v>
      </c>
      <c r="H158" s="18">
        <v>1.3341797590255737</v>
      </c>
      <c r="I158" s="9">
        <v>1.7185404300689697</v>
      </c>
    </row>
    <row r="159" spans="1:9" x14ac:dyDescent="0.2">
      <c r="A159" s="2">
        <v>25</v>
      </c>
      <c r="B159" s="4" t="s">
        <v>36</v>
      </c>
      <c r="C159" s="4">
        <v>4.6985745429992676</v>
      </c>
      <c r="D159" s="4">
        <v>1.5550951957702637</v>
      </c>
      <c r="E159" s="4">
        <v>2.6546709537506104</v>
      </c>
      <c r="F159" s="4">
        <v>8.9083404541015625</v>
      </c>
      <c r="G159" s="20">
        <v>2174.741455078125</v>
      </c>
      <c r="H159" s="18">
        <v>1.3309717178344727</v>
      </c>
      <c r="I159" s="9">
        <v>1.895966649055481</v>
      </c>
    </row>
    <row r="160" spans="1:9" x14ac:dyDescent="0.2">
      <c r="A160" s="2">
        <v>377</v>
      </c>
      <c r="B160" s="4" t="s">
        <v>388</v>
      </c>
      <c r="C160" s="4">
        <v>9.7192134857177734</v>
      </c>
      <c r="D160" s="4">
        <v>3.1613025665283203</v>
      </c>
      <c r="E160" s="4">
        <v>3.3119807243347168</v>
      </c>
      <c r="F160" s="4">
        <v>16.192497253417969</v>
      </c>
      <c r="G160" s="20">
        <v>7286.4208984375</v>
      </c>
      <c r="H160" s="18">
        <v>1.3252632617950439</v>
      </c>
      <c r="I160" s="9">
        <v>1.6660295724868774</v>
      </c>
    </row>
    <row r="161" spans="1:9" x14ac:dyDescent="0.2">
      <c r="A161" s="2">
        <v>302</v>
      </c>
      <c r="B161" s="4" t="s">
        <v>313</v>
      </c>
      <c r="C161" s="4">
        <v>5.904451847076416</v>
      </c>
      <c r="D161" s="4">
        <v>1.9062819480895996</v>
      </c>
      <c r="E161" s="4">
        <v>2.0685410499572754</v>
      </c>
      <c r="F161" s="4">
        <v>9.8792743682861328</v>
      </c>
      <c r="G161" s="20">
        <v>1513.18212890625</v>
      </c>
      <c r="H161" s="18">
        <v>1.3228549957275391</v>
      </c>
      <c r="I161" s="9">
        <v>1.6731908321380615</v>
      </c>
    </row>
    <row r="162" spans="1:9" x14ac:dyDescent="0.2">
      <c r="A162" s="2">
        <v>195</v>
      </c>
      <c r="B162" s="4" t="s">
        <v>206</v>
      </c>
      <c r="C162" s="4">
        <v>6.2295308113098145</v>
      </c>
      <c r="D162" s="4">
        <v>2.0054535865783691</v>
      </c>
      <c r="E162" s="4">
        <v>2.6307234764099121</v>
      </c>
      <c r="F162" s="4">
        <v>10.865707397460938</v>
      </c>
      <c r="G162" s="20">
        <v>2499.875732421875</v>
      </c>
      <c r="H162" s="18">
        <v>1.3219269514083862</v>
      </c>
      <c r="I162" s="9">
        <v>1.7442256212234497</v>
      </c>
    </row>
    <row r="163" spans="1:9" x14ac:dyDescent="0.2">
      <c r="A163" s="2">
        <v>371</v>
      </c>
      <c r="B163" s="4" t="s">
        <v>382</v>
      </c>
      <c r="C163" s="4">
        <v>9.2520904541015625</v>
      </c>
      <c r="D163" s="4">
        <v>2.9586458206176758</v>
      </c>
      <c r="E163" s="4">
        <v>4.3033523559570313</v>
      </c>
      <c r="F163" s="4">
        <v>16.514087677001953</v>
      </c>
      <c r="G163" s="20">
        <v>9705.44140625</v>
      </c>
      <c r="H163" s="18">
        <v>1.3197813034057617</v>
      </c>
      <c r="I163" s="9">
        <v>1.7849034070968628</v>
      </c>
    </row>
    <row r="164" spans="1:9" x14ac:dyDescent="0.2">
      <c r="A164" s="2">
        <v>149</v>
      </c>
      <c r="B164" s="4" t="s">
        <v>160</v>
      </c>
      <c r="C164" s="4">
        <v>4.5800824165344238</v>
      </c>
      <c r="D164" s="4">
        <v>1.4426584243774414</v>
      </c>
      <c r="E164" s="4">
        <v>1.8406828641891479</v>
      </c>
      <c r="F164" s="4">
        <v>7.8634238243103027</v>
      </c>
      <c r="G164" s="20">
        <v>7548.59228515625</v>
      </c>
      <c r="H164" s="18">
        <v>1.3149852752685547</v>
      </c>
      <c r="I164" s="9">
        <v>1.7168738842010498</v>
      </c>
    </row>
    <row r="165" spans="1:9" x14ac:dyDescent="0.2">
      <c r="A165" s="2">
        <v>34</v>
      </c>
      <c r="B165" s="4" t="s">
        <v>45</v>
      </c>
      <c r="C165" s="4">
        <v>7.2875399589538574</v>
      </c>
      <c r="D165" s="4">
        <v>2.2683243751525879</v>
      </c>
      <c r="E165" s="4">
        <v>2.6594958305358887</v>
      </c>
      <c r="F165" s="4">
        <v>12.215360641479492</v>
      </c>
      <c r="G165" s="20">
        <v>45912.2265625</v>
      </c>
      <c r="H165" s="18">
        <v>1.3112607002258301</v>
      </c>
      <c r="I165" s="9">
        <v>1.6761981248855591</v>
      </c>
    </row>
    <row r="166" spans="1:9" x14ac:dyDescent="0.2">
      <c r="A166" s="2">
        <v>88</v>
      </c>
      <c r="B166" s="4" t="s">
        <v>99</v>
      </c>
      <c r="C166" s="4">
        <v>7.3230648040771484</v>
      </c>
      <c r="D166" s="4">
        <v>2.2719240188598633</v>
      </c>
      <c r="E166" s="4">
        <v>2.2387752532958984</v>
      </c>
      <c r="F166" s="4">
        <v>11.83376407623291</v>
      </c>
      <c r="G166" s="20">
        <v>2171.547119140625</v>
      </c>
      <c r="H166" s="18">
        <v>1.3102422952651978</v>
      </c>
      <c r="I166" s="9">
        <v>1.6159578561782837</v>
      </c>
    </row>
    <row r="167" spans="1:9" x14ac:dyDescent="0.2">
      <c r="A167" s="2">
        <v>113</v>
      </c>
      <c r="B167" s="4" t="s">
        <v>124</v>
      </c>
      <c r="C167" s="4">
        <v>6.412480354309082</v>
      </c>
      <c r="D167" s="4">
        <v>1.9870414733886719</v>
      </c>
      <c r="E167" s="4">
        <v>2.5767121315002441</v>
      </c>
      <c r="F167" s="4">
        <v>10.976234436035156</v>
      </c>
      <c r="G167" s="20">
        <v>13006.4677734375</v>
      </c>
      <c r="H167" s="18">
        <v>1.3098709583282471</v>
      </c>
      <c r="I167" s="9">
        <v>1.7116987705230713</v>
      </c>
    </row>
    <row r="168" spans="1:9" x14ac:dyDescent="0.2">
      <c r="A168" s="2">
        <v>100</v>
      </c>
      <c r="B168" s="4" t="s">
        <v>111</v>
      </c>
      <c r="C168" s="4">
        <v>6.2977228164672852</v>
      </c>
      <c r="D168" s="4">
        <v>1.9284191131591797</v>
      </c>
      <c r="E168" s="4">
        <v>2.6973819732666016</v>
      </c>
      <c r="F168" s="4">
        <v>10.923523902893066</v>
      </c>
      <c r="G168" s="20">
        <v>2609.286376953125</v>
      </c>
      <c r="H168" s="18">
        <v>1.3062089681625366</v>
      </c>
      <c r="I168" s="9">
        <v>1.7345196008682251</v>
      </c>
    </row>
    <row r="169" spans="1:9" x14ac:dyDescent="0.2">
      <c r="A169" s="2">
        <v>217</v>
      </c>
      <c r="B169" s="4" t="s">
        <v>228</v>
      </c>
      <c r="C169" s="4">
        <v>7.2427315711975098</v>
      </c>
      <c r="D169" s="4">
        <v>2.1757340431213379</v>
      </c>
      <c r="E169" s="4">
        <v>2.8338198661804199</v>
      </c>
      <c r="F169" s="4">
        <v>12.252285003662109</v>
      </c>
      <c r="G169" s="20">
        <v>1227.8089599609375</v>
      </c>
      <c r="H169" s="18">
        <v>1.3004024028778076</v>
      </c>
      <c r="I169" s="9">
        <v>1.6916663646697998</v>
      </c>
    </row>
    <row r="170" spans="1:9" x14ac:dyDescent="0.2">
      <c r="A170" s="2">
        <v>397</v>
      </c>
      <c r="B170" s="4" t="s">
        <v>408</v>
      </c>
      <c r="C170" s="4">
        <v>9.3052701950073242</v>
      </c>
      <c r="D170" s="4">
        <v>2.7441492080688477</v>
      </c>
      <c r="E170" s="4">
        <v>3.5745713710784912</v>
      </c>
      <c r="F170" s="4">
        <v>15.623991012573242</v>
      </c>
      <c r="G170" s="20">
        <v>66918.296875</v>
      </c>
      <c r="H170" s="18">
        <v>1.2949026823043823</v>
      </c>
      <c r="I170" s="9">
        <v>1.6790475845336914</v>
      </c>
    </row>
    <row r="171" spans="1:9" x14ac:dyDescent="0.2">
      <c r="A171" s="2">
        <v>317</v>
      </c>
      <c r="B171" s="4" t="s">
        <v>328</v>
      </c>
      <c r="C171" s="4">
        <v>5.8626456260681152</v>
      </c>
      <c r="D171" s="4">
        <v>1.7166070938110352</v>
      </c>
      <c r="E171" s="4">
        <v>2.3110370635986328</v>
      </c>
      <c r="F171" s="4">
        <v>9.890289306640625</v>
      </c>
      <c r="G171" s="20">
        <v>1358.1475830078125</v>
      </c>
      <c r="H171" s="18">
        <v>1.2928041219711304</v>
      </c>
      <c r="I171" s="9">
        <v>1.6870009899139404</v>
      </c>
    </row>
    <row r="172" spans="1:9" x14ac:dyDescent="0.2">
      <c r="A172" s="2">
        <v>412</v>
      </c>
      <c r="B172" s="4" t="s">
        <v>423</v>
      </c>
      <c r="C172" s="4">
        <v>13.698600769042969</v>
      </c>
      <c r="D172" s="4">
        <v>3.8727588653564453</v>
      </c>
      <c r="E172" s="4">
        <v>2.9733352661132813</v>
      </c>
      <c r="F172" s="4">
        <v>20.544694900512695</v>
      </c>
      <c r="G172" s="20">
        <v>1341.1239013671875</v>
      </c>
      <c r="H172" s="18">
        <v>1.2827119827270508</v>
      </c>
      <c r="I172" s="9">
        <v>1.4997659921646118</v>
      </c>
    </row>
    <row r="173" spans="1:9" x14ac:dyDescent="0.2">
      <c r="A173" s="2">
        <v>378</v>
      </c>
      <c r="B173" s="4" t="s">
        <v>389</v>
      </c>
      <c r="C173" s="4">
        <v>13.65501880645752</v>
      </c>
      <c r="D173" s="4">
        <v>3.8576173782348633</v>
      </c>
      <c r="E173" s="4">
        <v>2.6721904277801514</v>
      </c>
      <c r="F173" s="4">
        <v>20.184825897216797</v>
      </c>
      <c r="G173" s="20">
        <v>1413.49072265625</v>
      </c>
      <c r="H173" s="18">
        <v>1.2825055122375488</v>
      </c>
      <c r="I173" s="9">
        <v>1.4781982898712158</v>
      </c>
    </row>
    <row r="174" spans="1:9" x14ac:dyDescent="0.2">
      <c r="A174" s="2">
        <v>86</v>
      </c>
      <c r="B174" s="4" t="s">
        <v>97</v>
      </c>
      <c r="C174" s="4">
        <v>6.5021848678588867</v>
      </c>
      <c r="D174" s="4">
        <v>1.8238801956176758</v>
      </c>
      <c r="E174" s="4">
        <v>2.0420458316802979</v>
      </c>
      <c r="F174" s="4">
        <v>10.368110656738281</v>
      </c>
      <c r="G174" s="20">
        <v>960.56549072265625</v>
      </c>
      <c r="H174" s="18">
        <v>1.2805026769638062</v>
      </c>
      <c r="I174" s="9">
        <v>1.5945580005645752</v>
      </c>
    </row>
    <row r="175" spans="1:9" x14ac:dyDescent="0.2">
      <c r="A175" s="2">
        <v>367</v>
      </c>
      <c r="B175" s="4" t="s">
        <v>378</v>
      </c>
      <c r="C175" s="4">
        <v>9.3245210647583008</v>
      </c>
      <c r="D175" s="4">
        <v>2.5939064025878906</v>
      </c>
      <c r="E175" s="4">
        <v>3.7628743648529053</v>
      </c>
      <c r="F175" s="4">
        <v>15.681302070617676</v>
      </c>
      <c r="G175" s="20">
        <v>16899.935546875</v>
      </c>
      <c r="H175" s="18">
        <v>1.2781811952590942</v>
      </c>
      <c r="I175" s="9">
        <v>1.6817272901535034</v>
      </c>
    </row>
    <row r="176" spans="1:9" x14ac:dyDescent="0.2">
      <c r="A176" s="2">
        <v>297</v>
      </c>
      <c r="B176" s="4" t="s">
        <v>308</v>
      </c>
      <c r="C176" s="4">
        <v>8.1173915863037109</v>
      </c>
      <c r="D176" s="4">
        <v>2.2005882263183594</v>
      </c>
      <c r="E176" s="4">
        <v>2.3662033081054687</v>
      </c>
      <c r="F176" s="4">
        <v>12.684183120727539</v>
      </c>
      <c r="G176" s="20">
        <v>684.82159423828125</v>
      </c>
      <c r="H176" s="18">
        <v>1.2710955142974854</v>
      </c>
      <c r="I176" s="9">
        <v>1.5625934600830078</v>
      </c>
    </row>
    <row r="177" spans="1:9" x14ac:dyDescent="0.2">
      <c r="A177" s="2">
        <v>219</v>
      </c>
      <c r="B177" s="4" t="s">
        <v>230</v>
      </c>
      <c r="C177" s="4">
        <v>6.6754717826843262</v>
      </c>
      <c r="D177" s="4">
        <v>1.785855770111084</v>
      </c>
      <c r="E177" s="4">
        <v>2.8635530471801758</v>
      </c>
      <c r="F177" s="4">
        <v>11.324880599975586</v>
      </c>
      <c r="G177" s="20">
        <v>1441.4466552734375</v>
      </c>
      <c r="H177" s="18">
        <v>1.2675250768661499</v>
      </c>
      <c r="I177" s="9">
        <v>1.6964913606643677</v>
      </c>
    </row>
    <row r="178" spans="1:9" x14ac:dyDescent="0.2">
      <c r="A178" s="2">
        <v>315</v>
      </c>
      <c r="B178" s="4" t="s">
        <v>326</v>
      </c>
      <c r="C178" s="4">
        <v>6.2437000274658203</v>
      </c>
      <c r="D178" s="4">
        <v>1.6679840087890625</v>
      </c>
      <c r="E178" s="4">
        <v>2.7245855331420898</v>
      </c>
      <c r="F178" s="4">
        <v>10.636269569396973</v>
      </c>
      <c r="G178" s="20">
        <v>913.7913818359375</v>
      </c>
      <c r="H178" s="18">
        <v>1.2671467065811157</v>
      </c>
      <c r="I178" s="9">
        <v>1.7035202980041504</v>
      </c>
    </row>
    <row r="179" spans="1:9" x14ac:dyDescent="0.2">
      <c r="A179" s="2">
        <v>35</v>
      </c>
      <c r="B179" s="4" t="s">
        <v>46</v>
      </c>
      <c r="C179" s="4">
        <v>7.0041933059692383</v>
      </c>
      <c r="D179" s="4">
        <v>1.8614645004272461</v>
      </c>
      <c r="E179" s="4">
        <v>2.4837894439697266</v>
      </c>
      <c r="F179" s="4">
        <v>11.349447250366211</v>
      </c>
      <c r="G179" s="20">
        <v>5853.13720703125</v>
      </c>
      <c r="H179" s="18">
        <v>1.2657642364501953</v>
      </c>
      <c r="I179" s="9">
        <v>1.6203789710998535</v>
      </c>
    </row>
    <row r="180" spans="1:9" x14ac:dyDescent="0.2">
      <c r="A180" s="2">
        <v>12</v>
      </c>
      <c r="B180" s="4" t="s">
        <v>23</v>
      </c>
      <c r="C180" s="4">
        <v>13.013639450073242</v>
      </c>
      <c r="D180" s="4">
        <v>3.4117660522460937</v>
      </c>
      <c r="E180" s="4">
        <v>0.90106076002120972</v>
      </c>
      <c r="F180" s="4">
        <v>17.326465606689453</v>
      </c>
      <c r="G180" s="20">
        <v>3089.150634765625</v>
      </c>
      <c r="H180" s="18">
        <v>1.2621685266494751</v>
      </c>
      <c r="I180" s="9">
        <v>1.3314081430435181</v>
      </c>
    </row>
    <row r="181" spans="1:9" x14ac:dyDescent="0.2">
      <c r="A181" s="2">
        <v>368</v>
      </c>
      <c r="B181" s="4" t="s">
        <v>379</v>
      </c>
      <c r="C181" s="4">
        <v>10.194638252258301</v>
      </c>
      <c r="D181" s="4">
        <v>2.5680274963378906</v>
      </c>
      <c r="E181" s="4">
        <v>4.0583806037902832</v>
      </c>
      <c r="F181" s="4">
        <v>16.821046829223633</v>
      </c>
      <c r="G181" s="20">
        <v>17185.400390625</v>
      </c>
      <c r="H181" s="18">
        <v>1.2518998384475708</v>
      </c>
      <c r="I181" s="9">
        <v>1.6499896049499512</v>
      </c>
    </row>
    <row r="182" spans="1:9" x14ac:dyDescent="0.2">
      <c r="A182" s="2">
        <v>385</v>
      </c>
      <c r="B182" s="4" t="s">
        <v>396</v>
      </c>
      <c r="C182" s="4">
        <v>14.635087966918945</v>
      </c>
      <c r="D182" s="4">
        <v>3.6035652160644531</v>
      </c>
      <c r="E182" s="4">
        <v>4.0085821151733398</v>
      </c>
      <c r="F182" s="4">
        <v>22.247234344482422</v>
      </c>
      <c r="G182" s="20">
        <v>1170.8726806640625</v>
      </c>
      <c r="H182" s="18">
        <v>1.2462277412414551</v>
      </c>
      <c r="I182" s="9">
        <v>1.520129919052124</v>
      </c>
    </row>
    <row r="183" spans="1:9" x14ac:dyDescent="0.2">
      <c r="A183" s="2">
        <v>416</v>
      </c>
      <c r="B183" s="4" t="s">
        <v>427</v>
      </c>
      <c r="C183" s="4">
        <v>8.1656227111816406</v>
      </c>
      <c r="D183" s="4">
        <v>2.0010852813720703</v>
      </c>
      <c r="E183" s="4">
        <v>2.6532301902770996</v>
      </c>
      <c r="F183" s="4">
        <v>12.819938659667969</v>
      </c>
      <c r="G183" s="20">
        <v>5643.08642578125</v>
      </c>
      <c r="H183" s="18">
        <v>1.2450622320175171</v>
      </c>
      <c r="I183" s="9">
        <v>1.5699890851974487</v>
      </c>
    </row>
    <row r="184" spans="1:9" x14ac:dyDescent="0.2">
      <c r="A184" s="2">
        <v>154</v>
      </c>
      <c r="B184" s="4" t="s">
        <v>165</v>
      </c>
      <c r="C184" s="4">
        <v>6.9364333152770996</v>
      </c>
      <c r="D184" s="4">
        <v>1.6799769401550293</v>
      </c>
      <c r="E184" s="4">
        <v>2.4228589534759521</v>
      </c>
      <c r="F184" s="4">
        <v>11.03926944732666</v>
      </c>
      <c r="G184" s="20">
        <v>779.0018310546875</v>
      </c>
      <c r="H184" s="18">
        <v>1.2421960830688477</v>
      </c>
      <c r="I184" s="9">
        <v>1.5914907455444336</v>
      </c>
    </row>
    <row r="185" spans="1:9" x14ac:dyDescent="0.2">
      <c r="A185" s="2">
        <v>389</v>
      </c>
      <c r="B185" s="4" t="s">
        <v>400</v>
      </c>
      <c r="C185" s="4">
        <v>10.629229545593262</v>
      </c>
      <c r="D185" s="4">
        <v>2.571681022644043</v>
      </c>
      <c r="E185" s="4">
        <v>2.5181930065155029</v>
      </c>
      <c r="F185" s="4">
        <v>15.719103813171387</v>
      </c>
      <c r="G185" s="20">
        <v>3531.41943359375</v>
      </c>
      <c r="H185" s="18">
        <v>1.2419443130493164</v>
      </c>
      <c r="I185" s="9">
        <v>1.4788563251495361</v>
      </c>
    </row>
    <row r="186" spans="1:9" x14ac:dyDescent="0.2">
      <c r="A186" s="2">
        <v>403</v>
      </c>
      <c r="B186" s="4" t="s">
        <v>414</v>
      </c>
      <c r="C186" s="4">
        <v>28.610538482666016</v>
      </c>
      <c r="D186" s="4">
        <v>6.8159523010253906</v>
      </c>
      <c r="E186" s="4">
        <v>3.621532678604126</v>
      </c>
      <c r="F186" s="4">
        <v>39.048023223876953</v>
      </c>
      <c r="G186" s="20">
        <v>9555.203125</v>
      </c>
      <c r="H186" s="18">
        <v>1.2382322549819946</v>
      </c>
      <c r="I186" s="9">
        <v>1.3648126125335693</v>
      </c>
    </row>
    <row r="187" spans="1:9" x14ac:dyDescent="0.2">
      <c r="A187" s="2">
        <v>418</v>
      </c>
      <c r="B187" s="4" t="s">
        <v>429</v>
      </c>
      <c r="C187" s="4">
        <v>9.0329961776733398</v>
      </c>
      <c r="D187" s="4">
        <v>2.1367826461791992</v>
      </c>
      <c r="E187" s="4">
        <v>2.3301808834075928</v>
      </c>
      <c r="F187" s="4">
        <v>13.499959945678711</v>
      </c>
      <c r="G187" s="20">
        <v>1994.461181640625</v>
      </c>
      <c r="H187" s="18">
        <v>1.2365530729293823</v>
      </c>
      <c r="I187" s="9">
        <v>1.4945162534713745</v>
      </c>
    </row>
    <row r="188" spans="1:9" x14ac:dyDescent="0.2">
      <c r="A188" s="2">
        <v>33</v>
      </c>
      <c r="B188" s="4" t="s">
        <v>44</v>
      </c>
      <c r="C188" s="4">
        <v>7.8028788566589355</v>
      </c>
      <c r="D188" s="4">
        <v>1.7622122764587402</v>
      </c>
      <c r="E188" s="4">
        <v>3.226285457611084</v>
      </c>
      <c r="F188" s="4">
        <v>12.791376113891602</v>
      </c>
      <c r="G188" s="20">
        <v>639.58966064453125</v>
      </c>
      <c r="H188" s="18">
        <v>1.2258412837982178</v>
      </c>
      <c r="I188" s="9">
        <v>1.6393150091171265</v>
      </c>
    </row>
    <row r="189" spans="1:9" x14ac:dyDescent="0.2">
      <c r="A189" s="2">
        <v>406</v>
      </c>
      <c r="B189" s="4" t="s">
        <v>417</v>
      </c>
      <c r="C189" s="4">
        <v>9.9598493576049805</v>
      </c>
      <c r="D189" s="4">
        <v>2.2251119613647461</v>
      </c>
      <c r="E189" s="4">
        <v>4.3311347961425781</v>
      </c>
      <c r="F189" s="4">
        <v>16.516096115112305</v>
      </c>
      <c r="G189" s="20">
        <v>944.1195068359375</v>
      </c>
      <c r="H189" s="18">
        <v>1.2234082221984863</v>
      </c>
      <c r="I189" s="9">
        <v>1.658267617225647</v>
      </c>
    </row>
    <row r="190" spans="1:9" x14ac:dyDescent="0.2">
      <c r="A190" s="2">
        <v>84</v>
      </c>
      <c r="B190" s="4" t="s">
        <v>95</v>
      </c>
      <c r="C190" s="4">
        <v>7.6372032165527344</v>
      </c>
      <c r="D190" s="4">
        <v>1.6379375457763672</v>
      </c>
      <c r="E190" s="4">
        <v>2.0544123649597168</v>
      </c>
      <c r="F190" s="4">
        <v>11.329553604125977</v>
      </c>
      <c r="G190" s="20">
        <v>1185.423583984375</v>
      </c>
      <c r="H190" s="18">
        <v>1.214468240737915</v>
      </c>
      <c r="I190" s="9">
        <v>1.4834688901901245</v>
      </c>
    </row>
    <row r="191" spans="1:9" x14ac:dyDescent="0.2">
      <c r="A191" s="2">
        <v>394</v>
      </c>
      <c r="B191" s="4" t="s">
        <v>405</v>
      </c>
      <c r="C191" s="4">
        <v>8.40924072265625</v>
      </c>
      <c r="D191" s="4">
        <v>1.794011116027832</v>
      </c>
      <c r="E191" s="4">
        <v>4.1683096885681152</v>
      </c>
      <c r="F191" s="4">
        <v>14.371561050415039</v>
      </c>
      <c r="G191" s="20">
        <v>57006.85546875</v>
      </c>
      <c r="H191" s="18">
        <v>1.2133380174636841</v>
      </c>
      <c r="I191" s="9">
        <v>1.7090200185775757</v>
      </c>
    </row>
    <row r="192" spans="1:9" x14ac:dyDescent="0.2">
      <c r="A192" s="2">
        <v>85</v>
      </c>
      <c r="B192" s="4" t="s">
        <v>96</v>
      </c>
      <c r="C192" s="4">
        <v>6.2583088874816895</v>
      </c>
      <c r="D192" s="4">
        <v>1.3350887298583984</v>
      </c>
      <c r="E192" s="4">
        <v>2.1563365459442139</v>
      </c>
      <c r="F192" s="4">
        <v>9.7497339248657227</v>
      </c>
      <c r="G192" s="20">
        <v>580.3253173828125</v>
      </c>
      <c r="H192" s="18">
        <v>1.2133306264877319</v>
      </c>
      <c r="I192" s="9">
        <v>1.5578863620758057</v>
      </c>
    </row>
    <row r="193" spans="1:9" x14ac:dyDescent="0.2">
      <c r="A193" s="2">
        <v>411</v>
      </c>
      <c r="B193" s="4" t="s">
        <v>422</v>
      </c>
      <c r="C193" s="4">
        <v>12.480207443237305</v>
      </c>
      <c r="D193" s="4">
        <v>2.6413850784301758</v>
      </c>
      <c r="E193" s="4">
        <v>2.7974331378936768</v>
      </c>
      <c r="F193" s="4">
        <v>17.919025421142578</v>
      </c>
      <c r="G193" s="20">
        <v>10350.611328125</v>
      </c>
      <c r="H193" s="18">
        <v>1.2116459608078003</v>
      </c>
      <c r="I193" s="9">
        <v>1.4357954263687134</v>
      </c>
    </row>
    <row r="194" spans="1:9" x14ac:dyDescent="0.2">
      <c r="A194" s="2">
        <v>1</v>
      </c>
      <c r="B194" s="4" t="s">
        <v>12</v>
      </c>
      <c r="C194" s="4">
        <v>15.79816722869873</v>
      </c>
      <c r="D194" s="4">
        <v>3.3363943099975586</v>
      </c>
      <c r="E194" s="4">
        <v>1.3884208202362061</v>
      </c>
      <c r="F194" s="4">
        <v>20.522981643676758</v>
      </c>
      <c r="G194" s="20">
        <v>6042.2607421875</v>
      </c>
      <c r="H194" s="18">
        <v>1.2111886739730835</v>
      </c>
      <c r="I194" s="9">
        <v>1.2990735769271851</v>
      </c>
    </row>
    <row r="195" spans="1:9" x14ac:dyDescent="0.2">
      <c r="A195" s="2">
        <v>314</v>
      </c>
      <c r="B195" s="4" t="s">
        <v>325</v>
      </c>
      <c r="C195" s="4">
        <v>7.3639569282531738</v>
      </c>
      <c r="D195" s="4">
        <v>1.5538372993469238</v>
      </c>
      <c r="E195" s="4">
        <v>3.4604957103729248</v>
      </c>
      <c r="F195" s="4">
        <v>12.378290176391602</v>
      </c>
      <c r="G195" s="20">
        <v>1293.2579345703125</v>
      </c>
      <c r="H195" s="18">
        <v>1.2110058069229126</v>
      </c>
      <c r="I195" s="9">
        <v>1.6809291839599609</v>
      </c>
    </row>
    <row r="196" spans="1:9" x14ac:dyDescent="0.2">
      <c r="A196" s="2">
        <v>39</v>
      </c>
      <c r="B196" s="4" t="s">
        <v>50</v>
      </c>
      <c r="C196" s="4">
        <v>10.69797420501709</v>
      </c>
      <c r="D196" s="4">
        <v>2.2475757598876953</v>
      </c>
      <c r="E196" s="4">
        <v>3.7070236206054687</v>
      </c>
      <c r="F196" s="4">
        <v>16.652572631835938</v>
      </c>
      <c r="G196" s="20">
        <v>16610.013671875</v>
      </c>
      <c r="H196" s="18">
        <v>1.21009361743927</v>
      </c>
      <c r="I196" s="9">
        <v>1.5566098690032959</v>
      </c>
    </row>
    <row r="197" spans="1:9" x14ac:dyDescent="0.2">
      <c r="A197" s="2">
        <v>424</v>
      </c>
      <c r="B197" s="4" t="s">
        <v>435</v>
      </c>
      <c r="C197" s="4">
        <v>22.229246139526367</v>
      </c>
      <c r="D197" s="4">
        <v>4.6362895965576172</v>
      </c>
      <c r="E197" s="4">
        <v>5.3751339912414551</v>
      </c>
      <c r="F197" s="4">
        <v>32.240669250488281</v>
      </c>
      <c r="G197" s="20">
        <v>9772.47265625</v>
      </c>
      <c r="H197" s="18">
        <v>1.2085671424865723</v>
      </c>
      <c r="I197" s="9">
        <v>1.4503717422485352</v>
      </c>
    </row>
    <row r="198" spans="1:9" x14ac:dyDescent="0.2">
      <c r="A198" s="2">
        <v>417</v>
      </c>
      <c r="B198" s="4" t="s">
        <v>428</v>
      </c>
      <c r="C198" s="4">
        <v>7.3153376579284668</v>
      </c>
      <c r="D198" s="4">
        <v>1.516568660736084</v>
      </c>
      <c r="E198" s="4">
        <v>2.2999715805053711</v>
      </c>
      <c r="F198" s="4">
        <v>11.131877899169922</v>
      </c>
      <c r="G198" s="20">
        <v>8589.9306640625</v>
      </c>
      <c r="H198" s="18">
        <v>1.2073135375976563</v>
      </c>
      <c r="I198" s="9">
        <v>1.5217175483703613</v>
      </c>
    </row>
    <row r="199" spans="1:9" x14ac:dyDescent="0.2">
      <c r="A199" s="2">
        <v>114</v>
      </c>
      <c r="B199" s="4" t="s">
        <v>125</v>
      </c>
      <c r="C199" s="4">
        <v>8.6754951477050781</v>
      </c>
      <c r="D199" s="4">
        <v>1.7867317199707031</v>
      </c>
      <c r="E199" s="4">
        <v>3.9136993885040283</v>
      </c>
      <c r="F199" s="4">
        <v>14.37592601776123</v>
      </c>
      <c r="G199" s="20">
        <v>539.48907470703125</v>
      </c>
      <c r="H199" s="18">
        <v>1.2059515714645386</v>
      </c>
      <c r="I199" s="9">
        <v>1.6570726633071899</v>
      </c>
    </row>
    <row r="200" spans="1:9" x14ac:dyDescent="0.2">
      <c r="A200" s="2">
        <v>339</v>
      </c>
      <c r="B200" s="4" t="s">
        <v>350</v>
      </c>
      <c r="C200" s="4">
        <v>6.6818962097167969</v>
      </c>
      <c r="D200" s="4">
        <v>1.3532190322875977</v>
      </c>
      <c r="E200" s="4">
        <v>3.1055724620819092</v>
      </c>
      <c r="F200" s="4">
        <v>11.140687942504883</v>
      </c>
      <c r="G200" s="20">
        <v>25345.3125</v>
      </c>
      <c r="H200" s="18">
        <v>1.2025202512741089</v>
      </c>
      <c r="I200" s="9">
        <v>1.6672943830490112</v>
      </c>
    </row>
    <row r="201" spans="1:9" x14ac:dyDescent="0.2">
      <c r="A201" s="2">
        <v>341</v>
      </c>
      <c r="B201" s="4" t="s">
        <v>352</v>
      </c>
      <c r="C201" s="4">
        <v>9.2548131942749023</v>
      </c>
      <c r="D201" s="4">
        <v>1.8471050262451172</v>
      </c>
      <c r="E201" s="4">
        <v>2.4770393371582031</v>
      </c>
      <c r="F201" s="4">
        <v>13.578957557678223</v>
      </c>
      <c r="G201" s="20">
        <v>6150.59130859375</v>
      </c>
      <c r="H201" s="18">
        <v>1.1995831727981567</v>
      </c>
      <c r="I201" s="9">
        <v>1.4672319889068604</v>
      </c>
    </row>
    <row r="202" spans="1:9" x14ac:dyDescent="0.2">
      <c r="A202" s="2">
        <v>323</v>
      </c>
      <c r="B202" s="4" t="s">
        <v>334</v>
      </c>
      <c r="C202" s="4">
        <v>11.435331344604492</v>
      </c>
      <c r="D202" s="4">
        <v>2.2485857009887695</v>
      </c>
      <c r="E202" s="4">
        <v>3.0785293579101562</v>
      </c>
      <c r="F202" s="4">
        <v>16.762447357177734</v>
      </c>
      <c r="G202" s="20">
        <v>20162.41796875</v>
      </c>
      <c r="H202" s="18">
        <v>1.1966348886489868</v>
      </c>
      <c r="I202" s="9">
        <v>1.4658471345901489</v>
      </c>
    </row>
    <row r="203" spans="1:9" x14ac:dyDescent="0.2">
      <c r="A203" s="2">
        <v>321</v>
      </c>
      <c r="B203" s="4" t="s">
        <v>332</v>
      </c>
      <c r="C203" s="4">
        <v>12.649711608886719</v>
      </c>
      <c r="D203" s="4">
        <v>2.4703025817871094</v>
      </c>
      <c r="E203" s="4">
        <v>3.0481901168823242</v>
      </c>
      <c r="F203" s="4">
        <v>18.168205261230469</v>
      </c>
      <c r="G203" s="20">
        <v>7692.13623046875</v>
      </c>
      <c r="H203" s="18">
        <v>1.1952853202819824</v>
      </c>
      <c r="I203" s="9">
        <v>1.4362545013427734</v>
      </c>
    </row>
    <row r="204" spans="1:9" x14ac:dyDescent="0.2">
      <c r="A204" s="2">
        <v>7</v>
      </c>
      <c r="B204" s="4" t="s">
        <v>18</v>
      </c>
      <c r="C204" s="4">
        <v>26.204977035522461</v>
      </c>
      <c r="D204" s="4">
        <v>5.1116294860839844</v>
      </c>
      <c r="E204" s="4">
        <v>2.0827164649963379</v>
      </c>
      <c r="F204" s="4">
        <v>33.399322509765625</v>
      </c>
      <c r="G204" s="20">
        <v>9675.310546875</v>
      </c>
      <c r="H204" s="18">
        <v>1.1950633525848389</v>
      </c>
      <c r="I204" s="9">
        <v>1.2745411396026611</v>
      </c>
    </row>
    <row r="205" spans="1:9" x14ac:dyDescent="0.2">
      <c r="A205" s="2">
        <v>393</v>
      </c>
      <c r="B205" s="4" t="s">
        <v>404</v>
      </c>
      <c r="C205" s="4">
        <v>18.476762771606445</v>
      </c>
      <c r="D205" s="4">
        <v>3.5486984252929687</v>
      </c>
      <c r="E205" s="4">
        <v>3.0531997680664062</v>
      </c>
      <c r="F205" s="4">
        <v>25.07866096496582</v>
      </c>
      <c r="G205" s="20">
        <v>11541.2919921875</v>
      </c>
      <c r="H205" s="18">
        <v>1.1920627355575562</v>
      </c>
      <c r="I205" s="9">
        <v>1.3573081493377686</v>
      </c>
    </row>
    <row r="206" spans="1:9" x14ac:dyDescent="0.2">
      <c r="A206" s="2">
        <v>404</v>
      </c>
      <c r="B206" s="4" t="s">
        <v>415</v>
      </c>
      <c r="C206" s="4">
        <v>22.218656539916992</v>
      </c>
      <c r="D206" s="4">
        <v>4.2290878295898437</v>
      </c>
      <c r="E206" s="4">
        <v>2.9263055324554443</v>
      </c>
      <c r="F206" s="4">
        <v>29.374050140380859</v>
      </c>
      <c r="G206" s="20">
        <v>2134.152099609375</v>
      </c>
      <c r="H206" s="18">
        <v>1.1903394460678101</v>
      </c>
      <c r="I206" s="9">
        <v>1.3220443725585937</v>
      </c>
    </row>
    <row r="207" spans="1:9" x14ac:dyDescent="0.2">
      <c r="A207" s="2">
        <v>386</v>
      </c>
      <c r="B207" s="4" t="s">
        <v>397</v>
      </c>
      <c r="C207" s="4">
        <v>15.916666030883789</v>
      </c>
      <c r="D207" s="4">
        <v>2.9859104156494141</v>
      </c>
      <c r="E207" s="4">
        <v>3.5689043998718262</v>
      </c>
      <c r="F207" s="4">
        <v>22.471481323242187</v>
      </c>
      <c r="G207" s="20">
        <v>12773.15625</v>
      </c>
      <c r="H207" s="18">
        <v>1.1875964403152466</v>
      </c>
      <c r="I207" s="9">
        <v>1.4118208885192871</v>
      </c>
    </row>
    <row r="208" spans="1:9" x14ac:dyDescent="0.2">
      <c r="A208" s="2">
        <v>425</v>
      </c>
      <c r="B208" s="4" t="s">
        <v>436</v>
      </c>
      <c r="C208" s="4">
        <v>21.937402725219727</v>
      </c>
      <c r="D208" s="4">
        <v>4.0913982391357422</v>
      </c>
      <c r="E208" s="4">
        <v>4.4228010177612305</v>
      </c>
      <c r="F208" s="4">
        <v>30.451602935791016</v>
      </c>
      <c r="G208" s="20">
        <v>24835.056640625</v>
      </c>
      <c r="H208" s="18">
        <v>1.1865032911300659</v>
      </c>
      <c r="I208" s="9">
        <v>1.3881133794784546</v>
      </c>
    </row>
    <row r="209" spans="1:9" x14ac:dyDescent="0.2">
      <c r="A209" s="2">
        <v>6</v>
      </c>
      <c r="B209" s="4" t="s">
        <v>17</v>
      </c>
      <c r="C209" s="4">
        <v>14.697936058044434</v>
      </c>
      <c r="D209" s="4">
        <v>2.640568733215332</v>
      </c>
      <c r="E209" s="4">
        <v>3.5457618236541748</v>
      </c>
      <c r="F209" s="4">
        <v>20.884265899658203</v>
      </c>
      <c r="G209" s="20">
        <v>1246.015869140625</v>
      </c>
      <c r="H209" s="18">
        <v>1.1796557903289795</v>
      </c>
      <c r="I209" s="9">
        <v>1.4208978414535522</v>
      </c>
    </row>
    <row r="210" spans="1:9" x14ac:dyDescent="0.2">
      <c r="A210" s="2">
        <v>427</v>
      </c>
      <c r="B210" s="4" t="s">
        <v>438</v>
      </c>
      <c r="C210" s="4">
        <v>10.526636123657227</v>
      </c>
      <c r="D210" s="4">
        <v>1.8455839157104492</v>
      </c>
      <c r="E210" s="4">
        <v>4.897679328918457</v>
      </c>
      <c r="F210" s="4">
        <v>17.269899368286133</v>
      </c>
      <c r="G210" s="20">
        <v>9349.001953125</v>
      </c>
      <c r="H210" s="18">
        <v>1.1753251552581787</v>
      </c>
      <c r="I210" s="9">
        <v>1.6405905485153198</v>
      </c>
    </row>
    <row r="211" spans="1:9" x14ac:dyDescent="0.2">
      <c r="A211" s="2">
        <v>414</v>
      </c>
      <c r="B211" s="4" t="s">
        <v>425</v>
      </c>
      <c r="C211" s="4">
        <v>13.515398025512695</v>
      </c>
      <c r="D211" s="4">
        <v>2.3343601226806641</v>
      </c>
      <c r="E211" s="4">
        <v>2.8910484313964844</v>
      </c>
      <c r="F211" s="4">
        <v>18.740806579589844</v>
      </c>
      <c r="G211" s="20">
        <v>16340.2978515625</v>
      </c>
      <c r="H211" s="18">
        <v>1.1727185249328613</v>
      </c>
      <c r="I211" s="9">
        <v>1.3866263628005981</v>
      </c>
    </row>
    <row r="212" spans="1:9" x14ac:dyDescent="0.2">
      <c r="A212" s="2">
        <v>420</v>
      </c>
      <c r="B212" s="4" t="s">
        <v>431</v>
      </c>
      <c r="C212" s="4">
        <v>16.30119514465332</v>
      </c>
      <c r="D212" s="4">
        <v>2.7984943389892578</v>
      </c>
      <c r="E212" s="4">
        <v>3.4273343086242676</v>
      </c>
      <c r="F212" s="4">
        <v>22.527023315429688</v>
      </c>
      <c r="G212" s="20">
        <v>4594.62841796875</v>
      </c>
      <c r="H212" s="18">
        <v>1.1716741323471069</v>
      </c>
      <c r="I212" s="9">
        <v>1.3819246292114258</v>
      </c>
    </row>
    <row r="213" spans="1:9" x14ac:dyDescent="0.2">
      <c r="A213" s="2">
        <v>83</v>
      </c>
      <c r="B213" s="4" t="s">
        <v>94</v>
      </c>
      <c r="C213" s="4">
        <v>6.6239047050476074</v>
      </c>
      <c r="D213" s="4">
        <v>1.0891766548156738</v>
      </c>
      <c r="E213" s="4">
        <v>1.9465762376785278</v>
      </c>
      <c r="F213" s="4">
        <v>9.6596574783325195</v>
      </c>
      <c r="G213" s="20">
        <v>737.47308349609375</v>
      </c>
      <c r="H213" s="18">
        <v>1.1644312143325806</v>
      </c>
      <c r="I213" s="9">
        <v>1.4583026170730591</v>
      </c>
    </row>
    <row r="214" spans="1:9" x14ac:dyDescent="0.2">
      <c r="A214" s="2">
        <v>326</v>
      </c>
      <c r="B214" s="4" t="s">
        <v>337</v>
      </c>
      <c r="C214" s="4">
        <v>13.248082160949707</v>
      </c>
      <c r="D214" s="4">
        <v>2.0410642623901367</v>
      </c>
      <c r="E214" s="4">
        <v>2.4317834377288818</v>
      </c>
      <c r="F214" s="4">
        <v>17.720930099487305</v>
      </c>
      <c r="G214" s="20">
        <v>19596.23046875</v>
      </c>
      <c r="H214" s="18">
        <v>1.1540648937225342</v>
      </c>
      <c r="I214" s="9">
        <v>1.3376222848892212</v>
      </c>
    </row>
    <row r="215" spans="1:9" x14ac:dyDescent="0.2">
      <c r="A215" s="2">
        <v>40</v>
      </c>
      <c r="B215" s="4" t="s">
        <v>51</v>
      </c>
      <c r="C215" s="4">
        <v>12.677489280700684</v>
      </c>
      <c r="D215" s="4">
        <v>1.9302158355712891</v>
      </c>
      <c r="E215" s="4">
        <v>3.4188737869262695</v>
      </c>
      <c r="F215" s="4">
        <v>18.026578903198242</v>
      </c>
      <c r="G215" s="20">
        <v>6050.09619140625</v>
      </c>
      <c r="H215" s="18">
        <v>1.1522554159164429</v>
      </c>
      <c r="I215" s="9">
        <v>1.42193603515625</v>
      </c>
    </row>
    <row r="216" spans="1:9" x14ac:dyDescent="0.2">
      <c r="A216" s="2">
        <v>363</v>
      </c>
      <c r="B216" s="4" t="s">
        <v>374</v>
      </c>
      <c r="C216" s="4">
        <v>14.876873016357422</v>
      </c>
      <c r="D216" s="4">
        <v>2.2434101104736328</v>
      </c>
      <c r="E216" s="4">
        <v>4.3232269287109375</v>
      </c>
      <c r="F216" s="4">
        <v>21.443510055541992</v>
      </c>
      <c r="G216" s="20">
        <v>3899.7265625</v>
      </c>
      <c r="H216" s="18">
        <v>1.1507984399795532</v>
      </c>
      <c r="I216" s="9">
        <v>1.4413989782333374</v>
      </c>
    </row>
    <row r="217" spans="1:9" x14ac:dyDescent="0.2">
      <c r="A217" s="2">
        <v>379</v>
      </c>
      <c r="B217" s="4" t="s">
        <v>390</v>
      </c>
      <c r="C217" s="4">
        <v>12.632815361022949</v>
      </c>
      <c r="D217" s="4">
        <v>1.8938751220703125</v>
      </c>
      <c r="E217" s="4">
        <v>3.3087913990020752</v>
      </c>
      <c r="F217" s="4">
        <v>17.835481643676758</v>
      </c>
      <c r="G217" s="20">
        <v>5940.40380859375</v>
      </c>
      <c r="H217" s="18">
        <v>1.1499171257019043</v>
      </c>
      <c r="I217" s="9">
        <v>1.4118374586105347</v>
      </c>
    </row>
    <row r="218" spans="1:9" x14ac:dyDescent="0.2">
      <c r="A218" s="2">
        <v>408</v>
      </c>
      <c r="B218" s="4" t="s">
        <v>419</v>
      </c>
      <c r="C218" s="4">
        <v>19.877569198608398</v>
      </c>
      <c r="D218" s="4">
        <v>2.9577789306640625</v>
      </c>
      <c r="E218" s="4">
        <v>2.7005171775817871</v>
      </c>
      <c r="F218" s="4">
        <v>25.535865783691406</v>
      </c>
      <c r="G218" s="20">
        <v>819.08624267578125</v>
      </c>
      <c r="H218" s="18">
        <v>1.1487997770309448</v>
      </c>
      <c r="I218" s="9">
        <v>1.28465735912323</v>
      </c>
    </row>
    <row r="219" spans="1:9" x14ac:dyDescent="0.2">
      <c r="A219" s="2">
        <v>360</v>
      </c>
      <c r="B219" s="4" t="s">
        <v>371</v>
      </c>
      <c r="C219" s="4">
        <v>10.051072120666504</v>
      </c>
      <c r="D219" s="4">
        <v>1.4936485290527344</v>
      </c>
      <c r="E219" s="4">
        <v>1.4489068984985352</v>
      </c>
      <c r="F219" s="4">
        <v>12.993627548217773</v>
      </c>
      <c r="G219" s="20">
        <v>59202.828125</v>
      </c>
      <c r="H219" s="18">
        <v>1.1486059427261353</v>
      </c>
      <c r="I219" s="9">
        <v>1.2927603721618652</v>
      </c>
    </row>
    <row r="220" spans="1:9" x14ac:dyDescent="0.2">
      <c r="A220" s="2">
        <v>2</v>
      </c>
      <c r="B220" s="4" t="s">
        <v>13</v>
      </c>
      <c r="C220" s="4">
        <v>20.448263168334961</v>
      </c>
      <c r="D220" s="4">
        <v>3.0134925842285156</v>
      </c>
      <c r="E220" s="4">
        <v>1.2438697814941406</v>
      </c>
      <c r="F220" s="4">
        <v>24.705625534057617</v>
      </c>
      <c r="G220" s="20">
        <v>17755.201171875</v>
      </c>
      <c r="H220" s="18">
        <v>1.1473715305328369</v>
      </c>
      <c r="I220" s="9">
        <v>1.2082016468048096</v>
      </c>
    </row>
    <row r="221" spans="1:9" x14ac:dyDescent="0.2">
      <c r="A221" s="2">
        <v>392</v>
      </c>
      <c r="B221" s="4" t="s">
        <v>403</v>
      </c>
      <c r="C221" s="4">
        <v>17.066280364990234</v>
      </c>
      <c r="D221" s="4">
        <v>2.4557609558105469</v>
      </c>
      <c r="E221" s="4">
        <v>3.2639014720916748</v>
      </c>
      <c r="F221" s="4">
        <v>22.785942077636719</v>
      </c>
      <c r="G221" s="20">
        <v>15901.4423828125</v>
      </c>
      <c r="H221" s="18">
        <v>1.1438955068588257</v>
      </c>
      <c r="I221" s="9">
        <v>1.33514404296875</v>
      </c>
    </row>
    <row r="222" spans="1:9" x14ac:dyDescent="0.2">
      <c r="A222" s="2">
        <v>325</v>
      </c>
      <c r="B222" s="4" t="s">
        <v>336</v>
      </c>
      <c r="C222" s="4">
        <v>12.879569053649902</v>
      </c>
      <c r="D222" s="4">
        <v>1.7755603790283203</v>
      </c>
      <c r="E222" s="4">
        <v>3.3297171592712402</v>
      </c>
      <c r="F222" s="4">
        <v>17.984846115112305</v>
      </c>
      <c r="G222" s="20">
        <v>17773.85546875</v>
      </c>
      <c r="H222" s="18">
        <v>1.1378586292266846</v>
      </c>
      <c r="I222" s="9">
        <v>1.396385669708252</v>
      </c>
    </row>
    <row r="223" spans="1:9" x14ac:dyDescent="0.2">
      <c r="A223" s="2">
        <v>395</v>
      </c>
      <c r="B223" s="4" t="s">
        <v>406</v>
      </c>
      <c r="C223" s="4">
        <v>13.439842224121094</v>
      </c>
      <c r="D223" s="4">
        <v>1.8234624862670898</v>
      </c>
      <c r="E223" s="4">
        <v>4.0366387367248535</v>
      </c>
      <c r="F223" s="4">
        <v>19.299943923950195</v>
      </c>
      <c r="G223" s="20">
        <v>9528.7421875</v>
      </c>
      <c r="H223" s="18">
        <v>1.1356759071350098</v>
      </c>
      <c r="I223" s="9">
        <v>1.43602454662323</v>
      </c>
    </row>
    <row r="224" spans="1:9" x14ac:dyDescent="0.2">
      <c r="A224" s="2">
        <v>324</v>
      </c>
      <c r="B224" s="4" t="s">
        <v>335</v>
      </c>
      <c r="C224" s="4">
        <v>18.034488677978516</v>
      </c>
      <c r="D224" s="4">
        <v>2.4087753295898437</v>
      </c>
      <c r="E224" s="4">
        <v>3.2002859115600586</v>
      </c>
      <c r="F224" s="4">
        <v>23.643550872802734</v>
      </c>
      <c r="G224" s="20">
        <v>36863.3515625</v>
      </c>
      <c r="H224" s="18">
        <v>1.1335649490356445</v>
      </c>
      <c r="I224" s="9">
        <v>1.3110185861587524</v>
      </c>
    </row>
    <row r="225" spans="1:9" x14ac:dyDescent="0.2">
      <c r="A225" s="2">
        <v>419</v>
      </c>
      <c r="B225" s="4" t="s">
        <v>430</v>
      </c>
      <c r="C225" s="4">
        <v>22.555509567260742</v>
      </c>
      <c r="D225" s="4">
        <v>2.9833774566650391</v>
      </c>
      <c r="E225" s="4">
        <v>3.0319569110870361</v>
      </c>
      <c r="F225" s="4">
        <v>28.570844650268555</v>
      </c>
      <c r="G225" s="20">
        <v>10414.79296875</v>
      </c>
      <c r="H225" s="18">
        <v>1.1322681903839111</v>
      </c>
      <c r="I225" s="9">
        <v>1.2666902542114258</v>
      </c>
    </row>
    <row r="226" spans="1:9" x14ac:dyDescent="0.2">
      <c r="A226" s="2">
        <v>329</v>
      </c>
      <c r="B226" s="4" t="s">
        <v>340</v>
      </c>
      <c r="C226" s="4">
        <v>17.291255950927734</v>
      </c>
      <c r="D226" s="4">
        <v>2.2759456634521484</v>
      </c>
      <c r="E226" s="4">
        <v>3.3106770515441895</v>
      </c>
      <c r="F226" s="4">
        <v>22.877878189086914</v>
      </c>
      <c r="G226" s="20">
        <v>53199.6796875</v>
      </c>
      <c r="H226" s="18">
        <v>1.1316241025924683</v>
      </c>
      <c r="I226" s="9">
        <v>1.3230894804000854</v>
      </c>
    </row>
    <row r="227" spans="1:9" x14ac:dyDescent="0.2">
      <c r="A227" s="2">
        <v>413</v>
      </c>
      <c r="B227" s="4" t="s">
        <v>424</v>
      </c>
      <c r="C227" s="4">
        <v>19.354846954345703</v>
      </c>
      <c r="D227" s="4">
        <v>2.4509105682373047</v>
      </c>
      <c r="E227" s="4">
        <v>2.6176126003265381</v>
      </c>
      <c r="F227" s="4">
        <v>24.423370361328125</v>
      </c>
      <c r="G227" s="20">
        <v>145325.921875</v>
      </c>
      <c r="H227" s="18">
        <v>1.1266303062438965</v>
      </c>
      <c r="I227" s="9">
        <v>1.2618736028671265</v>
      </c>
    </row>
    <row r="228" spans="1:9" x14ac:dyDescent="0.2">
      <c r="A228" s="2">
        <v>364</v>
      </c>
      <c r="B228" s="4" t="s">
        <v>375</v>
      </c>
      <c r="C228" s="4">
        <v>21.869838714599609</v>
      </c>
      <c r="D228" s="4">
        <v>2.721710205078125</v>
      </c>
      <c r="E228" s="4">
        <v>2.8446321487426758</v>
      </c>
      <c r="F228" s="4">
        <v>27.436180114746094</v>
      </c>
      <c r="G228" s="20">
        <v>1972.40283203125</v>
      </c>
      <c r="H228" s="18">
        <v>1.1244504451751709</v>
      </c>
      <c r="I228" s="9">
        <v>1.254521369934082</v>
      </c>
    </row>
    <row r="229" spans="1:9" x14ac:dyDescent="0.2">
      <c r="A229" s="2">
        <v>327</v>
      </c>
      <c r="B229" s="4" t="s">
        <v>338</v>
      </c>
      <c r="C229" s="4">
        <v>18.371036529541016</v>
      </c>
      <c r="D229" s="4">
        <v>2.2459220886230469</v>
      </c>
      <c r="E229" s="4">
        <v>2.5631184577941895</v>
      </c>
      <c r="F229" s="4">
        <v>23.180076599121094</v>
      </c>
      <c r="G229" s="20">
        <v>16206.162109375</v>
      </c>
      <c r="H229" s="18">
        <v>1.12225341796875</v>
      </c>
      <c r="I229" s="9">
        <v>1.2617728710174561</v>
      </c>
    </row>
    <row r="230" spans="1:9" x14ac:dyDescent="0.2">
      <c r="A230" s="2">
        <v>322</v>
      </c>
      <c r="B230" s="4" t="s">
        <v>333</v>
      </c>
      <c r="C230" s="4">
        <v>16.930870056152344</v>
      </c>
      <c r="D230" s="4">
        <v>2.03558349609375</v>
      </c>
      <c r="E230" s="4">
        <v>3.9912950992584229</v>
      </c>
      <c r="F230" s="4">
        <v>22.957748413085938</v>
      </c>
      <c r="G230" s="20">
        <v>5691.96484375</v>
      </c>
      <c r="H230" s="18">
        <v>1.1202291250228882</v>
      </c>
      <c r="I230" s="9">
        <v>1.3559697866439819</v>
      </c>
    </row>
    <row r="231" spans="1:9" x14ac:dyDescent="0.2">
      <c r="A231" s="2">
        <v>320</v>
      </c>
      <c r="B231" s="4" t="s">
        <v>331</v>
      </c>
      <c r="C231" s="4">
        <v>14.822458267211914</v>
      </c>
      <c r="D231" s="4">
        <v>1.772064208984375</v>
      </c>
      <c r="E231" s="4">
        <v>4.0026974678039551</v>
      </c>
      <c r="F231" s="4">
        <v>20.597219467163086</v>
      </c>
      <c r="G231" s="20">
        <v>29788.044921875</v>
      </c>
      <c r="H231" s="18">
        <v>1.1195526123046875</v>
      </c>
      <c r="I231" s="9">
        <v>1.3895953893661499</v>
      </c>
    </row>
    <row r="232" spans="1:9" x14ac:dyDescent="0.2">
      <c r="A232" s="2">
        <v>14</v>
      </c>
      <c r="B232" s="4" t="s">
        <v>25</v>
      </c>
      <c r="C232" s="4">
        <v>38.989871978759766</v>
      </c>
      <c r="D232" s="4">
        <v>4.6152687072753906</v>
      </c>
      <c r="E232" s="4">
        <v>1.0534248352050781</v>
      </c>
      <c r="F232" s="4">
        <v>44.658565521240234</v>
      </c>
      <c r="G232" s="20">
        <v>44983.95703125</v>
      </c>
      <c r="H232" s="18">
        <v>1.1183710098266602</v>
      </c>
      <c r="I232" s="9">
        <v>1.1453888416290283</v>
      </c>
    </row>
    <row r="233" spans="1:9" x14ac:dyDescent="0.2">
      <c r="A233" s="2">
        <v>328</v>
      </c>
      <c r="B233" s="4" t="s">
        <v>339</v>
      </c>
      <c r="C233" s="4">
        <v>20.604999542236328</v>
      </c>
      <c r="D233" s="4">
        <v>2.4092998504638672</v>
      </c>
      <c r="E233" s="4">
        <v>3.0435340404510498</v>
      </c>
      <c r="F233" s="4">
        <v>26.057832717895508</v>
      </c>
      <c r="G233" s="20">
        <v>8632.96484375</v>
      </c>
      <c r="H233" s="18">
        <v>1.1169279813766479</v>
      </c>
      <c r="I233" s="9">
        <v>1.2646363973617554</v>
      </c>
    </row>
    <row r="234" spans="1:9" x14ac:dyDescent="0.2">
      <c r="A234" s="2">
        <v>407</v>
      </c>
      <c r="B234" s="4" t="s">
        <v>418</v>
      </c>
      <c r="C234" s="4">
        <v>29.572093963623047</v>
      </c>
      <c r="D234" s="4">
        <v>3.38665771484375</v>
      </c>
      <c r="E234" s="4">
        <v>3.423102855682373</v>
      </c>
      <c r="F234" s="4">
        <v>36.381855010986328</v>
      </c>
      <c r="G234" s="20">
        <v>6241.76220703125</v>
      </c>
      <c r="H234" s="18">
        <v>1.1145220994949341</v>
      </c>
      <c r="I234" s="9">
        <v>1.2302765846252441</v>
      </c>
    </row>
    <row r="235" spans="1:9" x14ac:dyDescent="0.2">
      <c r="A235" s="2">
        <v>372</v>
      </c>
      <c r="B235" s="4" t="s">
        <v>383</v>
      </c>
      <c r="C235" s="4">
        <v>15.488503456115723</v>
      </c>
      <c r="D235" s="4">
        <v>1.744908332824707</v>
      </c>
      <c r="E235" s="4">
        <v>6.2544341087341309</v>
      </c>
      <c r="F235" s="4">
        <v>23.487846374511719</v>
      </c>
      <c r="G235" s="20">
        <v>5972.61474609375</v>
      </c>
      <c r="H235" s="18">
        <v>1.1126582622528076</v>
      </c>
      <c r="I235" s="9">
        <v>1.5164697170257568</v>
      </c>
    </row>
    <row r="236" spans="1:9" x14ac:dyDescent="0.2">
      <c r="A236" s="2">
        <v>340</v>
      </c>
      <c r="B236" s="4" t="s">
        <v>351</v>
      </c>
      <c r="C236" s="4">
        <v>14.150842666625977</v>
      </c>
      <c r="D236" s="4">
        <v>1.417515754699707</v>
      </c>
      <c r="E236" s="4">
        <v>3.9717047214508057</v>
      </c>
      <c r="F236" s="4">
        <v>19.540063858032227</v>
      </c>
      <c r="G236" s="20">
        <v>18220.94921875</v>
      </c>
      <c r="H236" s="18">
        <v>1.1001718044281006</v>
      </c>
      <c r="I236" s="9">
        <v>1.3808410167694092</v>
      </c>
    </row>
    <row r="237" spans="1:9" x14ac:dyDescent="0.2">
      <c r="A237" s="2">
        <v>400</v>
      </c>
      <c r="B237" s="4" t="s">
        <v>411</v>
      </c>
      <c r="C237" s="4">
        <v>24.808326721191406</v>
      </c>
      <c r="D237" s="4">
        <v>2.3972454071044922</v>
      </c>
      <c r="E237" s="4">
        <v>3.8524825572967529</v>
      </c>
      <c r="F237" s="4">
        <v>31.058053970336914</v>
      </c>
      <c r="G237" s="20">
        <v>14132.2353515625</v>
      </c>
      <c r="H237" s="18">
        <v>1.0966306924819946</v>
      </c>
      <c r="I237" s="9">
        <v>1.2519205808639526</v>
      </c>
    </row>
    <row r="238" spans="1:9" x14ac:dyDescent="0.2">
      <c r="A238" s="2">
        <v>388</v>
      </c>
      <c r="B238" s="4" t="s">
        <v>399</v>
      </c>
      <c r="C238" s="4">
        <v>19.46617317199707</v>
      </c>
      <c r="D238" s="4">
        <v>1.8598194122314453</v>
      </c>
      <c r="E238" s="4">
        <v>3.182023286819458</v>
      </c>
      <c r="F238" s="4">
        <v>24.508016586303711</v>
      </c>
      <c r="G238" s="20">
        <v>25396.73828125</v>
      </c>
      <c r="H238" s="18">
        <v>1.0955411195755005</v>
      </c>
      <c r="I238" s="9">
        <v>1.2590054273605347</v>
      </c>
    </row>
    <row r="239" spans="1:9" x14ac:dyDescent="0.2">
      <c r="A239" s="2">
        <v>401</v>
      </c>
      <c r="B239" s="4" t="s">
        <v>412</v>
      </c>
      <c r="C239" s="4">
        <v>30.544021606445313</v>
      </c>
      <c r="D239" s="4">
        <v>2.8678016662597656</v>
      </c>
      <c r="E239" s="4">
        <v>5.0062780380249023</v>
      </c>
      <c r="F239" s="4">
        <v>38.418102264404297</v>
      </c>
      <c r="G239" s="20">
        <v>6812.3466796875</v>
      </c>
      <c r="H239" s="18">
        <v>1.0938907861709595</v>
      </c>
      <c r="I239" s="9">
        <v>1.2577944993972778</v>
      </c>
    </row>
    <row r="240" spans="1:9" x14ac:dyDescent="0.2">
      <c r="A240" s="2">
        <v>399</v>
      </c>
      <c r="B240" s="4" t="s">
        <v>410</v>
      </c>
      <c r="C240" s="4">
        <v>27.205442428588867</v>
      </c>
      <c r="D240" s="4">
        <v>2.5025177001953125</v>
      </c>
      <c r="E240" s="4">
        <v>2.7920403480529785</v>
      </c>
      <c r="F240" s="4">
        <v>32.5</v>
      </c>
      <c r="G240" s="20">
        <v>18398.564453125</v>
      </c>
      <c r="H240" s="18">
        <v>1.0919859409332275</v>
      </c>
      <c r="I240" s="9">
        <v>1.1946139335632324</v>
      </c>
    </row>
    <row r="241" spans="1:9" x14ac:dyDescent="0.2">
      <c r="A241" s="2">
        <v>415</v>
      </c>
      <c r="B241" s="4" t="s">
        <v>426</v>
      </c>
      <c r="C241" s="4">
        <v>26.499505996704102</v>
      </c>
      <c r="D241" s="4">
        <v>2.4083347320556641</v>
      </c>
      <c r="E241" s="4">
        <v>2.6558690071105957</v>
      </c>
      <c r="F241" s="4">
        <v>31.563709259033203</v>
      </c>
      <c r="G241" s="20">
        <v>2854.5654296875</v>
      </c>
      <c r="H241" s="18">
        <v>1.0908823013305664</v>
      </c>
      <c r="I241" s="9">
        <v>1.1911056041717529</v>
      </c>
    </row>
    <row r="242" spans="1:9" x14ac:dyDescent="0.2">
      <c r="A242" s="2">
        <v>402</v>
      </c>
      <c r="B242" s="4" t="s">
        <v>413</v>
      </c>
      <c r="C242" s="4">
        <v>37.335330963134766</v>
      </c>
      <c r="D242" s="4">
        <v>3.3614959716796875</v>
      </c>
      <c r="E242" s="4">
        <v>3.8595986366271973</v>
      </c>
      <c r="F242" s="4">
        <v>44.556427001953125</v>
      </c>
      <c r="G242" s="20">
        <v>1929.8719482421875</v>
      </c>
      <c r="H242" s="18">
        <v>1.0900352001190186</v>
      </c>
      <c r="I242" s="9">
        <v>1.1934118270874023</v>
      </c>
    </row>
    <row r="243" spans="1:9" x14ac:dyDescent="0.2">
      <c r="A243" s="2">
        <v>331</v>
      </c>
      <c r="B243" s="4" t="s">
        <v>342</v>
      </c>
      <c r="C243" s="4">
        <v>23.576314926147461</v>
      </c>
      <c r="D243" s="4">
        <v>1.9606952667236328</v>
      </c>
      <c r="E243" s="4">
        <v>1.7980263233184814</v>
      </c>
      <c r="F243" s="4">
        <v>27.335037231445313</v>
      </c>
      <c r="G243" s="20">
        <v>20411.091796875</v>
      </c>
      <c r="H243" s="18">
        <v>1.0831637382507324</v>
      </c>
      <c r="I243" s="9">
        <v>1.1594278812408447</v>
      </c>
    </row>
    <row r="244" spans="1:9" x14ac:dyDescent="0.2">
      <c r="A244" s="2">
        <v>336</v>
      </c>
      <c r="B244" s="4" t="s">
        <v>347</v>
      </c>
      <c r="C244" s="4">
        <v>19.191408157348633</v>
      </c>
      <c r="D244" s="4">
        <v>1.5565090179443359</v>
      </c>
      <c r="E244" s="4">
        <v>3.1420462131500244</v>
      </c>
      <c r="F244" s="4">
        <v>23.889963150024414</v>
      </c>
      <c r="G244" s="20">
        <v>3897.497802734375</v>
      </c>
      <c r="H244" s="18">
        <v>1.0811045169830322</v>
      </c>
      <c r="I244" s="9">
        <v>1.2448259592056274</v>
      </c>
    </row>
    <row r="245" spans="1:9" x14ac:dyDescent="0.2">
      <c r="A245" s="2">
        <v>382</v>
      </c>
      <c r="B245" s="4" t="s">
        <v>393</v>
      </c>
      <c r="C245" s="4">
        <v>34.870193481445313</v>
      </c>
      <c r="D245" s="4">
        <v>2.5277557373046875</v>
      </c>
      <c r="E245" s="4">
        <v>4.6931791305541992</v>
      </c>
      <c r="F245" s="4">
        <v>42.091129302978516</v>
      </c>
      <c r="G245" s="20">
        <v>60339.76953125</v>
      </c>
      <c r="H245" s="18">
        <v>1.0724904537200928</v>
      </c>
      <c r="I245" s="9">
        <v>1.2070804834365845</v>
      </c>
    </row>
    <row r="246" spans="1:9" x14ac:dyDescent="0.2">
      <c r="A246" s="2">
        <v>338</v>
      </c>
      <c r="B246" s="4" t="s">
        <v>349</v>
      </c>
      <c r="C246" s="4">
        <v>11.609088897705078</v>
      </c>
      <c r="D246" s="4">
        <v>0.84034347534179688</v>
      </c>
      <c r="E246" s="4">
        <v>4.60760498046875</v>
      </c>
      <c r="F246" s="4">
        <v>17.057037353515625</v>
      </c>
      <c r="G246" s="20">
        <v>7600.2646484375</v>
      </c>
      <c r="H246" s="18">
        <v>1.0723867416381836</v>
      </c>
      <c r="I246" s="9">
        <v>1.4692829847335815</v>
      </c>
    </row>
    <row r="247" spans="1:9" x14ac:dyDescent="0.2">
      <c r="A247" s="2">
        <v>387</v>
      </c>
      <c r="B247" s="4" t="s">
        <v>398</v>
      </c>
      <c r="C247" s="4">
        <v>27.713846206665039</v>
      </c>
      <c r="D247" s="4">
        <v>1.97210693359375</v>
      </c>
      <c r="E247" s="4">
        <v>4.1963815689086914</v>
      </c>
      <c r="F247" s="4">
        <v>33.882335662841797</v>
      </c>
      <c r="G247" s="20">
        <v>11021.3720703125</v>
      </c>
      <c r="H247" s="18">
        <v>1.0711596012115479</v>
      </c>
      <c r="I247" s="9">
        <v>1.2225779294967651</v>
      </c>
    </row>
    <row r="248" spans="1:9" x14ac:dyDescent="0.2">
      <c r="A248" s="2">
        <v>398</v>
      </c>
      <c r="B248" s="4" t="s">
        <v>409</v>
      </c>
      <c r="C248" s="4">
        <v>22.23577880859375</v>
      </c>
      <c r="D248" s="4">
        <v>1.5128841400146484</v>
      </c>
      <c r="E248" s="4">
        <v>4.901982307434082</v>
      </c>
      <c r="F248" s="4">
        <v>28.650646209716797</v>
      </c>
      <c r="G248" s="20">
        <v>39908.0390625</v>
      </c>
      <c r="H248" s="18">
        <v>1.0680382251739502</v>
      </c>
      <c r="I248" s="9">
        <v>1.2884930372238159</v>
      </c>
    </row>
    <row r="249" spans="1:9" x14ac:dyDescent="0.2">
      <c r="A249" s="2">
        <v>421</v>
      </c>
      <c r="B249" s="4" t="s">
        <v>432</v>
      </c>
      <c r="C249" s="4">
        <v>21.183958053588867</v>
      </c>
      <c r="D249" s="4">
        <v>1.4233741760253906</v>
      </c>
      <c r="E249" s="4">
        <v>3.5046491622924805</v>
      </c>
      <c r="F249" s="4">
        <v>26.111980438232422</v>
      </c>
      <c r="G249" s="20">
        <v>7865.76708984375</v>
      </c>
      <c r="H249" s="18">
        <v>1.0671911239624023</v>
      </c>
      <c r="I249" s="9">
        <v>1.2326298952102661</v>
      </c>
    </row>
    <row r="250" spans="1:9" x14ac:dyDescent="0.2">
      <c r="A250" s="2">
        <v>429</v>
      </c>
      <c r="B250" s="4" t="s">
        <v>440</v>
      </c>
      <c r="C250" s="4">
        <v>9.9842042922973633</v>
      </c>
      <c r="D250" s="4">
        <v>0.66366672515869141</v>
      </c>
      <c r="E250" s="4">
        <v>4.8433904647827148</v>
      </c>
      <c r="F250" s="4">
        <v>15.49126148223877</v>
      </c>
      <c r="G250" s="20">
        <v>1718.240966796875</v>
      </c>
      <c r="H250" s="18">
        <v>1.0664716958999634</v>
      </c>
      <c r="I250" s="9">
        <v>1.5515769720077515</v>
      </c>
    </row>
    <row r="251" spans="1:9" x14ac:dyDescent="0.2">
      <c r="A251" s="2">
        <v>330</v>
      </c>
      <c r="B251" s="4" t="s">
        <v>341</v>
      </c>
      <c r="C251" s="4">
        <v>27.933977127075195</v>
      </c>
      <c r="D251" s="4">
        <v>1.6972427368164062</v>
      </c>
      <c r="E251" s="4">
        <v>3.772266149520874</v>
      </c>
      <c r="F251" s="4">
        <v>33.403484344482422</v>
      </c>
      <c r="G251" s="20">
        <v>22645.751953125</v>
      </c>
      <c r="H251" s="18">
        <v>1.0607590675354004</v>
      </c>
      <c r="I251" s="9">
        <v>1.1958012580871582</v>
      </c>
    </row>
    <row r="252" spans="1:9" x14ac:dyDescent="0.2">
      <c r="A252" s="2">
        <v>391</v>
      </c>
      <c r="B252" s="4" t="s">
        <v>402</v>
      </c>
      <c r="C252" s="4">
        <v>33.237785339355469</v>
      </c>
      <c r="D252" s="4">
        <v>1.8380928039550781</v>
      </c>
      <c r="E252" s="4">
        <v>4.468390941619873</v>
      </c>
      <c r="F252" s="4">
        <v>39.544269561767578</v>
      </c>
      <c r="G252" s="20">
        <v>5445.11376953125</v>
      </c>
      <c r="H252" s="18">
        <v>1.055301308631897</v>
      </c>
      <c r="I252" s="9">
        <v>1.189738392829895</v>
      </c>
    </row>
    <row r="253" spans="1:9" x14ac:dyDescent="0.2">
      <c r="A253" s="2">
        <v>19</v>
      </c>
      <c r="B253" s="4" t="s">
        <v>30</v>
      </c>
      <c r="C253" s="4">
        <v>38.926235198974609</v>
      </c>
      <c r="D253" s="4">
        <v>0.70261383056640625</v>
      </c>
      <c r="E253" s="4">
        <v>6.6748723983764648</v>
      </c>
      <c r="F253" s="4">
        <v>46.303722381591797</v>
      </c>
      <c r="G253" s="20">
        <v>13529.0947265625</v>
      </c>
      <c r="H253" s="18">
        <v>1.0180498361587524</v>
      </c>
      <c r="I253" s="9">
        <v>1.18952476978302</v>
      </c>
    </row>
    <row r="254" spans="1:9" x14ac:dyDescent="0.2">
      <c r="A254" s="2">
        <v>438</v>
      </c>
      <c r="B254" s="4" t="s">
        <v>449</v>
      </c>
      <c r="C254" s="4">
        <v>17.927707672119141</v>
      </c>
      <c r="D254" s="4">
        <v>0</v>
      </c>
      <c r="E254" s="4">
        <v>5.4358015060424805</v>
      </c>
      <c r="F254" s="4">
        <v>23.363510131835938</v>
      </c>
      <c r="G254" s="20">
        <v>168622.46875</v>
      </c>
      <c r="H254" s="18">
        <v>1</v>
      </c>
      <c r="I254" s="9">
        <v>1.3032068014144897</v>
      </c>
    </row>
    <row r="255" spans="1:9" x14ac:dyDescent="0.2">
      <c r="A255" s="2">
        <v>437</v>
      </c>
      <c r="B255" s="4" t="s">
        <v>448</v>
      </c>
      <c r="C255" s="4">
        <v>18.454429626464844</v>
      </c>
      <c r="D255" s="4">
        <v>0</v>
      </c>
      <c r="E255" s="4">
        <v>5.4358005523681641</v>
      </c>
      <c r="F255" s="4">
        <v>23.890230178833008</v>
      </c>
      <c r="G255" s="20">
        <v>89865.671875</v>
      </c>
      <c r="H255" s="18">
        <v>1</v>
      </c>
      <c r="I255" s="9">
        <v>1.2945525646209717</v>
      </c>
    </row>
    <row r="256" spans="1:9" x14ac:dyDescent="0.2">
      <c r="A256" s="2">
        <v>440</v>
      </c>
      <c r="B256" s="4" t="s">
        <v>451</v>
      </c>
      <c r="C256" s="4">
        <v>7.774970531463623</v>
      </c>
      <c r="D256" s="4">
        <v>0</v>
      </c>
      <c r="E256" s="4">
        <v>4.2028985023498535</v>
      </c>
      <c r="F256" s="4">
        <v>11.977869033813477</v>
      </c>
      <c r="G256" s="20">
        <v>57046.32421875</v>
      </c>
      <c r="H256" s="18">
        <v>1</v>
      </c>
      <c r="I256" s="9">
        <v>1.5405677556991577</v>
      </c>
    </row>
    <row r="257" spans="1:9" x14ac:dyDescent="0.2">
      <c r="A257" s="2">
        <v>426</v>
      </c>
      <c r="B257" s="4" t="s">
        <v>437</v>
      </c>
      <c r="C257" s="4">
        <v>183.4566650390625</v>
      </c>
      <c r="D257" s="4">
        <v>0</v>
      </c>
      <c r="E257" s="4">
        <v>5.3721837997436523</v>
      </c>
      <c r="F257" s="4">
        <v>188.82884216308594</v>
      </c>
      <c r="G257" s="20">
        <v>29481.955078125</v>
      </c>
      <c r="H257" s="18">
        <v>1</v>
      </c>
      <c r="I257" s="9">
        <v>1.0292830467224121</v>
      </c>
    </row>
    <row r="258" spans="1:9" x14ac:dyDescent="0.2">
      <c r="A258" s="2">
        <v>439</v>
      </c>
      <c r="B258" s="4" t="s">
        <v>450</v>
      </c>
      <c r="C258" s="4">
        <v>9.9386444091796875</v>
      </c>
      <c r="D258" s="4">
        <v>0</v>
      </c>
      <c r="E258" s="4">
        <v>5.4200425148010254</v>
      </c>
      <c r="F258" s="4">
        <v>15.358686447143555</v>
      </c>
      <c r="G258" s="20">
        <v>24821.224609375</v>
      </c>
      <c r="H258" s="18">
        <v>1</v>
      </c>
      <c r="I258" s="9">
        <v>1.545350193977356</v>
      </c>
    </row>
    <row r="259" spans="1:9" x14ac:dyDescent="0.2">
      <c r="A259" s="2">
        <v>110</v>
      </c>
      <c r="B259" s="4" t="s">
        <v>121</v>
      </c>
      <c r="C259" s="4">
        <v>3.223905086517334</v>
      </c>
      <c r="D259" s="4">
        <v>1.9755759239196777</v>
      </c>
      <c r="E259" s="4">
        <v>1.9253963232040405</v>
      </c>
      <c r="F259" s="4">
        <v>7.1248774528503418</v>
      </c>
      <c r="G259" s="20">
        <v>493.63009643554687</v>
      </c>
      <c r="H259" s="18">
        <v>1.6127897500991821</v>
      </c>
      <c r="I259" s="9">
        <v>2.2100145816802979</v>
      </c>
    </row>
    <row r="260" spans="1:9" x14ac:dyDescent="0.2">
      <c r="A260" s="2">
        <v>173</v>
      </c>
      <c r="B260" s="4" t="s">
        <v>184</v>
      </c>
      <c r="C260" s="4">
        <v>1.0379738807678223</v>
      </c>
      <c r="D260" s="4">
        <v>1.9111502170562744</v>
      </c>
      <c r="E260" s="4">
        <v>1.2148112058639526</v>
      </c>
      <c r="F260" s="4">
        <v>4.1639351844787598</v>
      </c>
      <c r="G260" s="20">
        <v>481.68002319335937</v>
      </c>
      <c r="H260" s="18">
        <v>2.8412315845489502</v>
      </c>
      <c r="I260" s="9">
        <v>4.011599063873291</v>
      </c>
    </row>
    <row r="261" spans="1:9" x14ac:dyDescent="0.2">
      <c r="A261" s="2">
        <v>189</v>
      </c>
      <c r="B261" s="4" t="s">
        <v>200</v>
      </c>
      <c r="C261" s="4">
        <v>3.4074838161468506</v>
      </c>
      <c r="D261" s="4">
        <v>1.8551366329193115</v>
      </c>
      <c r="E261" s="4">
        <v>1.8596158027648926</v>
      </c>
      <c r="F261" s="4">
        <v>7.1222362518310547</v>
      </c>
      <c r="G261" s="20">
        <v>480.91812133789062</v>
      </c>
      <c r="H261" s="18">
        <v>1.5444300174713135</v>
      </c>
      <c r="I261" s="9">
        <v>2.090174674987793</v>
      </c>
    </row>
    <row r="262" spans="1:9" x14ac:dyDescent="0.2">
      <c r="A262" s="2">
        <v>17</v>
      </c>
      <c r="B262" s="4" t="s">
        <v>28</v>
      </c>
      <c r="C262" s="4">
        <v>34.996051788330078</v>
      </c>
      <c r="D262" s="4">
        <v>2.1394996643066406</v>
      </c>
      <c r="E262" s="4">
        <v>1.0901591777801514</v>
      </c>
      <c r="F262" s="4">
        <v>38.225711822509766</v>
      </c>
      <c r="G262" s="20">
        <v>479.74166870117187</v>
      </c>
      <c r="H262" s="18">
        <v>1.0611354112625122</v>
      </c>
      <c r="I262" s="9">
        <v>1.0922864675521851</v>
      </c>
    </row>
    <row r="263" spans="1:9" x14ac:dyDescent="0.2">
      <c r="A263" s="2">
        <v>200</v>
      </c>
      <c r="B263" s="4" t="s">
        <v>211</v>
      </c>
      <c r="C263" s="4">
        <v>3.2810981273651123</v>
      </c>
      <c r="D263" s="4">
        <v>2.0138695240020752</v>
      </c>
      <c r="E263" s="4">
        <v>1.6532884836196899</v>
      </c>
      <c r="F263" s="4">
        <v>6.9482560157775879</v>
      </c>
      <c r="G263" s="20">
        <v>478.21920776367187</v>
      </c>
      <c r="H263" s="18">
        <v>1.6137790679931641</v>
      </c>
      <c r="I263" s="9">
        <v>2.117661714553833</v>
      </c>
    </row>
    <row r="264" spans="1:9" x14ac:dyDescent="0.2">
      <c r="A264" s="2">
        <v>132</v>
      </c>
      <c r="B264" s="4" t="s">
        <v>143</v>
      </c>
      <c r="C264" s="4">
        <v>1.6581711769104004</v>
      </c>
      <c r="D264" s="4">
        <v>1.2939522266387939</v>
      </c>
      <c r="E264" s="4">
        <v>1.9783596992492676</v>
      </c>
      <c r="F264" s="4">
        <v>4.9304828643798828</v>
      </c>
      <c r="G264" s="20">
        <v>475.24835205078125</v>
      </c>
      <c r="H264" s="18">
        <v>1.7803490161895752</v>
      </c>
      <c r="I264" s="9">
        <v>2.9734461307525635</v>
      </c>
    </row>
    <row r="265" spans="1:9" x14ac:dyDescent="0.2">
      <c r="A265" s="2">
        <v>305</v>
      </c>
      <c r="B265" s="4" t="s">
        <v>316</v>
      </c>
      <c r="C265" s="4">
        <v>3.3493883609771729</v>
      </c>
      <c r="D265" s="4">
        <v>1.9976418018341064</v>
      </c>
      <c r="E265" s="4">
        <v>2.5401031970977783</v>
      </c>
      <c r="F265" s="4">
        <v>7.8871335983276367</v>
      </c>
      <c r="G265" s="20">
        <v>470.71221923828125</v>
      </c>
      <c r="H265" s="18">
        <v>1.5964199304580688</v>
      </c>
      <c r="I265" s="9">
        <v>2.3547980785369873</v>
      </c>
    </row>
    <row r="266" spans="1:9" x14ac:dyDescent="0.2">
      <c r="A266" s="2">
        <v>345</v>
      </c>
      <c r="B266" s="4" t="s">
        <v>356</v>
      </c>
      <c r="C266" s="4">
        <v>3.2434237003326416</v>
      </c>
      <c r="D266" s="4">
        <v>5.0285682678222656</v>
      </c>
      <c r="E266" s="4">
        <v>2.4063513278961182</v>
      </c>
      <c r="F266" s="4">
        <v>10.678342819213867</v>
      </c>
      <c r="G266" s="20">
        <v>467.33367919921875</v>
      </c>
      <c r="H266" s="18">
        <v>2.5503888130187988</v>
      </c>
      <c r="I266" s="9">
        <v>3.2923059463500977</v>
      </c>
    </row>
    <row r="267" spans="1:9" x14ac:dyDescent="0.2">
      <c r="A267" s="2">
        <v>286</v>
      </c>
      <c r="B267" s="4" t="s">
        <v>297</v>
      </c>
      <c r="C267" s="4">
        <v>2.4361791610717773</v>
      </c>
      <c r="D267" s="4">
        <v>2.6154842376708984</v>
      </c>
      <c r="E267" s="4">
        <v>1.7971010208129883</v>
      </c>
      <c r="F267" s="4">
        <v>6.8487644195556641</v>
      </c>
      <c r="G267" s="20">
        <v>466.50729370117187</v>
      </c>
      <c r="H267" s="18">
        <v>2.0736010074615479</v>
      </c>
      <c r="I267" s="9">
        <v>2.8112728595733643</v>
      </c>
    </row>
    <row r="268" spans="1:9" x14ac:dyDescent="0.2">
      <c r="A268" s="2">
        <v>309</v>
      </c>
      <c r="B268" s="4" t="s">
        <v>320</v>
      </c>
      <c r="C268" s="4">
        <v>12.504532814025879</v>
      </c>
      <c r="D268" s="4">
        <v>1.2174339294433594</v>
      </c>
      <c r="E268" s="4">
        <v>4.3990483283996582</v>
      </c>
      <c r="F268" s="4">
        <v>18.121015548706055</v>
      </c>
      <c r="G268" s="20">
        <v>464.250732421875</v>
      </c>
      <c r="H268" s="18">
        <v>1.0973594188690186</v>
      </c>
      <c r="I268" s="9">
        <v>1.4491556882858276</v>
      </c>
    </row>
    <row r="269" spans="1:9" x14ac:dyDescent="0.2">
      <c r="A269" s="2">
        <v>133</v>
      </c>
      <c r="B269" s="4" t="s">
        <v>144</v>
      </c>
      <c r="C269" s="4">
        <v>0.91490960121154785</v>
      </c>
      <c r="D269" s="4">
        <v>1.7927536964416504</v>
      </c>
      <c r="E269" s="4">
        <v>1.1521008014678955</v>
      </c>
      <c r="F269" s="4">
        <v>3.8597640991210937</v>
      </c>
      <c r="G269" s="20">
        <v>461.89810180664062</v>
      </c>
      <c r="H269" s="18">
        <v>2.9594871997833252</v>
      </c>
      <c r="I269" s="9">
        <v>4.2187380790710449</v>
      </c>
    </row>
    <row r="270" spans="1:9" x14ac:dyDescent="0.2">
      <c r="A270" s="2">
        <v>140</v>
      </c>
      <c r="B270" s="4" t="s">
        <v>151</v>
      </c>
      <c r="C270" s="4">
        <v>2.0430953502655029</v>
      </c>
      <c r="D270" s="4">
        <v>1.1893932819366455</v>
      </c>
      <c r="E270" s="4">
        <v>1.6714509725570679</v>
      </c>
      <c r="F270" s="4">
        <v>4.9039397239685059</v>
      </c>
      <c r="G270" s="20">
        <v>460.572021484375</v>
      </c>
      <c r="H270" s="18">
        <v>1.5821526050567627</v>
      </c>
      <c r="I270" s="9">
        <v>2.4002499580383301</v>
      </c>
    </row>
    <row r="271" spans="1:9" x14ac:dyDescent="0.2">
      <c r="A271" s="2">
        <v>182</v>
      </c>
      <c r="B271" s="4" t="s">
        <v>193</v>
      </c>
      <c r="C271" s="4">
        <v>2.3010363578796387</v>
      </c>
      <c r="D271" s="4">
        <v>1.8564677238464355</v>
      </c>
      <c r="E271" s="4">
        <v>1.5038217306137085</v>
      </c>
      <c r="F271" s="4">
        <v>5.6613259315490723</v>
      </c>
      <c r="G271" s="20">
        <v>447.6424560546875</v>
      </c>
      <c r="H271" s="18">
        <v>1.8067963123321533</v>
      </c>
      <c r="I271" s="9">
        <v>2.4603374004364014</v>
      </c>
    </row>
    <row r="272" spans="1:9" x14ac:dyDescent="0.2">
      <c r="A272" s="2">
        <v>124</v>
      </c>
      <c r="B272" s="4" t="s">
        <v>135</v>
      </c>
      <c r="C272" s="4">
        <v>0.95338064432144165</v>
      </c>
      <c r="D272" s="4">
        <v>0.96332436800003052</v>
      </c>
      <c r="E272" s="4">
        <v>1.0045047998428345</v>
      </c>
      <c r="F272" s="4">
        <v>2.9212098121643066</v>
      </c>
      <c r="G272" s="20">
        <v>440.68966674804687</v>
      </c>
      <c r="H272" s="18">
        <v>2.010429859161377</v>
      </c>
      <c r="I272" s="9">
        <v>3.064054012298584</v>
      </c>
    </row>
    <row r="273" spans="1:9" x14ac:dyDescent="0.2">
      <c r="A273" s="2">
        <v>405</v>
      </c>
      <c r="B273" s="4" t="s">
        <v>416</v>
      </c>
      <c r="C273" s="4">
        <v>21.857202529907227</v>
      </c>
      <c r="D273" s="4">
        <v>2.2794742584228516</v>
      </c>
      <c r="E273" s="4">
        <v>4.2069578170776367</v>
      </c>
      <c r="F273" s="4">
        <v>28.343635559082031</v>
      </c>
      <c r="G273" s="20">
        <v>438.15753173828125</v>
      </c>
      <c r="H273" s="18">
        <v>1.1042894124984741</v>
      </c>
      <c r="I273" s="9">
        <v>1.2967641353607178</v>
      </c>
    </row>
    <row r="274" spans="1:9" x14ac:dyDescent="0.2">
      <c r="A274" s="2">
        <v>166</v>
      </c>
      <c r="B274" s="4" t="s">
        <v>177</v>
      </c>
      <c r="C274" s="4">
        <v>8.324946403503418</v>
      </c>
      <c r="D274" s="4">
        <v>2.3326091766357422</v>
      </c>
      <c r="E274" s="4">
        <v>3.1622130870819092</v>
      </c>
      <c r="F274" s="4">
        <v>13.819768905639648</v>
      </c>
      <c r="G274" s="20">
        <v>425.9364013671875</v>
      </c>
      <c r="H274" s="18">
        <v>1.2801951169967651</v>
      </c>
      <c r="I274" s="9">
        <v>1.6600430011749268</v>
      </c>
    </row>
    <row r="275" spans="1:9" x14ac:dyDescent="0.2">
      <c r="A275" s="2">
        <v>224</v>
      </c>
      <c r="B275" s="4" t="s">
        <v>235</v>
      </c>
      <c r="C275" s="4">
        <v>4.0212936401367187</v>
      </c>
      <c r="D275" s="4">
        <v>2.455134391784668</v>
      </c>
      <c r="E275" s="4">
        <v>1.70639967918396</v>
      </c>
      <c r="F275" s="4">
        <v>8.1828279495239258</v>
      </c>
      <c r="G275" s="20">
        <v>425.16241455078125</v>
      </c>
      <c r="H275" s="18">
        <v>1.6105334758758545</v>
      </c>
      <c r="I275" s="9">
        <v>2.034874439239502</v>
      </c>
    </row>
    <row r="276" spans="1:9" x14ac:dyDescent="0.2">
      <c r="A276" s="2">
        <v>87</v>
      </c>
      <c r="B276" s="4" t="s">
        <v>98</v>
      </c>
      <c r="C276" s="4">
        <v>11.982822418212891</v>
      </c>
      <c r="D276" s="4">
        <v>2.4962387084960937</v>
      </c>
      <c r="E276" s="4">
        <v>2.3331599235534668</v>
      </c>
      <c r="F276" s="4">
        <v>16.812221527099609</v>
      </c>
      <c r="G276" s="20">
        <v>423.0731201171875</v>
      </c>
      <c r="H276" s="18">
        <v>1.2083181142807007</v>
      </c>
      <c r="I276" s="9">
        <v>1.403026819229126</v>
      </c>
    </row>
    <row r="277" spans="1:9" x14ac:dyDescent="0.2">
      <c r="A277" s="2">
        <v>303</v>
      </c>
      <c r="B277" s="4" t="s">
        <v>314</v>
      </c>
      <c r="C277" s="4">
        <v>3.3528788089752197</v>
      </c>
      <c r="D277" s="4">
        <v>1.7971532344818115</v>
      </c>
      <c r="E277" s="4">
        <v>1.4911377429962158</v>
      </c>
      <c r="F277" s="4">
        <v>6.641169548034668</v>
      </c>
      <c r="G277" s="20">
        <v>413.5152587890625</v>
      </c>
      <c r="H277" s="18">
        <v>1.5360029935836792</v>
      </c>
      <c r="I277" s="9">
        <v>1.9807364940643311</v>
      </c>
    </row>
    <row r="278" spans="1:9" x14ac:dyDescent="0.2">
      <c r="A278" s="2">
        <v>204</v>
      </c>
      <c r="B278" s="4" t="s">
        <v>215</v>
      </c>
      <c r="C278" s="4">
        <v>2.6827449798583984</v>
      </c>
      <c r="D278" s="4">
        <v>1.6999382972717285</v>
      </c>
      <c r="E278" s="4">
        <v>1.077910304069519</v>
      </c>
      <c r="F278" s="4">
        <v>5.4605937004089355</v>
      </c>
      <c r="G278" s="20">
        <v>390.5380859375</v>
      </c>
      <c r="H278" s="18">
        <v>1.6336562633514404</v>
      </c>
      <c r="I278" s="9">
        <v>2.0354502201080322</v>
      </c>
    </row>
    <row r="279" spans="1:9" x14ac:dyDescent="0.2">
      <c r="A279" s="2">
        <v>168</v>
      </c>
      <c r="B279" s="4" t="s">
        <v>179</v>
      </c>
      <c r="C279" s="4">
        <v>3.3638641834259033</v>
      </c>
      <c r="D279" s="4">
        <v>2.1164786815643311</v>
      </c>
      <c r="E279" s="4">
        <v>1.8084758520126343</v>
      </c>
      <c r="F279" s="4">
        <v>7.2888188362121582</v>
      </c>
      <c r="G279" s="20">
        <v>385.79385375976562</v>
      </c>
      <c r="H279" s="18">
        <v>1.6291807889938354</v>
      </c>
      <c r="I279" s="9">
        <v>2.1667993068695068</v>
      </c>
    </row>
    <row r="280" spans="1:9" x14ac:dyDescent="0.2">
      <c r="A280" s="2">
        <v>78</v>
      </c>
      <c r="B280" s="4" t="s">
        <v>89</v>
      </c>
      <c r="C280" s="4">
        <v>2.7231881618499756</v>
      </c>
      <c r="D280" s="4">
        <v>1.257312536239624</v>
      </c>
      <c r="E280" s="4">
        <v>1.3327039480209351</v>
      </c>
      <c r="F280" s="4">
        <v>5.3132047653198242</v>
      </c>
      <c r="G280" s="20">
        <v>379.67483520507812</v>
      </c>
      <c r="H280" s="18">
        <v>1.4617060422897339</v>
      </c>
      <c r="I280" s="9">
        <v>1.9510971307754517</v>
      </c>
    </row>
    <row r="281" spans="1:9" x14ac:dyDescent="0.2">
      <c r="A281" s="2">
        <v>265</v>
      </c>
      <c r="B281" s="4" t="s">
        <v>276</v>
      </c>
      <c r="C281" s="4">
        <v>1.4326337575912476</v>
      </c>
      <c r="D281" s="4">
        <v>1.3786793947219849</v>
      </c>
      <c r="E281" s="4">
        <v>1.2438960075378418</v>
      </c>
      <c r="F281" s="4">
        <v>4.0552091598510742</v>
      </c>
      <c r="G281" s="20">
        <v>372.94534301757812</v>
      </c>
      <c r="H281" s="18">
        <v>1.9623390436172485</v>
      </c>
      <c r="I281" s="9">
        <v>2.8305971622467041</v>
      </c>
    </row>
    <row r="282" spans="1:9" x14ac:dyDescent="0.2">
      <c r="A282" s="2">
        <v>190</v>
      </c>
      <c r="B282" s="4" t="s">
        <v>201</v>
      </c>
      <c r="C282" s="4">
        <v>1.8866252899169922</v>
      </c>
      <c r="D282" s="4">
        <v>1.6532995700836182</v>
      </c>
      <c r="E282" s="4">
        <v>1.1548843383789062</v>
      </c>
      <c r="F282" s="4">
        <v>4.6948089599609375</v>
      </c>
      <c r="G282" s="20">
        <v>363.52294921875</v>
      </c>
      <c r="H282" s="18">
        <v>1.8763264417648315</v>
      </c>
      <c r="I282" s="9">
        <v>2.488469123840332</v>
      </c>
    </row>
    <row r="283" spans="1:9" x14ac:dyDescent="0.2">
      <c r="A283" s="2">
        <v>343</v>
      </c>
      <c r="B283" s="4" t="s">
        <v>354</v>
      </c>
      <c r="C283" s="4">
        <v>4.5422525405883789</v>
      </c>
      <c r="D283" s="4">
        <v>3.7170982360839844</v>
      </c>
      <c r="E283" s="4">
        <v>2.0013163089752197</v>
      </c>
      <c r="F283" s="4">
        <v>10.260666847229004</v>
      </c>
      <c r="G283" s="20">
        <v>359.4114990234375</v>
      </c>
      <c r="H283" s="18">
        <v>1.8183380365371704</v>
      </c>
      <c r="I283" s="9">
        <v>2.2589380741119385</v>
      </c>
    </row>
    <row r="284" spans="1:9" x14ac:dyDescent="0.2">
      <c r="A284" s="2">
        <v>112</v>
      </c>
      <c r="B284" s="4" t="s">
        <v>123</v>
      </c>
      <c r="C284" s="4">
        <v>3.3064432144165039</v>
      </c>
      <c r="D284" s="4">
        <v>1.8984241485595703</v>
      </c>
      <c r="E284" s="4">
        <v>2.0895304679870605</v>
      </c>
      <c r="F284" s="4">
        <v>7.2943978309631348</v>
      </c>
      <c r="G284" s="20">
        <v>356.48910522460937</v>
      </c>
      <c r="H284" s="18">
        <v>1.5741590261459351</v>
      </c>
      <c r="I284" s="9">
        <v>2.2061161994934082</v>
      </c>
    </row>
    <row r="285" spans="1:9" x14ac:dyDescent="0.2">
      <c r="A285" s="2">
        <v>208</v>
      </c>
      <c r="B285" s="4" t="s">
        <v>219</v>
      </c>
      <c r="C285" s="4">
        <v>3.9486277103424072</v>
      </c>
      <c r="D285" s="4">
        <v>1.6863753795623779</v>
      </c>
      <c r="E285" s="4">
        <v>2.4214320182800293</v>
      </c>
      <c r="F285" s="4">
        <v>8.0564346313476562</v>
      </c>
      <c r="G285" s="20">
        <v>345.72412109375</v>
      </c>
      <c r="H285" s="18">
        <v>1.4270788431167603</v>
      </c>
      <c r="I285" s="9">
        <v>2.0403125286102295</v>
      </c>
    </row>
    <row r="286" spans="1:9" x14ac:dyDescent="0.2">
      <c r="A286" s="2">
        <v>271</v>
      </c>
      <c r="B286" s="4" t="s">
        <v>282</v>
      </c>
      <c r="C286" s="4">
        <v>1.7933797836303711</v>
      </c>
      <c r="D286" s="4">
        <v>1.2133684158325195</v>
      </c>
      <c r="E286" s="4">
        <v>1.052464485168457</v>
      </c>
      <c r="F286" s="4">
        <v>4.0592126846313477</v>
      </c>
      <c r="G286" s="20">
        <v>345.51007080078125</v>
      </c>
      <c r="H286" s="18">
        <v>1.6765819787979126</v>
      </c>
      <c r="I286" s="9">
        <v>2.2634427547454834</v>
      </c>
    </row>
    <row r="287" spans="1:9" x14ac:dyDescent="0.2">
      <c r="A287" s="2">
        <v>164</v>
      </c>
      <c r="B287" s="4" t="s">
        <v>175</v>
      </c>
      <c r="C287" s="4">
        <v>2.0314068794250488</v>
      </c>
      <c r="D287" s="4">
        <v>1.7006640434265137</v>
      </c>
      <c r="E287" s="4">
        <v>1.6455894708633423</v>
      </c>
      <c r="F287" s="4">
        <v>5.3776602745056152</v>
      </c>
      <c r="G287" s="20">
        <v>342.19387817382812</v>
      </c>
      <c r="H287" s="18">
        <v>1.8371853828430176</v>
      </c>
      <c r="I287" s="9">
        <v>2.647258996963501</v>
      </c>
    </row>
    <row r="288" spans="1:9" x14ac:dyDescent="0.2">
      <c r="A288" s="2">
        <v>102</v>
      </c>
      <c r="B288" s="4" t="s">
        <v>113</v>
      </c>
      <c r="C288" s="4">
        <v>7.0610466003417969</v>
      </c>
      <c r="D288" s="4">
        <v>2.6218671798706055</v>
      </c>
      <c r="E288" s="4">
        <v>2.5086045265197754</v>
      </c>
      <c r="F288" s="4">
        <v>12.191518783569336</v>
      </c>
      <c r="G288" s="20">
        <v>338.70742797851562</v>
      </c>
      <c r="H288" s="18">
        <v>1.3713142871856689</v>
      </c>
      <c r="I288" s="9">
        <v>1.7265880107879639</v>
      </c>
    </row>
    <row r="289" spans="1:9" x14ac:dyDescent="0.2">
      <c r="A289" s="2">
        <v>262</v>
      </c>
      <c r="B289" s="4" t="s">
        <v>273</v>
      </c>
      <c r="C289" s="4">
        <v>2.5475482940673828</v>
      </c>
      <c r="D289" s="4">
        <v>1.2846641540527344</v>
      </c>
      <c r="E289" s="4">
        <v>1.7295832633972168</v>
      </c>
      <c r="F289" s="4">
        <v>5.561795711517334</v>
      </c>
      <c r="G289" s="20">
        <v>332.11920166015625</v>
      </c>
      <c r="H289" s="18">
        <v>1.5042747259140015</v>
      </c>
      <c r="I289" s="9">
        <v>2.1831953525543213</v>
      </c>
    </row>
    <row r="290" spans="1:9" x14ac:dyDescent="0.2">
      <c r="A290" s="2">
        <v>247</v>
      </c>
      <c r="B290" s="4" t="s">
        <v>258</v>
      </c>
      <c r="C290" s="4">
        <v>4.2066082954406738</v>
      </c>
      <c r="D290" s="4">
        <v>2.2064456939697266</v>
      </c>
      <c r="E290" s="4">
        <v>1.9373475313186646</v>
      </c>
      <c r="F290" s="4">
        <v>8.3504018783569336</v>
      </c>
      <c r="G290" s="20">
        <v>326.95004272460937</v>
      </c>
      <c r="H290" s="18">
        <v>1.5245189666748047</v>
      </c>
      <c r="I290" s="9">
        <v>1.98506760597229</v>
      </c>
    </row>
    <row r="291" spans="1:9" x14ac:dyDescent="0.2">
      <c r="A291" s="2">
        <v>220</v>
      </c>
      <c r="B291" s="4" t="s">
        <v>231</v>
      </c>
      <c r="C291" s="4">
        <v>5.9703183174133301</v>
      </c>
      <c r="D291" s="4">
        <v>1.7620348930358887</v>
      </c>
      <c r="E291" s="4">
        <v>2.7045092582702637</v>
      </c>
      <c r="F291" s="4">
        <v>10.436862945556641</v>
      </c>
      <c r="G291" s="20">
        <v>320.38760375976562</v>
      </c>
      <c r="H291" s="18">
        <v>1.2951325178146362</v>
      </c>
      <c r="I291" s="9">
        <v>1.7481250762939453</v>
      </c>
    </row>
    <row r="292" spans="1:9" x14ac:dyDescent="0.2">
      <c r="A292" s="2">
        <v>191</v>
      </c>
      <c r="B292" s="4" t="s">
        <v>202</v>
      </c>
      <c r="C292" s="4">
        <v>2.5199558734893799</v>
      </c>
      <c r="D292" s="4">
        <v>0.64492964744567871</v>
      </c>
      <c r="E292" s="4">
        <v>1.5539225339889526</v>
      </c>
      <c r="F292" s="4">
        <v>4.7188081741333008</v>
      </c>
      <c r="G292" s="20">
        <v>307.10943603515625</v>
      </c>
      <c r="H292" s="18">
        <v>1.2559289932250977</v>
      </c>
      <c r="I292" s="9">
        <v>1.8725757598876953</v>
      </c>
    </row>
    <row r="293" spans="1:9" x14ac:dyDescent="0.2">
      <c r="A293" s="2">
        <v>192</v>
      </c>
      <c r="B293" s="4" t="s">
        <v>203</v>
      </c>
      <c r="C293" s="4">
        <v>2.8029360771179199</v>
      </c>
      <c r="D293" s="4">
        <v>1.512366771697998</v>
      </c>
      <c r="E293" s="4">
        <v>1.8637959957122803</v>
      </c>
      <c r="F293" s="4">
        <v>6.1790990829467773</v>
      </c>
      <c r="G293" s="20">
        <v>306.9552001953125</v>
      </c>
      <c r="H293" s="18">
        <v>1.5395652055740356</v>
      </c>
      <c r="I293" s="9">
        <v>2.2045094966888428</v>
      </c>
    </row>
    <row r="294" spans="1:9" x14ac:dyDescent="0.2">
      <c r="A294" s="2">
        <v>66</v>
      </c>
      <c r="B294" s="4" t="s">
        <v>77</v>
      </c>
      <c r="C294" s="4">
        <v>1.4840996265411377</v>
      </c>
      <c r="D294" s="4">
        <v>2.8218448162078857</v>
      </c>
      <c r="E294" s="4">
        <v>1.3077647686004639</v>
      </c>
      <c r="F294" s="4">
        <v>5.6137094497680664</v>
      </c>
      <c r="G294" s="20">
        <v>306.89801025390625</v>
      </c>
      <c r="H294" s="18">
        <v>2.9013850688934326</v>
      </c>
      <c r="I294" s="9">
        <v>3.7825691699981689</v>
      </c>
    </row>
    <row r="295" spans="1:9" x14ac:dyDescent="0.2">
      <c r="A295" s="2">
        <v>56</v>
      </c>
      <c r="B295" s="4" t="s">
        <v>67</v>
      </c>
      <c r="C295" s="4">
        <v>1.1464684009552002</v>
      </c>
      <c r="D295" s="4">
        <v>3.8781960010528564</v>
      </c>
      <c r="E295" s="4">
        <v>0.9361228346824646</v>
      </c>
      <c r="F295" s="4">
        <v>5.960787296295166</v>
      </c>
      <c r="G295" s="20">
        <v>298.52243041992187</v>
      </c>
      <c r="H295" s="18">
        <v>4.3827323913574219</v>
      </c>
      <c r="I295" s="9">
        <v>5.1992602348327637</v>
      </c>
    </row>
    <row r="296" spans="1:9" x14ac:dyDescent="0.2">
      <c r="A296" s="2">
        <v>67</v>
      </c>
      <c r="B296" s="4" t="s">
        <v>78</v>
      </c>
      <c r="C296" s="4">
        <v>0.35512018203735352</v>
      </c>
      <c r="D296" s="4">
        <v>1.3421170711517334</v>
      </c>
      <c r="E296" s="4">
        <v>0.75388920307159424</v>
      </c>
      <c r="F296" s="4">
        <v>2.4511265754699707</v>
      </c>
      <c r="G296" s="20">
        <v>288.35421752929687</v>
      </c>
      <c r="H296" s="18">
        <v>4.779332160949707</v>
      </c>
      <c r="I296" s="9">
        <v>6.902245044708252</v>
      </c>
    </row>
    <row r="297" spans="1:9" x14ac:dyDescent="0.2">
      <c r="A297" s="2">
        <v>304</v>
      </c>
      <c r="B297" s="4" t="s">
        <v>315</v>
      </c>
      <c r="C297" s="4">
        <v>6.3788132667541504</v>
      </c>
      <c r="D297" s="4">
        <v>1.7844862937927246</v>
      </c>
      <c r="E297" s="4">
        <v>2.2888076305389404</v>
      </c>
      <c r="F297" s="4">
        <v>10.452107429504395</v>
      </c>
      <c r="G297" s="20">
        <v>279.16909790039062</v>
      </c>
      <c r="H297" s="18">
        <v>1.2797521352767944</v>
      </c>
      <c r="I297" s="9">
        <v>1.6385661363601685</v>
      </c>
    </row>
    <row r="298" spans="1:9" x14ac:dyDescent="0.2">
      <c r="A298" s="2">
        <v>185</v>
      </c>
      <c r="B298" s="4" t="s">
        <v>196</v>
      </c>
      <c r="C298" s="4">
        <v>4.9818301200866699</v>
      </c>
      <c r="D298" s="4">
        <v>1.8480167388916016</v>
      </c>
      <c r="E298" s="4">
        <v>2.1141071319580078</v>
      </c>
      <c r="F298" s="4">
        <v>8.9439544677734375</v>
      </c>
      <c r="G298" s="20">
        <v>278.22109985351562</v>
      </c>
      <c r="H298" s="18">
        <v>1.3709514141082764</v>
      </c>
      <c r="I298" s="9">
        <v>1.7953150272369385</v>
      </c>
    </row>
    <row r="299" spans="1:9" x14ac:dyDescent="0.2">
      <c r="A299" s="2">
        <v>430</v>
      </c>
      <c r="B299" s="4" t="s">
        <v>441</v>
      </c>
      <c r="C299" s="4">
        <v>19.265876770019531</v>
      </c>
      <c r="D299" s="4">
        <v>2.0987339019775391</v>
      </c>
      <c r="E299" s="4">
        <v>3.8791830539703369</v>
      </c>
      <c r="F299" s="4">
        <v>25.243793487548828</v>
      </c>
      <c r="G299" s="20">
        <v>269.78775024414062</v>
      </c>
      <c r="H299" s="18">
        <v>1.1089352369308472</v>
      </c>
      <c r="I299" s="9">
        <v>1.310285210609436</v>
      </c>
    </row>
    <row r="300" spans="1:9" x14ac:dyDescent="0.2">
      <c r="A300" s="2">
        <v>239</v>
      </c>
      <c r="B300" s="4" t="s">
        <v>250</v>
      </c>
      <c r="C300" s="4">
        <v>2.3741927146911621</v>
      </c>
      <c r="D300" s="4">
        <v>1.8850207328796387</v>
      </c>
      <c r="E300" s="4">
        <v>1.6023200750350952</v>
      </c>
      <c r="F300" s="4">
        <v>5.8615336418151855</v>
      </c>
      <c r="G300" s="20">
        <v>268.0146484375</v>
      </c>
      <c r="H300" s="18">
        <v>1.793962836265564</v>
      </c>
      <c r="I300" s="9">
        <v>2.468853235244751</v>
      </c>
    </row>
    <row r="301" spans="1:9" x14ac:dyDescent="0.2">
      <c r="A301" s="2">
        <v>122</v>
      </c>
      <c r="B301" s="4" t="s">
        <v>133</v>
      </c>
      <c r="C301" s="4">
        <v>1.4071719646453857</v>
      </c>
      <c r="D301" s="4">
        <v>1.5730032920837402</v>
      </c>
      <c r="E301" s="4">
        <v>1.4216015338897705</v>
      </c>
      <c r="F301" s="4">
        <v>4.4017767906188965</v>
      </c>
      <c r="G301" s="20">
        <v>266.12307739257812</v>
      </c>
      <c r="H301" s="18">
        <v>2.117847204208374</v>
      </c>
      <c r="I301" s="9">
        <v>3.1281015872955322</v>
      </c>
    </row>
    <row r="302" spans="1:9" x14ac:dyDescent="0.2">
      <c r="A302" s="2">
        <v>272</v>
      </c>
      <c r="B302" s="4" t="s">
        <v>283</v>
      </c>
      <c r="C302" s="4">
        <v>1.8323541879653931</v>
      </c>
      <c r="D302" s="4">
        <v>1.2448025941848755</v>
      </c>
      <c r="E302" s="4">
        <v>1.1478495597839355</v>
      </c>
      <c r="F302" s="4">
        <v>4.225006103515625</v>
      </c>
      <c r="G302" s="20">
        <v>264.79464721679687</v>
      </c>
      <c r="H302" s="18">
        <v>1.6793460845947266</v>
      </c>
      <c r="I302" s="9">
        <v>2.3057801723480225</v>
      </c>
    </row>
    <row r="303" spans="1:9" x14ac:dyDescent="0.2">
      <c r="A303" s="2">
        <v>257</v>
      </c>
      <c r="B303" s="4" t="s">
        <v>268</v>
      </c>
      <c r="C303" s="4">
        <v>3.5737807750701904</v>
      </c>
      <c r="D303" s="4">
        <v>1.8311903476715088</v>
      </c>
      <c r="E303" s="4">
        <v>2.3228240013122559</v>
      </c>
      <c r="F303" s="4">
        <v>7.7277951240539551</v>
      </c>
      <c r="G303" s="20">
        <v>263.71981811523438</v>
      </c>
      <c r="H303" s="18">
        <v>1.5123958587646484</v>
      </c>
      <c r="I303" s="9">
        <v>2.1623585224151611</v>
      </c>
    </row>
    <row r="304" spans="1:9" x14ac:dyDescent="0.2">
      <c r="A304" s="2">
        <v>188</v>
      </c>
      <c r="B304" s="4" t="s">
        <v>199</v>
      </c>
      <c r="C304" s="4">
        <v>2.6484191417694092</v>
      </c>
      <c r="D304" s="4">
        <v>1.5133473873138428</v>
      </c>
      <c r="E304" s="4">
        <v>2.1698575019836426</v>
      </c>
      <c r="F304" s="4">
        <v>6.3316240310668945</v>
      </c>
      <c r="G304" s="20">
        <v>251.05029296875</v>
      </c>
      <c r="H304" s="18">
        <v>1.5714153051376343</v>
      </c>
      <c r="I304" s="9">
        <v>2.3907182216644287</v>
      </c>
    </row>
    <row r="305" spans="1:9" x14ac:dyDescent="0.2">
      <c r="A305" s="2">
        <v>93</v>
      </c>
      <c r="B305" s="4" t="s">
        <v>104</v>
      </c>
      <c r="C305" s="4">
        <v>8.1599655151367187</v>
      </c>
      <c r="D305" s="4">
        <v>1.9679880142211914</v>
      </c>
      <c r="E305" s="4">
        <v>2.1456668376922607</v>
      </c>
      <c r="F305" s="4">
        <v>12.27362060546875</v>
      </c>
      <c r="G305" s="20">
        <v>246.8687744140625</v>
      </c>
      <c r="H305" s="18">
        <v>1.2411760091781616</v>
      </c>
      <c r="I305" s="9">
        <v>1.5041265487670898</v>
      </c>
    </row>
    <row r="306" spans="1:9" x14ac:dyDescent="0.2">
      <c r="A306" s="2">
        <v>270</v>
      </c>
      <c r="B306" s="4" t="s">
        <v>281</v>
      </c>
      <c r="C306" s="4">
        <v>3.0809915065765381</v>
      </c>
      <c r="D306" s="4">
        <v>2.1552078723907471</v>
      </c>
      <c r="E306" s="4">
        <v>1.7446210384368896</v>
      </c>
      <c r="F306" s="4">
        <v>6.9808206558227539</v>
      </c>
      <c r="G306" s="20">
        <v>246.66143798828125</v>
      </c>
      <c r="H306" s="18">
        <v>1.6995176076889038</v>
      </c>
      <c r="I306" s="9">
        <v>2.2657709121704102</v>
      </c>
    </row>
    <row r="307" spans="1:9" x14ac:dyDescent="0.2">
      <c r="A307" s="2">
        <v>366</v>
      </c>
      <c r="B307" s="4" t="s">
        <v>377</v>
      </c>
      <c r="C307" s="4">
        <v>0.86144900321960449</v>
      </c>
      <c r="D307" s="4">
        <v>2.712937593460083</v>
      </c>
      <c r="E307" s="4">
        <v>1.0238983631134033</v>
      </c>
      <c r="F307" s="4">
        <v>4.5982847213745117</v>
      </c>
      <c r="G307" s="20">
        <v>245.9708251953125</v>
      </c>
      <c r="H307" s="18">
        <v>4.1492724418640137</v>
      </c>
      <c r="I307" s="9">
        <v>5.3378491401672363</v>
      </c>
    </row>
    <row r="308" spans="1:9" x14ac:dyDescent="0.2">
      <c r="A308" s="2">
        <v>150</v>
      </c>
      <c r="B308" s="4" t="s">
        <v>161</v>
      </c>
      <c r="C308" s="4">
        <v>3.2409324645996094</v>
      </c>
      <c r="D308" s="4">
        <v>1.9709010124206543</v>
      </c>
      <c r="E308" s="4">
        <v>1.7087405920028687</v>
      </c>
      <c r="F308" s="4">
        <v>6.9205741882324219</v>
      </c>
      <c r="G308" s="20">
        <v>245.57672119140625</v>
      </c>
      <c r="H308" s="18">
        <v>1.6081277132034302</v>
      </c>
      <c r="I308" s="9">
        <v>2.1353652477264404</v>
      </c>
    </row>
    <row r="309" spans="1:9" x14ac:dyDescent="0.2">
      <c r="A309" s="2">
        <v>41</v>
      </c>
      <c r="B309" s="4" t="s">
        <v>52</v>
      </c>
      <c r="C309" s="4">
        <v>0.9727327823638916</v>
      </c>
      <c r="D309" s="4">
        <v>3.0856149196624756</v>
      </c>
      <c r="E309" s="4">
        <v>1.0264419317245483</v>
      </c>
      <c r="F309" s="4">
        <v>5.0847897529602051</v>
      </c>
      <c r="G309" s="20">
        <v>244.38275146484375</v>
      </c>
      <c r="H309" s="18">
        <v>4.1721096038818359</v>
      </c>
      <c r="I309" s="9">
        <v>5.2273244857788086</v>
      </c>
    </row>
    <row r="310" spans="1:9" x14ac:dyDescent="0.2">
      <c r="A310" s="2">
        <v>222</v>
      </c>
      <c r="B310" s="4" t="s">
        <v>233</v>
      </c>
      <c r="C310" s="4">
        <v>1.6527982950210571</v>
      </c>
      <c r="D310" s="4">
        <v>2.8496556282043457</v>
      </c>
      <c r="E310" s="4">
        <v>1.3461818695068359</v>
      </c>
      <c r="F310" s="4">
        <v>5.8486356735229492</v>
      </c>
      <c r="G310" s="20">
        <v>241.03814697265625</v>
      </c>
      <c r="H310" s="18">
        <v>2.724139928817749</v>
      </c>
      <c r="I310" s="9">
        <v>3.5386264324188232</v>
      </c>
    </row>
    <row r="311" spans="1:9" x14ac:dyDescent="0.2">
      <c r="A311" s="2">
        <v>134</v>
      </c>
      <c r="B311" s="4" t="s">
        <v>145</v>
      </c>
      <c r="C311" s="4">
        <v>2.4373805522918701</v>
      </c>
      <c r="D311" s="4">
        <v>2.1718990802764893</v>
      </c>
      <c r="E311" s="4">
        <v>2.0416162014007568</v>
      </c>
      <c r="F311" s="4">
        <v>6.6508960723876953</v>
      </c>
      <c r="G311" s="20">
        <v>236.87965393066406</v>
      </c>
      <c r="H311" s="18">
        <v>1.8910791873931885</v>
      </c>
      <c r="I311" s="9">
        <v>2.7287063598632812</v>
      </c>
    </row>
    <row r="312" spans="1:9" x14ac:dyDescent="0.2">
      <c r="A312" s="2">
        <v>143</v>
      </c>
      <c r="B312" s="4" t="s">
        <v>154</v>
      </c>
      <c r="C312" s="4">
        <v>4.0447406768798828</v>
      </c>
      <c r="D312" s="4">
        <v>1.0696392059326172</v>
      </c>
      <c r="E312" s="4">
        <v>1.6438808441162109</v>
      </c>
      <c r="F312" s="4">
        <v>6.7582607269287109</v>
      </c>
      <c r="G312" s="20">
        <v>233.52018737792969</v>
      </c>
      <c r="H312" s="18">
        <v>1.2644518613815308</v>
      </c>
      <c r="I312" s="9">
        <v>1.670876145362854</v>
      </c>
    </row>
    <row r="313" spans="1:9" x14ac:dyDescent="0.2">
      <c r="A313" s="2">
        <v>301</v>
      </c>
      <c r="B313" s="4" t="s">
        <v>312</v>
      </c>
      <c r="C313" s="4">
        <v>5.3139557838439941</v>
      </c>
      <c r="D313" s="4">
        <v>2.1528024673461914</v>
      </c>
      <c r="E313" s="4">
        <v>1.876941442489624</v>
      </c>
      <c r="F313" s="4">
        <v>9.3436994552612305</v>
      </c>
      <c r="G313" s="20">
        <v>232.51272583007812</v>
      </c>
      <c r="H313" s="18">
        <v>1.4051223993301392</v>
      </c>
      <c r="I313" s="9">
        <v>1.7583321332931519</v>
      </c>
    </row>
    <row r="314" spans="1:9" x14ac:dyDescent="0.2">
      <c r="A314" s="2">
        <v>253</v>
      </c>
      <c r="B314" s="4" t="s">
        <v>264</v>
      </c>
      <c r="C314" s="4">
        <v>3.0787472724914551</v>
      </c>
      <c r="D314" s="4">
        <v>1.7468481063842773</v>
      </c>
      <c r="E314" s="4">
        <v>1.6036057472229004</v>
      </c>
      <c r="F314" s="4">
        <v>6.4292011260986328</v>
      </c>
      <c r="G314" s="20">
        <v>228.04653930664062</v>
      </c>
      <c r="H314" s="18">
        <v>1.5673892498016357</v>
      </c>
      <c r="I314" s="9">
        <v>2.0882523059844971</v>
      </c>
    </row>
    <row r="315" spans="1:9" x14ac:dyDescent="0.2">
      <c r="A315" s="2">
        <v>169</v>
      </c>
      <c r="B315" s="4" t="s">
        <v>180</v>
      </c>
      <c r="C315" s="4">
        <v>3.6337430477142334</v>
      </c>
      <c r="D315" s="4">
        <v>2.4904296398162842</v>
      </c>
      <c r="E315" s="4">
        <v>1.7402496337890625</v>
      </c>
      <c r="F315" s="4">
        <v>7.8644223213195801</v>
      </c>
      <c r="G315" s="20">
        <v>221.14024353027344</v>
      </c>
      <c r="H315" s="18">
        <v>1.6853621006011963</v>
      </c>
      <c r="I315" s="9">
        <v>2.1642758846282959</v>
      </c>
    </row>
    <row r="316" spans="1:9" x14ac:dyDescent="0.2">
      <c r="A316" s="2">
        <v>256</v>
      </c>
      <c r="B316" s="4" t="s">
        <v>267</v>
      </c>
      <c r="C316" s="4">
        <v>2.9723634719848633</v>
      </c>
      <c r="D316" s="4">
        <v>2.1335821151733398</v>
      </c>
      <c r="E316" s="4">
        <v>1.7561682462692261</v>
      </c>
      <c r="F316" s="4">
        <v>6.8621139526367188</v>
      </c>
      <c r="G316" s="20">
        <v>220.81582641601562</v>
      </c>
      <c r="H316" s="18">
        <v>1.7178065776824951</v>
      </c>
      <c r="I316" s="9">
        <v>2.3086388111114502</v>
      </c>
    </row>
    <row r="317" spans="1:9" x14ac:dyDescent="0.2">
      <c r="A317" s="2">
        <v>249</v>
      </c>
      <c r="B317" s="4" t="s">
        <v>260</v>
      </c>
      <c r="C317" s="4">
        <v>2.8524601459503174</v>
      </c>
      <c r="D317" s="4">
        <v>2.6194860935211182</v>
      </c>
      <c r="E317" s="4">
        <v>1.8138613700866699</v>
      </c>
      <c r="F317" s="4">
        <v>7.2858076095581055</v>
      </c>
      <c r="G317" s="20">
        <v>220.78605651855469</v>
      </c>
      <c r="H317" s="18">
        <v>1.9183251857757568</v>
      </c>
      <c r="I317" s="9">
        <v>2.5542190074920654</v>
      </c>
    </row>
    <row r="318" spans="1:9" x14ac:dyDescent="0.2">
      <c r="A318" s="2">
        <v>46</v>
      </c>
      <c r="B318" s="4" t="s">
        <v>57</v>
      </c>
      <c r="C318" s="4">
        <v>0.5810588002204895</v>
      </c>
      <c r="D318" s="4">
        <v>2.3780097961425781</v>
      </c>
      <c r="E318" s="4">
        <v>0.73146814107894897</v>
      </c>
      <c r="F318" s="4">
        <v>3.6905367374420166</v>
      </c>
      <c r="G318" s="20">
        <v>220.03855895996094</v>
      </c>
      <c r="H318" s="18">
        <v>5.0925459861755371</v>
      </c>
      <c r="I318" s="9">
        <v>6.3513998985290527</v>
      </c>
    </row>
    <row r="319" spans="1:9" x14ac:dyDescent="0.2">
      <c r="A319" s="2">
        <v>198</v>
      </c>
      <c r="B319" s="4" t="s">
        <v>209</v>
      </c>
      <c r="C319" s="4">
        <v>3.0997352600097656</v>
      </c>
      <c r="D319" s="4">
        <v>1.6548252105712891</v>
      </c>
      <c r="E319" s="4">
        <v>1.6557837724685669</v>
      </c>
      <c r="F319" s="4">
        <v>6.410344123840332</v>
      </c>
      <c r="G319" s="20">
        <v>209.61825561523437</v>
      </c>
      <c r="H319" s="18">
        <v>1.5338602066040039</v>
      </c>
      <c r="I319" s="9">
        <v>2.0680296421051025</v>
      </c>
    </row>
    <row r="320" spans="1:9" x14ac:dyDescent="0.2">
      <c r="A320" s="2">
        <v>155</v>
      </c>
      <c r="B320" s="4" t="s">
        <v>166</v>
      </c>
      <c r="C320" s="4">
        <v>3.0961320400238037</v>
      </c>
      <c r="D320" s="4">
        <v>1.9785201549530029</v>
      </c>
      <c r="E320" s="4">
        <v>2.2092435359954834</v>
      </c>
      <c r="F320" s="4">
        <v>7.2838954925537109</v>
      </c>
      <c r="G320" s="20">
        <v>201.19540405273437</v>
      </c>
      <c r="H320" s="18">
        <v>1.6390296220779419</v>
      </c>
      <c r="I320" s="9">
        <v>2.3525791168212891</v>
      </c>
    </row>
    <row r="321" spans="1:9" x14ac:dyDescent="0.2">
      <c r="A321" s="2">
        <v>3</v>
      </c>
      <c r="B321" s="4" t="s">
        <v>14</v>
      </c>
      <c r="C321" s="4">
        <v>8.3999156951904297</v>
      </c>
      <c r="D321" s="4">
        <v>4.3306131362915039</v>
      </c>
      <c r="E321" s="4">
        <v>2.6947081089019775</v>
      </c>
      <c r="F321" s="4">
        <v>15.425236701965332</v>
      </c>
      <c r="G321" s="20">
        <v>200.99078369140625</v>
      </c>
      <c r="H321" s="18">
        <v>1.5155543088912964</v>
      </c>
      <c r="I321" s="9">
        <v>1.8363561630249023</v>
      </c>
    </row>
    <row r="322" spans="1:9" x14ac:dyDescent="0.2">
      <c r="A322" s="2">
        <v>106</v>
      </c>
      <c r="B322" s="4" t="s">
        <v>117</v>
      </c>
      <c r="C322" s="4">
        <v>1.39410400390625</v>
      </c>
      <c r="D322" s="4">
        <v>2.9661650657653809</v>
      </c>
      <c r="E322" s="4">
        <v>1.625052809715271</v>
      </c>
      <c r="F322" s="4">
        <v>5.9853219985961914</v>
      </c>
      <c r="G322" s="20">
        <v>199.40080261230469</v>
      </c>
      <c r="H322" s="18">
        <v>3.1276497840881348</v>
      </c>
      <c r="I322" s="9">
        <v>4.2933111190795898</v>
      </c>
    </row>
    <row r="323" spans="1:9" x14ac:dyDescent="0.2">
      <c r="A323" s="2">
        <v>243</v>
      </c>
      <c r="B323" s="4" t="s">
        <v>254</v>
      </c>
      <c r="C323" s="4">
        <v>1.5819692611694336</v>
      </c>
      <c r="D323" s="4">
        <v>2.7058777809143066</v>
      </c>
      <c r="E323" s="4">
        <v>1.7393685579299927</v>
      </c>
      <c r="F323" s="4">
        <v>6.0272154808044434</v>
      </c>
      <c r="G323" s="20">
        <v>196.3104248046875</v>
      </c>
      <c r="H323" s="18">
        <v>2.7104489803314209</v>
      </c>
      <c r="I323" s="9">
        <v>3.8099448680877686</v>
      </c>
    </row>
    <row r="324" spans="1:9" x14ac:dyDescent="0.2">
      <c r="A324" s="2">
        <v>349</v>
      </c>
      <c r="B324" s="4" t="s">
        <v>360</v>
      </c>
      <c r="C324" s="4">
        <v>0.94207131862640381</v>
      </c>
      <c r="D324" s="4">
        <v>4.2792730331420898</v>
      </c>
      <c r="E324" s="4">
        <v>1.2024855613708496</v>
      </c>
      <c r="F324" s="4">
        <v>6.4238300323486328</v>
      </c>
      <c r="G324" s="20">
        <v>195.34596252441406</v>
      </c>
      <c r="H324" s="18">
        <v>5.5424089431762695</v>
      </c>
      <c r="I324" s="9">
        <v>6.8188362121582031</v>
      </c>
    </row>
    <row r="325" spans="1:9" x14ac:dyDescent="0.2">
      <c r="A325" s="2">
        <v>160</v>
      </c>
      <c r="B325" s="4" t="s">
        <v>171</v>
      </c>
      <c r="C325" s="4">
        <v>1.5068804025650024</v>
      </c>
      <c r="D325" s="4">
        <v>2.2342963218688965</v>
      </c>
      <c r="E325" s="4">
        <v>1.4392906427383423</v>
      </c>
      <c r="F325" s="4">
        <v>5.1804671287536621</v>
      </c>
      <c r="G325" s="20">
        <v>186.47398376464844</v>
      </c>
      <c r="H325" s="18">
        <v>2.4827296733856201</v>
      </c>
      <c r="I325" s="9">
        <v>3.437875509262085</v>
      </c>
    </row>
    <row r="326" spans="1:9" x14ac:dyDescent="0.2">
      <c r="A326" s="2">
        <v>18</v>
      </c>
      <c r="B326" s="4" t="s">
        <v>29</v>
      </c>
      <c r="C326" s="4">
        <v>17.676523208618164</v>
      </c>
      <c r="D326" s="4">
        <v>3.8338699340820313</v>
      </c>
      <c r="E326" s="4">
        <v>1.2469314336776733</v>
      </c>
      <c r="F326" s="4">
        <v>22.75732421875</v>
      </c>
      <c r="G326" s="20">
        <v>184.74293518066406</v>
      </c>
      <c r="H326" s="18">
        <v>1.2168904542922974</v>
      </c>
      <c r="I326" s="9">
        <v>1.2874321937561035</v>
      </c>
    </row>
    <row r="327" spans="1:9" x14ac:dyDescent="0.2">
      <c r="A327" s="2">
        <v>15</v>
      </c>
      <c r="B327" s="4" t="s">
        <v>26</v>
      </c>
      <c r="C327" s="4">
        <v>2.3936848640441895</v>
      </c>
      <c r="D327" s="4">
        <v>13.53053092956543</v>
      </c>
      <c r="E327" s="4">
        <v>2.6754631996154785</v>
      </c>
      <c r="F327" s="4">
        <v>18.599678039550781</v>
      </c>
      <c r="G327" s="20">
        <v>182.81834411621094</v>
      </c>
      <c r="H327" s="18">
        <v>6.6525945663452148</v>
      </c>
      <c r="I327" s="9">
        <v>7.7703118324279785</v>
      </c>
    </row>
    <row r="328" spans="1:9" x14ac:dyDescent="0.2">
      <c r="A328" s="2">
        <v>58</v>
      </c>
      <c r="B328" s="4" t="s">
        <v>69</v>
      </c>
      <c r="C328" s="4">
        <v>2.0189218521118164</v>
      </c>
      <c r="D328" s="4">
        <v>3.0000176429748535</v>
      </c>
      <c r="E328" s="4">
        <v>1.4022489786148071</v>
      </c>
      <c r="F328" s="4">
        <v>6.4211883544921875</v>
      </c>
      <c r="G328" s="20">
        <v>182.40190124511719</v>
      </c>
      <c r="H328" s="18">
        <v>2.4859504699707031</v>
      </c>
      <c r="I328" s="9">
        <v>3.1805036067962646</v>
      </c>
    </row>
    <row r="329" spans="1:9" x14ac:dyDescent="0.2">
      <c r="A329" s="2">
        <v>292</v>
      </c>
      <c r="B329" s="4" t="s">
        <v>303</v>
      </c>
      <c r="C329" s="4">
        <v>1.5849511623382568</v>
      </c>
      <c r="D329" s="4">
        <v>1.7200353145599365</v>
      </c>
      <c r="E329" s="4">
        <v>1.2619904279708862</v>
      </c>
      <c r="F329" s="4">
        <v>4.5669770240783691</v>
      </c>
      <c r="G329" s="20">
        <v>181.22885131835937</v>
      </c>
      <c r="H329" s="18">
        <v>2.0852291584014893</v>
      </c>
      <c r="I329" s="9">
        <v>2.8814623355865479</v>
      </c>
    </row>
    <row r="330" spans="1:9" x14ac:dyDescent="0.2">
      <c r="A330" s="2">
        <v>101</v>
      </c>
      <c r="B330" s="4" t="s">
        <v>112</v>
      </c>
      <c r="C330" s="4">
        <v>8.1714200973510742</v>
      </c>
      <c r="D330" s="4">
        <v>2.441472053527832</v>
      </c>
      <c r="E330" s="4">
        <v>2.5660710334777832</v>
      </c>
      <c r="F330" s="4">
        <v>13.178962707519531</v>
      </c>
      <c r="G330" s="20">
        <v>181.09657287597656</v>
      </c>
      <c r="H330" s="18">
        <v>1.2987818717956543</v>
      </c>
      <c r="I330" s="9">
        <v>1.612811803817749</v>
      </c>
    </row>
    <row r="331" spans="1:9" x14ac:dyDescent="0.2">
      <c r="A331" s="2">
        <v>308</v>
      </c>
      <c r="B331" s="4" t="s">
        <v>319</v>
      </c>
      <c r="C331" s="4">
        <v>3.9117851257324219</v>
      </c>
      <c r="D331" s="4">
        <v>1.673741340637207</v>
      </c>
      <c r="E331" s="4">
        <v>2.6145215034484863</v>
      </c>
      <c r="F331" s="4">
        <v>8.2000484466552734</v>
      </c>
      <c r="G331" s="20">
        <v>180.06201171875</v>
      </c>
      <c r="H331" s="18">
        <v>1.4278714656829834</v>
      </c>
      <c r="I331" s="9">
        <v>2.0962419509887695</v>
      </c>
    </row>
    <row r="332" spans="1:9" x14ac:dyDescent="0.2">
      <c r="A332" s="2">
        <v>201</v>
      </c>
      <c r="B332" s="4" t="s">
        <v>212</v>
      </c>
      <c r="C332" s="4">
        <v>3.9208376407623291</v>
      </c>
      <c r="D332" s="4">
        <v>1.6901528835296631</v>
      </c>
      <c r="E332" s="4">
        <v>1.4583405256271362</v>
      </c>
      <c r="F332" s="4">
        <v>7.069331169128418</v>
      </c>
      <c r="G332" s="20">
        <v>179.72047424316406</v>
      </c>
      <c r="H332" s="18">
        <v>1.4310693740844727</v>
      </c>
      <c r="I332" s="9">
        <v>1.8030155897140503</v>
      </c>
    </row>
    <row r="333" spans="1:9" x14ac:dyDescent="0.2">
      <c r="A333" s="2">
        <v>119</v>
      </c>
      <c r="B333" s="4" t="s">
        <v>130</v>
      </c>
      <c r="C333" s="4">
        <v>0.95208573341369629</v>
      </c>
      <c r="D333" s="4">
        <v>0.8867952823638916</v>
      </c>
      <c r="E333" s="4">
        <v>1.2132663726806641</v>
      </c>
      <c r="F333" s="4">
        <v>3.052147388458252</v>
      </c>
      <c r="G333" s="20">
        <v>179.4786376953125</v>
      </c>
      <c r="H333" s="18">
        <v>1.9314237833023071</v>
      </c>
      <c r="I333" s="9">
        <v>3.2057485580444336</v>
      </c>
    </row>
    <row r="334" spans="1:9" x14ac:dyDescent="0.2">
      <c r="A334" s="2">
        <v>156</v>
      </c>
      <c r="B334" s="4" t="s">
        <v>167</v>
      </c>
      <c r="C334" s="4">
        <v>2.4471948146820068</v>
      </c>
      <c r="D334" s="4">
        <v>1.9212338924407959</v>
      </c>
      <c r="E334" s="4">
        <v>2.1240317821502686</v>
      </c>
      <c r="F334" s="4">
        <v>6.4924602508544922</v>
      </c>
      <c r="G334" s="20">
        <v>170.42733764648437</v>
      </c>
      <c r="H334" s="18">
        <v>1.7850760221481323</v>
      </c>
      <c r="I334" s="9">
        <v>2.6530213356018066</v>
      </c>
    </row>
    <row r="335" spans="1:9" x14ac:dyDescent="0.2">
      <c r="A335" s="2">
        <v>145</v>
      </c>
      <c r="B335" s="4" t="s">
        <v>156</v>
      </c>
      <c r="C335" s="4">
        <v>2.9854905605316162</v>
      </c>
      <c r="D335" s="4">
        <v>1.4684946537017822</v>
      </c>
      <c r="E335" s="4">
        <v>1.790949821472168</v>
      </c>
      <c r="F335" s="4">
        <v>6.2449350357055664</v>
      </c>
      <c r="G335" s="20">
        <v>164.22171020507812</v>
      </c>
      <c r="H335" s="18">
        <v>1.4918771982192993</v>
      </c>
      <c r="I335" s="9">
        <v>2.0917618274688721</v>
      </c>
    </row>
    <row r="336" spans="1:9" x14ac:dyDescent="0.2">
      <c r="A336" s="2">
        <v>26</v>
      </c>
      <c r="B336" s="4" t="s">
        <v>37</v>
      </c>
      <c r="C336" s="4">
        <v>5.9656023979187012</v>
      </c>
      <c r="D336" s="4">
        <v>1.5208206176757812</v>
      </c>
      <c r="E336" s="4">
        <v>2.9602158069610596</v>
      </c>
      <c r="F336" s="4">
        <v>10.446639060974121</v>
      </c>
      <c r="G336" s="20">
        <v>163.29330444335938</v>
      </c>
      <c r="H336" s="18">
        <v>1.2549315690994263</v>
      </c>
      <c r="I336" s="9">
        <v>1.7511457204818726</v>
      </c>
    </row>
    <row r="337" spans="1:9" x14ac:dyDescent="0.2">
      <c r="A337" s="2">
        <v>135</v>
      </c>
      <c r="B337" s="4" t="s">
        <v>146</v>
      </c>
      <c r="C337" s="4">
        <v>0.99613571166992188</v>
      </c>
      <c r="D337" s="4">
        <v>1.9006028175354004</v>
      </c>
      <c r="E337" s="4">
        <v>1.5175313949584961</v>
      </c>
      <c r="F337" s="4">
        <v>4.4142699241638184</v>
      </c>
      <c r="G337" s="20">
        <v>163.14306640625</v>
      </c>
      <c r="H337" s="18">
        <v>2.9079756736755371</v>
      </c>
      <c r="I337" s="9">
        <v>4.431394100189209</v>
      </c>
    </row>
    <row r="338" spans="1:9" x14ac:dyDescent="0.2">
      <c r="A338" s="2">
        <v>57</v>
      </c>
      <c r="B338" s="4" t="s">
        <v>68</v>
      </c>
      <c r="C338" s="4">
        <v>0.9160122275352478</v>
      </c>
      <c r="D338" s="4">
        <v>3.7872405052185059</v>
      </c>
      <c r="E338" s="4">
        <v>1.0809907913208008</v>
      </c>
      <c r="F338" s="4">
        <v>5.7842435836791992</v>
      </c>
      <c r="G338" s="20">
        <v>161.62351989746094</v>
      </c>
      <c r="H338" s="18">
        <v>5.1344866752624512</v>
      </c>
      <c r="I338" s="9">
        <v>6.3145918846130371</v>
      </c>
    </row>
    <row r="339" spans="1:9" x14ac:dyDescent="0.2">
      <c r="A339" s="2">
        <v>4</v>
      </c>
      <c r="B339" s="4" t="s">
        <v>15</v>
      </c>
      <c r="C339" s="4">
        <v>18.103572845458984</v>
      </c>
      <c r="D339" s="4">
        <v>6.1904449462890625</v>
      </c>
      <c r="E339" s="4">
        <v>3.107475757598877</v>
      </c>
      <c r="F339" s="4">
        <v>27.401493072509766</v>
      </c>
      <c r="G339" s="20">
        <v>161.38848876953125</v>
      </c>
      <c r="H339" s="18">
        <v>1.341946005821228</v>
      </c>
      <c r="I339" s="9">
        <v>1.5135958194732666</v>
      </c>
    </row>
    <row r="340" spans="1:9" x14ac:dyDescent="0.2">
      <c r="A340" s="2">
        <v>45</v>
      </c>
      <c r="B340" s="4" t="s">
        <v>56</v>
      </c>
      <c r="C340" s="4">
        <v>0.29098188877105713</v>
      </c>
      <c r="D340" s="4">
        <v>3.4329824447631836</v>
      </c>
      <c r="E340" s="4">
        <v>0.67281818389892578</v>
      </c>
      <c r="F340" s="4">
        <v>4.396782398223877</v>
      </c>
      <c r="G340" s="20">
        <v>158.42535400390625</v>
      </c>
      <c r="H340" s="18">
        <v>12.797924041748047</v>
      </c>
      <c r="I340" s="9">
        <v>15.11015796661377</v>
      </c>
    </row>
    <row r="341" spans="1:9" x14ac:dyDescent="0.2">
      <c r="A341" s="2">
        <v>232</v>
      </c>
      <c r="B341" s="4" t="s">
        <v>243</v>
      </c>
      <c r="C341" s="4">
        <v>4.247767448425293</v>
      </c>
      <c r="D341" s="4">
        <v>1.7314572334289551</v>
      </c>
      <c r="E341" s="4">
        <v>2.0913875102996826</v>
      </c>
      <c r="F341" s="4">
        <v>8.0706119537353516</v>
      </c>
      <c r="G341" s="20">
        <v>156.12150573730469</v>
      </c>
      <c r="H341" s="18">
        <v>1.4076157808303833</v>
      </c>
      <c r="I341" s="9">
        <v>1.8999655246734619</v>
      </c>
    </row>
    <row r="342" spans="1:9" x14ac:dyDescent="0.2">
      <c r="A342" s="2">
        <v>299</v>
      </c>
      <c r="B342" s="4" t="s">
        <v>310</v>
      </c>
      <c r="C342" s="4">
        <v>3.866527795791626</v>
      </c>
      <c r="D342" s="4">
        <v>1.8283364772796631</v>
      </c>
      <c r="E342" s="4">
        <v>2.0561189651489258</v>
      </c>
      <c r="F342" s="4">
        <v>7.7509832382202148</v>
      </c>
      <c r="G342" s="20">
        <v>155.03411865234375</v>
      </c>
      <c r="H342" s="18">
        <v>1.4728626012802124</v>
      </c>
      <c r="I342" s="9">
        <v>2.0046365261077881</v>
      </c>
    </row>
    <row r="343" spans="1:9" x14ac:dyDescent="0.2">
      <c r="A343" s="2">
        <v>116</v>
      </c>
      <c r="B343" s="4" t="s">
        <v>127</v>
      </c>
      <c r="C343" s="4">
        <v>1.5341975688934326</v>
      </c>
      <c r="D343" s="4">
        <v>0.93982934951782227</v>
      </c>
      <c r="E343" s="4">
        <v>1.0775868892669678</v>
      </c>
      <c r="F343" s="4">
        <v>3.5516138076782227</v>
      </c>
      <c r="G343" s="20">
        <v>154.60244750976562</v>
      </c>
      <c r="H343" s="18">
        <v>1.6125868558883667</v>
      </c>
      <c r="I343" s="9">
        <v>2.3149650096893311</v>
      </c>
    </row>
    <row r="344" spans="1:9" x14ac:dyDescent="0.2">
      <c r="A344" s="2">
        <v>130</v>
      </c>
      <c r="B344" s="4" t="s">
        <v>141</v>
      </c>
      <c r="C344" s="4">
        <v>0.92086005210876465</v>
      </c>
      <c r="D344" s="4">
        <v>1.8151729106903076</v>
      </c>
      <c r="E344" s="4">
        <v>0.93387556076049805</v>
      </c>
      <c r="F344" s="4">
        <v>3.6699085235595703</v>
      </c>
      <c r="G344" s="20">
        <v>153.86416625976563</v>
      </c>
      <c r="H344" s="18">
        <v>2.9711713790893555</v>
      </c>
      <c r="I344" s="9">
        <v>3.9853053092956543</v>
      </c>
    </row>
    <row r="345" spans="1:9" x14ac:dyDescent="0.2">
      <c r="A345" s="2">
        <v>91</v>
      </c>
      <c r="B345" s="4" t="s">
        <v>102</v>
      </c>
      <c r="C345" s="4">
        <v>8.3134250640869141</v>
      </c>
      <c r="D345" s="4">
        <v>2.1101064682006836</v>
      </c>
      <c r="E345" s="4">
        <v>2.6003482341766357</v>
      </c>
      <c r="F345" s="4">
        <v>13.023880004882812</v>
      </c>
      <c r="G345" s="20">
        <v>151.65283203125</v>
      </c>
      <c r="H345" s="18">
        <v>1.2538191080093384</v>
      </c>
      <c r="I345" s="9">
        <v>1.566608190536499</v>
      </c>
    </row>
    <row r="346" spans="1:9" x14ac:dyDescent="0.2">
      <c r="A346" s="2">
        <v>118</v>
      </c>
      <c r="B346" s="4" t="s">
        <v>129</v>
      </c>
      <c r="C346" s="4">
        <v>0.89728868007659912</v>
      </c>
      <c r="D346" s="4">
        <v>0.89343798160552979</v>
      </c>
      <c r="E346" s="4">
        <v>1.163230299949646</v>
      </c>
      <c r="F346" s="4">
        <v>2.9539570808410645</v>
      </c>
      <c r="G346" s="20">
        <v>151.50694274902344</v>
      </c>
      <c r="H346" s="18">
        <v>1.9957084655761719</v>
      </c>
      <c r="I346" s="9">
        <v>3.2920923233032227</v>
      </c>
    </row>
    <row r="347" spans="1:9" x14ac:dyDescent="0.2">
      <c r="A347" s="2">
        <v>260</v>
      </c>
      <c r="B347" s="4" t="s">
        <v>271</v>
      </c>
      <c r="C347" s="4">
        <v>3.4087224006652832</v>
      </c>
      <c r="D347" s="4">
        <v>1.7551250457763672</v>
      </c>
      <c r="E347" s="4">
        <v>1.8626450300216675</v>
      </c>
      <c r="F347" s="4">
        <v>7.0264925956726074</v>
      </c>
      <c r="G347" s="20">
        <v>150.62248229980469</v>
      </c>
      <c r="H347" s="18">
        <v>1.5148923397064209</v>
      </c>
      <c r="I347" s="9">
        <v>2.0613272190093994</v>
      </c>
    </row>
    <row r="348" spans="1:9" x14ac:dyDescent="0.2">
      <c r="A348" s="2">
        <v>94</v>
      </c>
      <c r="B348" s="4" t="s">
        <v>105</v>
      </c>
      <c r="C348" s="4">
        <v>7.4365091323852539</v>
      </c>
      <c r="D348" s="4">
        <v>2.2222414016723633</v>
      </c>
      <c r="E348" s="4">
        <v>1.8825984001159668</v>
      </c>
      <c r="F348" s="4">
        <v>11.541349411010742</v>
      </c>
      <c r="G348" s="20">
        <v>149.59832763671875</v>
      </c>
      <c r="H348" s="18">
        <v>1.2988286018371582</v>
      </c>
      <c r="I348" s="9">
        <v>1.5519847869873047</v>
      </c>
    </row>
    <row r="349" spans="1:9" x14ac:dyDescent="0.2">
      <c r="A349" s="2">
        <v>179</v>
      </c>
      <c r="B349" s="4" t="s">
        <v>190</v>
      </c>
      <c r="C349" s="4">
        <v>4.1499543190002441</v>
      </c>
      <c r="D349" s="4">
        <v>2.2848615646362305</v>
      </c>
      <c r="E349" s="4">
        <v>2.3530216217041016</v>
      </c>
      <c r="F349" s="4">
        <v>8.7878379821777344</v>
      </c>
      <c r="G349" s="20">
        <v>145.28909301757812</v>
      </c>
      <c r="H349" s="18">
        <v>1.5505751371383667</v>
      </c>
      <c r="I349" s="9">
        <v>2.1175746917724609</v>
      </c>
    </row>
    <row r="350" spans="1:9" x14ac:dyDescent="0.2">
      <c r="A350" s="2">
        <v>261</v>
      </c>
      <c r="B350" s="4" t="s">
        <v>272</v>
      </c>
      <c r="C350" s="4">
        <v>2.2308762073516846</v>
      </c>
      <c r="D350" s="4">
        <v>1.1855940818786621</v>
      </c>
      <c r="E350" s="4">
        <v>1.756101131439209</v>
      </c>
      <c r="F350" s="4">
        <v>5.1725711822509766</v>
      </c>
      <c r="G350" s="20">
        <v>144.5716552734375</v>
      </c>
      <c r="H350" s="18">
        <v>1.5314477682113647</v>
      </c>
      <c r="I350" s="9">
        <v>2.3186275959014893</v>
      </c>
    </row>
    <row r="351" spans="1:9" x14ac:dyDescent="0.2">
      <c r="A351" s="2">
        <v>269</v>
      </c>
      <c r="B351" s="4" t="s">
        <v>280</v>
      </c>
      <c r="C351" s="4">
        <v>2.7088544368743896</v>
      </c>
      <c r="D351" s="4">
        <v>1.2949025630950928</v>
      </c>
      <c r="E351" s="4">
        <v>1.7598680257797241</v>
      </c>
      <c r="F351" s="4">
        <v>5.7636251449584961</v>
      </c>
      <c r="G351" s="20">
        <v>139.35719299316406</v>
      </c>
      <c r="H351" s="18">
        <v>1.4780259132385254</v>
      </c>
      <c r="I351" s="9">
        <v>2.1276984214782715</v>
      </c>
    </row>
    <row r="352" spans="1:9" x14ac:dyDescent="0.2">
      <c r="A352" s="2">
        <v>223</v>
      </c>
      <c r="B352" s="4" t="s">
        <v>234</v>
      </c>
      <c r="C352" s="4">
        <v>3.683260440826416</v>
      </c>
      <c r="D352" s="4">
        <v>2.4697837829589844</v>
      </c>
      <c r="E352" s="4">
        <v>1.7493586540222168</v>
      </c>
      <c r="F352" s="4">
        <v>7.9024028778076172</v>
      </c>
      <c r="G352" s="20">
        <v>136.21568298339844</v>
      </c>
      <c r="H352" s="18">
        <v>1.67054283618927</v>
      </c>
      <c r="I352" s="9">
        <v>2.1454911231994629</v>
      </c>
    </row>
    <row r="353" spans="1:9" x14ac:dyDescent="0.2">
      <c r="A353" s="2">
        <v>43</v>
      </c>
      <c r="B353" s="4" t="s">
        <v>54</v>
      </c>
      <c r="C353" s="4">
        <v>0.91227686405181885</v>
      </c>
      <c r="D353" s="4">
        <v>5.6178174018859863</v>
      </c>
      <c r="E353" s="4">
        <v>1.2561886310577393</v>
      </c>
      <c r="F353" s="4">
        <v>7.7862825393676758</v>
      </c>
      <c r="G353" s="20">
        <v>132.24661254882812</v>
      </c>
      <c r="H353" s="18">
        <v>7.1580181121826172</v>
      </c>
      <c r="I353" s="9">
        <v>8.5349998474121094</v>
      </c>
    </row>
    <row r="354" spans="1:9" x14ac:dyDescent="0.2">
      <c r="A354" s="2">
        <v>80</v>
      </c>
      <c r="B354" s="4" t="s">
        <v>91</v>
      </c>
      <c r="C354" s="4">
        <v>4.702599048614502</v>
      </c>
      <c r="D354" s="4">
        <v>1.7481327056884766</v>
      </c>
      <c r="E354" s="4">
        <v>1.9668055772781372</v>
      </c>
      <c r="F354" s="4">
        <v>8.4175376892089844</v>
      </c>
      <c r="G354" s="20">
        <v>131.77311706542969</v>
      </c>
      <c r="H354" s="18">
        <v>1.3717375993728638</v>
      </c>
      <c r="I354" s="9">
        <v>1.789975643157959</v>
      </c>
    </row>
    <row r="355" spans="1:9" x14ac:dyDescent="0.2">
      <c r="A355" s="2">
        <v>121</v>
      </c>
      <c r="B355" s="4" t="s">
        <v>132</v>
      </c>
      <c r="C355" s="4">
        <v>1.0177376270294189</v>
      </c>
      <c r="D355" s="4">
        <v>1.6681125164031982</v>
      </c>
      <c r="E355" s="4">
        <v>1.1125967502593994</v>
      </c>
      <c r="F355" s="4">
        <v>3.7984468936920166</v>
      </c>
      <c r="G355" s="20">
        <v>131.04689025878906</v>
      </c>
      <c r="H355" s="18">
        <v>2.6390397548675537</v>
      </c>
      <c r="I355" s="9">
        <v>3.7322456836700439</v>
      </c>
    </row>
    <row r="356" spans="1:9" x14ac:dyDescent="0.2">
      <c r="A356" s="2">
        <v>282</v>
      </c>
      <c r="B356" s="4" t="s">
        <v>293</v>
      </c>
      <c r="C356" s="4">
        <v>5.9691381454467773</v>
      </c>
      <c r="D356" s="4">
        <v>1.9193296432495117</v>
      </c>
      <c r="E356" s="4">
        <v>2.0905797481536865</v>
      </c>
      <c r="F356" s="4">
        <v>9.9790477752685547</v>
      </c>
      <c r="G356" s="20">
        <v>129.69143676757812</v>
      </c>
      <c r="H356" s="18">
        <v>1.3215421438217163</v>
      </c>
      <c r="I356" s="9">
        <v>1.6717736721038818</v>
      </c>
    </row>
    <row r="357" spans="1:9" x14ac:dyDescent="0.2">
      <c r="A357" s="2">
        <v>296</v>
      </c>
      <c r="B357" s="4" t="s">
        <v>307</v>
      </c>
      <c r="C357" s="4">
        <v>7.7281064987182617</v>
      </c>
      <c r="D357" s="4">
        <v>1.6147041320800781</v>
      </c>
      <c r="E357" s="4">
        <v>2.0109715461730957</v>
      </c>
      <c r="F357" s="4">
        <v>11.353782653808594</v>
      </c>
      <c r="G357" s="20">
        <v>129.044189453125</v>
      </c>
      <c r="H357" s="18">
        <v>1.2089391946792603</v>
      </c>
      <c r="I357" s="9">
        <v>1.4691544771194458</v>
      </c>
    </row>
    <row r="358" spans="1:9" x14ac:dyDescent="0.2">
      <c r="A358" s="2">
        <v>153</v>
      </c>
      <c r="B358" s="4" t="s">
        <v>164</v>
      </c>
      <c r="C358" s="4">
        <v>7.535552978515625</v>
      </c>
      <c r="D358" s="4">
        <v>2.2330951690673828</v>
      </c>
      <c r="E358" s="4">
        <v>2.2965774536132812</v>
      </c>
      <c r="F358" s="4">
        <v>12.065225601196289</v>
      </c>
      <c r="G358" s="20">
        <v>128.96966552734375</v>
      </c>
      <c r="H358" s="18">
        <v>1.2963413000106812</v>
      </c>
      <c r="I358" s="9">
        <v>1.6011068820953369</v>
      </c>
    </row>
    <row r="359" spans="1:9" x14ac:dyDescent="0.2">
      <c r="A359" s="2">
        <v>250</v>
      </c>
      <c r="B359" s="4" t="s">
        <v>261</v>
      </c>
      <c r="C359" s="4">
        <v>3.7979695796966553</v>
      </c>
      <c r="D359" s="4">
        <v>2.1118338108062744</v>
      </c>
      <c r="E359" s="4">
        <v>1.5604677200317383</v>
      </c>
      <c r="F359" s="4">
        <v>7.470271110534668</v>
      </c>
      <c r="G359" s="20">
        <v>124.44878387451172</v>
      </c>
      <c r="H359" s="18">
        <v>1.5560427904129028</v>
      </c>
      <c r="I359" s="9">
        <v>1.966911792755127</v>
      </c>
    </row>
    <row r="360" spans="1:9" x14ac:dyDescent="0.2">
      <c r="A360" s="2">
        <v>241</v>
      </c>
      <c r="B360" s="4" t="s">
        <v>252</v>
      </c>
      <c r="C360" s="4">
        <v>2.5464141368865967</v>
      </c>
      <c r="D360" s="4">
        <v>1.7649214267730713</v>
      </c>
      <c r="E360" s="4">
        <v>1.6957470178604126</v>
      </c>
      <c r="F360" s="4">
        <v>6.007082462310791</v>
      </c>
      <c r="G360" s="20">
        <v>123.61205291748047</v>
      </c>
      <c r="H360" s="18">
        <v>1.6931006908416748</v>
      </c>
      <c r="I360" s="9">
        <v>2.3590359687805176</v>
      </c>
    </row>
    <row r="361" spans="1:9" x14ac:dyDescent="0.2">
      <c r="A361" s="2">
        <v>242</v>
      </c>
      <c r="B361" s="4" t="s">
        <v>253</v>
      </c>
      <c r="C361" s="4">
        <v>5.9979367256164551</v>
      </c>
      <c r="D361" s="4">
        <v>2.0347180366516113</v>
      </c>
      <c r="E361" s="4">
        <v>2.1543464660644531</v>
      </c>
      <c r="F361" s="4">
        <v>10.18700122833252</v>
      </c>
      <c r="G361" s="20">
        <v>121.42343139648437</v>
      </c>
      <c r="H361" s="18">
        <v>1.3392363786697388</v>
      </c>
      <c r="I361" s="9">
        <v>1.6984175443649292</v>
      </c>
    </row>
    <row r="362" spans="1:9" x14ac:dyDescent="0.2">
      <c r="A362" s="2">
        <v>294</v>
      </c>
      <c r="B362" s="4" t="s">
        <v>305</v>
      </c>
      <c r="C362" s="4">
        <v>1.554282546043396</v>
      </c>
      <c r="D362" s="4">
        <v>2.453239917755127</v>
      </c>
      <c r="E362" s="4">
        <v>1.1470125913619995</v>
      </c>
      <c r="F362" s="4">
        <v>5.1545352935791016</v>
      </c>
      <c r="G362" s="20">
        <v>114.25811004638672</v>
      </c>
      <c r="H362" s="18">
        <v>2.5783746242523193</v>
      </c>
      <c r="I362" s="9">
        <v>3.3163437843322754</v>
      </c>
    </row>
    <row r="363" spans="1:9" x14ac:dyDescent="0.2">
      <c r="A363" s="2">
        <v>51</v>
      </c>
      <c r="B363" s="4" t="s">
        <v>62</v>
      </c>
      <c r="C363" s="4">
        <v>3.7911446094512939</v>
      </c>
      <c r="D363" s="4">
        <v>2.3724009990692139</v>
      </c>
      <c r="E363" s="4">
        <v>1.252652645111084</v>
      </c>
      <c r="F363" s="4">
        <v>7.4161982536315918</v>
      </c>
      <c r="G363" s="20">
        <v>104.64999389648437</v>
      </c>
      <c r="H363" s="18">
        <v>1.6257743835449219</v>
      </c>
      <c r="I363" s="9">
        <v>1.956189751625061</v>
      </c>
    </row>
    <row r="364" spans="1:9" x14ac:dyDescent="0.2">
      <c r="A364" s="2">
        <v>167</v>
      </c>
      <c r="B364" s="4" t="s">
        <v>178</v>
      </c>
      <c r="C364" s="4">
        <v>1.9209342002868652</v>
      </c>
      <c r="D364" s="4">
        <v>2.1723537445068359</v>
      </c>
      <c r="E364" s="4">
        <v>1.429128885269165</v>
      </c>
      <c r="F364" s="4">
        <v>5.5224170684814453</v>
      </c>
      <c r="G364" s="20">
        <v>103.33958435058594</v>
      </c>
      <c r="H364" s="18">
        <v>2.1308839321136475</v>
      </c>
      <c r="I364" s="9">
        <v>2.8748600482940674</v>
      </c>
    </row>
    <row r="365" spans="1:9" x14ac:dyDescent="0.2">
      <c r="A365" s="2">
        <v>165</v>
      </c>
      <c r="B365" s="4" t="s">
        <v>176</v>
      </c>
      <c r="C365" s="4">
        <v>3.9290072917938232</v>
      </c>
      <c r="D365" s="4">
        <v>2.1904528141021729</v>
      </c>
      <c r="E365" s="4">
        <v>1.7977597713470459</v>
      </c>
      <c r="F365" s="4">
        <v>7.9172201156616211</v>
      </c>
      <c r="G365" s="20">
        <v>103.33234405517578</v>
      </c>
      <c r="H365" s="18">
        <v>1.5575079917907715</v>
      </c>
      <c r="I365" s="9">
        <v>2.0150687694549561</v>
      </c>
    </row>
    <row r="366" spans="1:9" x14ac:dyDescent="0.2">
      <c r="A366" s="2">
        <v>318</v>
      </c>
      <c r="B366" s="4" t="s">
        <v>329</v>
      </c>
      <c r="C366" s="4">
        <v>4.484133243560791</v>
      </c>
      <c r="D366" s="4">
        <v>2.207024097442627</v>
      </c>
      <c r="E366" s="4">
        <v>2.6795575618743896</v>
      </c>
      <c r="F366" s="4">
        <v>9.3707151412963867</v>
      </c>
      <c r="G366" s="20">
        <v>100.75092315673828</v>
      </c>
      <c r="H366" s="18">
        <v>1.4921852350234985</v>
      </c>
      <c r="I366" s="9">
        <v>2.0897495746612549</v>
      </c>
    </row>
    <row r="367" spans="1:9" x14ac:dyDescent="0.2">
      <c r="A367" s="2">
        <v>237</v>
      </c>
      <c r="B367" s="4" t="s">
        <v>248</v>
      </c>
      <c r="C367" s="4">
        <v>1.1597870588302612</v>
      </c>
      <c r="D367" s="4">
        <v>1.6099413633346558</v>
      </c>
      <c r="E367" s="4">
        <v>1.2355448007583618</v>
      </c>
      <c r="F367" s="4">
        <v>4.0052733421325684</v>
      </c>
      <c r="G367" s="20">
        <v>99.54400634765625</v>
      </c>
      <c r="H367" s="18">
        <v>2.3881351947784424</v>
      </c>
      <c r="I367" s="9">
        <v>3.4534556865692139</v>
      </c>
    </row>
    <row r="368" spans="1:9" x14ac:dyDescent="0.2">
      <c r="A368" s="2">
        <v>347</v>
      </c>
      <c r="B368" s="4" t="s">
        <v>358</v>
      </c>
      <c r="C368" s="4">
        <v>1.5048314332962036</v>
      </c>
      <c r="D368" s="4">
        <v>4.3362350463867187</v>
      </c>
      <c r="E368" s="4">
        <v>1.2520819902420044</v>
      </c>
      <c r="F368" s="4">
        <v>7.0931482315063477</v>
      </c>
      <c r="G368" s="20">
        <v>96.872787475585938</v>
      </c>
      <c r="H368" s="18">
        <v>3.8815419673919678</v>
      </c>
      <c r="I368" s="9">
        <v>4.7135834693908691</v>
      </c>
    </row>
    <row r="369" spans="1:9" x14ac:dyDescent="0.2">
      <c r="A369" s="2">
        <v>289</v>
      </c>
      <c r="B369" s="4" t="s">
        <v>300</v>
      </c>
      <c r="C369" s="4">
        <v>1.6987835168838501</v>
      </c>
      <c r="D369" s="4">
        <v>1.4232639074325562</v>
      </c>
      <c r="E369" s="4">
        <v>1.1155880689620972</v>
      </c>
      <c r="F369" s="4">
        <v>4.237635612487793</v>
      </c>
      <c r="G369" s="20">
        <v>86.64508056640625</v>
      </c>
      <c r="H369" s="18">
        <v>1.8378136157989502</v>
      </c>
      <c r="I369" s="9">
        <v>2.4945118427276611</v>
      </c>
    </row>
    <row r="370" spans="1:9" x14ac:dyDescent="0.2">
      <c r="A370" s="2">
        <v>92</v>
      </c>
      <c r="B370" s="4" t="s">
        <v>103</v>
      </c>
      <c r="C370" s="4">
        <v>3.5682845115661621</v>
      </c>
      <c r="D370" s="4">
        <v>3.6582307815551758</v>
      </c>
      <c r="E370" s="4">
        <v>1.4511257410049438</v>
      </c>
      <c r="F370" s="4">
        <v>8.6776409149169922</v>
      </c>
      <c r="G370" s="20">
        <v>84.095970153808594</v>
      </c>
      <c r="H370" s="18">
        <v>2.0252070426940918</v>
      </c>
      <c r="I370" s="9">
        <v>2.4318802356719971</v>
      </c>
    </row>
    <row r="371" spans="1:9" x14ac:dyDescent="0.2">
      <c r="A371" s="2">
        <v>52</v>
      </c>
      <c r="B371" s="4" t="s">
        <v>63</v>
      </c>
      <c r="C371" s="4">
        <v>2.8614280223846436</v>
      </c>
      <c r="D371" s="4">
        <v>1.8287222385406494</v>
      </c>
      <c r="E371" s="4">
        <v>1.9539070129394531</v>
      </c>
      <c r="F371" s="4">
        <v>6.6440572738647461</v>
      </c>
      <c r="G371" s="20">
        <v>82.538948059082031</v>
      </c>
      <c r="H371" s="18">
        <v>1.6390942335128784</v>
      </c>
      <c r="I371" s="9">
        <v>2.3219375610351562</v>
      </c>
    </row>
    <row r="372" spans="1:9" x14ac:dyDescent="0.2">
      <c r="A372" s="2">
        <v>98</v>
      </c>
      <c r="B372" s="4" t="s">
        <v>109</v>
      </c>
      <c r="C372" s="4">
        <v>3.4291713237762451</v>
      </c>
      <c r="D372" s="4">
        <v>2.0999176502227783</v>
      </c>
      <c r="E372" s="4">
        <v>1.6657932996749878</v>
      </c>
      <c r="F372" s="4">
        <v>7.1948823928833008</v>
      </c>
      <c r="G372" s="20">
        <v>82.329032897949219</v>
      </c>
      <c r="H372" s="18">
        <v>1.6123688220977783</v>
      </c>
      <c r="I372" s="9">
        <v>2.0981402397155762</v>
      </c>
    </row>
    <row r="373" spans="1:9" x14ac:dyDescent="0.2">
      <c r="A373" s="2">
        <v>248</v>
      </c>
      <c r="B373" s="4" t="s">
        <v>259</v>
      </c>
      <c r="C373" s="4">
        <v>2.4116322994232178</v>
      </c>
      <c r="D373" s="4">
        <v>2.0447642803192139</v>
      </c>
      <c r="E373" s="4">
        <v>1.4428795576095581</v>
      </c>
      <c r="F373" s="4">
        <v>5.8992762565612793</v>
      </c>
      <c r="G373" s="20">
        <v>78.592247009277344</v>
      </c>
      <c r="H373" s="18">
        <v>1.8478755950927734</v>
      </c>
      <c r="I373" s="9">
        <v>2.4461755752563477</v>
      </c>
    </row>
    <row r="374" spans="1:9" x14ac:dyDescent="0.2">
      <c r="A374" s="2">
        <v>49</v>
      </c>
      <c r="B374" s="4" t="s">
        <v>60</v>
      </c>
      <c r="C374" s="4">
        <v>1.5661203861236572</v>
      </c>
      <c r="D374" s="4">
        <v>2.1212477684020996</v>
      </c>
      <c r="E374" s="4">
        <v>1.4912405014038086</v>
      </c>
      <c r="F374" s="4">
        <v>5.1786088943481445</v>
      </c>
      <c r="G374" s="20">
        <v>77.861831665039063</v>
      </c>
      <c r="H374" s="18">
        <v>2.3544602394104004</v>
      </c>
      <c r="I374" s="9">
        <v>3.3066480159759521</v>
      </c>
    </row>
    <row r="375" spans="1:9" x14ac:dyDescent="0.2">
      <c r="A375" s="2">
        <v>310</v>
      </c>
      <c r="B375" s="4" t="s">
        <v>321</v>
      </c>
      <c r="C375" s="4">
        <v>4.7507572174072266</v>
      </c>
      <c r="D375" s="4">
        <v>1.673088550567627</v>
      </c>
      <c r="E375" s="4">
        <v>1.571624755859375</v>
      </c>
      <c r="F375" s="4">
        <v>7.9954705238342285</v>
      </c>
      <c r="G375" s="20">
        <v>70.523902893066406</v>
      </c>
      <c r="H375" s="18">
        <v>1.3521729707717896</v>
      </c>
      <c r="I375" s="9">
        <v>1.6829886436462402</v>
      </c>
    </row>
    <row r="376" spans="1:9" x14ac:dyDescent="0.2">
      <c r="A376" s="2">
        <v>252</v>
      </c>
      <c r="B376" s="4" t="s">
        <v>263</v>
      </c>
      <c r="C376" s="4">
        <v>2.2796752452850342</v>
      </c>
      <c r="D376" s="4">
        <v>1.6430118083953857</v>
      </c>
      <c r="E376" s="4">
        <v>0.96276956796646118</v>
      </c>
      <c r="F376" s="4">
        <v>4.8854565620422363</v>
      </c>
      <c r="G376" s="20">
        <v>67.467658996582031</v>
      </c>
      <c r="H376" s="18">
        <v>1.7207218408584595</v>
      </c>
      <c r="I376" s="9">
        <v>2.1430492401123047</v>
      </c>
    </row>
    <row r="377" spans="1:9" x14ac:dyDescent="0.2">
      <c r="A377" s="2">
        <v>76</v>
      </c>
      <c r="B377" s="4" t="s">
        <v>87</v>
      </c>
      <c r="C377" s="4">
        <v>4.4911537170410156</v>
      </c>
      <c r="D377" s="4">
        <v>1.3544740676879883</v>
      </c>
      <c r="E377" s="4">
        <v>1.6842523813247681</v>
      </c>
      <c r="F377" s="4">
        <v>7.5298800468444824</v>
      </c>
      <c r="G377" s="20">
        <v>66.492424011230469</v>
      </c>
      <c r="H377" s="18">
        <v>1.3015871047973633</v>
      </c>
      <c r="I377" s="9">
        <v>1.6766026020050049</v>
      </c>
    </row>
    <row r="378" spans="1:9" x14ac:dyDescent="0.2">
      <c r="A378" s="2">
        <v>251</v>
      </c>
      <c r="B378" s="4" t="s">
        <v>262</v>
      </c>
      <c r="C378" s="4">
        <v>3.3323860168457031</v>
      </c>
      <c r="D378" s="4">
        <v>2.121495246887207</v>
      </c>
      <c r="E378" s="4">
        <v>1.8904207944869995</v>
      </c>
      <c r="F378" s="4">
        <v>7.3443021774291992</v>
      </c>
      <c r="G378" s="20">
        <v>62.196121215820313</v>
      </c>
      <c r="H378" s="18">
        <v>1.6366294622421265</v>
      </c>
      <c r="I378" s="9">
        <v>2.2039170265197754</v>
      </c>
    </row>
    <row r="379" spans="1:9" x14ac:dyDescent="0.2">
      <c r="A379" s="2">
        <v>72</v>
      </c>
      <c r="B379" s="4" t="s">
        <v>83</v>
      </c>
      <c r="C379" s="4">
        <v>2.3039083480834961</v>
      </c>
      <c r="D379" s="4">
        <v>2.3786420822143555</v>
      </c>
      <c r="E379" s="4">
        <v>1.1177997589111328</v>
      </c>
      <c r="F379" s="4">
        <v>5.8003501892089844</v>
      </c>
      <c r="G379" s="20">
        <v>57.616004943847656</v>
      </c>
      <c r="H379" s="18">
        <v>2.032437801361084</v>
      </c>
      <c r="I379" s="9">
        <v>2.5176131725311279</v>
      </c>
    </row>
    <row r="380" spans="1:9" x14ac:dyDescent="0.2">
      <c r="A380" s="2">
        <v>255</v>
      </c>
      <c r="B380" s="4" t="s">
        <v>266</v>
      </c>
      <c r="C380" s="4">
        <v>1.4884059429168701</v>
      </c>
      <c r="D380" s="4">
        <v>1.7418179512023926</v>
      </c>
      <c r="E380" s="4">
        <v>1.1091421842575073</v>
      </c>
      <c r="F380" s="4">
        <v>4.3393659591674805</v>
      </c>
      <c r="G380" s="20">
        <v>49.671607971191406</v>
      </c>
      <c r="H380" s="18">
        <v>2.1702573299407959</v>
      </c>
      <c r="I380" s="9">
        <v>2.91544508934021</v>
      </c>
    </row>
    <row r="381" spans="1:9" x14ac:dyDescent="0.2">
      <c r="A381" s="2">
        <v>199</v>
      </c>
      <c r="B381" s="4" t="s">
        <v>210</v>
      </c>
      <c r="C381" s="4">
        <v>2.5432229042053223</v>
      </c>
      <c r="D381" s="4">
        <v>1.8829264640808105</v>
      </c>
      <c r="E381" s="4">
        <v>1.2961164712905884</v>
      </c>
      <c r="F381" s="4">
        <v>5.7222657203674316</v>
      </c>
      <c r="G381" s="20">
        <v>45.141891479492187</v>
      </c>
      <c r="H381" s="18">
        <v>1.7403701543807983</v>
      </c>
      <c r="I381" s="9">
        <v>2.2500054836273193</v>
      </c>
    </row>
    <row r="382" spans="1:9" x14ac:dyDescent="0.2">
      <c r="A382" s="2">
        <v>316</v>
      </c>
      <c r="B382" s="4" t="s">
        <v>327</v>
      </c>
      <c r="C382" s="4">
        <v>8.7917470932006836</v>
      </c>
      <c r="D382" s="4">
        <v>1.3485488891601562</v>
      </c>
      <c r="E382" s="4">
        <v>2.7485246658325195</v>
      </c>
      <c r="F382" s="4">
        <v>12.888820648193359</v>
      </c>
      <c r="G382" s="20">
        <v>44.592807769775391</v>
      </c>
      <c r="H382" s="18">
        <v>1.1533880233764648</v>
      </c>
      <c r="I382" s="9">
        <v>1.4660135507583618</v>
      </c>
    </row>
    <row r="383" spans="1:9" x14ac:dyDescent="0.2">
      <c r="A383" s="2">
        <v>254</v>
      </c>
      <c r="B383" s="4" t="s">
        <v>265</v>
      </c>
      <c r="C383" s="4">
        <v>2.5587120056152344</v>
      </c>
      <c r="D383" s="4">
        <v>2.0995707511901855</v>
      </c>
      <c r="E383" s="4">
        <v>1.6576906442642212</v>
      </c>
      <c r="F383" s="4">
        <v>6.3159732818603516</v>
      </c>
      <c r="G383" s="20">
        <v>44.057514190673828</v>
      </c>
      <c r="H383" s="18">
        <v>1.820557713508606</v>
      </c>
      <c r="I383" s="9">
        <v>2.468419075012207</v>
      </c>
    </row>
    <row r="384" spans="1:9" x14ac:dyDescent="0.2">
      <c r="A384" s="2">
        <v>312</v>
      </c>
      <c r="B384" s="4" t="s">
        <v>323</v>
      </c>
      <c r="C384" s="4">
        <v>4.1059279441833496</v>
      </c>
      <c r="D384" s="4">
        <v>1.7641334533691406</v>
      </c>
      <c r="E384" s="4">
        <v>1.586078405380249</v>
      </c>
      <c r="F384" s="4">
        <v>7.4561395645141602</v>
      </c>
      <c r="G384" s="20">
        <v>42.961830139160156</v>
      </c>
      <c r="H384" s="18">
        <v>1.4296551942825317</v>
      </c>
      <c r="I384" s="9">
        <v>1.815945029258728</v>
      </c>
    </row>
    <row r="385" spans="1:9" x14ac:dyDescent="0.2">
      <c r="A385" s="2">
        <v>307</v>
      </c>
      <c r="B385" s="4" t="s">
        <v>318</v>
      </c>
      <c r="C385" s="4">
        <v>4.0421962738037109</v>
      </c>
      <c r="D385" s="4">
        <v>2.0026869773864746</v>
      </c>
      <c r="E385" s="4">
        <v>2.3746068477630615</v>
      </c>
      <c r="F385" s="4">
        <v>8.419489860534668</v>
      </c>
      <c r="G385" s="20">
        <v>41.951164245605469</v>
      </c>
      <c r="H385" s="18">
        <v>1.4954452514648437</v>
      </c>
      <c r="I385" s="9">
        <v>2.082899808883667</v>
      </c>
    </row>
    <row r="386" spans="1:9" x14ac:dyDescent="0.2">
      <c r="A386" s="2">
        <v>300</v>
      </c>
      <c r="B386" s="4" t="s">
        <v>311</v>
      </c>
      <c r="C386" s="4">
        <v>9.2454042434692383</v>
      </c>
      <c r="D386" s="4">
        <v>1.7722091674804687</v>
      </c>
      <c r="E386" s="4">
        <v>2.3784554004669189</v>
      </c>
      <c r="F386" s="4">
        <v>13.396068572998047</v>
      </c>
      <c r="G386" s="20">
        <v>41.807689666748047</v>
      </c>
      <c r="H386" s="18">
        <v>1.1916854381561279</v>
      </c>
      <c r="I386" s="9">
        <v>1.4489434957504272</v>
      </c>
    </row>
    <row r="387" spans="1:9" x14ac:dyDescent="0.2">
      <c r="A387" s="2">
        <v>244</v>
      </c>
      <c r="B387" s="4" t="s">
        <v>255</v>
      </c>
      <c r="C387" s="4">
        <v>5.7929573059082031</v>
      </c>
      <c r="D387" s="4">
        <v>2.3879985809326172</v>
      </c>
      <c r="E387" s="4">
        <v>2.1061859130859375</v>
      </c>
      <c r="F387" s="4">
        <v>10.287141799926758</v>
      </c>
      <c r="G387" s="20">
        <v>40.662517547607422</v>
      </c>
      <c r="H387" s="18">
        <v>1.4122244119644165</v>
      </c>
      <c r="I387" s="9">
        <v>1.775801420211792</v>
      </c>
    </row>
    <row r="388" spans="1:9" x14ac:dyDescent="0.2">
      <c r="A388" s="2">
        <v>275</v>
      </c>
      <c r="B388" s="4" t="s">
        <v>286</v>
      </c>
      <c r="C388" s="4">
        <v>3.4190511703491211</v>
      </c>
      <c r="D388" s="4">
        <v>1.869318962097168</v>
      </c>
      <c r="E388" s="4">
        <v>2.2058086395263672</v>
      </c>
      <c r="F388" s="4">
        <v>7.4941787719726563</v>
      </c>
      <c r="G388" s="20">
        <v>39.367164611816406</v>
      </c>
      <c r="H388" s="18">
        <v>1.5467361211776733</v>
      </c>
      <c r="I388" s="9">
        <v>2.1918883323669434</v>
      </c>
    </row>
    <row r="389" spans="1:9" x14ac:dyDescent="0.2">
      <c r="A389" s="2">
        <v>61</v>
      </c>
      <c r="B389" s="4" t="s">
        <v>72</v>
      </c>
      <c r="C389" s="4">
        <v>2.7620558738708496</v>
      </c>
      <c r="D389" s="4">
        <v>4.414823055267334</v>
      </c>
      <c r="E389" s="4">
        <v>1.7004439830780029</v>
      </c>
      <c r="F389" s="4">
        <v>8.8773231506347656</v>
      </c>
      <c r="G389" s="20">
        <v>38.800125122070313</v>
      </c>
      <c r="H389" s="18">
        <v>2.5983829498291016</v>
      </c>
      <c r="I389" s="9">
        <v>3.2140274047851562</v>
      </c>
    </row>
    <row r="390" spans="1:9" x14ac:dyDescent="0.2">
      <c r="A390" s="2">
        <v>274</v>
      </c>
      <c r="B390" s="4" t="s">
        <v>285</v>
      </c>
      <c r="C390" s="4">
        <v>2.1122150421142578</v>
      </c>
      <c r="D390" s="4">
        <v>1.7076070308685303</v>
      </c>
      <c r="E390" s="4">
        <v>1.6424834728240967</v>
      </c>
      <c r="F390" s="4">
        <v>5.4623055458068848</v>
      </c>
      <c r="G390" s="20">
        <v>38.720546722412109</v>
      </c>
      <c r="H390" s="18">
        <v>1.8084437847137451</v>
      </c>
      <c r="I390" s="9">
        <v>2.5860555171966553</v>
      </c>
    </row>
    <row r="391" spans="1:9" x14ac:dyDescent="0.2">
      <c r="A391" s="2">
        <v>184</v>
      </c>
      <c r="B391" s="4" t="s">
        <v>195</v>
      </c>
      <c r="C391" s="4">
        <v>2.8244109153747559</v>
      </c>
      <c r="D391" s="4">
        <v>1.3951220512390137</v>
      </c>
      <c r="E391" s="4">
        <v>1.7540162801742554</v>
      </c>
      <c r="F391" s="4">
        <v>5.9735493659973145</v>
      </c>
      <c r="G391" s="20">
        <v>38.467292785644531</v>
      </c>
      <c r="H391" s="18">
        <v>1.4939515590667725</v>
      </c>
      <c r="I391" s="9">
        <v>2.1149718761444092</v>
      </c>
    </row>
    <row r="392" spans="1:9" x14ac:dyDescent="0.2">
      <c r="A392" s="2">
        <v>71</v>
      </c>
      <c r="B392" s="4" t="s">
        <v>82</v>
      </c>
      <c r="C392" s="4">
        <v>0.76169580221176147</v>
      </c>
      <c r="D392" s="4">
        <v>2.1813664436340332</v>
      </c>
      <c r="E392" s="4">
        <v>0.81926107406616211</v>
      </c>
      <c r="F392" s="4">
        <v>3.7623233795166016</v>
      </c>
      <c r="G392" s="20">
        <v>35.906784057617188</v>
      </c>
      <c r="H392" s="18">
        <v>3.8638288974761963</v>
      </c>
      <c r="I392" s="9">
        <v>4.9394040107727051</v>
      </c>
    </row>
    <row r="393" spans="1:9" x14ac:dyDescent="0.2">
      <c r="A393" s="2">
        <v>77</v>
      </c>
      <c r="B393" s="4" t="s">
        <v>88</v>
      </c>
      <c r="C393" s="4">
        <v>8.1099967956542969</v>
      </c>
      <c r="D393" s="4">
        <v>1.0210247039794922</v>
      </c>
      <c r="E393" s="4">
        <v>2.4345359802246094</v>
      </c>
      <c r="F393" s="4">
        <v>11.565557479858398</v>
      </c>
      <c r="G393" s="20">
        <v>35.752052307128906</v>
      </c>
      <c r="H393" s="18">
        <v>1.1258970499038696</v>
      </c>
      <c r="I393" s="9">
        <v>1.4260865449905396</v>
      </c>
    </row>
    <row r="394" spans="1:9" x14ac:dyDescent="0.2">
      <c r="A394" s="2">
        <v>90</v>
      </c>
      <c r="B394" s="4" t="s">
        <v>101</v>
      </c>
      <c r="C394" s="4">
        <v>8.6651906967163086</v>
      </c>
      <c r="D394" s="4">
        <v>2.8146886825561523</v>
      </c>
      <c r="E394" s="4">
        <v>2.1622705459594727</v>
      </c>
      <c r="F394" s="4">
        <v>13.642149925231934</v>
      </c>
      <c r="G394" s="20">
        <v>33.171802520751953</v>
      </c>
      <c r="H394" s="18">
        <v>1.3248270750045776</v>
      </c>
      <c r="I394" s="9">
        <v>1.5743623971939087</v>
      </c>
    </row>
    <row r="395" spans="1:9" x14ac:dyDescent="0.2">
      <c r="A395" s="2">
        <v>298</v>
      </c>
      <c r="B395" s="4" t="s">
        <v>309</v>
      </c>
      <c r="C395" s="4">
        <v>5.2371964454650879</v>
      </c>
      <c r="D395" s="4">
        <v>2.0067448616027832</v>
      </c>
      <c r="E395" s="4">
        <v>1.4546315670013428</v>
      </c>
      <c r="F395" s="4">
        <v>8.698573112487793</v>
      </c>
      <c r="G395" s="20">
        <v>32.681571960449219</v>
      </c>
      <c r="H395" s="18">
        <v>1.383171558380127</v>
      </c>
      <c r="I395" s="9">
        <v>1.6609216928482056</v>
      </c>
    </row>
    <row r="396" spans="1:9" x14ac:dyDescent="0.2">
      <c r="A396" s="2">
        <v>79</v>
      </c>
      <c r="B396" s="4" t="s">
        <v>90</v>
      </c>
      <c r="C396" s="4">
        <v>5.5374493598937988</v>
      </c>
      <c r="D396" s="4">
        <v>1.5199394226074219</v>
      </c>
      <c r="E396" s="4">
        <v>1.8855024576187134</v>
      </c>
      <c r="F396" s="4">
        <v>8.9428911209106445</v>
      </c>
      <c r="G396" s="20">
        <v>26.126676559448242</v>
      </c>
      <c r="H396" s="18">
        <v>1.2744836807250977</v>
      </c>
      <c r="I396" s="9">
        <v>1.6149837970733643</v>
      </c>
    </row>
    <row r="397" spans="1:9" x14ac:dyDescent="0.2">
      <c r="A397" s="2">
        <v>117</v>
      </c>
      <c r="B397" s="4" t="s">
        <v>128</v>
      </c>
      <c r="C397" s="4">
        <v>2.5236945152282715</v>
      </c>
      <c r="D397" s="4">
        <v>1.1788504123687744</v>
      </c>
      <c r="E397" s="4">
        <v>1.6191840171813965</v>
      </c>
      <c r="F397" s="4">
        <v>5.3217287063598633</v>
      </c>
      <c r="G397" s="20">
        <v>20.606651306152344</v>
      </c>
      <c r="H397" s="18">
        <v>1.4671130180358887</v>
      </c>
      <c r="I397" s="9">
        <v>2.1087055206298828</v>
      </c>
    </row>
    <row r="398" spans="1:9" x14ac:dyDescent="0.2">
      <c r="A398" s="2">
        <v>210</v>
      </c>
      <c r="B398" s="4" t="s">
        <v>221</v>
      </c>
      <c r="C398" s="4">
        <v>2.9982404708862305</v>
      </c>
      <c r="D398" s="4">
        <v>2.4639077186584473</v>
      </c>
      <c r="E398" s="4">
        <v>1.3629308938980103</v>
      </c>
      <c r="F398" s="4">
        <v>6.8250789642333984</v>
      </c>
      <c r="G398" s="20">
        <v>17.981998443603516</v>
      </c>
      <c r="H398" s="18">
        <v>1.8217846155166626</v>
      </c>
      <c r="I398" s="9">
        <v>2.2763614654541016</v>
      </c>
    </row>
    <row r="399" spans="1:9" x14ac:dyDescent="0.2">
      <c r="A399" s="2">
        <v>131</v>
      </c>
      <c r="B399" s="4" t="s">
        <v>142</v>
      </c>
      <c r="C399" s="4">
        <v>0.62280946969985962</v>
      </c>
      <c r="D399" s="4">
        <v>1.5777931213378906</v>
      </c>
      <c r="E399" s="4">
        <v>0.86293649673461914</v>
      </c>
      <c r="F399" s="4">
        <v>3.0635390281677246</v>
      </c>
      <c r="G399" s="20">
        <v>17.895317077636719</v>
      </c>
      <c r="H399" s="18">
        <v>3.5333478450775146</v>
      </c>
      <c r="I399" s="9">
        <v>4.9189023971557617</v>
      </c>
    </row>
    <row r="400" spans="1:9" x14ac:dyDescent="0.2">
      <c r="A400" s="2">
        <v>27</v>
      </c>
      <c r="B400" s="4" t="s">
        <v>38</v>
      </c>
      <c r="C400" s="4">
        <v>3.9701406955718994</v>
      </c>
      <c r="D400" s="4">
        <v>1.3242099285125732</v>
      </c>
      <c r="E400" s="4">
        <v>2.1609117984771729</v>
      </c>
      <c r="F400" s="4">
        <v>7.4552621841430664</v>
      </c>
      <c r="G400" s="20">
        <v>16.080537796020508</v>
      </c>
      <c r="H400" s="18">
        <v>1.3335423469543457</v>
      </c>
      <c r="I400" s="9">
        <v>1.8778332471847534</v>
      </c>
    </row>
    <row r="401" spans="1:9" x14ac:dyDescent="0.2">
      <c r="A401" s="2">
        <v>221</v>
      </c>
      <c r="B401" s="4" t="s">
        <v>232</v>
      </c>
      <c r="C401" s="4">
        <v>4.0917868614196777</v>
      </c>
      <c r="D401" s="4">
        <v>2.0780835151672363</v>
      </c>
      <c r="E401" s="4">
        <v>1.7387658357620239</v>
      </c>
      <c r="F401" s="4">
        <v>7.9086360931396484</v>
      </c>
      <c r="G401" s="20">
        <v>15.727963447570801</v>
      </c>
      <c r="H401" s="18">
        <v>1.5078669786453247</v>
      </c>
      <c r="I401" s="9">
        <v>1.932807445526123</v>
      </c>
    </row>
    <row r="402" spans="1:9" x14ac:dyDescent="0.2">
      <c r="A402" s="2">
        <v>82</v>
      </c>
      <c r="B402" s="4" t="s">
        <v>93</v>
      </c>
      <c r="C402" s="4">
        <v>3.3084535598754883</v>
      </c>
      <c r="D402" s="4">
        <v>0.65378785133361816</v>
      </c>
      <c r="E402" s="4">
        <v>0.49269360303878784</v>
      </c>
      <c r="F402" s="4">
        <v>4.4549350738525391</v>
      </c>
      <c r="G402" s="20">
        <v>9.0450754165649414</v>
      </c>
      <c r="H402" s="18">
        <v>1.1976113319396973</v>
      </c>
      <c r="I402" s="9">
        <v>1.3465309143066406</v>
      </c>
    </row>
    <row r="403" spans="1:9" x14ac:dyDescent="0.2">
      <c r="A403" s="2">
        <v>209</v>
      </c>
      <c r="B403" s="4" t="s">
        <v>220</v>
      </c>
      <c r="C403" s="4">
        <v>1.5072537660598755</v>
      </c>
      <c r="D403" s="4">
        <v>2.0604071617126465</v>
      </c>
      <c r="E403" s="4">
        <v>1.0974416732788086</v>
      </c>
      <c r="F403" s="4">
        <v>4.665102481842041</v>
      </c>
      <c r="G403" s="20">
        <v>8.1677646636962891</v>
      </c>
      <c r="H403" s="18">
        <v>2.3669941425323486</v>
      </c>
      <c r="I403" s="9">
        <v>3.0951008796691895</v>
      </c>
    </row>
    <row r="404" spans="1:9" x14ac:dyDescent="0.2">
      <c r="A404" s="2">
        <v>50</v>
      </c>
      <c r="B404" s="4" t="s">
        <v>61</v>
      </c>
      <c r="C404" s="4">
        <v>1.5094640254974365</v>
      </c>
      <c r="D404" s="4">
        <v>2.5056421756744385</v>
      </c>
      <c r="E404" s="4">
        <v>1.5731899738311768</v>
      </c>
      <c r="F404" s="4">
        <v>5.5882959365844727</v>
      </c>
      <c r="G404" s="20">
        <v>7.7789373397827148</v>
      </c>
      <c r="H404" s="18">
        <v>2.6599547863006592</v>
      </c>
      <c r="I404" s="9">
        <v>3.7021722793579102</v>
      </c>
    </row>
    <row r="405" spans="1:9" x14ac:dyDescent="0.2">
      <c r="A405" s="2">
        <v>89</v>
      </c>
      <c r="B405" s="4" t="s">
        <v>100</v>
      </c>
      <c r="C405" s="4">
        <v>2.5213818550109863</v>
      </c>
      <c r="D405" s="4">
        <v>2.8191289901733398</v>
      </c>
      <c r="E405" s="4">
        <v>1.957088828086853</v>
      </c>
      <c r="F405" s="4">
        <v>7.2975997924804687</v>
      </c>
      <c r="G405" s="20">
        <v>4.8184504508972168</v>
      </c>
      <c r="H405" s="18">
        <v>2.118088960647583</v>
      </c>
      <c r="I405" s="9">
        <v>2.8942859172821045</v>
      </c>
    </row>
    <row r="406" spans="1:9" x14ac:dyDescent="0.2">
      <c r="A406" s="2">
        <v>212</v>
      </c>
      <c r="B406" s="4" t="s">
        <v>223</v>
      </c>
      <c r="C406" s="4">
        <v>1.9662290811538696</v>
      </c>
      <c r="D406" s="4">
        <v>1.7781039476394653</v>
      </c>
      <c r="E406" s="4">
        <v>1.1643922328948975</v>
      </c>
      <c r="F406" s="4">
        <v>4.9087252616882324</v>
      </c>
      <c r="G406" s="20">
        <v>4.6094598770141602</v>
      </c>
      <c r="H406" s="18">
        <v>1.9043219089508057</v>
      </c>
      <c r="I406" s="9">
        <v>2.4965174198150635</v>
      </c>
    </row>
    <row r="407" spans="1:9" x14ac:dyDescent="0.2">
      <c r="A407" s="2">
        <v>211</v>
      </c>
      <c r="B407" s="4" t="s">
        <v>222</v>
      </c>
      <c r="C407" s="4">
        <v>3.8854813575744629</v>
      </c>
      <c r="D407" s="4">
        <v>2.9664797782897949</v>
      </c>
      <c r="E407" s="4">
        <v>1.7866151332855225</v>
      </c>
      <c r="F407" s="4">
        <v>8.6385765075683594</v>
      </c>
      <c r="G407" s="20">
        <v>4.4794783592224121</v>
      </c>
      <c r="H407" s="18">
        <v>1.7634780406951904</v>
      </c>
      <c r="I407" s="9">
        <v>2.2232964038848877</v>
      </c>
    </row>
    <row r="408" spans="1:9" x14ac:dyDescent="0.2">
      <c r="A408" s="2">
        <v>313</v>
      </c>
      <c r="B408" s="4" t="s">
        <v>324</v>
      </c>
      <c r="C408" s="4">
        <v>8.0019521713256836</v>
      </c>
      <c r="D408" s="4">
        <v>1.7877941131591797</v>
      </c>
      <c r="E408" s="4">
        <v>2.0212676525115967</v>
      </c>
      <c r="F408" s="4">
        <v>11.811014175415039</v>
      </c>
      <c r="G408" s="20">
        <v>4.3224596977233887</v>
      </c>
      <c r="H408" s="18">
        <v>1.2234197854995728</v>
      </c>
      <c r="I408" s="9">
        <v>1.476016640663147</v>
      </c>
    </row>
    <row r="409" spans="1:9" x14ac:dyDescent="0.2">
      <c r="A409" s="2">
        <v>5</v>
      </c>
      <c r="B409" s="4" t="s">
        <v>16</v>
      </c>
      <c r="C409" s="4">
        <v>12.425082206726074</v>
      </c>
      <c r="D409" s="4">
        <v>3.6296281814575195</v>
      </c>
      <c r="E409" s="4">
        <v>2.571636438369751</v>
      </c>
      <c r="F409" s="4">
        <v>18.626346588134766</v>
      </c>
      <c r="G409" s="20">
        <v>4.0999617576599121</v>
      </c>
      <c r="H409" s="18">
        <v>1.2921210527420044</v>
      </c>
      <c r="I409" s="9">
        <v>1.4990924596786499</v>
      </c>
    </row>
    <row r="410" spans="1:9" x14ac:dyDescent="0.2">
      <c r="A410" s="2">
        <v>75</v>
      </c>
      <c r="B410" s="4" t="s">
        <v>86</v>
      </c>
      <c r="C410" s="4">
        <v>4.8805913925170898</v>
      </c>
      <c r="D410" s="4">
        <v>0.81119680404663086</v>
      </c>
      <c r="E410" s="4">
        <v>1.1333969831466675</v>
      </c>
      <c r="F410" s="4">
        <v>6.8251852989196777</v>
      </c>
      <c r="G410" s="20">
        <v>1.3488450050354004</v>
      </c>
      <c r="H410" s="18">
        <v>1.1662087440490723</v>
      </c>
      <c r="I410" s="9">
        <v>1.398434042930603</v>
      </c>
    </row>
    <row r="411" spans="1:9" x14ac:dyDescent="0.2">
      <c r="A411" s="2">
        <v>8</v>
      </c>
      <c r="B411" s="4" t="s">
        <v>19</v>
      </c>
      <c r="C411" s="4">
        <v>0</v>
      </c>
      <c r="D411" s="4">
        <v>0</v>
      </c>
      <c r="E411" s="4">
        <v>0</v>
      </c>
      <c r="F411" s="4">
        <v>0</v>
      </c>
      <c r="G411" s="20">
        <v>0</v>
      </c>
      <c r="H411" s="18">
        <v>0</v>
      </c>
      <c r="I411" s="9">
        <v>0</v>
      </c>
    </row>
    <row r="412" spans="1:9" x14ac:dyDescent="0.2">
      <c r="A412" s="2">
        <v>9</v>
      </c>
      <c r="B412" s="4" t="s">
        <v>20</v>
      </c>
      <c r="C412" s="4">
        <v>0</v>
      </c>
      <c r="D412" s="4">
        <v>0</v>
      </c>
      <c r="E412" s="4">
        <v>0</v>
      </c>
      <c r="F412" s="4">
        <v>0</v>
      </c>
      <c r="G412" s="20">
        <v>0</v>
      </c>
      <c r="H412" s="18">
        <v>0</v>
      </c>
      <c r="I412" s="9">
        <v>0</v>
      </c>
    </row>
    <row r="413" spans="1:9" x14ac:dyDescent="0.2">
      <c r="A413" s="2">
        <v>22</v>
      </c>
      <c r="B413" s="4" t="s">
        <v>33</v>
      </c>
      <c r="C413" s="4">
        <v>0</v>
      </c>
      <c r="D413" s="4">
        <v>0</v>
      </c>
      <c r="E413" s="4">
        <v>0</v>
      </c>
      <c r="F413" s="4">
        <v>0</v>
      </c>
      <c r="G413" s="20">
        <v>0</v>
      </c>
      <c r="H413" s="18">
        <v>0</v>
      </c>
      <c r="I413" s="9">
        <v>0</v>
      </c>
    </row>
    <row r="414" spans="1:9" x14ac:dyDescent="0.2">
      <c r="A414" s="2">
        <v>23</v>
      </c>
      <c r="B414" s="4" t="s">
        <v>34</v>
      </c>
      <c r="C414" s="4">
        <v>0</v>
      </c>
      <c r="D414" s="4">
        <v>0</v>
      </c>
      <c r="E414" s="4">
        <v>0</v>
      </c>
      <c r="F414" s="4">
        <v>0</v>
      </c>
      <c r="G414" s="20">
        <v>0</v>
      </c>
      <c r="H414" s="18">
        <v>0</v>
      </c>
      <c r="I414" s="9">
        <v>0</v>
      </c>
    </row>
    <row r="415" spans="1:9" x14ac:dyDescent="0.2">
      <c r="A415" s="2">
        <v>24</v>
      </c>
      <c r="B415" s="4" t="s">
        <v>35</v>
      </c>
      <c r="C415" s="4">
        <v>0</v>
      </c>
      <c r="D415" s="4">
        <v>0</v>
      </c>
      <c r="E415" s="4">
        <v>0</v>
      </c>
      <c r="F415" s="4">
        <v>0</v>
      </c>
      <c r="G415" s="20">
        <v>0</v>
      </c>
      <c r="H415" s="18">
        <v>0</v>
      </c>
      <c r="I415" s="9">
        <v>0</v>
      </c>
    </row>
    <row r="416" spans="1:9" x14ac:dyDescent="0.2">
      <c r="A416" s="2">
        <v>44</v>
      </c>
      <c r="B416" s="4" t="s">
        <v>55</v>
      </c>
      <c r="C416" s="4">
        <v>0</v>
      </c>
      <c r="D416" s="4">
        <v>0</v>
      </c>
      <c r="E416" s="4">
        <v>0</v>
      </c>
      <c r="F416" s="4">
        <v>0</v>
      </c>
      <c r="G416" s="20">
        <v>0</v>
      </c>
      <c r="H416" s="18">
        <v>0</v>
      </c>
      <c r="I416" s="9">
        <v>0</v>
      </c>
    </row>
    <row r="417" spans="1:9" x14ac:dyDescent="0.2">
      <c r="A417" s="2">
        <v>47</v>
      </c>
      <c r="B417" s="4" t="s">
        <v>58</v>
      </c>
      <c r="C417" s="4">
        <v>0</v>
      </c>
      <c r="D417" s="4">
        <v>0</v>
      </c>
      <c r="E417" s="4">
        <v>0</v>
      </c>
      <c r="F417" s="4">
        <v>0</v>
      </c>
      <c r="G417" s="20">
        <v>0</v>
      </c>
      <c r="H417" s="18">
        <v>0</v>
      </c>
      <c r="I417" s="9">
        <v>0</v>
      </c>
    </row>
    <row r="418" spans="1:9" x14ac:dyDescent="0.2">
      <c r="A418" s="2">
        <v>48</v>
      </c>
      <c r="B418" s="4" t="s">
        <v>59</v>
      </c>
      <c r="C418" s="4">
        <v>0</v>
      </c>
      <c r="D418" s="4">
        <v>0</v>
      </c>
      <c r="E418" s="4">
        <v>0</v>
      </c>
      <c r="F418" s="4">
        <v>0</v>
      </c>
      <c r="G418" s="20">
        <v>0</v>
      </c>
      <c r="H418" s="18">
        <v>0</v>
      </c>
      <c r="I418" s="9">
        <v>0</v>
      </c>
    </row>
    <row r="419" spans="1:9" x14ac:dyDescent="0.2">
      <c r="A419" s="2">
        <v>64</v>
      </c>
      <c r="B419" s="4" t="s">
        <v>75</v>
      </c>
      <c r="C419" s="4">
        <v>0</v>
      </c>
      <c r="D419" s="4">
        <v>0</v>
      </c>
      <c r="E419" s="4">
        <v>0</v>
      </c>
      <c r="F419" s="4">
        <v>0</v>
      </c>
      <c r="G419" s="20">
        <v>0</v>
      </c>
      <c r="H419" s="18">
        <v>0</v>
      </c>
      <c r="I419" s="9">
        <v>0</v>
      </c>
    </row>
    <row r="420" spans="1:9" x14ac:dyDescent="0.2">
      <c r="A420" s="2">
        <v>81</v>
      </c>
      <c r="B420" s="4" t="s">
        <v>92</v>
      </c>
      <c r="C420" s="4">
        <v>0</v>
      </c>
      <c r="D420" s="4">
        <v>0</v>
      </c>
      <c r="E420" s="4">
        <v>0</v>
      </c>
      <c r="F420" s="4">
        <v>0</v>
      </c>
      <c r="G420" s="20">
        <v>0</v>
      </c>
      <c r="H420" s="18">
        <v>0</v>
      </c>
      <c r="I420" s="9">
        <v>0</v>
      </c>
    </row>
    <row r="421" spans="1:9" x14ac:dyDescent="0.2">
      <c r="A421" s="2">
        <v>104</v>
      </c>
      <c r="B421" s="4" t="s">
        <v>115</v>
      </c>
      <c r="C421" s="4">
        <v>0</v>
      </c>
      <c r="D421" s="4">
        <v>0</v>
      </c>
      <c r="E421" s="4">
        <v>0</v>
      </c>
      <c r="F421" s="4">
        <v>0</v>
      </c>
      <c r="G421" s="20">
        <v>0</v>
      </c>
      <c r="H421" s="18">
        <v>0</v>
      </c>
      <c r="I421" s="9">
        <v>0</v>
      </c>
    </row>
    <row r="422" spans="1:9" x14ac:dyDescent="0.2">
      <c r="A422" s="2">
        <v>120</v>
      </c>
      <c r="B422" s="4" t="s">
        <v>131</v>
      </c>
      <c r="C422" s="4">
        <v>0</v>
      </c>
      <c r="D422" s="4">
        <v>0</v>
      </c>
      <c r="E422" s="4">
        <v>0</v>
      </c>
      <c r="F422" s="4">
        <v>0</v>
      </c>
      <c r="G422" s="20">
        <v>0</v>
      </c>
      <c r="H422" s="18">
        <v>0</v>
      </c>
      <c r="I422" s="9">
        <v>0</v>
      </c>
    </row>
    <row r="423" spans="1:9" x14ac:dyDescent="0.2">
      <c r="A423" s="2">
        <v>123</v>
      </c>
      <c r="B423" s="4" t="s">
        <v>134</v>
      </c>
      <c r="C423" s="4">
        <v>0</v>
      </c>
      <c r="D423" s="4">
        <v>0</v>
      </c>
      <c r="E423" s="4">
        <v>0</v>
      </c>
      <c r="F423" s="4">
        <v>0</v>
      </c>
      <c r="G423" s="20">
        <v>0</v>
      </c>
      <c r="H423" s="18">
        <v>0</v>
      </c>
      <c r="I423" s="9">
        <v>0</v>
      </c>
    </row>
    <row r="424" spans="1:9" x14ac:dyDescent="0.2">
      <c r="A424" s="2">
        <v>129</v>
      </c>
      <c r="B424" s="4" t="s">
        <v>140</v>
      </c>
      <c r="C424" s="4">
        <v>0</v>
      </c>
      <c r="D424" s="4">
        <v>0</v>
      </c>
      <c r="E424" s="4">
        <v>0</v>
      </c>
      <c r="F424" s="4">
        <v>0</v>
      </c>
      <c r="G424" s="20">
        <v>0</v>
      </c>
      <c r="H424" s="18">
        <v>0</v>
      </c>
      <c r="I424" s="9">
        <v>0</v>
      </c>
    </row>
    <row r="425" spans="1:9" x14ac:dyDescent="0.2">
      <c r="A425" s="2">
        <v>158</v>
      </c>
      <c r="B425" s="4" t="s">
        <v>169</v>
      </c>
      <c r="C425" s="4">
        <v>0</v>
      </c>
      <c r="D425" s="4">
        <v>0</v>
      </c>
      <c r="E425" s="4">
        <v>0</v>
      </c>
      <c r="F425" s="4">
        <v>0</v>
      </c>
      <c r="G425" s="20">
        <v>0</v>
      </c>
      <c r="H425" s="18">
        <v>0</v>
      </c>
      <c r="I425" s="9">
        <v>0</v>
      </c>
    </row>
    <row r="426" spans="1:9" x14ac:dyDescent="0.2">
      <c r="A426" s="2">
        <v>175</v>
      </c>
      <c r="B426" s="4" t="s">
        <v>186</v>
      </c>
      <c r="C426" s="4">
        <v>0</v>
      </c>
      <c r="D426" s="4">
        <v>0</v>
      </c>
      <c r="E426" s="4">
        <v>0</v>
      </c>
      <c r="F426" s="4">
        <v>0</v>
      </c>
      <c r="G426" s="20">
        <v>0</v>
      </c>
      <c r="H426" s="18">
        <v>0</v>
      </c>
      <c r="I426" s="9">
        <v>0</v>
      </c>
    </row>
    <row r="427" spans="1:9" x14ac:dyDescent="0.2">
      <c r="A427" s="2">
        <v>176</v>
      </c>
      <c r="B427" s="4" t="s">
        <v>187</v>
      </c>
      <c r="C427" s="4">
        <v>0</v>
      </c>
      <c r="D427" s="4">
        <v>0</v>
      </c>
      <c r="E427" s="4">
        <v>0</v>
      </c>
      <c r="F427" s="4">
        <v>0</v>
      </c>
      <c r="G427" s="20">
        <v>0</v>
      </c>
      <c r="H427" s="18">
        <v>0</v>
      </c>
      <c r="I427" s="9">
        <v>0</v>
      </c>
    </row>
    <row r="428" spans="1:9" x14ac:dyDescent="0.2">
      <c r="A428" s="2">
        <v>229</v>
      </c>
      <c r="B428" s="4" t="s">
        <v>240</v>
      </c>
      <c r="C428" s="4">
        <v>0</v>
      </c>
      <c r="D428" s="4">
        <v>0</v>
      </c>
      <c r="E428" s="4">
        <v>0</v>
      </c>
      <c r="F428" s="4">
        <v>0</v>
      </c>
      <c r="G428" s="20">
        <v>0</v>
      </c>
      <c r="H428" s="18">
        <v>0</v>
      </c>
      <c r="I428" s="9">
        <v>0</v>
      </c>
    </row>
    <row r="429" spans="1:9" x14ac:dyDescent="0.2">
      <c r="A429" s="2">
        <v>235</v>
      </c>
      <c r="B429" s="4" t="s">
        <v>246</v>
      </c>
      <c r="C429" s="4">
        <v>0</v>
      </c>
      <c r="D429" s="4">
        <v>0</v>
      </c>
      <c r="E429" s="4">
        <v>0</v>
      </c>
      <c r="F429" s="4">
        <v>0</v>
      </c>
      <c r="G429" s="20">
        <v>0</v>
      </c>
      <c r="H429" s="18">
        <v>0</v>
      </c>
      <c r="I429" s="9">
        <v>0</v>
      </c>
    </row>
    <row r="430" spans="1:9" x14ac:dyDescent="0.2">
      <c r="A430" s="2">
        <v>238</v>
      </c>
      <c r="B430" s="4" t="s">
        <v>249</v>
      </c>
      <c r="C430" s="4">
        <v>0</v>
      </c>
      <c r="D430" s="4">
        <v>0</v>
      </c>
      <c r="E430" s="4">
        <v>0</v>
      </c>
      <c r="F430" s="4">
        <v>0</v>
      </c>
      <c r="G430" s="20">
        <v>0</v>
      </c>
      <c r="H430" s="18">
        <v>0</v>
      </c>
      <c r="I430" s="9">
        <v>0</v>
      </c>
    </row>
    <row r="431" spans="1:9" x14ac:dyDescent="0.2">
      <c r="A431" s="2">
        <v>245</v>
      </c>
      <c r="B431" s="4" t="s">
        <v>256</v>
      </c>
      <c r="C431" s="4">
        <v>0</v>
      </c>
      <c r="D431" s="4">
        <v>0</v>
      </c>
      <c r="E431" s="4">
        <v>0</v>
      </c>
      <c r="F431" s="4">
        <v>0</v>
      </c>
      <c r="G431" s="20">
        <v>0</v>
      </c>
      <c r="H431" s="18">
        <v>0</v>
      </c>
      <c r="I431" s="9">
        <v>0</v>
      </c>
    </row>
    <row r="432" spans="1:9" x14ac:dyDescent="0.2">
      <c r="A432" s="2">
        <v>258</v>
      </c>
      <c r="B432" s="4" t="s">
        <v>269</v>
      </c>
      <c r="C432" s="4">
        <v>0</v>
      </c>
      <c r="D432" s="4">
        <v>0</v>
      </c>
      <c r="E432" s="4">
        <v>0</v>
      </c>
      <c r="F432" s="4">
        <v>0</v>
      </c>
      <c r="G432" s="20">
        <v>0</v>
      </c>
      <c r="H432" s="18">
        <v>0</v>
      </c>
      <c r="I432" s="9">
        <v>0</v>
      </c>
    </row>
    <row r="433" spans="1:9" x14ac:dyDescent="0.2">
      <c r="A433" s="2">
        <v>264</v>
      </c>
      <c r="B433" s="4" t="s">
        <v>275</v>
      </c>
      <c r="C433" s="4">
        <v>0</v>
      </c>
      <c r="D433" s="4">
        <v>0</v>
      </c>
      <c r="E433" s="4">
        <v>0</v>
      </c>
      <c r="F433" s="4">
        <v>0</v>
      </c>
      <c r="G433" s="20">
        <v>0</v>
      </c>
      <c r="H433" s="18">
        <v>0</v>
      </c>
      <c r="I433" s="9">
        <v>0</v>
      </c>
    </row>
    <row r="434" spans="1:9" x14ac:dyDescent="0.2">
      <c r="A434" s="2">
        <v>281</v>
      </c>
      <c r="B434" s="4" t="s">
        <v>292</v>
      </c>
      <c r="C434" s="4">
        <v>0</v>
      </c>
      <c r="D434" s="4">
        <v>0</v>
      </c>
      <c r="E434" s="4">
        <v>0</v>
      </c>
      <c r="F434" s="4">
        <v>0</v>
      </c>
      <c r="G434" s="20">
        <v>0</v>
      </c>
      <c r="H434" s="18">
        <v>0</v>
      </c>
      <c r="I434" s="9">
        <v>0</v>
      </c>
    </row>
    <row r="435" spans="1:9" x14ac:dyDescent="0.2">
      <c r="A435" s="2">
        <v>287</v>
      </c>
      <c r="B435" s="4" t="s">
        <v>298</v>
      </c>
      <c r="C435" s="4">
        <v>0</v>
      </c>
      <c r="D435" s="4">
        <v>0</v>
      </c>
      <c r="E435" s="4">
        <v>0</v>
      </c>
      <c r="F435" s="4">
        <v>0</v>
      </c>
      <c r="G435" s="20">
        <v>0</v>
      </c>
      <c r="H435" s="18">
        <v>0</v>
      </c>
      <c r="I435" s="9">
        <v>0</v>
      </c>
    </row>
    <row r="436" spans="1:9" x14ac:dyDescent="0.2">
      <c r="A436" s="2">
        <v>288</v>
      </c>
      <c r="B436" s="4" t="s">
        <v>299</v>
      </c>
      <c r="C436" s="4">
        <v>0</v>
      </c>
      <c r="D436" s="4">
        <v>0</v>
      </c>
      <c r="E436" s="4">
        <v>0</v>
      </c>
      <c r="F436" s="4">
        <v>0</v>
      </c>
      <c r="G436" s="20">
        <v>0</v>
      </c>
      <c r="H436" s="18">
        <v>0</v>
      </c>
      <c r="I436" s="9">
        <v>0</v>
      </c>
    </row>
    <row r="437" spans="1:9" x14ac:dyDescent="0.2">
      <c r="A437" s="2">
        <v>293</v>
      </c>
      <c r="B437" s="4" t="s">
        <v>304</v>
      </c>
      <c r="C437" s="4">
        <v>0</v>
      </c>
      <c r="D437" s="4">
        <v>0</v>
      </c>
      <c r="E437" s="4">
        <v>0</v>
      </c>
      <c r="F437" s="4">
        <v>0</v>
      </c>
      <c r="G437" s="20">
        <v>0</v>
      </c>
      <c r="H437" s="18">
        <v>0</v>
      </c>
      <c r="I437" s="9">
        <v>0</v>
      </c>
    </row>
    <row r="438" spans="1:9" x14ac:dyDescent="0.2">
      <c r="A438" s="2">
        <v>361</v>
      </c>
      <c r="B438" s="4" t="s">
        <v>372</v>
      </c>
      <c r="C438" s="4">
        <v>0</v>
      </c>
      <c r="D438" s="4">
        <v>2.4991929531097412</v>
      </c>
      <c r="E438" s="4">
        <v>0.60350537300109863</v>
      </c>
      <c r="F438" s="4">
        <v>3.1026983261108398</v>
      </c>
      <c r="G438" s="20">
        <v>0</v>
      </c>
      <c r="H438" s="18">
        <v>0</v>
      </c>
      <c r="I438" s="9">
        <v>0</v>
      </c>
    </row>
    <row r="439" spans="1:9" x14ac:dyDescent="0.2">
      <c r="A439" s="2">
        <v>433</v>
      </c>
      <c r="B439" s="4" t="s">
        <v>444</v>
      </c>
      <c r="C439" s="4">
        <v>0</v>
      </c>
      <c r="D439" s="4">
        <v>0</v>
      </c>
      <c r="E439" s="4">
        <v>0</v>
      </c>
      <c r="F439" s="4">
        <v>0</v>
      </c>
      <c r="G439" s="20">
        <v>0</v>
      </c>
      <c r="H439" s="18">
        <v>0</v>
      </c>
      <c r="I439" s="9">
        <v>0</v>
      </c>
    </row>
    <row r="440" spans="1:9" x14ac:dyDescent="0.2">
      <c r="A440" s="2">
        <v>434</v>
      </c>
      <c r="B440" s="4" t="s">
        <v>445</v>
      </c>
      <c r="C440" s="4">
        <v>0</v>
      </c>
      <c r="D440" s="4">
        <v>0</v>
      </c>
      <c r="E440" s="4">
        <v>0</v>
      </c>
      <c r="F440" s="4">
        <v>0</v>
      </c>
      <c r="G440" s="20">
        <v>0</v>
      </c>
      <c r="H440" s="18">
        <v>0</v>
      </c>
      <c r="I440" s="9">
        <v>0</v>
      </c>
    </row>
    <row r="441" spans="1:9" x14ac:dyDescent="0.2">
      <c r="A441" s="2">
        <v>435</v>
      </c>
      <c r="B441" s="4" t="s">
        <v>446</v>
      </c>
      <c r="C441" s="4">
        <v>0</v>
      </c>
      <c r="D441" s="4">
        <v>0</v>
      </c>
      <c r="E441" s="4">
        <v>0</v>
      </c>
      <c r="F441" s="4">
        <v>0</v>
      </c>
      <c r="G441" s="20">
        <v>0</v>
      </c>
      <c r="H441" s="18">
        <v>0</v>
      </c>
      <c r="I441" s="9">
        <v>0</v>
      </c>
    </row>
    <row r="442" spans="1:9" x14ac:dyDescent="0.2">
      <c r="A442" s="2">
        <v>436</v>
      </c>
      <c r="B442" s="4" t="s">
        <v>447</v>
      </c>
      <c r="C442" s="4">
        <v>0</v>
      </c>
      <c r="D442" s="4">
        <v>0</v>
      </c>
      <c r="E442" s="4">
        <v>0</v>
      </c>
      <c r="F442" s="4">
        <v>0</v>
      </c>
      <c r="G442" s="20">
        <v>0</v>
      </c>
      <c r="H442" s="18">
        <v>0</v>
      </c>
      <c r="I442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Employ GT 500</vt:lpstr>
      <vt:lpstr>Employ Mult 13</vt:lpstr>
      <vt:lpstr>Industry Detail 13</vt:lpstr>
      <vt:lpstr>Industry Detail 08</vt:lpstr>
      <vt:lpstr>Employ Mult 08</vt:lpstr>
      <vt:lpstr>Mult v Employ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Coomes,Paul A</dc:creator>
  <cp:lastModifiedBy>pacoom01</cp:lastModifiedBy>
  <dcterms:created xsi:type="dcterms:W3CDTF">2011-02-13T20:41:40Z</dcterms:created>
  <dcterms:modified xsi:type="dcterms:W3CDTF">2015-03-05T19:37:23Z</dcterms:modified>
</cp:coreProperties>
</file>