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2" windowWidth="17712" windowHeight="1125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G101" i="1" l="1"/>
  <c r="G60" i="1"/>
  <c r="G51" i="1"/>
  <c r="G102" i="1" s="1"/>
</calcChain>
</file>

<file path=xl/sharedStrings.xml><?xml version="1.0" encoding="utf-8"?>
<sst xmlns="http://schemas.openxmlformats.org/spreadsheetml/2006/main" count="396" uniqueCount="66">
  <si>
    <t>Kentucky Power - Distr</t>
  </si>
  <si>
    <t>41818768</t>
  </si>
  <si>
    <t>OAJ015</t>
  </si>
  <si>
    <t>AFUDC - Equity</t>
  </si>
  <si>
    <t>AFUDC - Debt</t>
  </si>
  <si>
    <t>41951089</t>
  </si>
  <si>
    <t>T0135735</t>
  </si>
  <si>
    <t>T0138467</t>
  </si>
  <si>
    <t>T0133092</t>
  </si>
  <si>
    <t>T0137203</t>
  </si>
  <si>
    <t>T0138875</t>
  </si>
  <si>
    <t>T0139204</t>
  </si>
  <si>
    <t>T0136882</t>
  </si>
  <si>
    <t>T0137216</t>
  </si>
  <si>
    <t>T0136875</t>
  </si>
  <si>
    <t>T0138580</t>
  </si>
  <si>
    <t>T0136876</t>
  </si>
  <si>
    <t>T0134195</t>
  </si>
  <si>
    <t>T0136881</t>
  </si>
  <si>
    <t>T0139124</t>
  </si>
  <si>
    <t>T0138294</t>
  </si>
  <si>
    <t>T0134330</t>
  </si>
  <si>
    <t>T0138027</t>
  </si>
  <si>
    <t>T0134333</t>
  </si>
  <si>
    <t>DKY0081197</t>
  </si>
  <si>
    <t>T0134867</t>
  </si>
  <si>
    <t>T0134169</t>
  </si>
  <si>
    <t>T0109472</t>
  </si>
  <si>
    <t>Kentucky Power - Gen</t>
  </si>
  <si>
    <t>42027181</t>
  </si>
  <si>
    <t>42026215</t>
  </si>
  <si>
    <t>42027168</t>
  </si>
  <si>
    <t>42127900</t>
  </si>
  <si>
    <t>Kentucky Power - Transm</t>
  </si>
  <si>
    <t>41785475</t>
  </si>
  <si>
    <t>41924518</t>
  </si>
  <si>
    <t>41951412</t>
  </si>
  <si>
    <t>TL020574</t>
  </si>
  <si>
    <t>TL018976</t>
  </si>
  <si>
    <t>41831848</t>
  </si>
  <si>
    <t>TL020725</t>
  </si>
  <si>
    <t>T0133095</t>
  </si>
  <si>
    <t>T0133097</t>
  </si>
  <si>
    <t>42091877</t>
  </si>
  <si>
    <t>42037723</t>
  </si>
  <si>
    <t>TL019446</t>
  </si>
  <si>
    <t>T0134332</t>
  </si>
  <si>
    <t>T0134331</t>
  </si>
  <si>
    <t>T0134869</t>
  </si>
  <si>
    <t>T0137816</t>
  </si>
  <si>
    <t>T0138867</t>
  </si>
  <si>
    <t>T0134865</t>
  </si>
  <si>
    <t>T0139632</t>
  </si>
  <si>
    <t>T0139633</t>
  </si>
  <si>
    <t>company_w</t>
  </si>
  <si>
    <t>work_order_number</t>
  </si>
  <si>
    <t>journal_code</t>
  </si>
  <si>
    <t>cost_element</t>
  </si>
  <si>
    <t>in_service_date</t>
  </si>
  <si>
    <t>first_cpr_month</t>
  </si>
  <si>
    <t>amount</t>
  </si>
  <si>
    <t>Q1-3 2014 AFUDC Late In Service Reversals</t>
  </si>
  <si>
    <t>Kentucky Power - Distr Total</t>
  </si>
  <si>
    <t>Kentucky Power - Gen Total</t>
  </si>
  <si>
    <t>Kentucky Power - Transm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</si>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</sst>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">
    <xf numFmtId="0" fontId="0" fillId="0" borderId="0" xfId="0"/>
    <xf numFmtId="22" fontId="0" fillId="0" borderId="0" xfId="0" applyNumberFormat="1" applyAlignment="1">
      <alignment horizontal="right"/>
    </xf>
    <xf numFmtId="43" fontId="2" fillId="0" borderId="0" xfId="1" applyFont="1"/>
    <xf numFmtId="0" fontId="3" fillId="0" borderId="0" xfId="0" applyFont="1"/>
    <xf numFmtId="0" fontId="1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workbookViewId="0">
      <selection activeCell="F4" sqref="F4"/>
    </sheetView>
  </sheetViews>
  <sheetFormatPr defaultRowHeight="13.2" outlineLevelRow="2" x14ac:dyDescent="0.25"/>
  <cols>
    <col min="1" max="1" width="24.33203125" customWidth="1"/>
    <col min="2" max="2" width="17.44140625" bestFit="1" customWidth="1"/>
    <col min="3" max="3" width="11.44140625" bestFit="1" customWidth="1"/>
    <col min="4" max="5" width="14.44140625" bestFit="1" customWidth="1"/>
    <col min="6" max="6" width="13.88671875" bestFit="1" customWidth="1"/>
    <col min="7" max="7" width="11.88671875" bestFit="1" customWidth="1"/>
  </cols>
  <sheetData>
    <row r="1" spans="1:7" x14ac:dyDescent="0.25">
      <c r="A1" s="4" t="s">
        <v>61</v>
      </c>
      <c r="G1" s="2"/>
    </row>
    <row r="2" spans="1:7" x14ac:dyDescent="0.25">
      <c r="A2" t="s">
        <v>54</v>
      </c>
      <c r="B2" t="s">
        <v>55</v>
      </c>
      <c r="C2" t="s">
        <v>56</v>
      </c>
      <c r="D2" t="s">
        <v>57</v>
      </c>
      <c r="E2" t="s">
        <v>58</v>
      </c>
      <c r="F2" t="s">
        <v>59</v>
      </c>
      <c r="G2" s="2" t="s">
        <v>60</v>
      </c>
    </row>
    <row r="3" spans="1:7" outlineLevel="2" x14ac:dyDescent="0.25">
      <c r="A3" t="s">
        <v>0</v>
      </c>
      <c r="B3" t="s">
        <v>1</v>
      </c>
      <c r="C3" t="s">
        <v>2</v>
      </c>
      <c r="D3" t="s">
        <v>3</v>
      </c>
      <c r="E3" s="1">
        <v>41360</v>
      </c>
      <c r="F3" s="1">
        <v>41791</v>
      </c>
      <c r="G3" s="2">
        <v>-16099.48</v>
      </c>
    </row>
    <row r="4" spans="1:7" outlineLevel="2" x14ac:dyDescent="0.25">
      <c r="A4" t="s">
        <v>0</v>
      </c>
      <c r="B4" t="s">
        <v>1</v>
      </c>
      <c r="C4" t="s">
        <v>2</v>
      </c>
      <c r="D4" t="s">
        <v>4</v>
      </c>
      <c r="E4" s="1">
        <v>41360</v>
      </c>
      <c r="F4" s="1">
        <v>41791</v>
      </c>
      <c r="G4" s="2">
        <v>-11118.16</v>
      </c>
    </row>
    <row r="5" spans="1:7" outlineLevel="2" x14ac:dyDescent="0.25">
      <c r="A5" t="s">
        <v>0</v>
      </c>
      <c r="B5" t="s">
        <v>5</v>
      </c>
      <c r="C5" t="s">
        <v>2</v>
      </c>
      <c r="D5" t="s">
        <v>3</v>
      </c>
      <c r="E5" s="1">
        <v>41600</v>
      </c>
      <c r="F5" s="1">
        <v>41640</v>
      </c>
      <c r="G5" s="2">
        <v>-1272.26</v>
      </c>
    </row>
    <row r="6" spans="1:7" outlineLevel="2" x14ac:dyDescent="0.25">
      <c r="A6" t="s">
        <v>0</v>
      </c>
      <c r="B6" t="s">
        <v>5</v>
      </c>
      <c r="C6" t="s">
        <v>2</v>
      </c>
      <c r="D6" t="s">
        <v>4</v>
      </c>
      <c r="E6" s="1">
        <v>41600</v>
      </c>
      <c r="F6" s="1">
        <v>41640</v>
      </c>
      <c r="G6" s="2">
        <v>-914.05000000000007</v>
      </c>
    </row>
    <row r="7" spans="1:7" outlineLevel="2" x14ac:dyDescent="0.25">
      <c r="A7" t="s">
        <v>0</v>
      </c>
      <c r="B7" t="s">
        <v>6</v>
      </c>
      <c r="C7" t="s">
        <v>2</v>
      </c>
      <c r="D7" t="s">
        <v>3</v>
      </c>
      <c r="E7" s="1">
        <v>41395</v>
      </c>
      <c r="F7" s="1">
        <v>41699</v>
      </c>
      <c r="G7" s="2">
        <v>-702.57</v>
      </c>
    </row>
    <row r="8" spans="1:7" outlineLevel="2" x14ac:dyDescent="0.25">
      <c r="A8" t="s">
        <v>0</v>
      </c>
      <c r="B8" t="s">
        <v>6</v>
      </c>
      <c r="C8" t="s">
        <v>2</v>
      </c>
      <c r="D8" t="s">
        <v>4</v>
      </c>
      <c r="E8" s="1">
        <v>41395</v>
      </c>
      <c r="F8" s="1">
        <v>41699</v>
      </c>
      <c r="G8" s="2">
        <v>-479.61</v>
      </c>
    </row>
    <row r="9" spans="1:7" outlineLevel="2" x14ac:dyDescent="0.25">
      <c r="A9" t="s">
        <v>0</v>
      </c>
      <c r="B9" t="s">
        <v>7</v>
      </c>
      <c r="C9" t="s">
        <v>2</v>
      </c>
      <c r="D9" t="s">
        <v>3</v>
      </c>
      <c r="E9" s="1">
        <v>41518</v>
      </c>
      <c r="F9" s="1">
        <v>41791</v>
      </c>
      <c r="G9" s="2">
        <v>-333.58</v>
      </c>
    </row>
    <row r="10" spans="1:7" outlineLevel="2" x14ac:dyDescent="0.25">
      <c r="A10" t="s">
        <v>0</v>
      </c>
      <c r="B10" t="s">
        <v>7</v>
      </c>
      <c r="C10" t="s">
        <v>2</v>
      </c>
      <c r="D10" t="s">
        <v>4</v>
      </c>
      <c r="E10" s="1">
        <v>41518</v>
      </c>
      <c r="F10" s="1">
        <v>41791</v>
      </c>
      <c r="G10" s="2">
        <v>-234.67000000000002</v>
      </c>
    </row>
    <row r="11" spans="1:7" outlineLevel="2" x14ac:dyDescent="0.25">
      <c r="A11" t="s">
        <v>0</v>
      </c>
      <c r="B11" t="s">
        <v>8</v>
      </c>
      <c r="C11" t="s">
        <v>2</v>
      </c>
      <c r="D11" t="s">
        <v>3</v>
      </c>
      <c r="E11" s="1">
        <v>41426</v>
      </c>
      <c r="F11" s="1">
        <v>41671</v>
      </c>
      <c r="G11" s="2">
        <v>-220.24</v>
      </c>
    </row>
    <row r="12" spans="1:7" outlineLevel="2" x14ac:dyDescent="0.25">
      <c r="A12" t="s">
        <v>0</v>
      </c>
      <c r="B12" t="s">
        <v>8</v>
      </c>
      <c r="C12" t="s">
        <v>2</v>
      </c>
      <c r="D12" t="s">
        <v>4</v>
      </c>
      <c r="E12" s="1">
        <v>41426</v>
      </c>
      <c r="F12" s="1">
        <v>41671</v>
      </c>
      <c r="G12" s="2">
        <v>-150.20000000000002</v>
      </c>
    </row>
    <row r="13" spans="1:7" outlineLevel="2" x14ac:dyDescent="0.25">
      <c r="A13" t="s">
        <v>0</v>
      </c>
      <c r="B13" t="s">
        <v>9</v>
      </c>
      <c r="C13" t="s">
        <v>2</v>
      </c>
      <c r="D13" t="s">
        <v>3</v>
      </c>
      <c r="E13" s="1">
        <v>41426</v>
      </c>
      <c r="F13" s="1">
        <v>41699</v>
      </c>
      <c r="G13" s="2">
        <v>-96.78</v>
      </c>
    </row>
    <row r="14" spans="1:7" outlineLevel="2" x14ac:dyDescent="0.25">
      <c r="A14" t="s">
        <v>0</v>
      </c>
      <c r="B14" t="s">
        <v>10</v>
      </c>
      <c r="C14" t="s">
        <v>2</v>
      </c>
      <c r="D14" t="s">
        <v>3</v>
      </c>
      <c r="E14" s="1">
        <v>41548</v>
      </c>
      <c r="F14" s="1">
        <v>41791</v>
      </c>
      <c r="G14" s="2">
        <v>-94.45</v>
      </c>
    </row>
    <row r="15" spans="1:7" outlineLevel="2" x14ac:dyDescent="0.25">
      <c r="A15" t="s">
        <v>0</v>
      </c>
      <c r="B15" t="s">
        <v>11</v>
      </c>
      <c r="C15" t="s">
        <v>2</v>
      </c>
      <c r="D15" t="s">
        <v>3</v>
      </c>
      <c r="E15" s="1">
        <v>41548</v>
      </c>
      <c r="F15" s="1">
        <v>41699</v>
      </c>
      <c r="G15" s="2">
        <v>-92.25</v>
      </c>
    </row>
    <row r="16" spans="1:7" outlineLevel="2" x14ac:dyDescent="0.25">
      <c r="A16" t="s">
        <v>0</v>
      </c>
      <c r="B16" t="s">
        <v>12</v>
      </c>
      <c r="C16" t="s">
        <v>2</v>
      </c>
      <c r="D16" t="s">
        <v>3</v>
      </c>
      <c r="E16" s="1">
        <v>41548</v>
      </c>
      <c r="F16" s="1">
        <v>41791</v>
      </c>
      <c r="G16" s="2">
        <v>-81.19</v>
      </c>
    </row>
    <row r="17" spans="1:7" outlineLevel="2" x14ac:dyDescent="0.25">
      <c r="A17" t="s">
        <v>0</v>
      </c>
      <c r="B17" t="s">
        <v>13</v>
      </c>
      <c r="C17" t="s">
        <v>2</v>
      </c>
      <c r="D17" t="s">
        <v>3</v>
      </c>
      <c r="E17" s="1">
        <v>41548</v>
      </c>
      <c r="F17" s="1">
        <v>41791</v>
      </c>
      <c r="G17" s="2">
        <v>-68.97</v>
      </c>
    </row>
    <row r="18" spans="1:7" outlineLevel="2" x14ac:dyDescent="0.25">
      <c r="A18" t="s">
        <v>0</v>
      </c>
      <c r="B18" t="s">
        <v>10</v>
      </c>
      <c r="C18" t="s">
        <v>2</v>
      </c>
      <c r="D18" t="s">
        <v>4</v>
      </c>
      <c r="E18" s="1">
        <v>41548</v>
      </c>
      <c r="F18" s="1">
        <v>41791</v>
      </c>
      <c r="G18" s="2">
        <v>-67.45</v>
      </c>
    </row>
    <row r="19" spans="1:7" outlineLevel="2" x14ac:dyDescent="0.25">
      <c r="A19" t="s">
        <v>0</v>
      </c>
      <c r="B19" t="s">
        <v>9</v>
      </c>
      <c r="C19" t="s">
        <v>2</v>
      </c>
      <c r="D19" t="s">
        <v>4</v>
      </c>
      <c r="E19" s="1">
        <v>41426</v>
      </c>
      <c r="F19" s="1">
        <v>41699</v>
      </c>
      <c r="G19" s="2">
        <v>-66.53</v>
      </c>
    </row>
    <row r="20" spans="1:7" outlineLevel="2" x14ac:dyDescent="0.25">
      <c r="A20" t="s">
        <v>0</v>
      </c>
      <c r="B20" t="s">
        <v>14</v>
      </c>
      <c r="C20" t="s">
        <v>2</v>
      </c>
      <c r="D20" t="s">
        <v>3</v>
      </c>
      <c r="E20" s="1">
        <v>41456</v>
      </c>
      <c r="F20" s="1">
        <v>41699</v>
      </c>
      <c r="G20" s="2">
        <v>-66.5</v>
      </c>
    </row>
    <row r="21" spans="1:7" outlineLevel="2" x14ac:dyDescent="0.25">
      <c r="A21" t="s">
        <v>0</v>
      </c>
      <c r="B21" t="s">
        <v>11</v>
      </c>
      <c r="C21" t="s">
        <v>2</v>
      </c>
      <c r="D21" t="s">
        <v>4</v>
      </c>
      <c r="E21" s="1">
        <v>41548</v>
      </c>
      <c r="F21" s="1">
        <v>41699</v>
      </c>
      <c r="G21" s="2">
        <v>-65.87</v>
      </c>
    </row>
    <row r="22" spans="1:7" outlineLevel="2" x14ac:dyDescent="0.25">
      <c r="A22" t="s">
        <v>0</v>
      </c>
      <c r="B22" t="s">
        <v>15</v>
      </c>
      <c r="C22" t="s">
        <v>2</v>
      </c>
      <c r="D22" t="s">
        <v>3</v>
      </c>
      <c r="E22" s="1">
        <v>41518</v>
      </c>
      <c r="F22" s="1">
        <v>41791</v>
      </c>
      <c r="G22" s="2">
        <v>-64.31</v>
      </c>
    </row>
    <row r="23" spans="1:7" outlineLevel="2" x14ac:dyDescent="0.25">
      <c r="A23" t="s">
        <v>0</v>
      </c>
      <c r="B23" t="s">
        <v>16</v>
      </c>
      <c r="C23" t="s">
        <v>2</v>
      </c>
      <c r="D23" t="s">
        <v>3</v>
      </c>
      <c r="E23" s="1">
        <v>41456</v>
      </c>
      <c r="F23" s="1">
        <v>41699</v>
      </c>
      <c r="G23" s="2">
        <v>-59.77</v>
      </c>
    </row>
    <row r="24" spans="1:7" outlineLevel="2" x14ac:dyDescent="0.25">
      <c r="A24" t="s">
        <v>0</v>
      </c>
      <c r="B24" t="s">
        <v>12</v>
      </c>
      <c r="C24" t="s">
        <v>2</v>
      </c>
      <c r="D24" t="s">
        <v>4</v>
      </c>
      <c r="E24" s="1">
        <v>41548</v>
      </c>
      <c r="F24" s="1">
        <v>41791</v>
      </c>
      <c r="G24" s="2">
        <v>-57.97</v>
      </c>
    </row>
    <row r="25" spans="1:7" outlineLevel="2" x14ac:dyDescent="0.25">
      <c r="A25" t="s">
        <v>0</v>
      </c>
      <c r="B25" t="s">
        <v>17</v>
      </c>
      <c r="C25" t="s">
        <v>2</v>
      </c>
      <c r="D25" t="s">
        <v>3</v>
      </c>
      <c r="E25" s="1">
        <v>41333</v>
      </c>
      <c r="F25" s="1">
        <v>41883</v>
      </c>
      <c r="G25" s="2">
        <v>-50.17</v>
      </c>
    </row>
    <row r="26" spans="1:7" outlineLevel="2" x14ac:dyDescent="0.25">
      <c r="A26" t="s">
        <v>0</v>
      </c>
      <c r="B26" t="s">
        <v>13</v>
      </c>
      <c r="C26" t="s">
        <v>2</v>
      </c>
      <c r="D26" t="s">
        <v>4</v>
      </c>
      <c r="E26" s="1">
        <v>41548</v>
      </c>
      <c r="F26" s="1">
        <v>41791</v>
      </c>
      <c r="G26" s="2">
        <v>-49.25</v>
      </c>
    </row>
    <row r="27" spans="1:7" outlineLevel="2" x14ac:dyDescent="0.25">
      <c r="A27" t="s">
        <v>0</v>
      </c>
      <c r="B27" t="s">
        <v>14</v>
      </c>
      <c r="C27" t="s">
        <v>2</v>
      </c>
      <c r="D27" t="s">
        <v>4</v>
      </c>
      <c r="E27" s="1">
        <v>41456</v>
      </c>
      <c r="F27" s="1">
        <v>41699</v>
      </c>
      <c r="G27" s="2">
        <v>-45.800000000000004</v>
      </c>
    </row>
    <row r="28" spans="1:7" outlineLevel="2" x14ac:dyDescent="0.25">
      <c r="A28" t="s">
        <v>0</v>
      </c>
      <c r="B28" t="s">
        <v>15</v>
      </c>
      <c r="C28" t="s">
        <v>2</v>
      </c>
      <c r="D28" t="s">
        <v>4</v>
      </c>
      <c r="E28" s="1">
        <v>41518</v>
      </c>
      <c r="F28" s="1">
        <v>41791</v>
      </c>
      <c r="G28" s="2">
        <v>-45.24</v>
      </c>
    </row>
    <row r="29" spans="1:7" outlineLevel="2" x14ac:dyDescent="0.25">
      <c r="A29" t="s">
        <v>0</v>
      </c>
      <c r="B29" t="s">
        <v>18</v>
      </c>
      <c r="C29" t="s">
        <v>2</v>
      </c>
      <c r="D29" t="s">
        <v>3</v>
      </c>
      <c r="E29" s="1">
        <v>41426</v>
      </c>
      <c r="F29" s="1">
        <v>41671</v>
      </c>
      <c r="G29" s="2">
        <v>-44.24</v>
      </c>
    </row>
    <row r="30" spans="1:7" outlineLevel="2" x14ac:dyDescent="0.25">
      <c r="A30" t="s">
        <v>0</v>
      </c>
      <c r="B30" t="s">
        <v>16</v>
      </c>
      <c r="C30" t="s">
        <v>2</v>
      </c>
      <c r="D30" t="s">
        <v>4</v>
      </c>
      <c r="E30" s="1">
        <v>41456</v>
      </c>
      <c r="F30" s="1">
        <v>41699</v>
      </c>
      <c r="G30" s="2">
        <v>-41.15</v>
      </c>
    </row>
    <row r="31" spans="1:7" outlineLevel="2" x14ac:dyDescent="0.25">
      <c r="A31" t="s">
        <v>0</v>
      </c>
      <c r="B31" t="s">
        <v>19</v>
      </c>
      <c r="C31" t="s">
        <v>2</v>
      </c>
      <c r="D31" t="s">
        <v>3</v>
      </c>
      <c r="E31" s="1">
        <v>41518</v>
      </c>
      <c r="F31" s="1">
        <v>41699</v>
      </c>
      <c r="G31" s="2">
        <v>-39.42</v>
      </c>
    </row>
    <row r="32" spans="1:7" outlineLevel="2" x14ac:dyDescent="0.25">
      <c r="A32" t="s">
        <v>0</v>
      </c>
      <c r="B32" t="s">
        <v>20</v>
      </c>
      <c r="C32" t="s">
        <v>2</v>
      </c>
      <c r="D32" t="s">
        <v>3</v>
      </c>
      <c r="E32" s="1">
        <v>41487</v>
      </c>
      <c r="F32" s="1">
        <v>41791</v>
      </c>
      <c r="G32" s="2">
        <v>-37.26</v>
      </c>
    </row>
    <row r="33" spans="1:7" outlineLevel="2" x14ac:dyDescent="0.25">
      <c r="A33" t="s">
        <v>0</v>
      </c>
      <c r="B33" t="s">
        <v>17</v>
      </c>
      <c r="C33" t="s">
        <v>2</v>
      </c>
      <c r="D33" t="s">
        <v>4</v>
      </c>
      <c r="E33" s="1">
        <v>41333</v>
      </c>
      <c r="F33" s="1">
        <v>41883</v>
      </c>
      <c r="G33" s="2">
        <v>-34.39</v>
      </c>
    </row>
    <row r="34" spans="1:7" outlineLevel="2" x14ac:dyDescent="0.25">
      <c r="A34" t="s">
        <v>0</v>
      </c>
      <c r="B34" t="s">
        <v>18</v>
      </c>
      <c r="C34" t="s">
        <v>2</v>
      </c>
      <c r="D34" t="s">
        <v>4</v>
      </c>
      <c r="E34" s="1">
        <v>41426</v>
      </c>
      <c r="F34" s="1">
        <v>41671</v>
      </c>
      <c r="G34" s="2">
        <v>-30.41</v>
      </c>
    </row>
    <row r="35" spans="1:7" outlineLevel="2" x14ac:dyDescent="0.25">
      <c r="A35" t="s">
        <v>0</v>
      </c>
      <c r="B35" t="s">
        <v>21</v>
      </c>
      <c r="C35" t="s">
        <v>2</v>
      </c>
      <c r="D35" t="s">
        <v>3</v>
      </c>
      <c r="E35" s="1">
        <v>41365</v>
      </c>
      <c r="F35" s="1">
        <v>41699</v>
      </c>
      <c r="G35" s="2">
        <v>-30.22</v>
      </c>
    </row>
    <row r="36" spans="1:7" outlineLevel="2" x14ac:dyDescent="0.25">
      <c r="A36" t="s">
        <v>0</v>
      </c>
      <c r="B36" t="s">
        <v>19</v>
      </c>
      <c r="C36" t="s">
        <v>2</v>
      </c>
      <c r="D36" t="s">
        <v>4</v>
      </c>
      <c r="E36" s="1">
        <v>41518</v>
      </c>
      <c r="F36" s="1">
        <v>41699</v>
      </c>
      <c r="G36" s="2">
        <v>-27.73</v>
      </c>
    </row>
    <row r="37" spans="1:7" outlineLevel="2" x14ac:dyDescent="0.25">
      <c r="A37" t="s">
        <v>0</v>
      </c>
      <c r="B37" t="s">
        <v>20</v>
      </c>
      <c r="C37" t="s">
        <v>2</v>
      </c>
      <c r="D37" t="s">
        <v>4</v>
      </c>
      <c r="E37" s="1">
        <v>41487</v>
      </c>
      <c r="F37" s="1">
        <v>41791</v>
      </c>
      <c r="G37" s="2">
        <v>-26.03</v>
      </c>
    </row>
    <row r="38" spans="1:7" outlineLevel="2" x14ac:dyDescent="0.25">
      <c r="A38" t="s">
        <v>0</v>
      </c>
      <c r="B38" t="s">
        <v>21</v>
      </c>
      <c r="C38" t="s">
        <v>2</v>
      </c>
      <c r="D38" t="s">
        <v>4</v>
      </c>
      <c r="E38" s="1">
        <v>41365</v>
      </c>
      <c r="F38" s="1">
        <v>41699</v>
      </c>
      <c r="G38" s="2">
        <v>-20.82</v>
      </c>
    </row>
    <row r="39" spans="1:7" outlineLevel="2" x14ac:dyDescent="0.25">
      <c r="A39" t="s">
        <v>0</v>
      </c>
      <c r="B39" t="s">
        <v>22</v>
      </c>
      <c r="C39" t="s">
        <v>2</v>
      </c>
      <c r="D39" t="s">
        <v>3</v>
      </c>
      <c r="E39" s="1">
        <v>41579</v>
      </c>
      <c r="F39" s="1">
        <v>41821</v>
      </c>
      <c r="G39" s="2">
        <v>-16.600000000000001</v>
      </c>
    </row>
    <row r="40" spans="1:7" outlineLevel="2" x14ac:dyDescent="0.25">
      <c r="A40" t="s">
        <v>0</v>
      </c>
      <c r="B40" t="s">
        <v>23</v>
      </c>
      <c r="C40" t="s">
        <v>2</v>
      </c>
      <c r="D40" t="s">
        <v>3</v>
      </c>
      <c r="E40" s="1">
        <v>41518</v>
      </c>
      <c r="F40" s="1">
        <v>41791</v>
      </c>
      <c r="G40" s="2">
        <v>-16.510000000000002</v>
      </c>
    </row>
    <row r="41" spans="1:7" outlineLevel="2" x14ac:dyDescent="0.25">
      <c r="A41" t="s">
        <v>0</v>
      </c>
      <c r="B41" t="s">
        <v>24</v>
      </c>
      <c r="C41" t="s">
        <v>2</v>
      </c>
      <c r="D41" t="s">
        <v>3</v>
      </c>
      <c r="E41" s="1">
        <v>41534</v>
      </c>
      <c r="F41" s="1">
        <v>41730</v>
      </c>
      <c r="G41" s="2">
        <v>-13.64</v>
      </c>
    </row>
    <row r="42" spans="1:7" outlineLevel="2" x14ac:dyDescent="0.25">
      <c r="A42" t="s">
        <v>0</v>
      </c>
      <c r="B42" t="s">
        <v>25</v>
      </c>
      <c r="C42" t="s">
        <v>2</v>
      </c>
      <c r="D42" t="s">
        <v>3</v>
      </c>
      <c r="E42" s="1">
        <v>41426</v>
      </c>
      <c r="F42" s="1">
        <v>41699</v>
      </c>
      <c r="G42" s="2">
        <v>-12.780000000000001</v>
      </c>
    </row>
    <row r="43" spans="1:7" outlineLevel="2" x14ac:dyDescent="0.25">
      <c r="A43" t="s">
        <v>0</v>
      </c>
      <c r="B43" t="s">
        <v>22</v>
      </c>
      <c r="C43" t="s">
        <v>2</v>
      </c>
      <c r="D43" t="s">
        <v>4</v>
      </c>
      <c r="E43" s="1">
        <v>41579</v>
      </c>
      <c r="F43" s="1">
        <v>41821</v>
      </c>
      <c r="G43" s="2">
        <v>-11.93</v>
      </c>
    </row>
    <row r="44" spans="1:7" outlineLevel="2" x14ac:dyDescent="0.25">
      <c r="A44" t="s">
        <v>0</v>
      </c>
      <c r="B44" t="s">
        <v>23</v>
      </c>
      <c r="C44" t="s">
        <v>2</v>
      </c>
      <c r="D44" t="s">
        <v>4</v>
      </c>
      <c r="E44" s="1">
        <v>41518</v>
      </c>
      <c r="F44" s="1">
        <v>41791</v>
      </c>
      <c r="G44" s="2">
        <v>-11.61</v>
      </c>
    </row>
    <row r="45" spans="1:7" outlineLevel="2" x14ac:dyDescent="0.25">
      <c r="A45" t="s">
        <v>0</v>
      </c>
      <c r="B45" t="s">
        <v>24</v>
      </c>
      <c r="C45" t="s">
        <v>2</v>
      </c>
      <c r="D45" t="s">
        <v>4</v>
      </c>
      <c r="E45" s="1">
        <v>41534</v>
      </c>
      <c r="F45" s="1">
        <v>41730</v>
      </c>
      <c r="G45" s="2">
        <v>-9.59</v>
      </c>
    </row>
    <row r="46" spans="1:7" outlineLevel="2" x14ac:dyDescent="0.25">
      <c r="A46" t="s">
        <v>0</v>
      </c>
      <c r="B46" t="s">
        <v>25</v>
      </c>
      <c r="C46" t="s">
        <v>2</v>
      </c>
      <c r="D46" t="s">
        <v>4</v>
      </c>
      <c r="E46" s="1">
        <v>41426</v>
      </c>
      <c r="F46" s="1">
        <v>41699</v>
      </c>
      <c r="G46" s="2">
        <v>-8.7200000000000006</v>
      </c>
    </row>
    <row r="47" spans="1:7" outlineLevel="2" x14ac:dyDescent="0.25">
      <c r="A47" t="s">
        <v>0</v>
      </c>
      <c r="B47" t="s">
        <v>26</v>
      </c>
      <c r="C47" t="s">
        <v>2</v>
      </c>
      <c r="D47" t="s">
        <v>3</v>
      </c>
      <c r="E47" s="1">
        <v>41395</v>
      </c>
      <c r="F47" s="1">
        <v>41699</v>
      </c>
      <c r="G47" s="2">
        <v>-7.66</v>
      </c>
    </row>
    <row r="48" spans="1:7" outlineLevel="2" x14ac:dyDescent="0.25">
      <c r="A48" t="s">
        <v>0</v>
      </c>
      <c r="B48" t="s">
        <v>26</v>
      </c>
      <c r="C48" t="s">
        <v>2</v>
      </c>
      <c r="D48" t="s">
        <v>4</v>
      </c>
      <c r="E48" s="1">
        <v>41395</v>
      </c>
      <c r="F48" s="1">
        <v>41699</v>
      </c>
      <c r="G48" s="2">
        <v>-5.23</v>
      </c>
    </row>
    <row r="49" spans="1:7" outlineLevel="2" x14ac:dyDescent="0.25">
      <c r="A49" t="s">
        <v>0</v>
      </c>
      <c r="B49" t="s">
        <v>27</v>
      </c>
      <c r="C49" t="s">
        <v>2</v>
      </c>
      <c r="D49" t="s">
        <v>3</v>
      </c>
      <c r="E49" s="1">
        <v>41456</v>
      </c>
      <c r="F49" s="1">
        <v>41852</v>
      </c>
      <c r="G49" s="2">
        <v>-3.0700000000000003</v>
      </c>
    </row>
    <row r="50" spans="1:7" outlineLevel="2" x14ac:dyDescent="0.25">
      <c r="A50" t="s">
        <v>0</v>
      </c>
      <c r="B50" t="s">
        <v>27</v>
      </c>
      <c r="C50" t="s">
        <v>2</v>
      </c>
      <c r="D50" t="s">
        <v>4</v>
      </c>
      <c r="E50" s="1">
        <v>41456</v>
      </c>
      <c r="F50" s="1">
        <v>41852</v>
      </c>
      <c r="G50" s="2">
        <v>-2.2000000000000002</v>
      </c>
    </row>
    <row r="51" spans="1:7" outlineLevel="1" x14ac:dyDescent="0.25">
      <c r="A51" s="3" t="s">
        <v>62</v>
      </c>
      <c r="E51" s="1"/>
      <c r="F51" s="1"/>
      <c r="G51" s="2">
        <f>SUBTOTAL(9,G3:G50)</f>
        <v>-33048.530000000006</v>
      </c>
    </row>
    <row r="52" spans="1:7" outlineLevel="2" x14ac:dyDescent="0.25">
      <c r="A52" t="s">
        <v>28</v>
      </c>
      <c r="B52" t="s">
        <v>29</v>
      </c>
      <c r="C52" t="s">
        <v>2</v>
      </c>
      <c r="D52" t="s">
        <v>3</v>
      </c>
      <c r="E52" s="1">
        <v>41565</v>
      </c>
      <c r="F52" s="1">
        <v>41640</v>
      </c>
      <c r="G52" s="2">
        <v>-530.68000000000006</v>
      </c>
    </row>
    <row r="53" spans="1:7" outlineLevel="2" x14ac:dyDescent="0.25">
      <c r="A53" t="s">
        <v>28</v>
      </c>
      <c r="B53" t="s">
        <v>29</v>
      </c>
      <c r="C53" t="s">
        <v>2</v>
      </c>
      <c r="D53" t="s">
        <v>4</v>
      </c>
      <c r="E53" s="1">
        <v>41565</v>
      </c>
      <c r="F53" s="1">
        <v>41640</v>
      </c>
      <c r="G53" s="2">
        <v>-379.18</v>
      </c>
    </row>
    <row r="54" spans="1:7" outlineLevel="2" x14ac:dyDescent="0.25">
      <c r="A54" t="s">
        <v>28</v>
      </c>
      <c r="B54" t="s">
        <v>30</v>
      </c>
      <c r="C54" t="s">
        <v>2</v>
      </c>
      <c r="D54" t="s">
        <v>3</v>
      </c>
      <c r="E54" s="1">
        <v>41586</v>
      </c>
      <c r="F54" s="1">
        <v>41640</v>
      </c>
      <c r="G54" s="2">
        <v>-276.65000000000003</v>
      </c>
    </row>
    <row r="55" spans="1:7" outlineLevel="2" x14ac:dyDescent="0.25">
      <c r="A55" t="s">
        <v>28</v>
      </c>
      <c r="B55" t="s">
        <v>30</v>
      </c>
      <c r="C55" t="s">
        <v>2</v>
      </c>
      <c r="D55" t="s">
        <v>4</v>
      </c>
      <c r="E55" s="1">
        <v>41586</v>
      </c>
      <c r="F55" s="1">
        <v>41640</v>
      </c>
      <c r="G55" s="2">
        <v>-198.76</v>
      </c>
    </row>
    <row r="56" spans="1:7" outlineLevel="2" x14ac:dyDescent="0.25">
      <c r="A56" t="s">
        <v>28</v>
      </c>
      <c r="B56" t="s">
        <v>31</v>
      </c>
      <c r="C56" t="s">
        <v>2</v>
      </c>
      <c r="D56" t="s">
        <v>3</v>
      </c>
      <c r="E56" s="1">
        <v>41551</v>
      </c>
      <c r="F56" s="1">
        <v>41640</v>
      </c>
      <c r="G56" s="2">
        <v>-118.21000000000001</v>
      </c>
    </row>
    <row r="57" spans="1:7" outlineLevel="2" x14ac:dyDescent="0.25">
      <c r="A57" t="s">
        <v>28</v>
      </c>
      <c r="B57" t="s">
        <v>31</v>
      </c>
      <c r="C57" t="s">
        <v>2</v>
      </c>
      <c r="D57" t="s">
        <v>4</v>
      </c>
      <c r="E57" s="1">
        <v>41551</v>
      </c>
      <c r="F57" s="1">
        <v>41640</v>
      </c>
      <c r="G57" s="2">
        <v>-84.55</v>
      </c>
    </row>
    <row r="58" spans="1:7" outlineLevel="2" x14ac:dyDescent="0.25">
      <c r="A58" t="s">
        <v>28</v>
      </c>
      <c r="B58" t="s">
        <v>32</v>
      </c>
      <c r="C58" t="s">
        <v>2</v>
      </c>
      <c r="D58" t="s">
        <v>3</v>
      </c>
      <c r="E58" s="1">
        <v>41593</v>
      </c>
      <c r="F58" s="1">
        <v>41640</v>
      </c>
      <c r="G58" s="2">
        <v>-57.22</v>
      </c>
    </row>
    <row r="59" spans="1:7" outlineLevel="2" x14ac:dyDescent="0.25">
      <c r="A59" t="s">
        <v>28</v>
      </c>
      <c r="B59" t="s">
        <v>32</v>
      </c>
      <c r="C59" t="s">
        <v>2</v>
      </c>
      <c r="D59" t="s">
        <v>4</v>
      </c>
      <c r="E59" s="1">
        <v>41593</v>
      </c>
      <c r="F59" s="1">
        <v>41640</v>
      </c>
      <c r="G59" s="2">
        <v>-41.11</v>
      </c>
    </row>
    <row r="60" spans="1:7" outlineLevel="1" x14ac:dyDescent="0.25">
      <c r="A60" s="3" t="s">
        <v>63</v>
      </c>
      <c r="E60" s="1"/>
      <c r="F60" s="1"/>
      <c r="G60" s="2">
        <f>SUBTOTAL(9,G52:G59)</f>
        <v>-1686.3600000000001</v>
      </c>
    </row>
    <row r="61" spans="1:7" outlineLevel="2" x14ac:dyDescent="0.25">
      <c r="A61" t="s">
        <v>33</v>
      </c>
      <c r="B61" t="s">
        <v>34</v>
      </c>
      <c r="C61" t="s">
        <v>2</v>
      </c>
      <c r="D61" t="s">
        <v>3</v>
      </c>
      <c r="E61" s="1">
        <v>41031</v>
      </c>
      <c r="F61" s="1">
        <v>41821</v>
      </c>
      <c r="G61" s="2">
        <v>-29928.57</v>
      </c>
    </row>
    <row r="62" spans="1:7" outlineLevel="2" x14ac:dyDescent="0.25">
      <c r="A62" t="s">
        <v>33</v>
      </c>
      <c r="B62" t="s">
        <v>34</v>
      </c>
      <c r="C62" t="s">
        <v>2</v>
      </c>
      <c r="D62" t="s">
        <v>4</v>
      </c>
      <c r="E62" s="1">
        <v>41031</v>
      </c>
      <c r="F62" s="1">
        <v>41821</v>
      </c>
      <c r="G62" s="2">
        <v>-21263.49</v>
      </c>
    </row>
    <row r="63" spans="1:7" outlineLevel="2" x14ac:dyDescent="0.25">
      <c r="A63" t="s">
        <v>33</v>
      </c>
      <c r="B63" t="s">
        <v>35</v>
      </c>
      <c r="C63" t="s">
        <v>2</v>
      </c>
      <c r="D63" t="s">
        <v>3</v>
      </c>
      <c r="E63" s="1">
        <v>41354</v>
      </c>
      <c r="F63" s="1">
        <v>41640</v>
      </c>
      <c r="G63" s="2">
        <v>-10622.880000000001</v>
      </c>
    </row>
    <row r="64" spans="1:7" outlineLevel="2" x14ac:dyDescent="0.25">
      <c r="A64" t="s">
        <v>33</v>
      </c>
      <c r="B64" t="s">
        <v>35</v>
      </c>
      <c r="C64" t="s">
        <v>2</v>
      </c>
      <c r="D64" t="s">
        <v>4</v>
      </c>
      <c r="E64" s="1">
        <v>41354</v>
      </c>
      <c r="F64" s="1">
        <v>41640</v>
      </c>
      <c r="G64" s="2">
        <v>-7351.47</v>
      </c>
    </row>
    <row r="65" spans="1:7" outlineLevel="2" x14ac:dyDescent="0.25">
      <c r="A65" t="s">
        <v>33</v>
      </c>
      <c r="B65" t="s">
        <v>36</v>
      </c>
      <c r="C65" t="s">
        <v>2</v>
      </c>
      <c r="D65" t="s">
        <v>3</v>
      </c>
      <c r="E65" s="1">
        <v>41368</v>
      </c>
      <c r="F65" s="1">
        <v>41640</v>
      </c>
      <c r="G65" s="2">
        <v>-2331.16</v>
      </c>
    </row>
    <row r="66" spans="1:7" outlineLevel="2" x14ac:dyDescent="0.25">
      <c r="A66" t="s">
        <v>33</v>
      </c>
      <c r="B66" t="s">
        <v>36</v>
      </c>
      <c r="C66" t="s">
        <v>2</v>
      </c>
      <c r="D66" t="s">
        <v>4</v>
      </c>
      <c r="E66" s="1">
        <v>41368</v>
      </c>
      <c r="F66" s="1">
        <v>41640</v>
      </c>
      <c r="G66" s="2">
        <v>-1612.07</v>
      </c>
    </row>
    <row r="67" spans="1:7" outlineLevel="2" x14ac:dyDescent="0.25">
      <c r="A67" t="s">
        <v>33</v>
      </c>
      <c r="B67" t="s">
        <v>37</v>
      </c>
      <c r="C67" t="s">
        <v>2</v>
      </c>
      <c r="D67" t="s">
        <v>3</v>
      </c>
      <c r="E67" s="1">
        <v>41426</v>
      </c>
      <c r="F67" s="1">
        <v>41671</v>
      </c>
      <c r="G67" s="2">
        <v>-1564.1200000000001</v>
      </c>
    </row>
    <row r="68" spans="1:7" outlineLevel="2" x14ac:dyDescent="0.25">
      <c r="A68" t="s">
        <v>33</v>
      </c>
      <c r="B68" t="s">
        <v>37</v>
      </c>
      <c r="C68" t="s">
        <v>2</v>
      </c>
      <c r="D68" t="s">
        <v>4</v>
      </c>
      <c r="E68" s="1">
        <v>41426</v>
      </c>
      <c r="F68" s="1">
        <v>41671</v>
      </c>
      <c r="G68" s="2">
        <v>-1075.3600000000001</v>
      </c>
    </row>
    <row r="69" spans="1:7" outlineLevel="2" x14ac:dyDescent="0.25">
      <c r="A69" t="s">
        <v>33</v>
      </c>
      <c r="B69" t="s">
        <v>38</v>
      </c>
      <c r="C69" t="s">
        <v>2</v>
      </c>
      <c r="D69" t="s">
        <v>3</v>
      </c>
      <c r="E69" s="1">
        <v>41395</v>
      </c>
      <c r="F69" s="1">
        <v>41699</v>
      </c>
      <c r="G69" s="2">
        <v>-519.22</v>
      </c>
    </row>
    <row r="70" spans="1:7" outlineLevel="2" x14ac:dyDescent="0.25">
      <c r="A70" t="s">
        <v>33</v>
      </c>
      <c r="B70" t="s">
        <v>38</v>
      </c>
      <c r="C70" t="s">
        <v>2</v>
      </c>
      <c r="D70" t="s">
        <v>4</v>
      </c>
      <c r="E70" s="1">
        <v>41395</v>
      </c>
      <c r="F70" s="1">
        <v>41699</v>
      </c>
      <c r="G70" s="2">
        <v>-354.42</v>
      </c>
    </row>
    <row r="71" spans="1:7" outlineLevel="2" x14ac:dyDescent="0.25">
      <c r="A71" t="s">
        <v>33</v>
      </c>
      <c r="B71" t="s">
        <v>39</v>
      </c>
      <c r="C71" t="s">
        <v>2</v>
      </c>
      <c r="D71" t="s">
        <v>3</v>
      </c>
      <c r="E71" s="1">
        <v>41572</v>
      </c>
      <c r="F71" s="1">
        <v>41699</v>
      </c>
      <c r="G71" s="2">
        <v>-295.81</v>
      </c>
    </row>
    <row r="72" spans="1:7" outlineLevel="2" x14ac:dyDescent="0.25">
      <c r="A72" t="s">
        <v>33</v>
      </c>
      <c r="B72" t="s">
        <v>40</v>
      </c>
      <c r="C72" t="s">
        <v>2</v>
      </c>
      <c r="D72" t="s">
        <v>3</v>
      </c>
      <c r="E72" s="1">
        <v>41456</v>
      </c>
      <c r="F72" s="1">
        <v>41671</v>
      </c>
      <c r="G72" s="2">
        <v>-292.44</v>
      </c>
    </row>
    <row r="73" spans="1:7" outlineLevel="2" x14ac:dyDescent="0.25">
      <c r="A73" t="s">
        <v>33</v>
      </c>
      <c r="B73" t="s">
        <v>41</v>
      </c>
      <c r="C73" t="s">
        <v>2</v>
      </c>
      <c r="D73" t="s">
        <v>3</v>
      </c>
      <c r="E73" s="1">
        <v>41426</v>
      </c>
      <c r="F73" s="1">
        <v>41671</v>
      </c>
      <c r="G73" s="2">
        <v>-234.84</v>
      </c>
    </row>
    <row r="74" spans="1:7" outlineLevel="2" x14ac:dyDescent="0.25">
      <c r="A74" t="s">
        <v>33</v>
      </c>
      <c r="B74" t="s">
        <v>42</v>
      </c>
      <c r="C74" t="s">
        <v>2</v>
      </c>
      <c r="D74" t="s">
        <v>3</v>
      </c>
      <c r="E74" s="1">
        <v>41426</v>
      </c>
      <c r="F74" s="1">
        <v>41671</v>
      </c>
      <c r="G74" s="2">
        <v>-218.73000000000002</v>
      </c>
    </row>
    <row r="75" spans="1:7" outlineLevel="2" x14ac:dyDescent="0.25">
      <c r="A75" t="s">
        <v>33</v>
      </c>
      <c r="B75" t="s">
        <v>39</v>
      </c>
      <c r="C75" t="s">
        <v>2</v>
      </c>
      <c r="D75" t="s">
        <v>4</v>
      </c>
      <c r="E75" s="1">
        <v>41572</v>
      </c>
      <c r="F75" s="1">
        <v>41699</v>
      </c>
      <c r="G75" s="2">
        <v>-211.86</v>
      </c>
    </row>
    <row r="76" spans="1:7" outlineLevel="2" x14ac:dyDescent="0.25">
      <c r="A76" t="s">
        <v>33</v>
      </c>
      <c r="B76" t="s">
        <v>40</v>
      </c>
      <c r="C76" t="s">
        <v>2</v>
      </c>
      <c r="D76" t="s">
        <v>4</v>
      </c>
      <c r="E76" s="1">
        <v>41456</v>
      </c>
      <c r="F76" s="1">
        <v>41671</v>
      </c>
      <c r="G76" s="2">
        <v>-201.43</v>
      </c>
    </row>
    <row r="77" spans="1:7" outlineLevel="2" x14ac:dyDescent="0.25">
      <c r="A77" t="s">
        <v>33</v>
      </c>
      <c r="B77" t="s">
        <v>41</v>
      </c>
      <c r="C77" t="s">
        <v>2</v>
      </c>
      <c r="D77" t="s">
        <v>4</v>
      </c>
      <c r="E77" s="1">
        <v>41426</v>
      </c>
      <c r="F77" s="1">
        <v>41671</v>
      </c>
      <c r="G77" s="2">
        <v>-160.15</v>
      </c>
    </row>
    <row r="78" spans="1:7" outlineLevel="2" x14ac:dyDescent="0.25">
      <c r="A78" t="s">
        <v>33</v>
      </c>
      <c r="B78" t="s">
        <v>43</v>
      </c>
      <c r="C78" t="s">
        <v>2</v>
      </c>
      <c r="D78" t="s">
        <v>3</v>
      </c>
      <c r="E78" s="1">
        <v>41365</v>
      </c>
      <c r="F78" s="1">
        <v>41730</v>
      </c>
      <c r="G78" s="2">
        <v>-153.44</v>
      </c>
    </row>
    <row r="79" spans="1:7" outlineLevel="2" x14ac:dyDescent="0.25">
      <c r="A79" t="s">
        <v>33</v>
      </c>
      <c r="B79" t="s">
        <v>42</v>
      </c>
      <c r="C79" t="s">
        <v>2</v>
      </c>
      <c r="D79" t="s">
        <v>4</v>
      </c>
      <c r="E79" s="1">
        <v>41426</v>
      </c>
      <c r="F79" s="1">
        <v>41671</v>
      </c>
      <c r="G79" s="2">
        <v>-149.18</v>
      </c>
    </row>
    <row r="80" spans="1:7" outlineLevel="2" x14ac:dyDescent="0.25">
      <c r="A80" t="s">
        <v>33</v>
      </c>
      <c r="B80" t="s">
        <v>44</v>
      </c>
      <c r="C80" t="s">
        <v>2</v>
      </c>
      <c r="D80" t="s">
        <v>3</v>
      </c>
      <c r="E80" s="1">
        <v>41596</v>
      </c>
      <c r="F80" s="1">
        <v>41671</v>
      </c>
      <c r="G80" s="2">
        <v>-134.94</v>
      </c>
    </row>
    <row r="81" spans="1:7" outlineLevel="2" x14ac:dyDescent="0.25">
      <c r="A81" t="s">
        <v>33</v>
      </c>
      <c r="B81" t="s">
        <v>45</v>
      </c>
      <c r="C81" t="s">
        <v>2</v>
      </c>
      <c r="D81" t="s">
        <v>3</v>
      </c>
      <c r="E81" s="1">
        <v>41579</v>
      </c>
      <c r="F81" s="1">
        <v>41791</v>
      </c>
      <c r="G81" s="2">
        <v>-126.9</v>
      </c>
    </row>
    <row r="82" spans="1:7" outlineLevel="2" x14ac:dyDescent="0.25">
      <c r="A82" t="s">
        <v>33</v>
      </c>
      <c r="B82" t="s">
        <v>43</v>
      </c>
      <c r="C82" t="s">
        <v>2</v>
      </c>
      <c r="D82" t="s">
        <v>4</v>
      </c>
      <c r="E82" s="1">
        <v>41365</v>
      </c>
      <c r="F82" s="1">
        <v>41730</v>
      </c>
      <c r="G82" s="2">
        <v>-106.91</v>
      </c>
    </row>
    <row r="83" spans="1:7" outlineLevel="2" x14ac:dyDescent="0.25">
      <c r="A83" t="s">
        <v>33</v>
      </c>
      <c r="B83" t="s">
        <v>44</v>
      </c>
      <c r="C83" t="s">
        <v>2</v>
      </c>
      <c r="D83" t="s">
        <v>4</v>
      </c>
      <c r="E83" s="1">
        <v>41596</v>
      </c>
      <c r="F83" s="1">
        <v>41671</v>
      </c>
      <c r="G83" s="2">
        <v>-96.95</v>
      </c>
    </row>
    <row r="84" spans="1:7" outlineLevel="2" x14ac:dyDescent="0.25">
      <c r="A84" t="s">
        <v>33</v>
      </c>
      <c r="B84" t="s">
        <v>45</v>
      </c>
      <c r="C84" t="s">
        <v>2</v>
      </c>
      <c r="D84" t="s">
        <v>4</v>
      </c>
      <c r="E84" s="1">
        <v>41579</v>
      </c>
      <c r="F84" s="1">
        <v>41791</v>
      </c>
      <c r="G84" s="2">
        <v>-91.17</v>
      </c>
    </row>
    <row r="85" spans="1:7" outlineLevel="2" x14ac:dyDescent="0.25">
      <c r="A85" t="s">
        <v>33</v>
      </c>
      <c r="B85" t="s">
        <v>46</v>
      </c>
      <c r="C85" t="s">
        <v>2</v>
      </c>
      <c r="D85" t="s">
        <v>3</v>
      </c>
      <c r="E85" s="1">
        <v>41426</v>
      </c>
      <c r="F85" s="1">
        <v>41699</v>
      </c>
      <c r="G85" s="2">
        <v>-38.79</v>
      </c>
    </row>
    <row r="86" spans="1:7" outlineLevel="2" x14ac:dyDescent="0.25">
      <c r="A86" t="s">
        <v>33</v>
      </c>
      <c r="B86" t="s">
        <v>46</v>
      </c>
      <c r="C86" t="s">
        <v>2</v>
      </c>
      <c r="D86" t="s">
        <v>4</v>
      </c>
      <c r="E86" s="1">
        <v>41426</v>
      </c>
      <c r="F86" s="1">
        <v>41699</v>
      </c>
      <c r="G86" s="2">
        <v>-26.47</v>
      </c>
    </row>
    <row r="87" spans="1:7" outlineLevel="2" x14ac:dyDescent="0.25">
      <c r="A87" t="s">
        <v>33</v>
      </c>
      <c r="B87" t="s">
        <v>47</v>
      </c>
      <c r="C87" t="s">
        <v>2</v>
      </c>
      <c r="D87" t="s">
        <v>3</v>
      </c>
      <c r="E87" s="1">
        <v>41426</v>
      </c>
      <c r="F87" s="1">
        <v>41699</v>
      </c>
      <c r="G87" s="2">
        <v>-23.45</v>
      </c>
    </row>
    <row r="88" spans="1:7" outlineLevel="2" x14ac:dyDescent="0.25">
      <c r="A88" t="s">
        <v>33</v>
      </c>
      <c r="B88" t="s">
        <v>48</v>
      </c>
      <c r="C88" t="s">
        <v>2</v>
      </c>
      <c r="D88" t="s">
        <v>3</v>
      </c>
      <c r="E88" s="1">
        <v>41334</v>
      </c>
      <c r="F88" s="1">
        <v>41699</v>
      </c>
      <c r="G88" s="2">
        <v>-17</v>
      </c>
    </row>
    <row r="89" spans="1:7" outlineLevel="2" x14ac:dyDescent="0.25">
      <c r="A89" t="s">
        <v>33</v>
      </c>
      <c r="B89" t="s">
        <v>47</v>
      </c>
      <c r="C89" t="s">
        <v>2</v>
      </c>
      <c r="D89" t="s">
        <v>4</v>
      </c>
      <c r="E89" s="1">
        <v>41426</v>
      </c>
      <c r="F89" s="1">
        <v>41699</v>
      </c>
      <c r="G89" s="2">
        <v>-15.99</v>
      </c>
    </row>
    <row r="90" spans="1:7" outlineLevel="2" x14ac:dyDescent="0.25">
      <c r="A90" t="s">
        <v>33</v>
      </c>
      <c r="B90" t="s">
        <v>49</v>
      </c>
      <c r="C90" t="s">
        <v>2</v>
      </c>
      <c r="D90" t="s">
        <v>3</v>
      </c>
      <c r="E90" s="1">
        <v>41518</v>
      </c>
      <c r="F90" s="1">
        <v>41791</v>
      </c>
      <c r="G90" s="2">
        <v>-15.9</v>
      </c>
    </row>
    <row r="91" spans="1:7" outlineLevel="2" x14ac:dyDescent="0.25">
      <c r="A91" t="s">
        <v>33</v>
      </c>
      <c r="B91" t="s">
        <v>48</v>
      </c>
      <c r="C91" t="s">
        <v>2</v>
      </c>
      <c r="D91" t="s">
        <v>4</v>
      </c>
      <c r="E91" s="1">
        <v>41334</v>
      </c>
      <c r="F91" s="1">
        <v>41699</v>
      </c>
      <c r="G91" s="2">
        <v>-11.71</v>
      </c>
    </row>
    <row r="92" spans="1:7" outlineLevel="2" x14ac:dyDescent="0.25">
      <c r="A92" t="s">
        <v>33</v>
      </c>
      <c r="B92" t="s">
        <v>49</v>
      </c>
      <c r="C92" t="s">
        <v>2</v>
      </c>
      <c r="D92" t="s">
        <v>4</v>
      </c>
      <c r="E92" s="1">
        <v>41518</v>
      </c>
      <c r="F92" s="1">
        <v>41791</v>
      </c>
      <c r="G92" s="2">
        <v>-11.18</v>
      </c>
    </row>
    <row r="93" spans="1:7" outlineLevel="2" x14ac:dyDescent="0.25">
      <c r="A93" t="s">
        <v>33</v>
      </c>
      <c r="B93" t="s">
        <v>50</v>
      </c>
      <c r="C93" t="s">
        <v>2</v>
      </c>
      <c r="D93" t="s">
        <v>3</v>
      </c>
      <c r="E93" s="1">
        <v>41518</v>
      </c>
      <c r="F93" s="1">
        <v>41791</v>
      </c>
      <c r="G93" s="2">
        <v>-10.67</v>
      </c>
    </row>
    <row r="94" spans="1:7" outlineLevel="2" x14ac:dyDescent="0.25">
      <c r="A94" t="s">
        <v>33</v>
      </c>
      <c r="B94" t="s">
        <v>51</v>
      </c>
      <c r="C94" t="s">
        <v>2</v>
      </c>
      <c r="D94" t="s">
        <v>3</v>
      </c>
      <c r="E94" s="1">
        <v>41426</v>
      </c>
      <c r="F94" s="1">
        <v>41699</v>
      </c>
      <c r="G94" s="2">
        <v>-10.38</v>
      </c>
    </row>
    <row r="95" spans="1:7" outlineLevel="2" x14ac:dyDescent="0.25">
      <c r="A95" t="s">
        <v>33</v>
      </c>
      <c r="B95" t="s">
        <v>50</v>
      </c>
      <c r="C95" t="s">
        <v>2</v>
      </c>
      <c r="D95" t="s">
        <v>4</v>
      </c>
      <c r="E95" s="1">
        <v>41518</v>
      </c>
      <c r="F95" s="1">
        <v>41791</v>
      </c>
      <c r="G95" s="2">
        <v>-7.5</v>
      </c>
    </row>
    <row r="96" spans="1:7" outlineLevel="2" x14ac:dyDescent="0.25">
      <c r="A96" t="s">
        <v>33</v>
      </c>
      <c r="B96" t="s">
        <v>51</v>
      </c>
      <c r="C96" t="s">
        <v>2</v>
      </c>
      <c r="D96" t="s">
        <v>4</v>
      </c>
      <c r="E96" s="1">
        <v>41426</v>
      </c>
      <c r="F96" s="1">
        <v>41699</v>
      </c>
      <c r="G96" s="2">
        <v>-7.08</v>
      </c>
    </row>
    <row r="97" spans="1:7" outlineLevel="2" x14ac:dyDescent="0.25">
      <c r="A97" t="s">
        <v>33</v>
      </c>
      <c r="B97" t="s">
        <v>52</v>
      </c>
      <c r="C97" t="s">
        <v>2</v>
      </c>
      <c r="D97" t="s">
        <v>3</v>
      </c>
      <c r="E97" s="1">
        <v>41548</v>
      </c>
      <c r="F97" s="1">
        <v>41791</v>
      </c>
      <c r="G97" s="2">
        <v>-6.1400000000000006</v>
      </c>
    </row>
    <row r="98" spans="1:7" outlineLevel="2" x14ac:dyDescent="0.25">
      <c r="A98" t="s">
        <v>33</v>
      </c>
      <c r="B98" t="s">
        <v>52</v>
      </c>
      <c r="C98" t="s">
        <v>2</v>
      </c>
      <c r="D98" t="s">
        <v>4</v>
      </c>
      <c r="E98" s="1">
        <v>41548</v>
      </c>
      <c r="F98" s="1">
        <v>41791</v>
      </c>
      <c r="G98" s="2">
        <v>-4.3899999999999997</v>
      </c>
    </row>
    <row r="99" spans="1:7" outlineLevel="2" x14ac:dyDescent="0.25">
      <c r="A99" t="s">
        <v>33</v>
      </c>
      <c r="B99" t="s">
        <v>53</v>
      </c>
      <c r="C99" t="s">
        <v>2</v>
      </c>
      <c r="D99" t="s">
        <v>3</v>
      </c>
      <c r="E99" s="1">
        <v>41548</v>
      </c>
      <c r="F99" s="1">
        <v>41791</v>
      </c>
      <c r="G99" s="2">
        <v>-0.5</v>
      </c>
    </row>
    <row r="100" spans="1:7" outlineLevel="2" x14ac:dyDescent="0.25">
      <c r="A100" t="s">
        <v>33</v>
      </c>
      <c r="B100" t="s">
        <v>53</v>
      </c>
      <c r="C100" t="s">
        <v>2</v>
      </c>
      <c r="D100" t="s">
        <v>4</v>
      </c>
      <c r="E100" s="1">
        <v>41548</v>
      </c>
      <c r="F100" s="1">
        <v>41791</v>
      </c>
      <c r="G100" s="2">
        <v>-0.36</v>
      </c>
    </row>
    <row r="101" spans="1:7" outlineLevel="1" x14ac:dyDescent="0.25">
      <c r="A101" s="3" t="s">
        <v>64</v>
      </c>
      <c r="E101" s="1"/>
      <c r="F101" s="1"/>
      <c r="G101" s="2">
        <f>SUBTOTAL(9,G61:G100)</f>
        <v>-79305.019999999975</v>
      </c>
    </row>
    <row r="102" spans="1:7" x14ac:dyDescent="0.25">
      <c r="A102" s="3" t="s">
        <v>65</v>
      </c>
      <c r="E102" s="1"/>
      <c r="F102" s="1"/>
      <c r="G102" s="2">
        <f>SUBTOTAL(9,G3:G100)</f>
        <v>-114039.90999999999</v>
      </c>
    </row>
  </sheetData>
  <pageMargins left="0.7" right="0.7" top="0.75" bottom="0.75" header="0.3" footer="0.3"/>
  <pageSetup orientation="landscape" r:id="rId1"/>
  <headerFooter>
    <oddHeader>&amp;CQ1-3 2014 AFUDC Reversal Journals
Kentucky Power Company&amp;RKPSC Case No. 2014-00396
AG's Supplemental Set of Data Requests
Received February 27, 2015 Item No. 8CS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JMY</cp:lastModifiedBy>
  <cp:lastPrinted>2015-03-10T18:42:00Z</cp:lastPrinted>
  <dcterms:created xsi:type="dcterms:W3CDTF">2015-03-04T16:39:37Z</dcterms:created>
  <dcterms:modified xsi:type="dcterms:W3CDTF">2015-03-10T18:46:09Z</dcterms:modified>
</cp:coreProperties>
</file>