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6" windowWidth="17952" windowHeight="1153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2" i="1" l="1"/>
  <c r="G5" i="1"/>
  <c r="G13" i="1" s="1"/>
</calcChain>
</file>

<file path=xl/sharedStrings.xml><?xml version="1.0" encoding="utf-8"?>
<sst xmlns="http://schemas.openxmlformats.org/spreadsheetml/2006/main" count="43" uniqueCount="20">
  <si>
    <t>Kentucky Power - Distr</t>
  </si>
  <si>
    <t>T0128884</t>
  </si>
  <si>
    <t>OAJ015</t>
  </si>
  <si>
    <t>AFUDC - Equity</t>
  </si>
  <si>
    <t>AFUDC - Debt</t>
  </si>
  <si>
    <t>Kentucky Power - Transm</t>
  </si>
  <si>
    <t>41734852</t>
  </si>
  <si>
    <t>41638912</t>
  </si>
  <si>
    <t>41852887</t>
  </si>
  <si>
    <t>company_w</t>
  </si>
  <si>
    <t>work_order_number</t>
  </si>
  <si>
    <t>journal_code</t>
  </si>
  <si>
    <t>cost_element</t>
  </si>
  <si>
    <t>in_service_date</t>
  </si>
  <si>
    <t>first_cpr_month</t>
  </si>
  <si>
    <t>amount</t>
  </si>
  <si>
    <t>Q4 2013 In Service AFUDC Reversals</t>
  </si>
  <si>
    <t>Kentucky Power - Distr Total</t>
  </si>
  <si>
    <t>Kentucky Power - Transm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</si>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</sst>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22" fontId="0" fillId="0" borderId="0" xfId="0" applyNumberFormat="1" applyAlignment="1">
      <alignment horizontal="right"/>
    </xf>
    <xf numFmtId="43" fontId="2" fillId="0" borderId="0" xfId="1" applyFont="1"/>
    <xf numFmtId="0" fontId="3" fillId="0" borderId="0" xfId="0" applyFont="1"/>
    <xf numFmtId="0" fontId="1" fillId="2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C26" sqref="C26"/>
    </sheetView>
  </sheetViews>
  <sheetFormatPr defaultRowHeight="13.2" outlineLevelRow="2" x14ac:dyDescent="0.25"/>
  <cols>
    <col min="1" max="1" width="26.109375" customWidth="1"/>
    <col min="2" max="2" width="17.44140625" bestFit="1" customWidth="1"/>
    <col min="3" max="3" width="11.44140625" bestFit="1" customWidth="1"/>
    <col min="4" max="4" width="14.44140625" bestFit="1" customWidth="1"/>
    <col min="5" max="6" width="13.88671875" bestFit="1" customWidth="1"/>
    <col min="7" max="7" width="10.88671875" bestFit="1" customWidth="1"/>
  </cols>
  <sheetData>
    <row r="1" spans="1:7" x14ac:dyDescent="0.25">
      <c r="A1" s="4" t="s">
        <v>16</v>
      </c>
      <c r="G1" s="2"/>
    </row>
    <row r="2" spans="1:7" x14ac:dyDescent="0.25">
      <c r="A2" t="s">
        <v>9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s="2" t="s">
        <v>15</v>
      </c>
    </row>
    <row r="3" spans="1:7" outlineLevel="2" x14ac:dyDescent="0.25">
      <c r="A3" t="s">
        <v>0</v>
      </c>
      <c r="B3" t="s">
        <v>1</v>
      </c>
      <c r="C3" t="s">
        <v>2</v>
      </c>
      <c r="D3" t="s">
        <v>3</v>
      </c>
      <c r="E3" s="1">
        <v>41182</v>
      </c>
      <c r="F3" s="1">
        <v>41548</v>
      </c>
      <c r="G3" s="2">
        <v>-315.77999999999997</v>
      </c>
    </row>
    <row r="4" spans="1:7" outlineLevel="2" x14ac:dyDescent="0.25">
      <c r="A4" t="s">
        <v>0</v>
      </c>
      <c r="B4" t="s">
        <v>1</v>
      </c>
      <c r="C4" t="s">
        <v>2</v>
      </c>
      <c r="D4" t="s">
        <v>4</v>
      </c>
      <c r="E4" s="1">
        <v>41182</v>
      </c>
      <c r="F4" s="1">
        <v>41548</v>
      </c>
      <c r="G4" s="2">
        <v>-221.14</v>
      </c>
    </row>
    <row r="5" spans="1:7" outlineLevel="1" x14ac:dyDescent="0.25">
      <c r="A5" s="3" t="s">
        <v>17</v>
      </c>
      <c r="E5" s="1"/>
      <c r="F5" s="1"/>
      <c r="G5" s="2">
        <f>SUBTOTAL(9,G3:G4)</f>
        <v>-536.91999999999996</v>
      </c>
    </row>
    <row r="6" spans="1:7" outlineLevel="2" x14ac:dyDescent="0.25">
      <c r="A6" t="s">
        <v>5</v>
      </c>
      <c r="B6" t="s">
        <v>6</v>
      </c>
      <c r="C6" t="s">
        <v>2</v>
      </c>
      <c r="D6" t="s">
        <v>3</v>
      </c>
      <c r="E6" s="1">
        <v>41134</v>
      </c>
      <c r="F6" s="1">
        <v>41548</v>
      </c>
      <c r="G6" s="2">
        <v>-32838.639999999999</v>
      </c>
    </row>
    <row r="7" spans="1:7" outlineLevel="2" x14ac:dyDescent="0.25">
      <c r="A7" t="s">
        <v>5</v>
      </c>
      <c r="B7" t="s">
        <v>6</v>
      </c>
      <c r="C7" t="s">
        <v>2</v>
      </c>
      <c r="D7" t="s">
        <v>4</v>
      </c>
      <c r="E7" s="1">
        <v>41134</v>
      </c>
      <c r="F7" s="1">
        <v>41548</v>
      </c>
      <c r="G7" s="2">
        <v>-23065.73</v>
      </c>
    </row>
    <row r="8" spans="1:7" outlineLevel="2" x14ac:dyDescent="0.25">
      <c r="A8" t="s">
        <v>5</v>
      </c>
      <c r="B8" t="s">
        <v>7</v>
      </c>
      <c r="C8" t="s">
        <v>2</v>
      </c>
      <c r="D8" t="s">
        <v>3</v>
      </c>
      <c r="E8" s="1">
        <v>41134</v>
      </c>
      <c r="F8" s="1">
        <v>41609</v>
      </c>
      <c r="G8" s="2">
        <v>-7718.75</v>
      </c>
    </row>
    <row r="9" spans="1:7" outlineLevel="2" x14ac:dyDescent="0.25">
      <c r="A9" t="s">
        <v>5</v>
      </c>
      <c r="B9" t="s">
        <v>8</v>
      </c>
      <c r="C9" t="s">
        <v>2</v>
      </c>
      <c r="D9" t="s">
        <v>3</v>
      </c>
      <c r="E9" s="1">
        <v>41182</v>
      </c>
      <c r="F9" s="1">
        <v>41548</v>
      </c>
      <c r="G9" s="2">
        <v>-6723.81</v>
      </c>
    </row>
    <row r="10" spans="1:7" outlineLevel="2" x14ac:dyDescent="0.25">
      <c r="A10" t="s">
        <v>5</v>
      </c>
      <c r="B10" t="s">
        <v>7</v>
      </c>
      <c r="C10" t="s">
        <v>2</v>
      </c>
      <c r="D10" t="s">
        <v>4</v>
      </c>
      <c r="E10" s="1">
        <v>41134</v>
      </c>
      <c r="F10" s="1">
        <v>41609</v>
      </c>
      <c r="G10" s="2">
        <v>-5423.67</v>
      </c>
    </row>
    <row r="11" spans="1:7" outlineLevel="2" x14ac:dyDescent="0.25">
      <c r="A11" t="s">
        <v>5</v>
      </c>
      <c r="B11" t="s">
        <v>8</v>
      </c>
      <c r="C11" t="s">
        <v>2</v>
      </c>
      <c r="D11" t="s">
        <v>4</v>
      </c>
      <c r="E11" s="1">
        <v>41182</v>
      </c>
      <c r="F11" s="1">
        <v>41548</v>
      </c>
      <c r="G11" s="2">
        <v>-4708.63</v>
      </c>
    </row>
    <row r="12" spans="1:7" outlineLevel="1" x14ac:dyDescent="0.25">
      <c r="A12" s="3" t="s">
        <v>18</v>
      </c>
      <c r="E12" s="1"/>
      <c r="F12" s="1"/>
      <c r="G12" s="2">
        <f>SUBTOTAL(9,G6:G11)</f>
        <v>-80479.23</v>
      </c>
    </row>
    <row r="13" spans="1:7" x14ac:dyDescent="0.25">
      <c r="A13" s="3" t="s">
        <v>19</v>
      </c>
      <c r="E13" s="1"/>
      <c r="F13" s="1"/>
      <c r="G13" s="2">
        <f>SUBTOTAL(9,G3:G11)</f>
        <v>-81016.149999999994</v>
      </c>
    </row>
  </sheetData>
  <pageMargins left="0.7" right="0.7" top="0.75" bottom="0.75" header="0.3" footer="0.3"/>
  <pageSetup orientation="landscape" r:id="rId1"/>
  <headerFooter>
    <oddHeader>&amp;CQ4 2013 AFUDC Reversal Journals
Kentucky Power Company&amp;RKPSC Case No. 2014-00396
AG's Supplemental Set of Data Requests
Received February 27, 2015 Item No. 8CS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JMY</cp:lastModifiedBy>
  <cp:lastPrinted>2015-03-10T19:51:13Z</cp:lastPrinted>
  <dcterms:created xsi:type="dcterms:W3CDTF">2015-03-04T16:38:14Z</dcterms:created>
  <dcterms:modified xsi:type="dcterms:W3CDTF">2015-03-10T19:51:28Z</dcterms:modified>
</cp:coreProperties>
</file>