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72" windowWidth="14952" windowHeight="8448"/>
  </bookViews>
  <sheets>
    <sheet name="Q4 2012 AFUDC Late In Service" sheetId="1" r:id="rId1"/>
  </sheets>
  <definedNames>
    <definedName name="_xlnm.Print_Titles" localSheetId="0">'Q4 2012 AFUDC Late In Service'!$3:$3</definedName>
  </definedNames>
  <calcPr calcId="145621" fullCalcOnLoad="1"/>
</workbook>
</file>

<file path=xl/calcChain.xml><?xml version="1.0" encoding="utf-8"?>
<calcChain xmlns="http://schemas.openxmlformats.org/spreadsheetml/2006/main">
  <c r="G39" i="1" l="1"/>
  <c r="G66" i="1"/>
</calcChain>
</file>

<file path=xl/sharedStrings.xml><?xml version="1.0" encoding="utf-8"?>
<sst xmlns="http://schemas.openxmlformats.org/spreadsheetml/2006/main" count="249" uniqueCount="44">
  <si>
    <t>company_w</t>
  </si>
  <si>
    <t>work_order_number</t>
  </si>
  <si>
    <t>journal_code</t>
  </si>
  <si>
    <t>cost_element</t>
  </si>
  <si>
    <t>in_service_date</t>
  </si>
  <si>
    <t>first_cpr_month</t>
  </si>
  <si>
    <t>amount</t>
  </si>
  <si>
    <t>OAJ015</t>
  </si>
  <si>
    <t>AFUDC - Debt</t>
  </si>
  <si>
    <t>AFUDC - Equity</t>
  </si>
  <si>
    <t>Kentucky Power - Distr</t>
  </si>
  <si>
    <t>T0120237</t>
  </si>
  <si>
    <t>TC021817</t>
  </si>
  <si>
    <t>W0015895</t>
  </si>
  <si>
    <t>Kentucky Power - Distr Total</t>
  </si>
  <si>
    <t>Kentucky Power - Transm</t>
  </si>
  <si>
    <t>41617219</t>
  </si>
  <si>
    <t>41618915</t>
  </si>
  <si>
    <t>41590814</t>
  </si>
  <si>
    <t>41617100</t>
  </si>
  <si>
    <t>41038152</t>
  </si>
  <si>
    <t>41200686</t>
  </si>
  <si>
    <t>Kentucky Power - Transm Total</t>
  </si>
  <si>
    <t>40972758</t>
  </si>
  <si>
    <t>41531808</t>
  </si>
  <si>
    <t>41837689</t>
  </si>
  <si>
    <t>T0115176</t>
  </si>
  <si>
    <t>T0124075</t>
  </si>
  <si>
    <t>T0125762</t>
  </si>
  <si>
    <t>T0126382</t>
  </si>
  <si>
    <t>41669592</t>
  </si>
  <si>
    <t>41669774</t>
  </si>
  <si>
    <t>DKY0073598</t>
  </si>
  <si>
    <t>DKY0074680</t>
  </si>
  <si>
    <t>DKY0074736</t>
  </si>
  <si>
    <t>DKY0075788</t>
  </si>
  <si>
    <t>DKY0075836</t>
  </si>
  <si>
    <t>T0125858</t>
  </si>
  <si>
    <t>T0126373</t>
  </si>
  <si>
    <t>T0127164</t>
  </si>
  <si>
    <t>T0127834</t>
  </si>
  <si>
    <t>T0129336</t>
  </si>
  <si>
    <t>T0129337</t>
  </si>
  <si>
    <t>W0022463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</si>
</sst>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7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</cellStyleXfs>
  <cellXfs count="17">
    <xf numFmtId="0" fontId="0" fillId="0" borderId="0" xfId="0"/>
    <xf numFmtId="43" fontId="1" fillId="0" borderId="0" xfId="1"/>
    <xf numFmtId="22" fontId="0" fillId="0" borderId="0" xfId="0" applyNumberFormat="1" applyAlignment="1">
      <alignment horizontal="right"/>
    </xf>
    <xf numFmtId="0" fontId="3" fillId="0" borderId="0" xfId="0" applyFont="1"/>
    <xf numFmtId="0" fontId="6" fillId="0" borderId="0" xfId="2" applyFill="1"/>
    <xf numFmtId="22" fontId="6" fillId="0" borderId="0" xfId="2" applyNumberFormat="1" applyFill="1" applyAlignment="1">
      <alignment horizontal="right"/>
    </xf>
    <xf numFmtId="43" fontId="6" fillId="0" borderId="0" xfId="3" applyFont="1" applyFill="1"/>
    <xf numFmtId="0" fontId="5" fillId="0" borderId="0" xfId="5" applyFill="1"/>
    <xf numFmtId="22" fontId="5" fillId="0" borderId="0" xfId="5" applyNumberFormat="1" applyFill="1" applyAlignment="1">
      <alignment horizontal="right"/>
    </xf>
    <xf numFmtId="43" fontId="5" fillId="0" borderId="0" xfId="4" applyFont="1" applyFill="1"/>
    <xf numFmtId="0" fontId="4" fillId="2" borderId="0" xfId="0" applyFont="1" applyFill="1"/>
    <xf numFmtId="0" fontId="6" fillId="0" borderId="0" xfId="2" applyFill="1"/>
    <xf numFmtId="22" fontId="6" fillId="0" borderId="0" xfId="2" applyNumberFormat="1" applyFill="1" applyAlignment="1">
      <alignment horizontal="right"/>
    </xf>
    <xf numFmtId="43" fontId="6" fillId="0" borderId="0" xfId="3" applyFont="1" applyFill="1"/>
    <xf numFmtId="0" fontId="5" fillId="0" borderId="0" xfId="5" applyFill="1"/>
    <xf numFmtId="22" fontId="5" fillId="0" borderId="0" xfId="5" applyNumberFormat="1" applyFill="1" applyAlignment="1">
      <alignment horizontal="right"/>
    </xf>
    <xf numFmtId="43" fontId="5" fillId="0" borderId="0" xfId="4" applyFont="1" applyFill="1"/>
  </cellXfs>
  <cellStyles count="6">
    <cellStyle name="Comma" xfId="1" builtinId="3"/>
    <cellStyle name="Comma 2" xfId="4"/>
    <cellStyle name="Comma 3" xfId="3"/>
    <cellStyle name="Normal" xfId="0" builtinId="0"/>
    <cellStyle name="Normal 2" xfId="5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2"/>
  <sheetViews>
    <sheetView tabSelected="1" workbookViewId="0">
      <selection activeCell="C19" sqref="C19"/>
    </sheetView>
  </sheetViews>
  <sheetFormatPr defaultRowHeight="13.2" outlineLevelRow="2" x14ac:dyDescent="0.25"/>
  <cols>
    <col min="1" max="1" width="29" bestFit="1" customWidth="1"/>
    <col min="2" max="2" width="17.44140625" bestFit="1" customWidth="1"/>
    <col min="3" max="3" width="11.33203125" bestFit="1" customWidth="1"/>
    <col min="4" max="4" width="14.21875" bestFit="1" customWidth="1"/>
    <col min="5" max="5" width="14.33203125" bestFit="1" customWidth="1"/>
    <col min="6" max="6" width="13.6640625" bestFit="1" customWidth="1"/>
    <col min="7" max="7" width="11.44140625" style="1" bestFit="1" customWidth="1"/>
  </cols>
  <sheetData>
    <row r="1" spans="1:7" x14ac:dyDescent="0.25">
      <c r="A1" s="10"/>
    </row>
    <row r="3" spans="1:7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s="1" t="s">
        <v>6</v>
      </c>
    </row>
    <row r="4" spans="1:7" outlineLevel="1" x14ac:dyDescent="0.25">
      <c r="A4" s="3"/>
      <c r="E4" s="2"/>
      <c r="F4" s="2"/>
    </row>
    <row r="5" spans="1:7" outlineLevel="2" x14ac:dyDescent="0.25">
      <c r="A5" t="s">
        <v>10</v>
      </c>
      <c r="B5" t="s">
        <v>11</v>
      </c>
      <c r="C5" t="s">
        <v>7</v>
      </c>
      <c r="D5" t="s">
        <v>8</v>
      </c>
      <c r="E5" s="2">
        <v>40816</v>
      </c>
      <c r="F5" s="2">
        <v>41183</v>
      </c>
      <c r="G5" s="1">
        <v>-7.74</v>
      </c>
    </row>
    <row r="6" spans="1:7" outlineLevel="2" x14ac:dyDescent="0.25">
      <c r="A6" t="s">
        <v>10</v>
      </c>
      <c r="B6" t="s">
        <v>11</v>
      </c>
      <c r="C6" t="s">
        <v>7</v>
      </c>
      <c r="D6" t="s">
        <v>9</v>
      </c>
      <c r="E6" s="2">
        <v>40816</v>
      </c>
      <c r="F6" s="2">
        <v>41183</v>
      </c>
      <c r="G6" s="1">
        <v>-10.63</v>
      </c>
    </row>
    <row r="7" spans="1:7" outlineLevel="2" x14ac:dyDescent="0.25">
      <c r="A7" t="s">
        <v>10</v>
      </c>
      <c r="B7" t="s">
        <v>12</v>
      </c>
      <c r="C7" t="s">
        <v>7</v>
      </c>
      <c r="D7" t="s">
        <v>8</v>
      </c>
      <c r="E7" s="2">
        <v>40775</v>
      </c>
      <c r="F7" s="2">
        <v>41244</v>
      </c>
      <c r="G7" s="1">
        <v>-13784.76</v>
      </c>
    </row>
    <row r="8" spans="1:7" outlineLevel="2" x14ac:dyDescent="0.25">
      <c r="A8" t="s">
        <v>10</v>
      </c>
      <c r="B8" t="s">
        <v>13</v>
      </c>
      <c r="C8" t="s">
        <v>7</v>
      </c>
      <c r="D8" t="s">
        <v>9</v>
      </c>
      <c r="E8" s="2">
        <v>40775</v>
      </c>
      <c r="F8" s="2">
        <v>41244</v>
      </c>
      <c r="G8" s="1">
        <v>-22019.08</v>
      </c>
    </row>
    <row r="9" spans="1:7" outlineLevel="2" x14ac:dyDescent="0.25">
      <c r="A9" t="s">
        <v>10</v>
      </c>
      <c r="B9" t="s">
        <v>13</v>
      </c>
      <c r="C9" t="s">
        <v>7</v>
      </c>
      <c r="D9" t="s">
        <v>8</v>
      </c>
      <c r="E9" s="2">
        <v>40775</v>
      </c>
      <c r="F9" s="2">
        <v>41244</v>
      </c>
      <c r="G9" s="1">
        <v>-22081.69</v>
      </c>
    </row>
    <row r="10" spans="1:7" outlineLevel="2" x14ac:dyDescent="0.25">
      <c r="A10" t="s">
        <v>10</v>
      </c>
      <c r="B10" t="s">
        <v>12</v>
      </c>
      <c r="C10" t="s">
        <v>7</v>
      </c>
      <c r="D10" t="s">
        <v>9</v>
      </c>
      <c r="E10" s="2">
        <v>40775</v>
      </c>
      <c r="F10" s="2">
        <v>41244</v>
      </c>
      <c r="G10" s="1">
        <v>-27145.48</v>
      </c>
    </row>
    <row r="11" spans="1:7" outlineLevel="2" x14ac:dyDescent="0.25">
      <c r="A11" s="11" t="s">
        <v>10</v>
      </c>
      <c r="B11" s="11" t="s">
        <v>30</v>
      </c>
      <c r="C11" s="11" t="s">
        <v>7</v>
      </c>
      <c r="D11" s="11" t="s">
        <v>9</v>
      </c>
      <c r="E11" s="12">
        <v>41067</v>
      </c>
      <c r="F11" s="12">
        <v>41244</v>
      </c>
      <c r="G11" s="13">
        <v>6125.51</v>
      </c>
    </row>
    <row r="12" spans="1:7" outlineLevel="2" x14ac:dyDescent="0.25">
      <c r="A12" s="11" t="s">
        <v>10</v>
      </c>
      <c r="B12" s="11" t="s">
        <v>30</v>
      </c>
      <c r="C12" s="11" t="s">
        <v>7</v>
      </c>
      <c r="D12" s="11" t="s">
        <v>8</v>
      </c>
      <c r="E12" s="12">
        <v>41067</v>
      </c>
      <c r="F12" s="12">
        <v>41244</v>
      </c>
      <c r="G12" s="13">
        <v>4425.76</v>
      </c>
    </row>
    <row r="13" spans="1:7" outlineLevel="2" x14ac:dyDescent="0.25">
      <c r="A13" s="11" t="s">
        <v>10</v>
      </c>
      <c r="B13" s="11" t="s">
        <v>31</v>
      </c>
      <c r="C13" s="11" t="s">
        <v>7</v>
      </c>
      <c r="D13" s="11" t="s">
        <v>9</v>
      </c>
      <c r="E13" s="12">
        <v>41067</v>
      </c>
      <c r="F13" s="12">
        <v>41244</v>
      </c>
      <c r="G13" s="13">
        <v>2632.91</v>
      </c>
    </row>
    <row r="14" spans="1:7" outlineLevel="2" x14ac:dyDescent="0.25">
      <c r="A14" s="11" t="s">
        <v>10</v>
      </c>
      <c r="B14" s="11" t="s">
        <v>31</v>
      </c>
      <c r="C14" s="11" t="s">
        <v>7</v>
      </c>
      <c r="D14" s="11" t="s">
        <v>8</v>
      </c>
      <c r="E14" s="12">
        <v>41067</v>
      </c>
      <c r="F14" s="12">
        <v>41244</v>
      </c>
      <c r="G14" s="13">
        <v>1901.99</v>
      </c>
    </row>
    <row r="15" spans="1:7" outlineLevel="2" x14ac:dyDescent="0.25">
      <c r="A15" s="11" t="s">
        <v>10</v>
      </c>
      <c r="B15" s="11" t="s">
        <v>32</v>
      </c>
      <c r="C15" s="11" t="s">
        <v>7</v>
      </c>
      <c r="D15" s="11" t="s">
        <v>9</v>
      </c>
      <c r="E15" s="12">
        <v>41087</v>
      </c>
      <c r="F15" s="12">
        <v>41244</v>
      </c>
      <c r="G15" s="13">
        <v>233.69</v>
      </c>
    </row>
    <row r="16" spans="1:7" outlineLevel="2" x14ac:dyDescent="0.25">
      <c r="A16" s="11" t="s">
        <v>10</v>
      </c>
      <c r="B16" s="11" t="s">
        <v>32</v>
      </c>
      <c r="C16" s="11" t="s">
        <v>7</v>
      </c>
      <c r="D16" s="11" t="s">
        <v>8</v>
      </c>
      <c r="E16" s="12">
        <v>41087</v>
      </c>
      <c r="F16" s="12">
        <v>41244</v>
      </c>
      <c r="G16" s="13">
        <v>168.51</v>
      </c>
    </row>
    <row r="17" spans="1:7" outlineLevel="2" x14ac:dyDescent="0.25">
      <c r="A17" s="14" t="s">
        <v>10</v>
      </c>
      <c r="B17" s="14" t="s">
        <v>33</v>
      </c>
      <c r="C17" s="14" t="s">
        <v>7</v>
      </c>
      <c r="D17" s="14" t="s">
        <v>8</v>
      </c>
      <c r="E17" s="15">
        <v>41177</v>
      </c>
      <c r="F17" s="15">
        <v>41244</v>
      </c>
      <c r="G17" s="16">
        <v>27.16</v>
      </c>
    </row>
    <row r="18" spans="1:7" outlineLevel="2" x14ac:dyDescent="0.25">
      <c r="A18" s="14" t="s">
        <v>10</v>
      </c>
      <c r="B18" s="14" t="s">
        <v>33</v>
      </c>
      <c r="C18" s="14" t="s">
        <v>7</v>
      </c>
      <c r="D18" s="14" t="s">
        <v>9</v>
      </c>
      <c r="E18" s="15">
        <v>41177</v>
      </c>
      <c r="F18" s="15">
        <v>41244</v>
      </c>
      <c r="G18" s="16">
        <v>38.36</v>
      </c>
    </row>
    <row r="19" spans="1:7" outlineLevel="2" x14ac:dyDescent="0.25">
      <c r="A19" s="14" t="s">
        <v>10</v>
      </c>
      <c r="B19" s="14" t="s">
        <v>34</v>
      </c>
      <c r="C19" s="14" t="s">
        <v>7</v>
      </c>
      <c r="D19" s="14" t="s">
        <v>8</v>
      </c>
      <c r="E19" s="15">
        <v>41177</v>
      </c>
      <c r="F19" s="15">
        <v>41244</v>
      </c>
      <c r="G19" s="16">
        <v>100.54</v>
      </c>
    </row>
    <row r="20" spans="1:7" outlineLevel="2" x14ac:dyDescent="0.25">
      <c r="A20" s="14" t="s">
        <v>10</v>
      </c>
      <c r="B20" s="14" t="s">
        <v>34</v>
      </c>
      <c r="C20" s="14" t="s">
        <v>7</v>
      </c>
      <c r="D20" s="14" t="s">
        <v>9</v>
      </c>
      <c r="E20" s="15">
        <v>41177</v>
      </c>
      <c r="F20" s="15">
        <v>41244</v>
      </c>
      <c r="G20" s="16">
        <v>141.59</v>
      </c>
    </row>
    <row r="21" spans="1:7" outlineLevel="2" x14ac:dyDescent="0.25">
      <c r="A21" s="14" t="s">
        <v>10</v>
      </c>
      <c r="B21" s="14" t="s">
        <v>35</v>
      </c>
      <c r="C21" s="14" t="s">
        <v>7</v>
      </c>
      <c r="D21" s="14" t="s">
        <v>8</v>
      </c>
      <c r="E21" s="15">
        <v>41179</v>
      </c>
      <c r="F21" s="15">
        <v>41244</v>
      </c>
      <c r="G21" s="16">
        <v>43.93</v>
      </c>
    </row>
    <row r="22" spans="1:7" outlineLevel="2" x14ac:dyDescent="0.25">
      <c r="A22" s="14" t="s">
        <v>10</v>
      </c>
      <c r="B22" s="14" t="s">
        <v>35</v>
      </c>
      <c r="C22" s="14" t="s">
        <v>7</v>
      </c>
      <c r="D22" s="14" t="s">
        <v>9</v>
      </c>
      <c r="E22" s="15">
        <v>41179</v>
      </c>
      <c r="F22" s="15">
        <v>41244</v>
      </c>
      <c r="G22" s="16">
        <v>62.01</v>
      </c>
    </row>
    <row r="23" spans="1:7" outlineLevel="2" x14ac:dyDescent="0.25">
      <c r="A23" s="11" t="s">
        <v>10</v>
      </c>
      <c r="B23" s="11" t="s">
        <v>36</v>
      </c>
      <c r="C23" s="11" t="s">
        <v>7</v>
      </c>
      <c r="D23" s="11" t="s">
        <v>9</v>
      </c>
      <c r="E23" s="12">
        <v>41116</v>
      </c>
      <c r="F23" s="12">
        <v>41244</v>
      </c>
      <c r="G23" s="13">
        <v>3.02</v>
      </c>
    </row>
    <row r="24" spans="1:7" outlineLevel="2" x14ac:dyDescent="0.25">
      <c r="A24" s="11" t="s">
        <v>10</v>
      </c>
      <c r="B24" s="11" t="s">
        <v>36</v>
      </c>
      <c r="C24" s="11" t="s">
        <v>7</v>
      </c>
      <c r="D24" s="11" t="s">
        <v>8</v>
      </c>
      <c r="E24" s="12">
        <v>41116</v>
      </c>
      <c r="F24" s="12">
        <v>41244</v>
      </c>
      <c r="G24" s="13">
        <v>2.15</v>
      </c>
    </row>
    <row r="25" spans="1:7" outlineLevel="2" x14ac:dyDescent="0.25">
      <c r="A25" s="11" t="s">
        <v>10</v>
      </c>
      <c r="B25" s="11" t="s">
        <v>37</v>
      </c>
      <c r="C25" s="11" t="s">
        <v>7</v>
      </c>
      <c r="D25" s="11" t="s">
        <v>9</v>
      </c>
      <c r="E25" s="12">
        <v>41029</v>
      </c>
      <c r="F25" s="12">
        <v>41244</v>
      </c>
      <c r="G25" s="13">
        <v>20.96</v>
      </c>
    </row>
    <row r="26" spans="1:7" outlineLevel="2" x14ac:dyDescent="0.25">
      <c r="A26" s="11" t="s">
        <v>10</v>
      </c>
      <c r="B26" s="11" t="s">
        <v>37</v>
      </c>
      <c r="C26" s="11" t="s">
        <v>7</v>
      </c>
      <c r="D26" s="11" t="s">
        <v>8</v>
      </c>
      <c r="E26" s="12">
        <v>41029</v>
      </c>
      <c r="F26" s="12">
        <v>41244</v>
      </c>
      <c r="G26" s="13">
        <v>15.17</v>
      </c>
    </row>
    <row r="27" spans="1:7" outlineLevel="2" x14ac:dyDescent="0.25">
      <c r="A27" s="11" t="s">
        <v>10</v>
      </c>
      <c r="B27" s="11" t="s">
        <v>38</v>
      </c>
      <c r="C27" s="11" t="s">
        <v>7</v>
      </c>
      <c r="D27" s="11" t="s">
        <v>9</v>
      </c>
      <c r="E27" s="12">
        <v>41151</v>
      </c>
      <c r="F27" s="12">
        <v>41244</v>
      </c>
      <c r="G27" s="13">
        <v>79.819999999999993</v>
      </c>
    </row>
    <row r="28" spans="1:7" outlineLevel="2" x14ac:dyDescent="0.25">
      <c r="A28" s="11" t="s">
        <v>10</v>
      </c>
      <c r="B28" s="11" t="s">
        <v>38</v>
      </c>
      <c r="C28" s="11" t="s">
        <v>7</v>
      </c>
      <c r="D28" s="11" t="s">
        <v>8</v>
      </c>
      <c r="E28" s="12">
        <v>41151</v>
      </c>
      <c r="F28" s="12">
        <v>41244</v>
      </c>
      <c r="G28" s="13">
        <v>56.92</v>
      </c>
    </row>
    <row r="29" spans="1:7" outlineLevel="2" x14ac:dyDescent="0.25">
      <c r="A29" s="11" t="s">
        <v>10</v>
      </c>
      <c r="B29" s="11" t="s">
        <v>39</v>
      </c>
      <c r="C29" s="11" t="s">
        <v>7</v>
      </c>
      <c r="D29" s="11" t="s">
        <v>9</v>
      </c>
      <c r="E29" s="12">
        <v>41090</v>
      </c>
      <c r="F29" s="12">
        <v>41244</v>
      </c>
      <c r="G29" s="13">
        <v>56.62</v>
      </c>
    </row>
    <row r="30" spans="1:7" outlineLevel="2" x14ac:dyDescent="0.25">
      <c r="A30" s="11" t="s">
        <v>10</v>
      </c>
      <c r="B30" s="11" t="s">
        <v>39</v>
      </c>
      <c r="C30" s="11" t="s">
        <v>7</v>
      </c>
      <c r="D30" s="11" t="s">
        <v>8</v>
      </c>
      <c r="E30" s="12">
        <v>41090</v>
      </c>
      <c r="F30" s="12">
        <v>41244</v>
      </c>
      <c r="G30" s="13">
        <v>40.840000000000003</v>
      </c>
    </row>
    <row r="31" spans="1:7" outlineLevel="2" x14ac:dyDescent="0.25">
      <c r="A31" s="11" t="s">
        <v>10</v>
      </c>
      <c r="B31" s="11" t="s">
        <v>40</v>
      </c>
      <c r="C31" s="11" t="s">
        <v>7</v>
      </c>
      <c r="D31" s="11" t="s">
        <v>9</v>
      </c>
      <c r="E31" s="12">
        <v>41152</v>
      </c>
      <c r="F31" s="12">
        <v>41244</v>
      </c>
      <c r="G31" s="13">
        <v>1092.6199999999999</v>
      </c>
    </row>
    <row r="32" spans="1:7" outlineLevel="2" x14ac:dyDescent="0.25">
      <c r="A32" s="11" t="s">
        <v>10</v>
      </c>
      <c r="B32" s="11" t="s">
        <v>40</v>
      </c>
      <c r="C32" s="11" t="s">
        <v>7</v>
      </c>
      <c r="D32" s="11" t="s">
        <v>8</v>
      </c>
      <c r="E32" s="12">
        <v>41152</v>
      </c>
      <c r="F32" s="12">
        <v>41244</v>
      </c>
      <c r="G32" s="13">
        <v>776.61</v>
      </c>
    </row>
    <row r="33" spans="1:7" outlineLevel="2" x14ac:dyDescent="0.25">
      <c r="A33" s="14" t="s">
        <v>10</v>
      </c>
      <c r="B33" s="14" t="s">
        <v>41</v>
      </c>
      <c r="C33" s="14" t="s">
        <v>7</v>
      </c>
      <c r="D33" s="14" t="s">
        <v>8</v>
      </c>
      <c r="E33" s="15">
        <v>41182</v>
      </c>
      <c r="F33" s="15">
        <v>41244</v>
      </c>
      <c r="G33" s="16">
        <v>368.46</v>
      </c>
    </row>
    <row r="34" spans="1:7" outlineLevel="2" x14ac:dyDescent="0.25">
      <c r="A34" s="14" t="s">
        <v>10</v>
      </c>
      <c r="B34" s="14" t="s">
        <v>41</v>
      </c>
      <c r="C34" s="14" t="s">
        <v>7</v>
      </c>
      <c r="D34" s="14" t="s">
        <v>9</v>
      </c>
      <c r="E34" s="15">
        <v>41182</v>
      </c>
      <c r="F34" s="15">
        <v>41244</v>
      </c>
      <c r="G34" s="16">
        <v>520.69000000000005</v>
      </c>
    </row>
    <row r="35" spans="1:7" outlineLevel="2" x14ac:dyDescent="0.25">
      <c r="A35" s="11" t="s">
        <v>10</v>
      </c>
      <c r="B35" s="11" t="s">
        <v>42</v>
      </c>
      <c r="C35" s="11" t="s">
        <v>7</v>
      </c>
      <c r="D35" s="11" t="s">
        <v>9</v>
      </c>
      <c r="E35" s="12">
        <v>41120</v>
      </c>
      <c r="F35" s="12">
        <v>41244</v>
      </c>
      <c r="G35" s="13">
        <v>43.35</v>
      </c>
    </row>
    <row r="36" spans="1:7" outlineLevel="2" x14ac:dyDescent="0.25">
      <c r="A36" s="11" t="s">
        <v>10</v>
      </c>
      <c r="B36" s="11" t="s">
        <v>42</v>
      </c>
      <c r="C36" s="11" t="s">
        <v>7</v>
      </c>
      <c r="D36" s="11" t="s">
        <v>8</v>
      </c>
      <c r="E36" s="12">
        <v>41120</v>
      </c>
      <c r="F36" s="12">
        <v>41244</v>
      </c>
      <c r="G36" s="13">
        <v>30.87</v>
      </c>
    </row>
    <row r="37" spans="1:7" outlineLevel="2" x14ac:dyDescent="0.25">
      <c r="A37" s="14" t="s">
        <v>10</v>
      </c>
      <c r="B37" s="14" t="s">
        <v>43</v>
      </c>
      <c r="C37" s="14" t="s">
        <v>7</v>
      </c>
      <c r="D37" s="14" t="s">
        <v>8</v>
      </c>
      <c r="E37" s="15">
        <v>41182</v>
      </c>
      <c r="F37" s="15">
        <v>41244</v>
      </c>
      <c r="G37" s="16">
        <v>559.81000000000006</v>
      </c>
    </row>
    <row r="38" spans="1:7" outlineLevel="2" x14ac:dyDescent="0.25">
      <c r="A38" s="14" t="s">
        <v>10</v>
      </c>
      <c r="B38" s="14" t="s">
        <v>43</v>
      </c>
      <c r="C38" s="14" t="s">
        <v>7</v>
      </c>
      <c r="D38" s="14" t="s">
        <v>9</v>
      </c>
      <c r="E38" s="15">
        <v>41182</v>
      </c>
      <c r="F38" s="15">
        <v>41244</v>
      </c>
      <c r="G38" s="16">
        <v>779.56000000000006</v>
      </c>
    </row>
    <row r="39" spans="1:7" outlineLevel="1" x14ac:dyDescent="0.25">
      <c r="A39" s="3" t="s">
        <v>14</v>
      </c>
      <c r="E39" s="2"/>
      <c r="F39" s="2"/>
      <c r="G39" s="1">
        <f>SUBTOTAL(9,G5:G38)</f>
        <v>-64699.950000000026</v>
      </c>
    </row>
    <row r="40" spans="1:7" outlineLevel="2" x14ac:dyDescent="0.25">
      <c r="A40" t="s">
        <v>15</v>
      </c>
      <c r="B40" t="s">
        <v>16</v>
      </c>
      <c r="C40" t="s">
        <v>7</v>
      </c>
      <c r="D40" t="s">
        <v>8</v>
      </c>
      <c r="E40" s="2">
        <v>40850</v>
      </c>
      <c r="F40" s="2">
        <v>41244</v>
      </c>
      <c r="G40" s="1">
        <v>-373.33</v>
      </c>
    </row>
    <row r="41" spans="1:7" outlineLevel="2" x14ac:dyDescent="0.25">
      <c r="A41" t="s">
        <v>15</v>
      </c>
      <c r="B41" t="s">
        <v>16</v>
      </c>
      <c r="C41" t="s">
        <v>7</v>
      </c>
      <c r="D41" t="s">
        <v>9</v>
      </c>
      <c r="E41" s="2">
        <v>40850</v>
      </c>
      <c r="F41" s="2">
        <v>41244</v>
      </c>
      <c r="G41" s="1">
        <v>-507.95</v>
      </c>
    </row>
    <row r="42" spans="1:7" outlineLevel="2" x14ac:dyDescent="0.25">
      <c r="A42" t="s">
        <v>15</v>
      </c>
      <c r="B42" t="s">
        <v>17</v>
      </c>
      <c r="C42" t="s">
        <v>7</v>
      </c>
      <c r="D42" t="s">
        <v>8</v>
      </c>
      <c r="E42" s="2">
        <v>40850</v>
      </c>
      <c r="F42" s="2">
        <v>41214</v>
      </c>
      <c r="G42" s="1">
        <v>-908.01</v>
      </c>
    </row>
    <row r="43" spans="1:7" outlineLevel="2" x14ac:dyDescent="0.25">
      <c r="A43" t="s">
        <v>15</v>
      </c>
      <c r="B43" t="s">
        <v>17</v>
      </c>
      <c r="C43" t="s">
        <v>7</v>
      </c>
      <c r="D43" t="s">
        <v>9</v>
      </c>
      <c r="E43" s="2">
        <v>40850</v>
      </c>
      <c r="F43" s="2">
        <v>41214</v>
      </c>
      <c r="G43" s="1">
        <v>-1235.44</v>
      </c>
    </row>
    <row r="44" spans="1:7" outlineLevel="2" x14ac:dyDescent="0.25">
      <c r="A44" t="s">
        <v>15</v>
      </c>
      <c r="B44" t="s">
        <v>18</v>
      </c>
      <c r="C44" t="s">
        <v>7</v>
      </c>
      <c r="D44" t="s">
        <v>8</v>
      </c>
      <c r="E44" s="2">
        <v>40816</v>
      </c>
      <c r="F44" s="2">
        <v>41244</v>
      </c>
      <c r="G44" s="1">
        <v>-1976.74</v>
      </c>
    </row>
    <row r="45" spans="1:7" outlineLevel="2" x14ac:dyDescent="0.25">
      <c r="A45" t="s">
        <v>15</v>
      </c>
      <c r="B45" t="s">
        <v>18</v>
      </c>
      <c r="C45" t="s">
        <v>7</v>
      </c>
      <c r="D45" t="s">
        <v>9</v>
      </c>
      <c r="E45" s="2">
        <v>40816</v>
      </c>
      <c r="F45" s="2">
        <v>41244</v>
      </c>
      <c r="G45" s="1">
        <v>-2714.02</v>
      </c>
    </row>
    <row r="46" spans="1:7" outlineLevel="2" x14ac:dyDescent="0.25">
      <c r="A46" t="s">
        <v>15</v>
      </c>
      <c r="B46" t="s">
        <v>19</v>
      </c>
      <c r="C46" t="s">
        <v>7</v>
      </c>
      <c r="D46" t="s">
        <v>8</v>
      </c>
      <c r="E46" s="2">
        <v>40850</v>
      </c>
      <c r="F46" s="2">
        <v>41244</v>
      </c>
      <c r="G46" s="1">
        <v>-3485.46</v>
      </c>
    </row>
    <row r="47" spans="1:7" outlineLevel="2" x14ac:dyDescent="0.25">
      <c r="A47" t="s">
        <v>15</v>
      </c>
      <c r="B47" t="s">
        <v>19</v>
      </c>
      <c r="C47" t="s">
        <v>7</v>
      </c>
      <c r="D47" t="s">
        <v>9</v>
      </c>
      <c r="E47" s="2">
        <v>40850</v>
      </c>
      <c r="F47" s="2">
        <v>41244</v>
      </c>
      <c r="G47" s="1">
        <v>-4742.32</v>
      </c>
    </row>
    <row r="48" spans="1:7" outlineLevel="2" x14ac:dyDescent="0.25">
      <c r="A48" t="s">
        <v>15</v>
      </c>
      <c r="B48" t="s">
        <v>20</v>
      </c>
      <c r="C48" t="s">
        <v>7</v>
      </c>
      <c r="D48" t="s">
        <v>8</v>
      </c>
      <c r="E48" s="2">
        <v>40781</v>
      </c>
      <c r="F48" s="2">
        <v>41214</v>
      </c>
      <c r="G48" s="1">
        <v>-4769.13</v>
      </c>
    </row>
    <row r="49" spans="1:7" outlineLevel="2" x14ac:dyDescent="0.25">
      <c r="A49" t="s">
        <v>15</v>
      </c>
      <c r="B49" t="s">
        <v>20</v>
      </c>
      <c r="C49" t="s">
        <v>7</v>
      </c>
      <c r="D49" t="s">
        <v>9</v>
      </c>
      <c r="E49" s="2">
        <v>40781</v>
      </c>
      <c r="F49" s="2">
        <v>41214</v>
      </c>
      <c r="G49" s="1">
        <v>-6537.9</v>
      </c>
    </row>
    <row r="50" spans="1:7" outlineLevel="2" x14ac:dyDescent="0.25">
      <c r="A50" t="s">
        <v>15</v>
      </c>
      <c r="B50" t="s">
        <v>21</v>
      </c>
      <c r="C50" t="s">
        <v>7</v>
      </c>
      <c r="D50" t="s">
        <v>8</v>
      </c>
      <c r="E50" s="2">
        <v>40769</v>
      </c>
      <c r="F50" s="2">
        <v>41244</v>
      </c>
      <c r="G50" s="1">
        <v>-40665.370000000003</v>
      </c>
    </row>
    <row r="51" spans="1:7" outlineLevel="2" x14ac:dyDescent="0.25">
      <c r="A51" t="s">
        <v>15</v>
      </c>
      <c r="B51" t="s">
        <v>21</v>
      </c>
      <c r="C51" t="s">
        <v>7</v>
      </c>
      <c r="D51" t="s">
        <v>9</v>
      </c>
      <c r="E51" s="2">
        <v>40769</v>
      </c>
      <c r="F51" s="2">
        <v>41244</v>
      </c>
      <c r="G51" s="1">
        <v>-55737.68</v>
      </c>
    </row>
    <row r="52" spans="1:7" outlineLevel="2" x14ac:dyDescent="0.25">
      <c r="A52" s="4" t="s">
        <v>15</v>
      </c>
      <c r="B52" s="4" t="s">
        <v>23</v>
      </c>
      <c r="C52" s="4" t="s">
        <v>7</v>
      </c>
      <c r="D52" s="4" t="s">
        <v>9</v>
      </c>
      <c r="E52" s="5">
        <v>41065</v>
      </c>
      <c r="F52" s="5">
        <v>41244</v>
      </c>
      <c r="G52" s="6">
        <v>129818.39</v>
      </c>
    </row>
    <row r="53" spans="1:7" outlineLevel="2" x14ac:dyDescent="0.25">
      <c r="A53" s="4" t="s">
        <v>15</v>
      </c>
      <c r="B53" s="4" t="s">
        <v>23</v>
      </c>
      <c r="C53" s="4" t="s">
        <v>7</v>
      </c>
      <c r="D53" s="4" t="s">
        <v>8</v>
      </c>
      <c r="E53" s="5">
        <v>41065</v>
      </c>
      <c r="F53" s="5">
        <v>41244</v>
      </c>
      <c r="G53" s="6">
        <v>93840.63</v>
      </c>
    </row>
    <row r="54" spans="1:7" outlineLevel="2" x14ac:dyDescent="0.25">
      <c r="A54" s="4" t="s">
        <v>15</v>
      </c>
      <c r="B54" s="4" t="s">
        <v>24</v>
      </c>
      <c r="C54" s="4" t="s">
        <v>7</v>
      </c>
      <c r="D54" s="4" t="s">
        <v>9</v>
      </c>
      <c r="E54" s="5">
        <v>40999</v>
      </c>
      <c r="F54" s="5">
        <v>41244</v>
      </c>
      <c r="G54" s="6">
        <v>1707.96</v>
      </c>
    </row>
    <row r="55" spans="1:7" outlineLevel="2" x14ac:dyDescent="0.25">
      <c r="A55" s="4" t="s">
        <v>15</v>
      </c>
      <c r="B55" s="4" t="s">
        <v>24</v>
      </c>
      <c r="C55" s="4" t="s">
        <v>7</v>
      </c>
      <c r="D55" s="4" t="s">
        <v>8</v>
      </c>
      <c r="E55" s="5">
        <v>40999</v>
      </c>
      <c r="F55" s="5">
        <v>41244</v>
      </c>
      <c r="G55" s="6">
        <v>1237.6300000000001</v>
      </c>
    </row>
    <row r="56" spans="1:7" outlineLevel="2" x14ac:dyDescent="0.25">
      <c r="A56" s="4" t="s">
        <v>15</v>
      </c>
      <c r="B56" s="4" t="s">
        <v>25</v>
      </c>
      <c r="C56" s="4" t="s">
        <v>7</v>
      </c>
      <c r="D56" s="4" t="s">
        <v>9</v>
      </c>
      <c r="E56" s="5">
        <v>41025</v>
      </c>
      <c r="F56" s="5">
        <v>41244</v>
      </c>
      <c r="G56" s="6">
        <v>5646.32</v>
      </c>
    </row>
    <row r="57" spans="1:7" outlineLevel="2" x14ac:dyDescent="0.25">
      <c r="A57" s="4" t="s">
        <v>15</v>
      </c>
      <c r="B57" s="4" t="s">
        <v>25</v>
      </c>
      <c r="C57" s="4" t="s">
        <v>7</v>
      </c>
      <c r="D57" s="4" t="s">
        <v>8</v>
      </c>
      <c r="E57" s="5">
        <v>41025</v>
      </c>
      <c r="F57" s="5">
        <v>41244</v>
      </c>
      <c r="G57" s="6">
        <v>4085.46</v>
      </c>
    </row>
    <row r="58" spans="1:7" outlineLevel="2" x14ac:dyDescent="0.25">
      <c r="A58" s="4" t="s">
        <v>15</v>
      </c>
      <c r="B58" s="4" t="s">
        <v>26</v>
      </c>
      <c r="C58" s="4" t="s">
        <v>7</v>
      </c>
      <c r="D58" s="4" t="s">
        <v>9</v>
      </c>
      <c r="E58" s="5">
        <v>41029</v>
      </c>
      <c r="F58" s="5">
        <v>41244</v>
      </c>
      <c r="G58" s="6">
        <v>2654.65</v>
      </c>
    </row>
    <row r="59" spans="1:7" outlineLevel="2" x14ac:dyDescent="0.25">
      <c r="A59" s="4" t="s">
        <v>15</v>
      </c>
      <c r="B59" s="4" t="s">
        <v>26</v>
      </c>
      <c r="C59" s="4" t="s">
        <v>7</v>
      </c>
      <c r="D59" s="4" t="s">
        <v>8</v>
      </c>
      <c r="E59" s="5">
        <v>41029</v>
      </c>
      <c r="F59" s="5">
        <v>41244</v>
      </c>
      <c r="G59" s="6">
        <v>1922.05</v>
      </c>
    </row>
    <row r="60" spans="1:7" outlineLevel="2" x14ac:dyDescent="0.25">
      <c r="A60" s="7" t="s">
        <v>15</v>
      </c>
      <c r="B60" s="7" t="s">
        <v>27</v>
      </c>
      <c r="C60" s="7" t="s">
        <v>7</v>
      </c>
      <c r="D60" s="7" t="s">
        <v>8</v>
      </c>
      <c r="E60" s="8">
        <v>41213</v>
      </c>
      <c r="F60" s="8">
        <v>41244</v>
      </c>
      <c r="G60" s="9">
        <v>1552.28</v>
      </c>
    </row>
    <row r="61" spans="1:7" outlineLevel="2" x14ac:dyDescent="0.25">
      <c r="A61" s="7" t="s">
        <v>15</v>
      </c>
      <c r="B61" s="7" t="s">
        <v>27</v>
      </c>
      <c r="C61" s="7" t="s">
        <v>7</v>
      </c>
      <c r="D61" s="7" t="s">
        <v>9</v>
      </c>
      <c r="E61" s="8">
        <v>41213</v>
      </c>
      <c r="F61" s="8">
        <v>41244</v>
      </c>
      <c r="G61" s="9">
        <v>2182.56</v>
      </c>
    </row>
    <row r="62" spans="1:7" outlineLevel="2" x14ac:dyDescent="0.25">
      <c r="A62" s="7" t="s">
        <v>15</v>
      </c>
      <c r="B62" s="7" t="s">
        <v>28</v>
      </c>
      <c r="C62" s="7" t="s">
        <v>7</v>
      </c>
      <c r="D62" s="7" t="s">
        <v>8</v>
      </c>
      <c r="E62" s="8">
        <v>41182</v>
      </c>
      <c r="F62" s="8">
        <v>41244</v>
      </c>
      <c r="G62" s="9">
        <v>302.47000000000003</v>
      </c>
    </row>
    <row r="63" spans="1:7" outlineLevel="2" x14ac:dyDescent="0.25">
      <c r="A63" s="7" t="s">
        <v>15</v>
      </c>
      <c r="B63" s="7" t="s">
        <v>28</v>
      </c>
      <c r="C63" s="7" t="s">
        <v>7</v>
      </c>
      <c r="D63" s="7" t="s">
        <v>9</v>
      </c>
      <c r="E63" s="8">
        <v>41182</v>
      </c>
      <c r="F63" s="8">
        <v>41244</v>
      </c>
      <c r="G63" s="9">
        <v>423.91</v>
      </c>
    </row>
    <row r="64" spans="1:7" outlineLevel="2" x14ac:dyDescent="0.25">
      <c r="A64" s="4" t="s">
        <v>15</v>
      </c>
      <c r="B64" s="4" t="s">
        <v>29</v>
      </c>
      <c r="C64" s="4" t="s">
        <v>7</v>
      </c>
      <c r="D64" s="4" t="s">
        <v>9</v>
      </c>
      <c r="E64" s="5">
        <v>41059</v>
      </c>
      <c r="F64" s="5">
        <v>41244</v>
      </c>
      <c r="G64" s="6">
        <v>45.79</v>
      </c>
    </row>
    <row r="65" spans="1:7" outlineLevel="2" x14ac:dyDescent="0.25">
      <c r="A65" s="4" t="s">
        <v>15</v>
      </c>
      <c r="B65" s="4" t="s">
        <v>29</v>
      </c>
      <c r="C65" s="4" t="s">
        <v>7</v>
      </c>
      <c r="D65" s="4" t="s">
        <v>8</v>
      </c>
      <c r="E65" s="5">
        <v>41059</v>
      </c>
      <c r="F65" s="5">
        <v>41244</v>
      </c>
      <c r="G65" s="6">
        <v>32.82</v>
      </c>
    </row>
    <row r="66" spans="1:7" outlineLevel="1" x14ac:dyDescent="0.25">
      <c r="A66" s="3" t="s">
        <v>22</v>
      </c>
      <c r="E66" s="2"/>
      <c r="F66" s="2"/>
      <c r="G66" s="1">
        <f>SUBTOTAL(9,G40:G65)</f>
        <v>121799.57000000002</v>
      </c>
    </row>
    <row r="67" spans="1:7" outlineLevel="2" x14ac:dyDescent="0.25">
      <c r="E67" s="2"/>
      <c r="F67" s="2"/>
    </row>
    <row r="68" spans="1:7" outlineLevel="1" x14ac:dyDescent="0.25">
      <c r="A68" s="3"/>
      <c r="E68" s="2"/>
      <c r="F68" s="2"/>
    </row>
    <row r="69" spans="1:7" outlineLevel="2" x14ac:dyDescent="0.25">
      <c r="E69" s="2"/>
      <c r="F69" s="2"/>
    </row>
    <row r="70" spans="1:7" outlineLevel="1" x14ac:dyDescent="0.25">
      <c r="A70" s="3"/>
      <c r="E70" s="2"/>
      <c r="F70" s="2"/>
    </row>
    <row r="71" spans="1:7" outlineLevel="2" x14ac:dyDescent="0.25">
      <c r="E71" s="2"/>
      <c r="F71" s="2"/>
    </row>
    <row r="72" spans="1:7" outlineLevel="2" x14ac:dyDescent="0.25">
      <c r="E72" s="2"/>
      <c r="F72" s="2"/>
    </row>
    <row r="73" spans="1:7" outlineLevel="2" x14ac:dyDescent="0.25">
      <c r="E73" s="2"/>
      <c r="F73" s="2"/>
    </row>
    <row r="74" spans="1:7" outlineLevel="2" x14ac:dyDescent="0.25">
      <c r="E74" s="2"/>
      <c r="F74" s="2"/>
    </row>
    <row r="75" spans="1:7" outlineLevel="2" x14ac:dyDescent="0.25">
      <c r="E75" s="2"/>
      <c r="F75" s="2"/>
    </row>
    <row r="76" spans="1:7" outlineLevel="2" x14ac:dyDescent="0.25">
      <c r="E76" s="2"/>
      <c r="F76" s="2"/>
    </row>
    <row r="77" spans="1:7" outlineLevel="2" x14ac:dyDescent="0.25">
      <c r="E77" s="2"/>
      <c r="F77" s="2"/>
    </row>
    <row r="78" spans="1:7" outlineLevel="2" x14ac:dyDescent="0.25">
      <c r="E78" s="2"/>
      <c r="F78" s="2"/>
    </row>
    <row r="79" spans="1:7" outlineLevel="2" x14ac:dyDescent="0.25">
      <c r="E79" s="2"/>
      <c r="F79" s="2"/>
    </row>
    <row r="80" spans="1:7" outlineLevel="2" x14ac:dyDescent="0.25">
      <c r="E80" s="2"/>
      <c r="F80" s="2"/>
    </row>
    <row r="81" spans="1:6" outlineLevel="2" x14ac:dyDescent="0.25">
      <c r="E81" s="2"/>
      <c r="F81" s="2"/>
    </row>
    <row r="82" spans="1:6" outlineLevel="2" x14ac:dyDescent="0.25">
      <c r="E82" s="2"/>
      <c r="F82" s="2"/>
    </row>
    <row r="83" spans="1:6" outlineLevel="2" x14ac:dyDescent="0.25">
      <c r="E83" s="2"/>
      <c r="F83" s="2"/>
    </row>
    <row r="84" spans="1:6" outlineLevel="2" x14ac:dyDescent="0.25">
      <c r="E84" s="2"/>
      <c r="F84" s="2"/>
    </row>
    <row r="85" spans="1:6" outlineLevel="2" x14ac:dyDescent="0.25">
      <c r="E85" s="2"/>
      <c r="F85" s="2"/>
    </row>
    <row r="86" spans="1:6" outlineLevel="2" x14ac:dyDescent="0.25">
      <c r="E86" s="2"/>
      <c r="F86" s="2"/>
    </row>
    <row r="87" spans="1:6" outlineLevel="2" x14ac:dyDescent="0.25">
      <c r="E87" s="2"/>
      <c r="F87" s="2"/>
    </row>
    <row r="88" spans="1:6" outlineLevel="2" x14ac:dyDescent="0.25">
      <c r="E88" s="2"/>
      <c r="F88" s="2"/>
    </row>
    <row r="89" spans="1:6" outlineLevel="1" x14ac:dyDescent="0.25">
      <c r="A89" s="3"/>
      <c r="E89" s="2"/>
      <c r="F89" s="2"/>
    </row>
    <row r="90" spans="1:6" outlineLevel="2" x14ac:dyDescent="0.25">
      <c r="E90" s="2"/>
      <c r="F90" s="2"/>
    </row>
    <row r="91" spans="1:6" outlineLevel="2" x14ac:dyDescent="0.25">
      <c r="E91" s="2"/>
      <c r="F91" s="2"/>
    </row>
    <row r="92" spans="1:6" outlineLevel="2" x14ac:dyDescent="0.25">
      <c r="E92" s="2"/>
      <c r="F92" s="2"/>
    </row>
    <row r="93" spans="1:6" outlineLevel="2" x14ac:dyDescent="0.25">
      <c r="E93" s="2"/>
      <c r="F93" s="2"/>
    </row>
    <row r="94" spans="1:6" outlineLevel="2" x14ac:dyDescent="0.25">
      <c r="E94" s="2"/>
      <c r="F94" s="2"/>
    </row>
    <row r="95" spans="1:6" outlineLevel="2" x14ac:dyDescent="0.25">
      <c r="E95" s="2"/>
      <c r="F95" s="2"/>
    </row>
    <row r="96" spans="1:6" outlineLevel="2" x14ac:dyDescent="0.25">
      <c r="E96" s="2"/>
      <c r="F96" s="2"/>
    </row>
    <row r="97" spans="1:6" outlineLevel="2" x14ac:dyDescent="0.25">
      <c r="E97" s="2"/>
      <c r="F97" s="2"/>
    </row>
    <row r="98" spans="1:6" outlineLevel="2" x14ac:dyDescent="0.25">
      <c r="E98" s="2"/>
      <c r="F98" s="2"/>
    </row>
    <row r="99" spans="1:6" outlineLevel="2" x14ac:dyDescent="0.25">
      <c r="E99" s="2"/>
      <c r="F99" s="2"/>
    </row>
    <row r="100" spans="1:6" outlineLevel="2" x14ac:dyDescent="0.25">
      <c r="E100" s="2"/>
      <c r="F100" s="2"/>
    </row>
    <row r="101" spans="1:6" outlineLevel="2" x14ac:dyDescent="0.25">
      <c r="E101" s="2"/>
      <c r="F101" s="2"/>
    </row>
    <row r="102" spans="1:6" outlineLevel="2" x14ac:dyDescent="0.25">
      <c r="E102" s="2"/>
      <c r="F102" s="2"/>
    </row>
    <row r="103" spans="1:6" outlineLevel="2" x14ac:dyDescent="0.25">
      <c r="E103" s="2"/>
      <c r="F103" s="2"/>
    </row>
    <row r="104" spans="1:6" outlineLevel="2" x14ac:dyDescent="0.25">
      <c r="E104" s="2"/>
      <c r="F104" s="2"/>
    </row>
    <row r="105" spans="1:6" outlineLevel="2" x14ac:dyDescent="0.25">
      <c r="E105" s="2"/>
      <c r="F105" s="2"/>
    </row>
    <row r="106" spans="1:6" outlineLevel="1" x14ac:dyDescent="0.25">
      <c r="A106" s="3"/>
      <c r="E106" s="2"/>
      <c r="F106" s="2"/>
    </row>
    <row r="107" spans="1:6" outlineLevel="2" x14ac:dyDescent="0.25">
      <c r="E107" s="2"/>
      <c r="F107" s="2"/>
    </row>
    <row r="108" spans="1:6" outlineLevel="2" x14ac:dyDescent="0.25">
      <c r="E108" s="2"/>
      <c r="F108" s="2"/>
    </row>
    <row r="109" spans="1:6" outlineLevel="2" x14ac:dyDescent="0.25">
      <c r="E109" s="2"/>
      <c r="F109" s="2"/>
    </row>
    <row r="110" spans="1:6" outlineLevel="2" x14ac:dyDescent="0.25">
      <c r="E110" s="2"/>
      <c r="F110" s="2"/>
    </row>
    <row r="111" spans="1:6" outlineLevel="2" x14ac:dyDescent="0.25">
      <c r="E111" s="2"/>
      <c r="F111" s="2"/>
    </row>
    <row r="112" spans="1:6" outlineLevel="2" x14ac:dyDescent="0.25">
      <c r="E112" s="2"/>
      <c r="F112" s="2"/>
    </row>
    <row r="113" spans="5:6" outlineLevel="2" x14ac:dyDescent="0.25">
      <c r="E113" s="2"/>
      <c r="F113" s="2"/>
    </row>
    <row r="114" spans="5:6" outlineLevel="2" x14ac:dyDescent="0.25">
      <c r="E114" s="2"/>
      <c r="F114" s="2"/>
    </row>
    <row r="115" spans="5:6" outlineLevel="2" x14ac:dyDescent="0.25">
      <c r="E115" s="2"/>
      <c r="F115" s="2"/>
    </row>
    <row r="116" spans="5:6" outlineLevel="2" x14ac:dyDescent="0.25">
      <c r="E116" s="2"/>
      <c r="F116" s="2"/>
    </row>
    <row r="117" spans="5:6" outlineLevel="2" x14ac:dyDescent="0.25">
      <c r="E117" s="2"/>
      <c r="F117" s="2"/>
    </row>
    <row r="118" spans="5:6" outlineLevel="2" x14ac:dyDescent="0.25">
      <c r="E118" s="2"/>
      <c r="F118" s="2"/>
    </row>
    <row r="119" spans="5:6" outlineLevel="2" x14ac:dyDescent="0.25">
      <c r="E119" s="2"/>
      <c r="F119" s="2"/>
    </row>
    <row r="120" spans="5:6" outlineLevel="2" x14ac:dyDescent="0.25">
      <c r="E120" s="2"/>
      <c r="F120" s="2"/>
    </row>
    <row r="121" spans="5:6" outlineLevel="2" x14ac:dyDescent="0.25">
      <c r="E121" s="2"/>
      <c r="F121" s="2"/>
    </row>
    <row r="122" spans="5:6" outlineLevel="2" x14ac:dyDescent="0.25">
      <c r="E122" s="2"/>
      <c r="F122" s="2"/>
    </row>
    <row r="123" spans="5:6" outlineLevel="2" x14ac:dyDescent="0.25">
      <c r="E123" s="2"/>
      <c r="F123" s="2"/>
    </row>
    <row r="124" spans="5:6" outlineLevel="2" x14ac:dyDescent="0.25">
      <c r="E124" s="2"/>
      <c r="F124" s="2"/>
    </row>
    <row r="125" spans="5:6" outlineLevel="2" x14ac:dyDescent="0.25">
      <c r="E125" s="2"/>
      <c r="F125" s="2"/>
    </row>
    <row r="126" spans="5:6" outlineLevel="2" x14ac:dyDescent="0.25">
      <c r="E126" s="2"/>
      <c r="F126" s="2"/>
    </row>
    <row r="127" spans="5:6" outlineLevel="2" x14ac:dyDescent="0.25">
      <c r="E127" s="2"/>
      <c r="F127" s="2"/>
    </row>
    <row r="128" spans="5:6" outlineLevel="2" x14ac:dyDescent="0.25">
      <c r="E128" s="2"/>
      <c r="F128" s="2"/>
    </row>
    <row r="129" spans="1:6" outlineLevel="2" x14ac:dyDescent="0.25">
      <c r="E129" s="2"/>
      <c r="F129" s="2"/>
    </row>
    <row r="130" spans="1:6" outlineLevel="2" x14ac:dyDescent="0.25">
      <c r="E130" s="2"/>
      <c r="F130" s="2"/>
    </row>
    <row r="131" spans="1:6" outlineLevel="2" x14ac:dyDescent="0.25">
      <c r="E131" s="2"/>
      <c r="F131" s="2"/>
    </row>
    <row r="132" spans="1:6" outlineLevel="2" x14ac:dyDescent="0.25">
      <c r="E132" s="2"/>
      <c r="F132" s="2"/>
    </row>
    <row r="133" spans="1:6" outlineLevel="1" x14ac:dyDescent="0.25">
      <c r="A133" s="3"/>
      <c r="E133" s="2"/>
      <c r="F133" s="2"/>
    </row>
    <row r="134" spans="1:6" outlineLevel="2" x14ac:dyDescent="0.25">
      <c r="E134" s="2"/>
      <c r="F134" s="2"/>
    </row>
    <row r="135" spans="1:6" outlineLevel="2" x14ac:dyDescent="0.25">
      <c r="E135" s="2"/>
      <c r="F135" s="2"/>
    </row>
    <row r="136" spans="1:6" outlineLevel="1" x14ac:dyDescent="0.25">
      <c r="A136" s="3"/>
      <c r="E136" s="2"/>
      <c r="F136" s="2"/>
    </row>
    <row r="137" spans="1:6" outlineLevel="2" x14ac:dyDescent="0.25">
      <c r="E137" s="2"/>
      <c r="F137" s="2"/>
    </row>
    <row r="138" spans="1:6" outlineLevel="2" x14ac:dyDescent="0.25">
      <c r="E138" s="2"/>
      <c r="F138" s="2"/>
    </row>
    <row r="139" spans="1:6" outlineLevel="1" x14ac:dyDescent="0.25">
      <c r="A139" s="3"/>
      <c r="E139" s="2"/>
      <c r="F139" s="2"/>
    </row>
    <row r="140" spans="1:6" outlineLevel="2" x14ac:dyDescent="0.25">
      <c r="E140" s="2"/>
      <c r="F140" s="2"/>
    </row>
    <row r="141" spans="1:6" outlineLevel="2" x14ac:dyDescent="0.25">
      <c r="E141" s="2"/>
      <c r="F141" s="2"/>
    </row>
    <row r="142" spans="1:6" outlineLevel="1" x14ac:dyDescent="0.25">
      <c r="A142" s="3"/>
      <c r="E142" s="2"/>
      <c r="F142" s="2"/>
    </row>
    <row r="143" spans="1:6" outlineLevel="2" x14ac:dyDescent="0.25">
      <c r="E143" s="2"/>
      <c r="F143" s="2"/>
    </row>
    <row r="144" spans="1:6" outlineLevel="2" x14ac:dyDescent="0.25">
      <c r="E144" s="2"/>
      <c r="F144" s="2"/>
    </row>
    <row r="145" spans="1:6" outlineLevel="1" x14ac:dyDescent="0.25">
      <c r="A145" s="3"/>
      <c r="E145" s="2"/>
      <c r="F145" s="2"/>
    </row>
    <row r="146" spans="1:6" outlineLevel="2" x14ac:dyDescent="0.25">
      <c r="E146" s="2"/>
      <c r="F146" s="2"/>
    </row>
    <row r="147" spans="1:6" outlineLevel="2" x14ac:dyDescent="0.25">
      <c r="E147" s="2"/>
      <c r="F147" s="2"/>
    </row>
    <row r="148" spans="1:6" outlineLevel="1" x14ac:dyDescent="0.25">
      <c r="A148" s="3"/>
      <c r="E148" s="2"/>
      <c r="F148" s="2"/>
    </row>
    <row r="149" spans="1:6" outlineLevel="2" x14ac:dyDescent="0.25">
      <c r="E149" s="2"/>
      <c r="F149" s="2"/>
    </row>
    <row r="150" spans="1:6" outlineLevel="2" x14ac:dyDescent="0.25">
      <c r="E150" s="2"/>
      <c r="F150" s="2"/>
    </row>
    <row r="151" spans="1:6" outlineLevel="1" x14ac:dyDescent="0.25">
      <c r="A151" s="3"/>
      <c r="E151" s="2"/>
      <c r="F151" s="2"/>
    </row>
    <row r="152" spans="1:6" x14ac:dyDescent="0.25">
      <c r="A152" s="3"/>
      <c r="E152" s="2"/>
      <c r="F152" s="2"/>
    </row>
  </sheetData>
  <phoneticPr fontId="2" type="noConversion"/>
  <pageMargins left="0.5" right="0.5" top="1.25" bottom="0.5" header="0.5" footer="0.5"/>
  <pageSetup scale="85" orientation="portrait" r:id="rId1"/>
  <headerFooter alignWithMargins="0">
    <oddHeader>&amp;CQ4 2012 AFUDC Reversal Journals
Kentucky Power Company&amp;RKPSC Case No. 2014-00396
AG's Supplemental Set of Data Requests
Received February 27, 2015 Item No. 8CS
Attachment 2
Page 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Q4 2012 AFUDC Late In Service</vt:lpstr>
      <vt:lpstr>'Q4 2012 AFUDC Late In Service'!Print_Titles</vt:lpstr>
    </vt:vector>
  </TitlesOfParts>
  <Company>AEP-SS-IT-WE-7/1/6-(8-835-3050)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AEP</dc:creator>
  <cp:lastModifiedBy>JMY</cp:lastModifiedBy>
  <cp:lastPrinted>2015-03-10T18:19:04Z</cp:lastPrinted>
  <dcterms:created xsi:type="dcterms:W3CDTF">2013-01-17T18:54:16Z</dcterms:created>
  <dcterms:modified xsi:type="dcterms:W3CDTF">2015-03-10T18:46:30Z</dcterms:modified>
</cp:coreProperties>
</file>