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5" windowWidth="20895" windowHeight="11445"/>
  </bookViews>
  <sheets>
    <sheet name="Residential" sheetId="1" r:id="rId1"/>
    <sheet name="Genaral Service" sheetId="4" r:id="rId2"/>
    <sheet name="Sheet2" sheetId="2" r:id="rId3"/>
    <sheet name="Sheet3" sheetId="3" r:id="rId4"/>
  </sheets>
  <definedNames>
    <definedName name="_xlnm.Print_Area" localSheetId="1">'Genaral Service'!$A$1:$H$21</definedName>
    <definedName name="_xlnm.Print_Area" localSheetId="0">Residential!$A$1:$H$41</definedName>
  </definedNames>
  <calcPr calcId="145621" calcMode="manual"/>
</workbook>
</file>

<file path=xl/calcChain.xml><?xml version="1.0" encoding="utf-8"?>
<calcChain xmlns="http://schemas.openxmlformats.org/spreadsheetml/2006/main">
  <c r="H11" i="4" l="1"/>
  <c r="H15" i="4" s="1"/>
  <c r="H17" i="4" s="1"/>
  <c r="N13" i="4"/>
  <c r="A9" i="4"/>
  <c r="A11" i="4" s="1"/>
  <c r="A13" i="4" s="1"/>
  <c r="A15" i="4" s="1"/>
  <c r="A17" i="4" s="1"/>
  <c r="A19" i="4" s="1"/>
  <c r="H41" i="1" l="1"/>
  <c r="H28" i="1" l="1"/>
  <c r="H32" i="1" s="1"/>
  <c r="H34" i="1" s="1"/>
  <c r="H11" i="1"/>
  <c r="H15" i="1" s="1"/>
  <c r="H17" i="1" s="1"/>
  <c r="A9" i="1"/>
  <c r="A11" i="1" s="1"/>
  <c r="A13" i="1" s="1"/>
  <c r="A15" i="1" s="1"/>
  <c r="A17" i="1" s="1"/>
  <c r="A19" i="1" s="1"/>
  <c r="A24" i="1" s="1"/>
  <c r="A26" i="1" s="1"/>
  <c r="A28" i="1" s="1"/>
  <c r="A30" i="1" s="1"/>
  <c r="A32" i="1" s="1"/>
  <c r="A34" i="1" s="1"/>
  <c r="A36" i="1" s="1"/>
  <c r="A41" i="1" s="1"/>
</calcChain>
</file>

<file path=xl/sharedStrings.xml><?xml version="1.0" encoding="utf-8"?>
<sst xmlns="http://schemas.openxmlformats.org/spreadsheetml/2006/main" count="33" uniqueCount="27">
  <si>
    <t>LOUISVILLE GAS AND ELECTRIC COMPANY</t>
  </si>
  <si>
    <t>Customer Deposit Requirements</t>
  </si>
  <si>
    <t>Proposed Deposit Requirement</t>
  </si>
  <si>
    <t>Residential Electric -- Rate RS</t>
  </si>
  <si>
    <t>Residential Gas -- Rate RGS</t>
  </si>
  <si>
    <t>Combination Residential Gas and Electric</t>
  </si>
  <si>
    <t>Total Revenues [(1) + (2)]</t>
  </si>
  <si>
    <t>Average Bill [(3) / (4)]</t>
  </si>
  <si>
    <t>Residential Electric Deposit Requirement [(5) * 2 months]</t>
  </si>
  <si>
    <t>Total Revenues [(8) + (9)]</t>
  </si>
  <si>
    <t>Average Bill [(10) / (11)]</t>
  </si>
  <si>
    <t>Residential Gas Deposit Requirement [(12) * 2 months]</t>
  </si>
  <si>
    <t>Proposed Deposit Requirement [(7) + (14)]</t>
  </si>
  <si>
    <t>1Phase</t>
  </si>
  <si>
    <t>3Phase</t>
  </si>
  <si>
    <t>GS</t>
  </si>
  <si>
    <t>General Service -- Rate GS</t>
  </si>
  <si>
    <t>General Service Deposit Requirement [(5) * 2 months]</t>
  </si>
  <si>
    <t>Customer Months (Schedule M-2.3 E, page 6)</t>
  </si>
  <si>
    <t>Proposed Increase (Schedule M-2.3 E, page 6)</t>
  </si>
  <si>
    <t>Forecasted Test Period Revenue (Schedule M-2.3 E, page 6)</t>
  </si>
  <si>
    <t>Forecasted Test Period Revenue (Schedule M-2.3 E, page 3)</t>
  </si>
  <si>
    <t>Proposed Increase (Schedule M-2.3 E, page 3)</t>
  </si>
  <si>
    <t>Customer Months (Schedule M-2.3 E, page 3)</t>
  </si>
  <si>
    <t>Forecasted Test Period Revenue (Schedule M-2.3 G, page 2)</t>
  </si>
  <si>
    <t>Proposed Increase (Schedule M-2.3 G, page 2)</t>
  </si>
  <si>
    <t>Customer Months (Schedule M-2.3 G, page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</si>
</sst>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General_)"/>
    <numFmt numFmtId="166" formatCode="[$-409]mmmm\-yy;@"/>
    <numFmt numFmtId="167" formatCode="&quot;$&quot;#,##0\ ;\(&quot;$&quot;#,##0\)"/>
    <numFmt numFmtId="168" formatCode="[$-409]mmm\-yy;@"/>
    <numFmt numFmtId="169" formatCode="_([$€-2]* #,##0.00_);_([$€-2]* \(#,##0.00\);_([$€-2]* &quot;-&quot;??_)"/>
    <numFmt numFmtId="170" formatCode="0_);\(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6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Times New Roman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Helv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09">
    <xf numFmtId="0" fontId="0" fillId="0" borderId="0"/>
    <xf numFmtId="44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/>
    <xf numFmtId="166" fontId="24" fillId="0" borderId="0"/>
    <xf numFmtId="166" fontId="21" fillId="0" borderId="0"/>
    <xf numFmtId="41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22" fillId="0" borderId="0" applyProtection="0"/>
    <xf numFmtId="166" fontId="20" fillId="0" borderId="0" applyProtection="0"/>
    <xf numFmtId="166" fontId="25" fillId="0" borderId="0" applyProtection="0"/>
    <xf numFmtId="166" fontId="23" fillId="0" borderId="0" applyProtection="0"/>
    <xf numFmtId="166" fontId="21" fillId="0" borderId="0" applyProtection="0"/>
    <xf numFmtId="166" fontId="22" fillId="0" borderId="0" applyProtection="0"/>
    <xf numFmtId="166" fontId="26" fillId="0" borderId="0" applyProtection="0"/>
    <xf numFmtId="4" fontId="27" fillId="33" borderId="0">
      <alignment horizontal="right"/>
    </xf>
    <xf numFmtId="166" fontId="28" fillId="33" borderId="0">
      <alignment horizontal="center" vertical="center"/>
    </xf>
    <xf numFmtId="166" fontId="29" fillId="33" borderId="10"/>
    <xf numFmtId="166" fontId="28" fillId="33" borderId="0" applyBorder="0">
      <alignment horizontal="centerContinuous"/>
    </xf>
    <xf numFmtId="166" fontId="30" fillId="33" borderId="0" applyBorder="0">
      <alignment horizontal="centerContinuous"/>
    </xf>
    <xf numFmtId="166" fontId="21" fillId="0" borderId="0"/>
    <xf numFmtId="166" fontId="31" fillId="34" borderId="0" applyNumberFormat="0" applyBorder="0" applyAlignment="0" applyProtection="0"/>
    <xf numFmtId="166" fontId="31" fillId="35" borderId="0" applyNumberFormat="0" applyBorder="0" applyAlignment="0" applyProtection="0"/>
    <xf numFmtId="166" fontId="31" fillId="36" borderId="0" applyNumberFormat="0" applyBorder="0" applyAlignment="0" applyProtection="0"/>
    <xf numFmtId="166" fontId="31" fillId="37" borderId="0" applyNumberFormat="0" applyBorder="0" applyAlignment="0" applyProtection="0"/>
    <xf numFmtId="166" fontId="31" fillId="38" borderId="0" applyNumberFormat="0" applyBorder="0" applyAlignment="0" applyProtection="0"/>
    <xf numFmtId="166" fontId="31" fillId="39" borderId="0" applyNumberFormat="0" applyBorder="0" applyAlignment="0" applyProtection="0"/>
    <xf numFmtId="166" fontId="31" fillId="40" borderId="0" applyNumberFormat="0" applyBorder="0" applyAlignment="0" applyProtection="0"/>
    <xf numFmtId="166" fontId="31" fillId="41" borderId="0" applyNumberFormat="0" applyBorder="0" applyAlignment="0" applyProtection="0"/>
    <xf numFmtId="166" fontId="31" fillId="42" borderId="0" applyNumberFormat="0" applyBorder="0" applyAlignment="0" applyProtection="0"/>
    <xf numFmtId="166" fontId="31" fillId="37" borderId="0" applyNumberFormat="0" applyBorder="0" applyAlignment="0" applyProtection="0"/>
    <xf numFmtId="166" fontId="31" fillId="40" borderId="0" applyNumberFormat="0" applyBorder="0" applyAlignment="0" applyProtection="0"/>
    <xf numFmtId="166" fontId="31" fillId="43" borderId="0" applyNumberFormat="0" applyBorder="0" applyAlignment="0" applyProtection="0"/>
    <xf numFmtId="166" fontId="32" fillId="44" borderId="0" applyNumberFormat="0" applyBorder="0" applyAlignment="0" applyProtection="0"/>
    <xf numFmtId="166" fontId="32" fillId="41" borderId="0" applyNumberFormat="0" applyBorder="0" applyAlignment="0" applyProtection="0"/>
    <xf numFmtId="166" fontId="32" fillId="42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166" fontId="31" fillId="36" borderId="0" applyNumberFormat="0" applyBorder="0" applyAlignment="0" applyProtection="0"/>
    <xf numFmtId="166" fontId="31" fillId="35" borderId="0" applyNumberFormat="0" applyBorder="0" applyAlignment="0" applyProtection="0"/>
    <xf numFmtId="166" fontId="31" fillId="34" borderId="0" applyNumberFormat="0" applyBorder="0" applyAlignment="0" applyProtection="0"/>
    <xf numFmtId="166" fontId="37" fillId="0" borderId="0" applyNumberFormat="0" applyFill="0" applyBorder="0" applyAlignment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31" fillId="37" borderId="0" applyNumberFormat="0" applyBorder="0" applyAlignment="0" applyProtection="0"/>
    <xf numFmtId="166" fontId="31" fillId="38" borderId="0" applyNumberFormat="0" applyBorder="0" applyAlignment="0" applyProtection="0"/>
    <xf numFmtId="166" fontId="31" fillId="39" borderId="0" applyNumberFormat="0" applyBorder="0" applyAlignment="0" applyProtection="0"/>
    <xf numFmtId="166" fontId="31" fillId="40" borderId="0" applyNumberFormat="0" applyBorder="0" applyAlignment="0" applyProtection="0"/>
    <xf numFmtId="166" fontId="31" fillId="41" borderId="0" applyNumberFormat="0" applyBorder="0" applyAlignment="0" applyProtection="0"/>
    <xf numFmtId="166" fontId="31" fillId="42" borderId="0" applyNumberFormat="0" applyBorder="0" applyAlignment="0" applyProtection="0"/>
    <xf numFmtId="166" fontId="31" fillId="37" borderId="0" applyNumberFormat="0" applyBorder="0" applyAlignment="0" applyProtection="0"/>
    <xf numFmtId="166" fontId="31" fillId="40" borderId="0" applyNumberFormat="0" applyBorder="0" applyAlignment="0" applyProtection="0"/>
    <xf numFmtId="166" fontId="31" fillId="43" borderId="0" applyNumberFormat="0" applyBorder="0" applyAlignment="0" applyProtection="0"/>
    <xf numFmtId="166" fontId="32" fillId="44" borderId="0" applyNumberFormat="0" applyBorder="0" applyAlignment="0" applyProtection="0"/>
    <xf numFmtId="166" fontId="32" fillId="41" borderId="0" applyNumberFormat="0" applyBorder="0" applyAlignment="0" applyProtection="0"/>
    <xf numFmtId="166" fontId="32" fillId="42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166" fontId="31" fillId="41" borderId="0" applyNumberFormat="0" applyBorder="0" applyAlignment="0" applyProtection="0"/>
    <xf numFmtId="166" fontId="31" fillId="40" borderId="0" applyNumberFormat="0" applyBorder="0" applyAlignment="0" applyProtection="0"/>
    <xf numFmtId="166" fontId="37" fillId="0" borderId="0" applyNumberFormat="0" applyFill="0" applyBorder="0" applyAlignment="0" applyProtection="0"/>
    <xf numFmtId="166" fontId="31" fillId="39" borderId="0" applyNumberFormat="0" applyBorder="0" applyAlignment="0" applyProtection="0"/>
    <xf numFmtId="166" fontId="31" fillId="38" borderId="0" applyNumberFormat="0" applyBorder="0" applyAlignment="0" applyProtection="0"/>
    <xf numFmtId="166" fontId="31" fillId="37" borderId="0" applyNumberFormat="0" applyBorder="0" applyAlignment="0" applyProtection="0"/>
    <xf numFmtId="166" fontId="31" fillId="36" borderId="0" applyNumberFormat="0" applyBorder="0" applyAlignment="0" applyProtection="0"/>
    <xf numFmtId="166" fontId="31" fillId="35" borderId="0" applyNumberFormat="0" applyBorder="0" applyAlignment="0" applyProtection="0"/>
    <xf numFmtId="166" fontId="31" fillId="34" borderId="0" applyNumberFormat="0" applyBorder="0" applyAlignment="0" applyProtection="0"/>
    <xf numFmtId="166" fontId="21" fillId="0" borderId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4" fillId="0" borderId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31" fillId="42" borderId="0" applyNumberFormat="0" applyBorder="0" applyAlignment="0" applyProtection="0"/>
    <xf numFmtId="166" fontId="31" fillId="37" borderId="0" applyNumberFormat="0" applyBorder="0" applyAlignment="0" applyProtection="0"/>
    <xf numFmtId="166" fontId="31" fillId="40" borderId="0" applyNumberFormat="0" applyBorder="0" applyAlignment="0" applyProtection="0"/>
    <xf numFmtId="166" fontId="31" fillId="43" borderId="0" applyNumberFormat="0" applyBorder="0" applyAlignment="0" applyProtection="0"/>
    <xf numFmtId="166" fontId="32" fillId="44" borderId="0" applyNumberFormat="0" applyBorder="0" applyAlignment="0" applyProtection="0"/>
    <xf numFmtId="166" fontId="32" fillId="41" borderId="0" applyNumberFormat="0" applyBorder="0" applyAlignment="0" applyProtection="0"/>
    <xf numFmtId="166" fontId="32" fillId="42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32" fillId="42" borderId="0" applyNumberFormat="0" applyBorder="0" applyAlignment="0" applyProtection="0"/>
    <xf numFmtId="166" fontId="32" fillId="41" borderId="0" applyNumberFormat="0" applyBorder="0" applyAlignment="0" applyProtection="0"/>
    <xf numFmtId="166" fontId="37" fillId="0" borderId="0" applyNumberFormat="0" applyFill="0" applyBorder="0" applyAlignment="0" applyProtection="0"/>
    <xf numFmtId="166" fontId="32" fillId="44" borderId="0" applyNumberFormat="0" applyBorder="0" applyAlignment="0" applyProtection="0"/>
    <xf numFmtId="166" fontId="31" fillId="43" borderId="0" applyNumberFormat="0" applyBorder="0" applyAlignment="0" applyProtection="0"/>
    <xf numFmtId="166" fontId="31" fillId="40" borderId="0" applyNumberFormat="0" applyBorder="0" applyAlignment="0" applyProtection="0"/>
    <xf numFmtId="166" fontId="31" fillId="37" borderId="0" applyNumberFormat="0" applyBorder="0" applyAlignment="0" applyProtection="0"/>
    <xf numFmtId="166" fontId="31" fillId="42" borderId="0" applyNumberFormat="0" applyBorder="0" applyAlignment="0" applyProtection="0"/>
    <xf numFmtId="166" fontId="31" fillId="41" borderId="0" applyNumberFormat="0" applyBorder="0" applyAlignment="0" applyProtection="0"/>
    <xf numFmtId="166" fontId="31" fillId="40" borderId="0" applyNumberFormat="0" applyBorder="0" applyAlignment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1" fillId="0" borderId="0"/>
    <xf numFmtId="166" fontId="24" fillId="0" borderId="0"/>
    <xf numFmtId="166" fontId="31" fillId="39" borderId="0" applyNumberFormat="0" applyBorder="0" applyAlignment="0" applyProtection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31" fillId="38" borderId="0" applyNumberFormat="0" applyBorder="0" applyAlignment="0" applyProtection="0"/>
    <xf numFmtId="166" fontId="31" fillId="37" borderId="0" applyNumberFormat="0" applyBorder="0" applyAlignment="0" applyProtection="0"/>
    <xf numFmtId="166" fontId="31" fillId="36" borderId="0" applyNumberFormat="0" applyBorder="0" applyAlignment="0" applyProtection="0"/>
    <xf numFmtId="166" fontId="31" fillId="35" borderId="0" applyNumberFormat="0" applyBorder="0" applyAlignment="0" applyProtection="0"/>
    <xf numFmtId="166" fontId="31" fillId="34" borderId="0" applyNumberFormat="0" applyBorder="0" applyAlignment="0" applyProtection="0"/>
    <xf numFmtId="166" fontId="21" fillId="0" borderId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43" fontId="21" fillId="0" borderId="0" applyFont="0" applyFill="0" applyBorder="0" applyAlignment="0" applyProtection="0"/>
    <xf numFmtId="166" fontId="32" fillId="42" borderId="0" applyNumberFormat="0" applyBorder="0" applyAlignment="0" applyProtection="0"/>
    <xf numFmtId="166" fontId="32" fillId="41" borderId="0" applyNumberFormat="0" applyBorder="0" applyAlignment="0" applyProtection="0"/>
    <xf numFmtId="166" fontId="37" fillId="0" borderId="0" applyNumberFormat="0" applyFill="0" applyBorder="0" applyAlignment="0" applyProtection="0"/>
    <xf numFmtId="166" fontId="32" fillId="44" borderId="0" applyNumberFormat="0" applyBorder="0" applyAlignment="0" applyProtection="0"/>
    <xf numFmtId="166" fontId="31" fillId="43" borderId="0" applyNumberFormat="0" applyBorder="0" applyAlignment="0" applyProtection="0"/>
    <xf numFmtId="166" fontId="31" fillId="40" borderId="0" applyNumberFormat="0" applyBorder="0" applyAlignment="0" applyProtection="0"/>
    <xf numFmtId="166" fontId="31" fillId="37" borderId="0" applyNumberFormat="0" applyBorder="0" applyAlignment="0" applyProtection="0"/>
    <xf numFmtId="166" fontId="31" fillId="42" borderId="0" applyNumberFormat="0" applyBorder="0" applyAlignment="0" applyProtection="0"/>
    <xf numFmtId="166" fontId="31" fillId="41" borderId="0" applyNumberFormat="0" applyBorder="0" applyAlignment="0" applyProtection="0"/>
    <xf numFmtId="166" fontId="31" fillId="40" borderId="0" applyNumberFormat="0" applyBorder="0" applyAlignment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1" fillId="0" borderId="0"/>
    <xf numFmtId="166" fontId="24" fillId="0" borderId="0"/>
    <xf numFmtId="166" fontId="31" fillId="39" borderId="0" applyNumberFormat="0" applyBorder="0" applyAlignment="0" applyProtection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31" fillId="38" borderId="0" applyNumberFormat="0" applyBorder="0" applyAlignment="0" applyProtection="0"/>
    <xf numFmtId="166" fontId="31" fillId="37" borderId="0" applyNumberFormat="0" applyBorder="0" applyAlignment="0" applyProtection="0"/>
    <xf numFmtId="166" fontId="31" fillId="36" borderId="0" applyNumberFormat="0" applyBorder="0" applyAlignment="0" applyProtection="0"/>
    <xf numFmtId="166" fontId="31" fillId="35" borderId="0" applyNumberFormat="0" applyBorder="0" applyAlignment="0" applyProtection="0"/>
    <xf numFmtId="166" fontId="31" fillId="34" borderId="0" applyNumberFormat="0" applyBorder="0" applyAlignment="0" applyProtection="0"/>
    <xf numFmtId="166" fontId="21" fillId="0" borderId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43" fontId="21" fillId="0" borderId="0" applyFont="0" applyFill="0" applyBorder="0" applyAlignment="0" applyProtection="0"/>
    <xf numFmtId="166" fontId="32" fillId="42" borderId="0" applyNumberFormat="0" applyBorder="0" applyAlignment="0" applyProtection="0"/>
    <xf numFmtId="166" fontId="32" fillId="41" borderId="0" applyNumberFormat="0" applyBorder="0" applyAlignment="0" applyProtection="0"/>
    <xf numFmtId="166" fontId="37" fillId="0" borderId="0" applyNumberFormat="0" applyFill="0" applyBorder="0" applyAlignment="0" applyProtection="0"/>
    <xf numFmtId="166" fontId="32" fillId="44" borderId="0" applyNumberFormat="0" applyBorder="0" applyAlignment="0" applyProtection="0"/>
    <xf numFmtId="166" fontId="31" fillId="43" borderId="0" applyNumberFormat="0" applyBorder="0" applyAlignment="0" applyProtection="0"/>
    <xf numFmtId="166" fontId="31" fillId="40" borderId="0" applyNumberFormat="0" applyBorder="0" applyAlignment="0" applyProtection="0"/>
    <xf numFmtId="166" fontId="31" fillId="37" borderId="0" applyNumberFormat="0" applyBorder="0" applyAlignment="0" applyProtection="0"/>
    <xf numFmtId="166" fontId="31" fillId="42" borderId="0" applyNumberFormat="0" applyBorder="0" applyAlignment="0" applyProtection="0"/>
    <xf numFmtId="166" fontId="31" fillId="41" borderId="0" applyNumberFormat="0" applyBorder="0" applyAlignment="0" applyProtection="0"/>
    <xf numFmtId="166" fontId="31" fillId="40" borderId="0" applyNumberFormat="0" applyBorder="0" applyAlignment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1" fillId="0" borderId="0"/>
    <xf numFmtId="166" fontId="24" fillId="0" borderId="0"/>
    <xf numFmtId="166" fontId="31" fillId="39" borderId="0" applyNumberFormat="0" applyBorder="0" applyAlignment="0" applyProtection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31" fillId="38" borderId="0" applyNumberFormat="0" applyBorder="0" applyAlignment="0" applyProtection="0"/>
    <xf numFmtId="166" fontId="31" fillId="37" borderId="0" applyNumberFormat="0" applyBorder="0" applyAlignment="0" applyProtection="0"/>
    <xf numFmtId="166" fontId="31" fillId="36" borderId="0" applyNumberFormat="0" applyBorder="0" applyAlignment="0" applyProtection="0"/>
    <xf numFmtId="166" fontId="31" fillId="35" borderId="0" applyNumberFormat="0" applyBorder="0" applyAlignment="0" applyProtection="0"/>
    <xf numFmtId="166" fontId="31" fillId="34" borderId="0" applyNumberFormat="0" applyBorder="0" applyAlignment="0" applyProtection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43" fontId="21" fillId="0" borderId="0" applyFont="0" applyFill="0" applyBorder="0" applyAlignment="0" applyProtection="0"/>
    <xf numFmtId="166" fontId="32" fillId="42" borderId="0" applyNumberFormat="0" applyBorder="0" applyAlignment="0" applyProtection="0"/>
    <xf numFmtId="166" fontId="32" fillId="41" borderId="0" applyNumberFormat="0" applyBorder="0" applyAlignment="0" applyProtection="0"/>
    <xf numFmtId="166" fontId="37" fillId="0" borderId="0" applyNumberFormat="0" applyFill="0" applyBorder="0" applyAlignment="0" applyProtection="0"/>
    <xf numFmtId="166" fontId="32" fillId="44" borderId="0" applyNumberFormat="0" applyBorder="0" applyAlignment="0" applyProtection="0"/>
    <xf numFmtId="166" fontId="31" fillId="43" borderId="0" applyNumberFormat="0" applyBorder="0" applyAlignment="0" applyProtection="0"/>
    <xf numFmtId="166" fontId="31" fillId="40" borderId="0" applyNumberFormat="0" applyBorder="0" applyAlignment="0" applyProtection="0"/>
    <xf numFmtId="166" fontId="31" fillId="37" borderId="0" applyNumberFormat="0" applyBorder="0" applyAlignment="0" applyProtection="0"/>
    <xf numFmtId="166" fontId="31" fillId="42" borderId="0" applyNumberFormat="0" applyBorder="0" applyAlignment="0" applyProtection="0"/>
    <xf numFmtId="166" fontId="31" fillId="41" borderId="0" applyNumberFormat="0" applyBorder="0" applyAlignment="0" applyProtection="0"/>
    <xf numFmtId="166" fontId="31" fillId="40" borderId="0" applyNumberFormat="0" applyBorder="0" applyAlignment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1" fillId="0" borderId="0"/>
    <xf numFmtId="166" fontId="24" fillId="0" borderId="0"/>
    <xf numFmtId="166" fontId="31" fillId="39" borderId="0" applyNumberFormat="0" applyBorder="0" applyAlignment="0" applyProtection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31" fillId="38" borderId="0" applyNumberFormat="0" applyBorder="0" applyAlignment="0" applyProtection="0"/>
    <xf numFmtId="166" fontId="31" fillId="37" borderId="0" applyNumberFormat="0" applyBorder="0" applyAlignment="0" applyProtection="0"/>
    <xf numFmtId="166" fontId="31" fillId="36" borderId="0" applyNumberFormat="0" applyBorder="0" applyAlignment="0" applyProtection="0"/>
    <xf numFmtId="166" fontId="31" fillId="35" borderId="0" applyNumberFormat="0" applyBorder="0" applyAlignment="0" applyProtection="0"/>
    <xf numFmtId="166" fontId="31" fillId="34" borderId="0" applyNumberFormat="0" applyBorder="0" applyAlignment="0" applyProtection="0"/>
    <xf numFmtId="166" fontId="21" fillId="0" borderId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43" fontId="21" fillId="0" borderId="0" applyFont="0" applyFill="0" applyBorder="0" applyAlignment="0" applyProtection="0"/>
    <xf numFmtId="166" fontId="37" fillId="0" borderId="0" applyNumberFormat="0" applyFill="0" applyBorder="0" applyAlignment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1" fillId="0" borderId="0"/>
    <xf numFmtId="166" fontId="24" fillId="0" borderId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/>
    <xf numFmtId="166" fontId="24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31" fillId="34" borderId="0" applyNumberFormat="0" applyBorder="0" applyAlignment="0" applyProtection="0"/>
    <xf numFmtId="166" fontId="31" fillId="35" borderId="0" applyNumberFormat="0" applyBorder="0" applyAlignment="0" applyProtection="0"/>
    <xf numFmtId="166" fontId="31" fillId="36" borderId="0" applyNumberFormat="0" applyBorder="0" applyAlignment="0" applyProtection="0"/>
    <xf numFmtId="166" fontId="31" fillId="37" borderId="0" applyNumberFormat="0" applyBorder="0" applyAlignment="0" applyProtection="0"/>
    <xf numFmtId="166" fontId="31" fillId="38" borderId="0" applyNumberFormat="0" applyBorder="0" applyAlignment="0" applyProtection="0"/>
    <xf numFmtId="166" fontId="31" fillId="39" borderId="0" applyNumberFormat="0" applyBorder="0" applyAlignment="0" applyProtection="0"/>
    <xf numFmtId="166" fontId="31" fillId="40" borderId="0" applyNumberFormat="0" applyBorder="0" applyAlignment="0" applyProtection="0"/>
    <xf numFmtId="166" fontId="31" fillId="41" borderId="0" applyNumberFormat="0" applyBorder="0" applyAlignment="0" applyProtection="0"/>
    <xf numFmtId="166" fontId="31" fillId="42" borderId="0" applyNumberFormat="0" applyBorder="0" applyAlignment="0" applyProtection="0"/>
    <xf numFmtId="166" fontId="31" fillId="37" borderId="0" applyNumberFormat="0" applyBorder="0" applyAlignment="0" applyProtection="0"/>
    <xf numFmtId="166" fontId="31" fillId="40" borderId="0" applyNumberFormat="0" applyBorder="0" applyAlignment="0" applyProtection="0"/>
    <xf numFmtId="166" fontId="31" fillId="43" borderId="0" applyNumberFormat="0" applyBorder="0" applyAlignment="0" applyProtection="0"/>
    <xf numFmtId="166" fontId="32" fillId="44" borderId="0" applyNumberFormat="0" applyBorder="0" applyAlignment="0" applyProtection="0"/>
    <xf numFmtId="166" fontId="32" fillId="41" borderId="0" applyNumberFormat="0" applyBorder="0" applyAlignment="0" applyProtection="0"/>
    <xf numFmtId="166" fontId="32" fillId="42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43" fontId="21" fillId="0" borderId="0" applyFont="0" applyFill="0" applyBorder="0" applyAlignment="0" applyProtection="0"/>
    <xf numFmtId="166" fontId="31" fillId="37" borderId="0" applyNumberFormat="0" applyBorder="0" applyAlignment="0" applyProtection="0"/>
    <xf numFmtId="166" fontId="31" fillId="36" borderId="0" applyNumberFormat="0" applyBorder="0" applyAlignment="0" applyProtection="0"/>
    <xf numFmtId="166" fontId="37" fillId="0" borderId="0" applyNumberFormat="0" applyFill="0" applyBorder="0" applyAlignment="0" applyProtection="0"/>
    <xf numFmtId="166" fontId="22" fillId="0" borderId="0" applyProtection="0"/>
    <xf numFmtId="166" fontId="20" fillId="0" borderId="0" applyProtection="0"/>
    <xf numFmtId="166" fontId="25" fillId="0" borderId="0" applyProtection="0"/>
    <xf numFmtId="166" fontId="23" fillId="0" borderId="0" applyProtection="0"/>
    <xf numFmtId="166" fontId="21" fillId="0" borderId="0" applyProtection="0"/>
    <xf numFmtId="166" fontId="22" fillId="0" borderId="0" applyProtection="0"/>
    <xf numFmtId="166" fontId="26" fillId="0" borderId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1" fillId="0" borderId="0"/>
    <xf numFmtId="166" fontId="24" fillId="0" borderId="0"/>
    <xf numFmtId="166" fontId="31" fillId="35" borderId="0" applyNumberFormat="0" applyBorder="0" applyAlignment="0" applyProtection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31" fillId="34" borderId="0" applyNumberFormat="0" applyBorder="0" applyAlignment="0" applyProtection="0"/>
    <xf numFmtId="166" fontId="28" fillId="33" borderId="0">
      <alignment horizontal="center" vertical="center"/>
    </xf>
    <xf numFmtId="166" fontId="29" fillId="33" borderId="10"/>
    <xf numFmtId="166" fontId="28" fillId="33" borderId="0" applyBorder="0">
      <alignment horizontal="centerContinuous"/>
    </xf>
    <xf numFmtId="166" fontId="30" fillId="33" borderId="0" applyBorder="0">
      <alignment horizontal="centerContinuous"/>
    </xf>
    <xf numFmtId="166" fontId="21" fillId="0" borderId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31" fillId="38" borderId="0" applyNumberFormat="0" applyBorder="0" applyAlignment="0" applyProtection="0"/>
    <xf numFmtId="166" fontId="31" fillId="39" borderId="0" applyNumberFormat="0" applyBorder="0" applyAlignment="0" applyProtection="0"/>
    <xf numFmtId="166" fontId="31" fillId="40" borderId="0" applyNumberFormat="0" applyBorder="0" applyAlignment="0" applyProtection="0"/>
    <xf numFmtId="166" fontId="31" fillId="41" borderId="0" applyNumberFormat="0" applyBorder="0" applyAlignment="0" applyProtection="0"/>
    <xf numFmtId="166" fontId="31" fillId="42" borderId="0" applyNumberFormat="0" applyBorder="0" applyAlignment="0" applyProtection="0"/>
    <xf numFmtId="166" fontId="31" fillId="37" borderId="0" applyNumberFormat="0" applyBorder="0" applyAlignment="0" applyProtection="0"/>
    <xf numFmtId="166" fontId="31" fillId="40" borderId="0" applyNumberFormat="0" applyBorder="0" applyAlignment="0" applyProtection="0"/>
    <xf numFmtId="166" fontId="31" fillId="43" borderId="0" applyNumberFormat="0" applyBorder="0" applyAlignment="0" applyProtection="0"/>
    <xf numFmtId="166" fontId="32" fillId="44" borderId="0" applyNumberFormat="0" applyBorder="0" applyAlignment="0" applyProtection="0"/>
    <xf numFmtId="166" fontId="32" fillId="41" borderId="0" applyNumberFormat="0" applyBorder="0" applyAlignment="0" applyProtection="0"/>
    <xf numFmtId="166" fontId="32" fillId="42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43" fontId="21" fillId="0" borderId="0" applyFont="0" applyFill="0" applyBorder="0" applyAlignment="0" applyProtection="0"/>
    <xf numFmtId="166" fontId="31" fillId="37" borderId="0" applyNumberFormat="0" applyBorder="0" applyAlignment="0" applyProtection="0"/>
    <xf numFmtId="166" fontId="31" fillId="36" borderId="0" applyNumberFormat="0" applyBorder="0" applyAlignment="0" applyProtection="0"/>
    <xf numFmtId="166" fontId="37" fillId="0" borderId="0" applyNumberFormat="0" applyFill="0" applyBorder="0" applyAlignment="0" applyProtection="0"/>
    <xf numFmtId="166" fontId="22" fillId="0" borderId="0" applyProtection="0"/>
    <xf numFmtId="166" fontId="20" fillId="0" borderId="0" applyProtection="0"/>
    <xf numFmtId="166" fontId="25" fillId="0" borderId="0" applyProtection="0"/>
    <xf numFmtId="166" fontId="23" fillId="0" borderId="0" applyProtection="0"/>
    <xf numFmtId="166" fontId="21" fillId="0" borderId="0" applyProtection="0"/>
    <xf numFmtId="166" fontId="22" fillId="0" borderId="0" applyProtection="0"/>
    <xf numFmtId="166" fontId="26" fillId="0" borderId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1" fillId="0" borderId="0"/>
    <xf numFmtId="166" fontId="24" fillId="0" borderId="0"/>
    <xf numFmtId="166" fontId="31" fillId="35" borderId="0" applyNumberFormat="0" applyBorder="0" applyAlignment="0" applyProtection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31" fillId="34" borderId="0" applyNumberFormat="0" applyBorder="0" applyAlignment="0" applyProtection="0"/>
    <xf numFmtId="166" fontId="28" fillId="33" borderId="0">
      <alignment horizontal="center" vertical="center"/>
    </xf>
    <xf numFmtId="166" fontId="29" fillId="33" borderId="10"/>
    <xf numFmtId="166" fontId="28" fillId="33" borderId="0" applyBorder="0">
      <alignment horizontal="centerContinuous"/>
    </xf>
    <xf numFmtId="166" fontId="30" fillId="33" borderId="0" applyBorder="0">
      <alignment horizontal="centerContinuous"/>
    </xf>
    <xf numFmtId="166" fontId="21" fillId="0" borderId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31" fillId="38" borderId="0" applyNumberFormat="0" applyBorder="0" applyAlignment="0" applyProtection="0"/>
    <xf numFmtId="166" fontId="31" fillId="39" borderId="0" applyNumberFormat="0" applyBorder="0" applyAlignment="0" applyProtection="0"/>
    <xf numFmtId="166" fontId="31" fillId="40" borderId="0" applyNumberFormat="0" applyBorder="0" applyAlignment="0" applyProtection="0"/>
    <xf numFmtId="166" fontId="31" fillId="41" borderId="0" applyNumberFormat="0" applyBorder="0" applyAlignment="0" applyProtection="0"/>
    <xf numFmtId="166" fontId="31" fillId="42" borderId="0" applyNumberFormat="0" applyBorder="0" applyAlignment="0" applyProtection="0"/>
    <xf numFmtId="166" fontId="31" fillId="37" borderId="0" applyNumberFormat="0" applyBorder="0" applyAlignment="0" applyProtection="0"/>
    <xf numFmtId="166" fontId="31" fillId="40" borderId="0" applyNumberFormat="0" applyBorder="0" applyAlignment="0" applyProtection="0"/>
    <xf numFmtId="166" fontId="31" fillId="43" borderId="0" applyNumberFormat="0" applyBorder="0" applyAlignment="0" applyProtection="0"/>
    <xf numFmtId="166" fontId="32" fillId="44" borderId="0" applyNumberFormat="0" applyBorder="0" applyAlignment="0" applyProtection="0"/>
    <xf numFmtId="166" fontId="32" fillId="41" borderId="0" applyNumberFormat="0" applyBorder="0" applyAlignment="0" applyProtection="0"/>
    <xf numFmtId="166" fontId="32" fillId="42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43" fontId="21" fillId="0" borderId="0" applyFont="0" applyFill="0" applyBorder="0" applyAlignment="0" applyProtection="0"/>
    <xf numFmtId="166" fontId="31" fillId="37" borderId="0" applyNumberFormat="0" applyBorder="0" applyAlignment="0" applyProtection="0"/>
    <xf numFmtId="166" fontId="31" fillId="36" borderId="0" applyNumberFormat="0" applyBorder="0" applyAlignment="0" applyProtection="0"/>
    <xf numFmtId="166" fontId="37" fillId="0" borderId="0" applyNumberFormat="0" applyFill="0" applyBorder="0" applyAlignment="0" applyProtection="0"/>
    <xf numFmtId="166" fontId="22" fillId="0" borderId="0" applyProtection="0"/>
    <xf numFmtId="166" fontId="20" fillId="0" borderId="0" applyProtection="0"/>
    <xf numFmtId="166" fontId="25" fillId="0" borderId="0" applyProtection="0"/>
    <xf numFmtId="166" fontId="23" fillId="0" borderId="0" applyProtection="0"/>
    <xf numFmtId="166" fontId="21" fillId="0" borderId="0" applyProtection="0"/>
    <xf numFmtId="166" fontId="22" fillId="0" borderId="0" applyProtection="0"/>
    <xf numFmtId="166" fontId="26" fillId="0" borderId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1" fillId="0" borderId="0"/>
    <xf numFmtId="166" fontId="24" fillId="0" borderId="0"/>
    <xf numFmtId="166" fontId="31" fillId="35" borderId="0" applyNumberFormat="0" applyBorder="0" applyAlignment="0" applyProtection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31" fillId="34" borderId="0" applyNumberFormat="0" applyBorder="0" applyAlignment="0" applyProtection="0"/>
    <xf numFmtId="166" fontId="28" fillId="33" borderId="0">
      <alignment horizontal="center" vertical="center"/>
    </xf>
    <xf numFmtId="166" fontId="29" fillId="33" borderId="10"/>
    <xf numFmtId="166" fontId="28" fillId="33" borderId="0" applyBorder="0">
      <alignment horizontal="centerContinuous"/>
    </xf>
    <xf numFmtId="166" fontId="30" fillId="33" borderId="0" applyBorder="0">
      <alignment horizontal="centerContinuous"/>
    </xf>
    <xf numFmtId="166" fontId="21" fillId="0" borderId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31" fillId="38" borderId="0" applyNumberFormat="0" applyBorder="0" applyAlignment="0" applyProtection="0"/>
    <xf numFmtId="166" fontId="31" fillId="39" borderId="0" applyNumberFormat="0" applyBorder="0" applyAlignment="0" applyProtection="0"/>
    <xf numFmtId="166" fontId="31" fillId="40" borderId="0" applyNumberFormat="0" applyBorder="0" applyAlignment="0" applyProtection="0"/>
    <xf numFmtId="166" fontId="31" fillId="41" borderId="0" applyNumberFormat="0" applyBorder="0" applyAlignment="0" applyProtection="0"/>
    <xf numFmtId="166" fontId="31" fillId="42" borderId="0" applyNumberFormat="0" applyBorder="0" applyAlignment="0" applyProtection="0"/>
    <xf numFmtId="166" fontId="31" fillId="37" borderId="0" applyNumberFormat="0" applyBorder="0" applyAlignment="0" applyProtection="0"/>
    <xf numFmtId="166" fontId="31" fillId="40" borderId="0" applyNumberFormat="0" applyBorder="0" applyAlignment="0" applyProtection="0"/>
    <xf numFmtId="166" fontId="31" fillId="43" borderId="0" applyNumberFormat="0" applyBorder="0" applyAlignment="0" applyProtection="0"/>
    <xf numFmtId="166" fontId="32" fillId="44" borderId="0" applyNumberFormat="0" applyBorder="0" applyAlignment="0" applyProtection="0"/>
    <xf numFmtId="166" fontId="32" fillId="41" borderId="0" applyNumberFormat="0" applyBorder="0" applyAlignment="0" applyProtection="0"/>
    <xf numFmtId="166" fontId="32" fillId="42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43" fontId="21" fillId="0" borderId="0" applyFont="0" applyFill="0" applyBorder="0" applyAlignment="0" applyProtection="0"/>
    <xf numFmtId="166" fontId="31" fillId="37" borderId="0" applyNumberFormat="0" applyBorder="0" applyAlignment="0" applyProtection="0"/>
    <xf numFmtId="166" fontId="31" fillId="36" borderId="0" applyNumberFormat="0" applyBorder="0" applyAlignment="0" applyProtection="0"/>
    <xf numFmtId="166" fontId="37" fillId="0" borderId="0" applyNumberFormat="0" applyFill="0" applyBorder="0" applyAlignment="0" applyProtection="0"/>
    <xf numFmtId="166" fontId="22" fillId="0" borderId="0" applyProtection="0"/>
    <xf numFmtId="166" fontId="20" fillId="0" borderId="0" applyProtection="0"/>
    <xf numFmtId="166" fontId="25" fillId="0" borderId="0" applyProtection="0"/>
    <xf numFmtId="166" fontId="23" fillId="0" borderId="0" applyProtection="0"/>
    <xf numFmtId="166" fontId="21" fillId="0" borderId="0" applyProtection="0"/>
    <xf numFmtId="166" fontId="22" fillId="0" borderId="0" applyProtection="0"/>
    <xf numFmtId="166" fontId="26" fillId="0" borderId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1" fillId="0" borderId="0"/>
    <xf numFmtId="166" fontId="24" fillId="0" borderId="0"/>
    <xf numFmtId="166" fontId="31" fillId="35" borderId="0" applyNumberFormat="0" applyBorder="0" applyAlignment="0" applyProtection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31" fillId="34" borderId="0" applyNumberFormat="0" applyBorder="0" applyAlignment="0" applyProtection="0"/>
    <xf numFmtId="166" fontId="28" fillId="33" borderId="0">
      <alignment horizontal="center" vertical="center"/>
    </xf>
    <xf numFmtId="166" fontId="29" fillId="33" borderId="10"/>
    <xf numFmtId="166" fontId="28" fillId="33" borderId="0" applyBorder="0">
      <alignment horizontal="centerContinuous"/>
    </xf>
    <xf numFmtId="166" fontId="30" fillId="33" borderId="0" applyBorder="0">
      <alignment horizontal="centerContinuous"/>
    </xf>
    <xf numFmtId="166" fontId="21" fillId="0" borderId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31" fillId="38" borderId="0" applyNumberFormat="0" applyBorder="0" applyAlignment="0" applyProtection="0"/>
    <xf numFmtId="166" fontId="31" fillId="39" borderId="0" applyNumberFormat="0" applyBorder="0" applyAlignment="0" applyProtection="0"/>
    <xf numFmtId="166" fontId="31" fillId="40" borderId="0" applyNumberFormat="0" applyBorder="0" applyAlignment="0" applyProtection="0"/>
    <xf numFmtId="166" fontId="31" fillId="41" borderId="0" applyNumberFormat="0" applyBorder="0" applyAlignment="0" applyProtection="0"/>
    <xf numFmtId="166" fontId="31" fillId="42" borderId="0" applyNumberFormat="0" applyBorder="0" applyAlignment="0" applyProtection="0"/>
    <xf numFmtId="166" fontId="31" fillId="37" borderId="0" applyNumberFormat="0" applyBorder="0" applyAlignment="0" applyProtection="0"/>
    <xf numFmtId="166" fontId="31" fillId="40" borderId="0" applyNumberFormat="0" applyBorder="0" applyAlignment="0" applyProtection="0"/>
    <xf numFmtId="166" fontId="31" fillId="43" borderId="0" applyNumberFormat="0" applyBorder="0" applyAlignment="0" applyProtection="0"/>
    <xf numFmtId="166" fontId="32" fillId="44" borderId="0" applyNumberFormat="0" applyBorder="0" applyAlignment="0" applyProtection="0"/>
    <xf numFmtId="166" fontId="32" fillId="41" borderId="0" applyNumberFormat="0" applyBorder="0" applyAlignment="0" applyProtection="0"/>
    <xf numFmtId="166" fontId="32" fillId="42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43" fontId="21" fillId="0" borderId="0" applyFont="0" applyFill="0" applyBorder="0" applyAlignment="0" applyProtection="0"/>
    <xf numFmtId="166" fontId="31" fillId="37" borderId="0" applyNumberFormat="0" applyBorder="0" applyAlignment="0" applyProtection="0"/>
    <xf numFmtId="166" fontId="31" fillId="36" borderId="0" applyNumberFormat="0" applyBorder="0" applyAlignment="0" applyProtection="0"/>
    <xf numFmtId="166" fontId="37" fillId="0" borderId="0" applyNumberFormat="0" applyFill="0" applyBorder="0" applyAlignment="0" applyProtection="0"/>
    <xf numFmtId="166" fontId="22" fillId="0" borderId="0" applyProtection="0"/>
    <xf numFmtId="166" fontId="20" fillId="0" borderId="0" applyProtection="0"/>
    <xf numFmtId="166" fontId="25" fillId="0" borderId="0" applyProtection="0"/>
    <xf numFmtId="166" fontId="23" fillId="0" borderId="0" applyProtection="0"/>
    <xf numFmtId="166" fontId="21" fillId="0" borderId="0" applyProtection="0"/>
    <xf numFmtId="166" fontId="22" fillId="0" borderId="0" applyProtection="0"/>
    <xf numFmtId="166" fontId="26" fillId="0" borderId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1" fillId="0" borderId="0"/>
    <xf numFmtId="166" fontId="24" fillId="0" borderId="0"/>
    <xf numFmtId="166" fontId="31" fillId="35" borderId="0" applyNumberFormat="0" applyBorder="0" applyAlignment="0" applyProtection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31" fillId="34" borderId="0" applyNumberFormat="0" applyBorder="0" applyAlignment="0" applyProtection="0"/>
    <xf numFmtId="166" fontId="28" fillId="33" borderId="0">
      <alignment horizontal="center" vertical="center"/>
    </xf>
    <xf numFmtId="166" fontId="29" fillId="33" borderId="10"/>
    <xf numFmtId="166" fontId="28" fillId="33" borderId="0" applyBorder="0">
      <alignment horizontal="centerContinuous"/>
    </xf>
    <xf numFmtId="166" fontId="30" fillId="33" borderId="0" applyBorder="0">
      <alignment horizontal="centerContinuous"/>
    </xf>
    <xf numFmtId="166" fontId="21" fillId="0" borderId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31" fillId="38" borderId="0" applyNumberFormat="0" applyBorder="0" applyAlignment="0" applyProtection="0"/>
    <xf numFmtId="166" fontId="31" fillId="39" borderId="0" applyNumberFormat="0" applyBorder="0" applyAlignment="0" applyProtection="0"/>
    <xf numFmtId="166" fontId="31" fillId="40" borderId="0" applyNumberFormat="0" applyBorder="0" applyAlignment="0" applyProtection="0"/>
    <xf numFmtId="166" fontId="31" fillId="41" borderId="0" applyNumberFormat="0" applyBorder="0" applyAlignment="0" applyProtection="0"/>
    <xf numFmtId="166" fontId="31" fillId="42" borderId="0" applyNumberFormat="0" applyBorder="0" applyAlignment="0" applyProtection="0"/>
    <xf numFmtId="166" fontId="31" fillId="37" borderId="0" applyNumberFormat="0" applyBorder="0" applyAlignment="0" applyProtection="0"/>
    <xf numFmtId="166" fontId="31" fillId="40" borderId="0" applyNumberFormat="0" applyBorder="0" applyAlignment="0" applyProtection="0"/>
    <xf numFmtId="166" fontId="31" fillId="43" borderId="0" applyNumberFormat="0" applyBorder="0" applyAlignment="0" applyProtection="0"/>
    <xf numFmtId="166" fontId="32" fillId="44" borderId="0" applyNumberFormat="0" applyBorder="0" applyAlignment="0" applyProtection="0"/>
    <xf numFmtId="166" fontId="32" fillId="41" borderId="0" applyNumberFormat="0" applyBorder="0" applyAlignment="0" applyProtection="0"/>
    <xf numFmtId="166" fontId="32" fillId="42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43" fontId="21" fillId="0" borderId="0" applyFont="0" applyFill="0" applyBorder="0" applyAlignment="0" applyProtection="0"/>
    <xf numFmtId="166" fontId="37" fillId="0" borderId="0" applyNumberFormat="0" applyFill="0" applyBorder="0" applyAlignment="0" applyProtection="0"/>
    <xf numFmtId="166" fontId="22" fillId="0" borderId="0" applyProtection="0"/>
    <xf numFmtId="166" fontId="20" fillId="0" borderId="0" applyProtection="0"/>
    <xf numFmtId="166" fontId="25" fillId="0" borderId="0" applyProtection="0"/>
    <xf numFmtId="166" fontId="23" fillId="0" borderId="0" applyProtection="0"/>
    <xf numFmtId="166" fontId="21" fillId="0" borderId="0" applyProtection="0"/>
    <xf numFmtId="166" fontId="22" fillId="0" borderId="0" applyProtection="0"/>
    <xf numFmtId="166" fontId="26" fillId="0" borderId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166" fontId="21" fillId="0" borderId="0"/>
    <xf numFmtId="166" fontId="24" fillId="0" borderId="0"/>
    <xf numFmtId="166" fontId="36" fillId="55" borderId="17" applyNumberFormat="0" applyFont="0" applyAlignment="0" applyProtection="0"/>
    <xf numFmtId="166" fontId="45" fillId="52" borderId="18" applyNumberFormat="0" applyAlignment="0" applyProtection="0"/>
    <xf numFmtId="166" fontId="28" fillId="33" borderId="0">
      <alignment horizontal="center" vertical="center"/>
    </xf>
    <xf numFmtId="166" fontId="29" fillId="33" borderId="10"/>
    <xf numFmtId="166" fontId="28" fillId="33" borderId="0" applyBorder="0">
      <alignment horizontal="centerContinuous"/>
    </xf>
    <xf numFmtId="166" fontId="30" fillId="33" borderId="0" applyBorder="0">
      <alignment horizontal="centerContinuous"/>
    </xf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6" fontId="2" fillId="0" borderId="0" applyNumberFormat="0" applyFill="0" applyBorder="0" applyAlignment="0" applyProtection="0"/>
    <xf numFmtId="166" fontId="1" fillId="0" borderId="0"/>
    <xf numFmtId="166" fontId="1" fillId="10" borderId="0" applyNumberFormat="0" applyBorder="0" applyAlignment="0" applyProtection="0"/>
    <xf numFmtId="166" fontId="1" fillId="14" borderId="0" applyNumberFormat="0" applyBorder="0" applyAlignment="0" applyProtection="0"/>
    <xf numFmtId="166" fontId="1" fillId="18" borderId="0" applyNumberFormat="0" applyBorder="0" applyAlignment="0" applyProtection="0"/>
    <xf numFmtId="166" fontId="1" fillId="22" borderId="0" applyNumberFormat="0" applyBorder="0" applyAlignment="0" applyProtection="0"/>
    <xf numFmtId="166" fontId="1" fillId="26" borderId="0" applyNumberFormat="0" applyBorder="0" applyAlignment="0" applyProtection="0"/>
    <xf numFmtId="166" fontId="1" fillId="30" borderId="0" applyNumberFormat="0" applyBorder="0" applyAlignment="0" applyProtection="0"/>
    <xf numFmtId="166" fontId="1" fillId="11" borderId="0" applyNumberFormat="0" applyBorder="0" applyAlignment="0" applyProtection="0"/>
    <xf numFmtId="166" fontId="1" fillId="15" borderId="0" applyNumberFormat="0" applyBorder="0" applyAlignment="0" applyProtection="0"/>
    <xf numFmtId="166" fontId="1" fillId="19" borderId="0" applyNumberFormat="0" applyBorder="0" applyAlignment="0" applyProtection="0"/>
    <xf numFmtId="166" fontId="1" fillId="23" borderId="0" applyNumberFormat="0" applyBorder="0" applyAlignment="0" applyProtection="0"/>
    <xf numFmtId="166" fontId="1" fillId="27" borderId="0" applyNumberFormat="0" applyBorder="0" applyAlignment="0" applyProtection="0"/>
    <xf numFmtId="166" fontId="1" fillId="31" borderId="0" applyNumberFormat="0" applyBorder="0" applyAlignment="0" applyProtection="0"/>
    <xf numFmtId="166" fontId="17" fillId="12" borderId="0" applyNumberFormat="0" applyBorder="0" applyAlignment="0" applyProtection="0"/>
    <xf numFmtId="166" fontId="17" fillId="16" borderId="0" applyNumberFormat="0" applyBorder="0" applyAlignment="0" applyProtection="0"/>
    <xf numFmtId="166" fontId="17" fillId="20" borderId="0" applyNumberFormat="0" applyBorder="0" applyAlignment="0" applyProtection="0"/>
    <xf numFmtId="166" fontId="17" fillId="24" borderId="0" applyNumberFormat="0" applyBorder="0" applyAlignment="0" applyProtection="0"/>
    <xf numFmtId="166" fontId="17" fillId="28" borderId="0" applyNumberFormat="0" applyBorder="0" applyAlignment="0" applyProtection="0"/>
    <xf numFmtId="166" fontId="17" fillId="32" borderId="0" applyNumberFormat="0" applyBorder="0" applyAlignment="0" applyProtection="0"/>
    <xf numFmtId="166" fontId="17" fillId="9" borderId="0" applyNumberFormat="0" applyBorder="0" applyAlignment="0" applyProtection="0"/>
    <xf numFmtId="166" fontId="17" fillId="13" borderId="0" applyNumberFormat="0" applyBorder="0" applyAlignment="0" applyProtection="0"/>
    <xf numFmtId="166" fontId="17" fillId="17" borderId="0" applyNumberFormat="0" applyBorder="0" applyAlignment="0" applyProtection="0"/>
    <xf numFmtId="166" fontId="17" fillId="21" borderId="0" applyNumberFormat="0" applyBorder="0" applyAlignment="0" applyProtection="0"/>
    <xf numFmtId="166" fontId="17" fillId="25" borderId="0" applyNumberFormat="0" applyBorder="0" applyAlignment="0" applyProtection="0"/>
    <xf numFmtId="166" fontId="17" fillId="29" borderId="0" applyNumberFormat="0" applyBorder="0" applyAlignment="0" applyProtection="0"/>
    <xf numFmtId="166" fontId="7" fillId="3" borderId="0" applyNumberFormat="0" applyBorder="0" applyAlignment="0" applyProtection="0"/>
    <xf numFmtId="166" fontId="11" fillId="6" borderId="4" applyNumberFormat="0" applyAlignment="0" applyProtection="0"/>
    <xf numFmtId="166" fontId="13" fillId="7" borderId="7" applyNumberFormat="0" applyAlignment="0" applyProtection="0"/>
    <xf numFmtId="166" fontId="15" fillId="0" borderId="0" applyNumberFormat="0" applyFill="0" applyBorder="0" applyAlignment="0" applyProtection="0"/>
    <xf numFmtId="166" fontId="6" fillId="2" borderId="0" applyNumberFormat="0" applyBorder="0" applyAlignment="0" applyProtection="0"/>
    <xf numFmtId="166" fontId="3" fillId="0" borderId="1" applyNumberFormat="0" applyFill="0" applyAlignment="0" applyProtection="0"/>
    <xf numFmtId="166" fontId="4" fillId="0" borderId="2" applyNumberFormat="0" applyFill="0" applyAlignment="0" applyProtection="0"/>
    <xf numFmtId="166" fontId="5" fillId="0" borderId="3" applyNumberFormat="0" applyFill="0" applyAlignment="0" applyProtection="0"/>
    <xf numFmtId="166" fontId="5" fillId="0" borderId="0" applyNumberFormat="0" applyFill="0" applyBorder="0" applyAlignment="0" applyProtection="0"/>
    <xf numFmtId="166" fontId="9" fillId="5" borderId="4" applyNumberFormat="0" applyAlignment="0" applyProtection="0"/>
    <xf numFmtId="166" fontId="12" fillId="0" borderId="6" applyNumberFormat="0" applyFill="0" applyAlignment="0" applyProtection="0"/>
    <xf numFmtId="166" fontId="8" fillId="4" borderId="0" applyNumberFormat="0" applyBorder="0" applyAlignment="0" applyProtection="0"/>
    <xf numFmtId="166" fontId="1" fillId="8" borderId="8" applyNumberFormat="0" applyFont="0" applyAlignment="0" applyProtection="0"/>
    <xf numFmtId="166" fontId="10" fillId="6" borderId="5" applyNumberFormat="0" applyAlignment="0" applyProtection="0"/>
    <xf numFmtId="166" fontId="16" fillId="0" borderId="9" applyNumberFormat="0" applyFill="0" applyAlignment="0" applyProtection="0"/>
    <xf numFmtId="166" fontId="14" fillId="0" borderId="0" applyNumberFormat="0" applyFill="0" applyBorder="0" applyAlignment="0" applyProtection="0"/>
    <xf numFmtId="166" fontId="1" fillId="10" borderId="0" applyNumberFormat="0" applyBorder="0" applyAlignment="0" applyProtection="0"/>
    <xf numFmtId="166" fontId="1" fillId="14" borderId="0" applyNumberFormat="0" applyBorder="0" applyAlignment="0" applyProtection="0"/>
    <xf numFmtId="166" fontId="1" fillId="18" borderId="0" applyNumberFormat="0" applyBorder="0" applyAlignment="0" applyProtection="0"/>
    <xf numFmtId="166" fontId="1" fillId="22" borderId="0" applyNumberFormat="0" applyBorder="0" applyAlignment="0" applyProtection="0"/>
    <xf numFmtId="166" fontId="1" fillId="26" borderId="0" applyNumberFormat="0" applyBorder="0" applyAlignment="0" applyProtection="0"/>
    <xf numFmtId="166" fontId="1" fillId="30" borderId="0" applyNumberFormat="0" applyBorder="0" applyAlignment="0" applyProtection="0"/>
    <xf numFmtId="166" fontId="1" fillId="11" borderId="0" applyNumberFormat="0" applyBorder="0" applyAlignment="0" applyProtection="0"/>
    <xf numFmtId="166" fontId="1" fillId="15" borderId="0" applyNumberFormat="0" applyBorder="0" applyAlignment="0" applyProtection="0"/>
    <xf numFmtId="166" fontId="1" fillId="19" borderId="0" applyNumberFormat="0" applyBorder="0" applyAlignment="0" applyProtection="0"/>
    <xf numFmtId="166" fontId="1" fillId="23" borderId="0" applyNumberFormat="0" applyBorder="0" applyAlignment="0" applyProtection="0"/>
    <xf numFmtId="166" fontId="1" fillId="27" borderId="0" applyNumberFormat="0" applyBorder="0" applyAlignment="0" applyProtection="0"/>
    <xf numFmtId="166" fontId="1" fillId="31" borderId="0" applyNumberFormat="0" applyBorder="0" applyAlignment="0" applyProtection="0"/>
    <xf numFmtId="166" fontId="17" fillId="12" borderId="0" applyNumberFormat="0" applyBorder="0" applyAlignment="0" applyProtection="0"/>
    <xf numFmtId="166" fontId="17" fillId="16" borderId="0" applyNumberFormat="0" applyBorder="0" applyAlignment="0" applyProtection="0"/>
    <xf numFmtId="166" fontId="17" fillId="20" borderId="0" applyNumberFormat="0" applyBorder="0" applyAlignment="0" applyProtection="0"/>
    <xf numFmtId="166" fontId="17" fillId="24" borderId="0" applyNumberFormat="0" applyBorder="0" applyAlignment="0" applyProtection="0"/>
    <xf numFmtId="166" fontId="17" fillId="28" borderId="0" applyNumberFormat="0" applyBorder="0" applyAlignment="0" applyProtection="0"/>
    <xf numFmtId="166" fontId="17" fillId="32" borderId="0" applyNumberFormat="0" applyBorder="0" applyAlignment="0" applyProtection="0"/>
    <xf numFmtId="166" fontId="17" fillId="9" borderId="0" applyNumberFormat="0" applyBorder="0" applyAlignment="0" applyProtection="0"/>
    <xf numFmtId="166" fontId="17" fillId="13" borderId="0" applyNumberFormat="0" applyBorder="0" applyAlignment="0" applyProtection="0"/>
    <xf numFmtId="166" fontId="17" fillId="17" borderId="0" applyNumberFormat="0" applyBorder="0" applyAlignment="0" applyProtection="0"/>
    <xf numFmtId="166" fontId="17" fillId="21" borderId="0" applyNumberFormat="0" applyBorder="0" applyAlignment="0" applyProtection="0"/>
    <xf numFmtId="166" fontId="17" fillId="25" borderId="0" applyNumberFormat="0" applyBorder="0" applyAlignment="0" applyProtection="0"/>
    <xf numFmtId="166" fontId="17" fillId="29" borderId="0" applyNumberFormat="0" applyBorder="0" applyAlignment="0" applyProtection="0"/>
    <xf numFmtId="166" fontId="7" fillId="3" borderId="0" applyNumberFormat="0" applyBorder="0" applyAlignment="0" applyProtection="0"/>
    <xf numFmtId="166" fontId="11" fillId="6" borderId="4" applyNumberFormat="0" applyAlignment="0" applyProtection="0"/>
    <xf numFmtId="166" fontId="13" fillId="7" borderId="7" applyNumberFormat="0" applyAlignment="0" applyProtection="0"/>
    <xf numFmtId="166" fontId="15" fillId="0" borderId="0" applyNumberFormat="0" applyFill="0" applyBorder="0" applyAlignment="0" applyProtection="0"/>
    <xf numFmtId="166" fontId="6" fillId="2" borderId="0" applyNumberFormat="0" applyBorder="0" applyAlignment="0" applyProtection="0"/>
    <xf numFmtId="166" fontId="3" fillId="0" borderId="1" applyNumberFormat="0" applyFill="0" applyAlignment="0" applyProtection="0"/>
    <xf numFmtId="166" fontId="4" fillId="0" borderId="2" applyNumberFormat="0" applyFill="0" applyAlignment="0" applyProtection="0"/>
    <xf numFmtId="166" fontId="5" fillId="0" borderId="3" applyNumberFormat="0" applyFill="0" applyAlignment="0" applyProtection="0"/>
    <xf numFmtId="166" fontId="5" fillId="0" borderId="0" applyNumberFormat="0" applyFill="0" applyBorder="0" applyAlignment="0" applyProtection="0"/>
    <xf numFmtId="166" fontId="9" fillId="5" borderId="4" applyNumberFormat="0" applyAlignment="0" applyProtection="0"/>
    <xf numFmtId="166" fontId="12" fillId="0" borderId="6" applyNumberFormat="0" applyFill="0" applyAlignment="0" applyProtection="0"/>
    <xf numFmtId="166" fontId="8" fillId="4" borderId="0" applyNumberFormat="0" applyBorder="0" applyAlignment="0" applyProtection="0"/>
    <xf numFmtId="166" fontId="1" fillId="8" borderId="8" applyNumberFormat="0" applyFont="0" applyAlignment="0" applyProtection="0"/>
    <xf numFmtId="166" fontId="10" fillId="6" borderId="5" applyNumberFormat="0" applyAlignment="0" applyProtection="0"/>
    <xf numFmtId="166" fontId="16" fillId="0" borderId="9" applyNumberFormat="0" applyFill="0" applyAlignment="0" applyProtection="0"/>
    <xf numFmtId="166" fontId="14" fillId="0" borderId="0" applyNumberFormat="0" applyFill="0" applyBorder="0" applyAlignment="0" applyProtection="0"/>
    <xf numFmtId="166" fontId="49" fillId="0" borderId="1" applyNumberFormat="0" applyFill="0" applyAlignment="0" applyProtection="0"/>
    <xf numFmtId="166" fontId="50" fillId="0" borderId="2" applyNumberFormat="0" applyFill="0" applyAlignment="0" applyProtection="0"/>
    <xf numFmtId="166" fontId="51" fillId="0" borderId="3" applyNumberFormat="0" applyFill="0" applyAlignment="0" applyProtection="0"/>
    <xf numFmtId="166" fontId="51" fillId="0" borderId="0" applyNumberFormat="0" applyFill="0" applyBorder="0" applyAlignment="0" applyProtection="0"/>
    <xf numFmtId="166" fontId="52" fillId="2" borderId="0" applyNumberFormat="0" applyBorder="0" applyAlignment="0" applyProtection="0"/>
    <xf numFmtId="166" fontId="53" fillId="3" borderId="0" applyNumberFormat="0" applyBorder="0" applyAlignment="0" applyProtection="0"/>
    <xf numFmtId="166" fontId="54" fillId="4" borderId="0" applyNumberFormat="0" applyBorder="0" applyAlignment="0" applyProtection="0"/>
    <xf numFmtId="166" fontId="55" fillId="5" borderId="4" applyNumberFormat="0" applyAlignment="0" applyProtection="0"/>
    <xf numFmtId="166" fontId="56" fillId="6" borderId="5" applyNumberFormat="0" applyAlignment="0" applyProtection="0"/>
    <xf numFmtId="166" fontId="57" fillId="6" borderId="4" applyNumberFormat="0" applyAlignment="0" applyProtection="0"/>
    <xf numFmtId="166" fontId="58" fillId="0" borderId="6" applyNumberFormat="0" applyFill="0" applyAlignment="0" applyProtection="0"/>
    <xf numFmtId="166" fontId="59" fillId="7" borderId="7" applyNumberFormat="0" applyAlignment="0" applyProtection="0"/>
    <xf numFmtId="166" fontId="60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2" fillId="0" borderId="9" applyNumberFormat="0" applyFill="0" applyAlignment="0" applyProtection="0"/>
    <xf numFmtId="166" fontId="63" fillId="9" borderId="0" applyNumberFormat="0" applyBorder="0" applyAlignment="0" applyProtection="0"/>
    <xf numFmtId="166" fontId="18" fillId="10" borderId="0" applyNumberFormat="0" applyBorder="0" applyAlignment="0" applyProtection="0"/>
    <xf numFmtId="166" fontId="18" fillId="11" borderId="0" applyNumberFormat="0" applyBorder="0" applyAlignment="0" applyProtection="0"/>
    <xf numFmtId="166" fontId="63" fillId="12" borderId="0" applyNumberFormat="0" applyBorder="0" applyAlignment="0" applyProtection="0"/>
    <xf numFmtId="166" fontId="63" fillId="13" borderId="0" applyNumberFormat="0" applyBorder="0" applyAlignment="0" applyProtection="0"/>
    <xf numFmtId="166" fontId="18" fillId="14" borderId="0" applyNumberFormat="0" applyBorder="0" applyAlignment="0" applyProtection="0"/>
    <xf numFmtId="166" fontId="18" fillId="15" borderId="0" applyNumberFormat="0" applyBorder="0" applyAlignment="0" applyProtection="0"/>
    <xf numFmtId="166" fontId="63" fillId="16" borderId="0" applyNumberFormat="0" applyBorder="0" applyAlignment="0" applyProtection="0"/>
    <xf numFmtId="166" fontId="63" fillId="17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63" fillId="20" borderId="0" applyNumberFormat="0" applyBorder="0" applyAlignment="0" applyProtection="0"/>
    <xf numFmtId="166" fontId="63" fillId="21" borderId="0" applyNumberFormat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63" fillId="24" borderId="0" applyNumberFormat="0" applyBorder="0" applyAlignment="0" applyProtection="0"/>
    <xf numFmtId="166" fontId="63" fillId="25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63" fillId="28" borderId="0" applyNumberFormat="0" applyBorder="0" applyAlignment="0" applyProtection="0"/>
    <xf numFmtId="166" fontId="63" fillId="29" borderId="0" applyNumberFormat="0" applyBorder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63" fillId="32" borderId="0" applyNumberFormat="0" applyBorder="0" applyAlignment="0" applyProtection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18" fillId="0" borderId="0"/>
    <xf numFmtId="166" fontId="1" fillId="14" borderId="0" applyNumberFormat="0" applyBorder="0" applyAlignment="0" applyProtection="0"/>
    <xf numFmtId="166" fontId="1" fillId="23" borderId="0" applyNumberFormat="0" applyBorder="0" applyAlignment="0" applyProtection="0"/>
    <xf numFmtId="166" fontId="1" fillId="19" borderId="0" applyNumberFormat="0" applyBorder="0" applyAlignment="0" applyProtection="0"/>
    <xf numFmtId="166" fontId="1" fillId="15" borderId="0" applyNumberFormat="0" applyBorder="0" applyAlignment="0" applyProtection="0"/>
    <xf numFmtId="166" fontId="1" fillId="11" borderId="0" applyNumberFormat="0" applyBorder="0" applyAlignment="0" applyProtection="0"/>
    <xf numFmtId="166" fontId="1" fillId="27" borderId="0" applyNumberFormat="0" applyBorder="0" applyAlignment="0" applyProtection="0"/>
    <xf numFmtId="166" fontId="17" fillId="20" borderId="0" applyNumberFormat="0" applyBorder="0" applyAlignment="0" applyProtection="0"/>
    <xf numFmtId="166" fontId="1" fillId="22" borderId="0" applyNumberFormat="0" applyBorder="0" applyAlignment="0" applyProtection="0"/>
    <xf numFmtId="166" fontId="1" fillId="30" borderId="0" applyNumberFormat="0" applyBorder="0" applyAlignment="0" applyProtection="0"/>
    <xf numFmtId="166" fontId="1" fillId="18" borderId="0" applyNumberFormat="0" applyBorder="0" applyAlignment="0" applyProtection="0"/>
    <xf numFmtId="166" fontId="17" fillId="16" borderId="0" applyNumberFormat="0" applyBorder="0" applyAlignment="0" applyProtection="0"/>
    <xf numFmtId="166" fontId="1" fillId="26" borderId="0" applyNumberFormat="0" applyBorder="0" applyAlignment="0" applyProtection="0"/>
    <xf numFmtId="166" fontId="17" fillId="12" borderId="0" applyNumberFormat="0" applyBorder="0" applyAlignment="0" applyProtection="0"/>
    <xf numFmtId="166" fontId="18" fillId="8" borderId="8" applyNumberFormat="0" applyFont="0" applyAlignment="0" applyProtection="0"/>
    <xf numFmtId="166" fontId="1" fillId="31" borderId="0" applyNumberFormat="0" applyBorder="0" applyAlignment="0" applyProtection="0"/>
    <xf numFmtId="166" fontId="1" fillId="10" borderId="0" applyNumberFormat="0" applyBorder="0" applyAlignment="0" applyProtection="0"/>
    <xf numFmtId="166" fontId="17" fillId="17" borderId="0" applyNumberFormat="0" applyBorder="0" applyAlignment="0" applyProtection="0"/>
    <xf numFmtId="166" fontId="18" fillId="0" borderId="0"/>
    <xf numFmtId="166" fontId="5" fillId="0" borderId="0" applyNumberFormat="0" applyFill="0" applyBorder="0" applyAlignment="0" applyProtection="0"/>
    <xf numFmtId="166" fontId="13" fillId="7" borderId="7" applyNumberFormat="0" applyAlignment="0" applyProtection="0"/>
    <xf numFmtId="166" fontId="17" fillId="13" borderId="0" applyNumberFormat="0" applyBorder="0" applyAlignment="0" applyProtection="0"/>
    <xf numFmtId="166" fontId="10" fillId="6" borderId="5" applyNumberFormat="0" applyAlignment="0" applyProtection="0"/>
    <xf numFmtId="166" fontId="5" fillId="0" borderId="3" applyNumberFormat="0" applyFill="0" applyAlignment="0" applyProtection="0"/>
    <xf numFmtId="166" fontId="11" fillId="6" borderId="4" applyNumberFormat="0" applyAlignment="0" applyProtection="0"/>
    <xf numFmtId="166" fontId="17" fillId="9" borderId="0" applyNumberFormat="0" applyBorder="0" applyAlignment="0" applyProtection="0"/>
    <xf numFmtId="166" fontId="1" fillId="8" borderId="8" applyNumberFormat="0" applyFont="0" applyAlignment="0" applyProtection="0"/>
    <xf numFmtId="166" fontId="4" fillId="0" borderId="2" applyNumberFormat="0" applyFill="0" applyAlignment="0" applyProtection="0"/>
    <xf numFmtId="166" fontId="7" fillId="3" borderId="0" applyNumberFormat="0" applyBorder="0" applyAlignment="0" applyProtection="0"/>
    <xf numFmtId="166" fontId="17" fillId="32" borderId="0" applyNumberFormat="0" applyBorder="0" applyAlignment="0" applyProtection="0"/>
    <xf numFmtId="166" fontId="8" fillId="4" borderId="0" applyNumberFormat="0" applyBorder="0" applyAlignment="0" applyProtection="0"/>
    <xf numFmtId="166" fontId="3" fillId="0" borderId="1" applyNumberFormat="0" applyFill="0" applyAlignment="0" applyProtection="0"/>
    <xf numFmtId="166" fontId="17" fillId="29" borderId="0" applyNumberFormat="0" applyBorder="0" applyAlignment="0" applyProtection="0"/>
    <xf numFmtId="166" fontId="17" fillId="28" borderId="0" applyNumberFormat="0" applyBorder="0" applyAlignment="0" applyProtection="0"/>
    <xf numFmtId="166" fontId="12" fillId="0" borderId="6" applyNumberFormat="0" applyFill="0" applyAlignment="0" applyProtection="0"/>
    <xf numFmtId="166" fontId="6" fillId="2" borderId="0" applyNumberFormat="0" applyBorder="0" applyAlignment="0" applyProtection="0"/>
    <xf numFmtId="166" fontId="17" fillId="25" borderId="0" applyNumberFormat="0" applyBorder="0" applyAlignment="0" applyProtection="0"/>
    <xf numFmtId="166" fontId="17" fillId="24" borderId="0" applyNumberFormat="0" applyBorder="0" applyAlignment="0" applyProtection="0"/>
    <xf numFmtId="166" fontId="9" fillId="5" borderId="4" applyNumberFormat="0" applyAlignment="0" applyProtection="0"/>
    <xf numFmtId="166" fontId="15" fillId="0" borderId="0" applyNumberFormat="0" applyFill="0" applyBorder="0" applyAlignment="0" applyProtection="0"/>
    <xf numFmtId="166" fontId="17" fillId="21" borderId="0" applyNumberFormat="0" applyBorder="0" applyAlignment="0" applyProtection="0"/>
    <xf numFmtId="166" fontId="16" fillId="0" borderId="9" applyNumberFormat="0" applyFill="0" applyAlignment="0" applyProtection="0"/>
    <xf numFmtId="166" fontId="14" fillId="0" borderId="0" applyNumberFormat="0" applyFill="0" applyBorder="0" applyAlignment="0" applyProtection="0"/>
    <xf numFmtId="166" fontId="18" fillId="8" borderId="8" applyNumberFormat="0" applyFont="0" applyAlignment="0" applyProtection="0"/>
    <xf numFmtId="166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8" fillId="8" borderId="8" applyNumberFormat="0" applyFont="0" applyAlignment="0" applyProtection="0"/>
    <xf numFmtId="43" fontId="21" fillId="0" borderId="0" applyFont="0" applyFill="0" applyBorder="0" applyAlignment="0" applyProtection="0"/>
    <xf numFmtId="166" fontId="18" fillId="11" borderId="0" applyNumberFormat="0" applyBorder="0" applyAlignment="0" applyProtection="0"/>
    <xf numFmtId="166" fontId="18" fillId="10" borderId="0" applyNumberFormat="0" applyBorder="0" applyAlignment="0" applyProtection="0"/>
    <xf numFmtId="166" fontId="18" fillId="11" borderId="0" applyNumberFormat="0" applyBorder="0" applyAlignment="0" applyProtection="0"/>
    <xf numFmtId="166" fontId="18" fillId="11" borderId="0" applyNumberFormat="0" applyBorder="0" applyAlignment="0" applyProtection="0"/>
    <xf numFmtId="166" fontId="18" fillId="10" borderId="0" applyNumberFormat="0" applyBorder="0" applyAlignment="0" applyProtection="0"/>
    <xf numFmtId="166" fontId="18" fillId="14" borderId="0" applyNumberFormat="0" applyBorder="0" applyAlignment="0" applyProtection="0"/>
    <xf numFmtId="166" fontId="18" fillId="15" borderId="0" applyNumberFormat="0" applyBorder="0" applyAlignment="0" applyProtection="0"/>
    <xf numFmtId="166" fontId="18" fillId="11" borderId="0" applyNumberFormat="0" applyBorder="0" applyAlignment="0" applyProtection="0"/>
    <xf numFmtId="166" fontId="18" fillId="11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18" fillId="15" borderId="0" applyNumberFormat="0" applyBorder="0" applyAlignment="0" applyProtection="0"/>
    <xf numFmtId="43" fontId="21" fillId="0" borderId="0" applyFont="0" applyFill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14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10" borderId="0" applyNumberFormat="0" applyBorder="0" applyAlignment="0" applyProtection="0"/>
    <xf numFmtId="166" fontId="18" fillId="8" borderId="8" applyNumberFormat="0" applyFont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18" fillId="11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18" fillId="15" borderId="0" applyNumberFormat="0" applyBorder="0" applyAlignment="0" applyProtection="0"/>
    <xf numFmtId="43" fontId="21" fillId="0" borderId="0" applyFont="0" applyFill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14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10" borderId="0" applyNumberFormat="0" applyBorder="0" applyAlignment="0" applyProtection="0"/>
    <xf numFmtId="166" fontId="18" fillId="8" borderId="8" applyNumberFormat="0" applyFont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18" fillId="11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18" fillId="15" borderId="0" applyNumberFormat="0" applyBorder="0" applyAlignment="0" applyProtection="0"/>
    <xf numFmtId="43" fontId="21" fillId="0" borderId="0" applyFont="0" applyFill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14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10" borderId="0" applyNumberFormat="0" applyBorder="0" applyAlignment="0" applyProtection="0"/>
    <xf numFmtId="166" fontId="18" fillId="8" borderId="8" applyNumberFormat="0" applyFont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18" fillId="11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18" fillId="15" borderId="0" applyNumberFormat="0" applyBorder="0" applyAlignment="0" applyProtection="0"/>
    <xf numFmtId="43" fontId="21" fillId="0" borderId="0" applyFont="0" applyFill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14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10" borderId="0" applyNumberFormat="0" applyBorder="0" applyAlignment="0" applyProtection="0"/>
    <xf numFmtId="166" fontId="18" fillId="8" borderId="8" applyNumberFormat="0" applyFont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18" fillId="11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18" fillId="15" borderId="0" applyNumberFormat="0" applyBorder="0" applyAlignment="0" applyProtection="0"/>
    <xf numFmtId="43" fontId="21" fillId="0" borderId="0" applyFont="0" applyFill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14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10" borderId="0" applyNumberFormat="0" applyBorder="0" applyAlignment="0" applyProtection="0"/>
    <xf numFmtId="166" fontId="18" fillId="8" borderId="8" applyNumberFormat="0" applyFont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18" fillId="11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18" fillId="15" borderId="0" applyNumberFormat="0" applyBorder="0" applyAlignment="0" applyProtection="0"/>
    <xf numFmtId="43" fontId="21" fillId="0" borderId="0" applyFont="0" applyFill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14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10" borderId="0" applyNumberFormat="0" applyBorder="0" applyAlignment="0" applyProtection="0"/>
    <xf numFmtId="166" fontId="18" fillId="8" borderId="8" applyNumberFormat="0" applyFont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18" fillId="8" borderId="8" applyNumberFormat="0" applyFont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18" fillId="15" borderId="0" applyNumberFormat="0" applyBorder="0" applyAlignment="0" applyProtection="0"/>
    <xf numFmtId="43" fontId="21" fillId="0" borderId="0" applyFont="0" applyFill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14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10" borderId="0" applyNumberFormat="0" applyBorder="0" applyAlignment="0" applyProtection="0"/>
    <xf numFmtId="166" fontId="18" fillId="8" borderId="8" applyNumberFormat="0" applyFont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18" fillId="15" borderId="0" applyNumberFormat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14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8" borderId="8" applyNumberFormat="0" applyFont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18" fillId="10" borderId="0" applyNumberFormat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18" fillId="14" borderId="0" applyNumberFormat="0" applyBorder="0" applyAlignment="0" applyProtection="0"/>
    <xf numFmtId="166" fontId="18" fillId="15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18" fillId="0" borderId="0"/>
    <xf numFmtId="166" fontId="18" fillId="8" borderId="8" applyNumberFormat="0" applyFont="0" applyAlignment="0" applyProtection="0"/>
    <xf numFmtId="166" fontId="18" fillId="8" borderId="8" applyNumberFormat="0" applyFont="0" applyAlignment="0" applyProtection="0"/>
    <xf numFmtId="166" fontId="18" fillId="0" borderId="0"/>
    <xf numFmtId="166" fontId="18" fillId="0" borderId="0"/>
    <xf numFmtId="166" fontId="18" fillId="8" borderId="8" applyNumberFormat="0" applyFont="0" applyAlignment="0" applyProtection="0"/>
    <xf numFmtId="166" fontId="18" fillId="18" borderId="0" applyNumberFormat="0" applyBorder="0" applyAlignment="0" applyProtection="0"/>
    <xf numFmtId="166" fontId="18" fillId="10" borderId="0" applyNumberFormat="0" applyBorder="0" applyAlignment="0" applyProtection="0"/>
    <xf numFmtId="166" fontId="18" fillId="11" borderId="0" applyNumberFormat="0" applyBorder="0" applyAlignment="0" applyProtection="0"/>
    <xf numFmtId="166" fontId="18" fillId="18" borderId="0" applyNumberFormat="0" applyBorder="0" applyAlignment="0" applyProtection="0"/>
    <xf numFmtId="166" fontId="18" fillId="11" borderId="0" applyNumberFormat="0" applyBorder="0" applyAlignment="0" applyProtection="0"/>
    <xf numFmtId="166" fontId="18" fillId="14" borderId="0" applyNumberFormat="0" applyBorder="0" applyAlignment="0" applyProtection="0"/>
    <xf numFmtId="166" fontId="18" fillId="15" borderId="0" applyNumberFormat="0" applyBorder="0" applyAlignment="0" applyProtection="0"/>
    <xf numFmtId="166" fontId="18" fillId="10" borderId="0" applyNumberFormat="0" applyBorder="0" applyAlignment="0" applyProtection="0"/>
    <xf numFmtId="166" fontId="18" fillId="10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15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14" borderId="0" applyNumberFormat="0" applyBorder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18" fillId="11" borderId="0" applyNumberFormat="0" applyBorder="0" applyAlignment="0" applyProtection="0"/>
    <xf numFmtId="166" fontId="18" fillId="19" borderId="0" applyNumberFormat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15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14" borderId="0" applyNumberFormat="0" applyBorder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18" fillId="19" borderId="0" applyNumberFormat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41" fontId="19" fillId="0" borderId="0"/>
    <xf numFmtId="166" fontId="18" fillId="0" borderId="0"/>
    <xf numFmtId="166" fontId="2" fillId="0" borderId="0" applyNumberFormat="0" applyFill="0" applyBorder="0" applyAlignment="0" applyProtection="0"/>
    <xf numFmtId="166" fontId="49" fillId="0" borderId="1" applyNumberFormat="0" applyFill="0" applyAlignment="0" applyProtection="0"/>
    <xf numFmtId="166" fontId="50" fillId="0" borderId="2" applyNumberFormat="0" applyFill="0" applyAlignment="0" applyProtection="0"/>
    <xf numFmtId="166" fontId="51" fillId="0" borderId="3" applyNumberFormat="0" applyFill="0" applyAlignment="0" applyProtection="0"/>
    <xf numFmtId="166" fontId="51" fillId="0" borderId="0" applyNumberFormat="0" applyFill="0" applyBorder="0" applyAlignment="0" applyProtection="0"/>
    <xf numFmtId="166" fontId="52" fillId="2" borderId="0" applyNumberFormat="0" applyBorder="0" applyAlignment="0" applyProtection="0"/>
    <xf numFmtId="166" fontId="53" fillId="3" borderId="0" applyNumberFormat="0" applyBorder="0" applyAlignment="0" applyProtection="0"/>
    <xf numFmtId="166" fontId="54" fillId="4" borderId="0" applyNumberFormat="0" applyBorder="0" applyAlignment="0" applyProtection="0"/>
    <xf numFmtId="166" fontId="55" fillId="5" borderId="4" applyNumberFormat="0" applyAlignment="0" applyProtection="0"/>
    <xf numFmtId="166" fontId="56" fillId="6" borderId="5" applyNumberFormat="0" applyAlignment="0" applyProtection="0"/>
    <xf numFmtId="166" fontId="57" fillId="6" borderId="4" applyNumberFormat="0" applyAlignment="0" applyProtection="0"/>
    <xf numFmtId="166" fontId="58" fillId="0" borderId="6" applyNumberFormat="0" applyFill="0" applyAlignment="0" applyProtection="0"/>
    <xf numFmtId="166" fontId="59" fillId="7" borderId="7" applyNumberFormat="0" applyAlignment="0" applyProtection="0"/>
    <xf numFmtId="166" fontId="60" fillId="0" borderId="0" applyNumberFormat="0" applyFill="0" applyBorder="0" applyAlignment="0" applyProtection="0"/>
    <xf numFmtId="166" fontId="18" fillId="8" borderId="8" applyNumberFormat="0" applyFont="0" applyAlignment="0" applyProtection="0"/>
    <xf numFmtId="166" fontId="61" fillId="0" borderId="0" applyNumberFormat="0" applyFill="0" applyBorder="0" applyAlignment="0" applyProtection="0"/>
    <xf numFmtId="166" fontId="62" fillId="0" borderId="9" applyNumberFormat="0" applyFill="0" applyAlignment="0" applyProtection="0"/>
    <xf numFmtId="166" fontId="63" fillId="9" borderId="0" applyNumberFormat="0" applyBorder="0" applyAlignment="0" applyProtection="0"/>
    <xf numFmtId="166" fontId="18" fillId="10" borderId="0" applyNumberFormat="0" applyBorder="0" applyAlignment="0" applyProtection="0"/>
    <xf numFmtId="166" fontId="18" fillId="11" borderId="0" applyNumberFormat="0" applyBorder="0" applyAlignment="0" applyProtection="0"/>
    <xf numFmtId="166" fontId="63" fillId="12" borderId="0" applyNumberFormat="0" applyBorder="0" applyAlignment="0" applyProtection="0"/>
    <xf numFmtId="166" fontId="63" fillId="13" borderId="0" applyNumberFormat="0" applyBorder="0" applyAlignment="0" applyProtection="0"/>
    <xf numFmtId="166" fontId="18" fillId="14" borderId="0" applyNumberFormat="0" applyBorder="0" applyAlignment="0" applyProtection="0"/>
    <xf numFmtId="166" fontId="18" fillId="15" borderId="0" applyNumberFormat="0" applyBorder="0" applyAlignment="0" applyProtection="0"/>
    <xf numFmtId="166" fontId="63" fillId="16" borderId="0" applyNumberFormat="0" applyBorder="0" applyAlignment="0" applyProtection="0"/>
    <xf numFmtId="166" fontId="63" fillId="17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63" fillId="20" borderId="0" applyNumberFormat="0" applyBorder="0" applyAlignment="0" applyProtection="0"/>
    <xf numFmtId="166" fontId="63" fillId="21" borderId="0" applyNumberFormat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63" fillId="24" borderId="0" applyNumberFormat="0" applyBorder="0" applyAlignment="0" applyProtection="0"/>
    <xf numFmtId="166" fontId="63" fillId="25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63" fillId="28" borderId="0" applyNumberFormat="0" applyBorder="0" applyAlignment="0" applyProtection="0"/>
    <xf numFmtId="166" fontId="63" fillId="29" borderId="0" applyNumberFormat="0" applyBorder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63" fillId="32" borderId="0" applyNumberFormat="0" applyBorder="0" applyAlignment="0" applyProtection="0"/>
    <xf numFmtId="166" fontId="18" fillId="0" borderId="0"/>
    <xf numFmtId="166" fontId="2" fillId="0" borderId="0" applyNumberFormat="0" applyFill="0" applyBorder="0" applyAlignment="0" applyProtection="0"/>
    <xf numFmtId="166" fontId="49" fillId="0" borderId="1" applyNumberFormat="0" applyFill="0" applyAlignment="0" applyProtection="0"/>
    <xf numFmtId="166" fontId="50" fillId="0" borderId="2" applyNumberFormat="0" applyFill="0" applyAlignment="0" applyProtection="0"/>
    <xf numFmtId="166" fontId="51" fillId="0" borderId="3" applyNumberFormat="0" applyFill="0" applyAlignment="0" applyProtection="0"/>
    <xf numFmtId="166" fontId="51" fillId="0" borderId="0" applyNumberFormat="0" applyFill="0" applyBorder="0" applyAlignment="0" applyProtection="0"/>
    <xf numFmtId="166" fontId="52" fillId="2" borderId="0" applyNumberFormat="0" applyBorder="0" applyAlignment="0" applyProtection="0"/>
    <xf numFmtId="166" fontId="53" fillId="3" borderId="0" applyNumberFormat="0" applyBorder="0" applyAlignment="0" applyProtection="0"/>
    <xf numFmtId="166" fontId="54" fillId="4" borderId="0" applyNumberFormat="0" applyBorder="0" applyAlignment="0" applyProtection="0"/>
    <xf numFmtId="166" fontId="55" fillId="5" borderId="4" applyNumberFormat="0" applyAlignment="0" applyProtection="0"/>
    <xf numFmtId="166" fontId="56" fillId="6" borderId="5" applyNumberFormat="0" applyAlignment="0" applyProtection="0"/>
    <xf numFmtId="166" fontId="57" fillId="6" borderId="4" applyNumberFormat="0" applyAlignment="0" applyProtection="0"/>
    <xf numFmtId="166" fontId="58" fillId="0" borderId="6" applyNumberFormat="0" applyFill="0" applyAlignment="0" applyProtection="0"/>
    <xf numFmtId="166" fontId="59" fillId="7" borderId="7" applyNumberFormat="0" applyAlignment="0" applyProtection="0"/>
    <xf numFmtId="166" fontId="60" fillId="0" borderId="0" applyNumberFormat="0" applyFill="0" applyBorder="0" applyAlignment="0" applyProtection="0"/>
    <xf numFmtId="166" fontId="18" fillId="8" borderId="8" applyNumberFormat="0" applyFont="0" applyAlignment="0" applyProtection="0"/>
    <xf numFmtId="166" fontId="61" fillId="0" borderId="0" applyNumberFormat="0" applyFill="0" applyBorder="0" applyAlignment="0" applyProtection="0"/>
    <xf numFmtId="166" fontId="62" fillId="0" borderId="9" applyNumberFormat="0" applyFill="0" applyAlignment="0" applyProtection="0"/>
    <xf numFmtId="166" fontId="63" fillId="9" borderId="0" applyNumberFormat="0" applyBorder="0" applyAlignment="0" applyProtection="0"/>
    <xf numFmtId="166" fontId="18" fillId="10" borderId="0" applyNumberFormat="0" applyBorder="0" applyAlignment="0" applyProtection="0"/>
    <xf numFmtId="166" fontId="18" fillId="11" borderId="0" applyNumberFormat="0" applyBorder="0" applyAlignment="0" applyProtection="0"/>
    <xf numFmtId="166" fontId="63" fillId="12" borderId="0" applyNumberFormat="0" applyBorder="0" applyAlignment="0" applyProtection="0"/>
    <xf numFmtId="166" fontId="63" fillId="13" borderId="0" applyNumberFormat="0" applyBorder="0" applyAlignment="0" applyProtection="0"/>
    <xf numFmtId="166" fontId="18" fillId="14" borderId="0" applyNumberFormat="0" applyBorder="0" applyAlignment="0" applyProtection="0"/>
    <xf numFmtId="166" fontId="18" fillId="15" borderId="0" applyNumberFormat="0" applyBorder="0" applyAlignment="0" applyProtection="0"/>
    <xf numFmtId="166" fontId="63" fillId="16" borderId="0" applyNumberFormat="0" applyBorder="0" applyAlignment="0" applyProtection="0"/>
    <xf numFmtId="166" fontId="63" fillId="17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63" fillId="20" borderId="0" applyNumberFormat="0" applyBorder="0" applyAlignment="0" applyProtection="0"/>
    <xf numFmtId="166" fontId="63" fillId="21" borderId="0" applyNumberFormat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63" fillId="24" borderId="0" applyNumberFormat="0" applyBorder="0" applyAlignment="0" applyProtection="0"/>
    <xf numFmtId="166" fontId="63" fillId="25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63" fillId="28" borderId="0" applyNumberFormat="0" applyBorder="0" applyAlignment="0" applyProtection="0"/>
    <xf numFmtId="166" fontId="63" fillId="29" borderId="0" applyNumberFormat="0" applyBorder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63" fillId="32" borderId="0" applyNumberFormat="0" applyBorder="0" applyAlignment="0" applyProtection="0"/>
    <xf numFmtId="166" fontId="21" fillId="0" borderId="0"/>
    <xf numFmtId="166" fontId="24" fillId="0" borderId="0"/>
    <xf numFmtId="43" fontId="21" fillId="0" borderId="0" applyFont="0" applyFill="0" applyBorder="0" applyAlignment="0" applyProtection="0"/>
    <xf numFmtId="166" fontId="21" fillId="0" borderId="0"/>
    <xf numFmtId="166" fontId="21" fillId="0" borderId="0"/>
    <xf numFmtId="166" fontId="24" fillId="0" borderId="0"/>
    <xf numFmtId="43" fontId="21" fillId="0" borderId="0" applyFont="0" applyFill="0" applyBorder="0" applyAlignment="0" applyProtection="0"/>
    <xf numFmtId="166" fontId="24" fillId="0" borderId="0"/>
    <xf numFmtId="166" fontId="21" fillId="0" borderId="0"/>
    <xf numFmtId="43" fontId="21" fillId="0" borderId="0" applyFont="0" applyFill="0" applyBorder="0" applyAlignment="0" applyProtection="0"/>
    <xf numFmtId="166" fontId="24" fillId="0" borderId="0"/>
    <xf numFmtId="43" fontId="21" fillId="0" borderId="0" applyFont="0" applyFill="0" applyBorder="0" applyAlignment="0" applyProtection="0"/>
    <xf numFmtId="166" fontId="21" fillId="0" borderId="0"/>
    <xf numFmtId="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166" fontId="64" fillId="0" borderId="0" applyNumberFormat="0" applyFill="0" applyBorder="0" applyAlignment="0" applyProtection="0"/>
    <xf numFmtId="166" fontId="65" fillId="0" borderId="0" applyNumberFormat="0" applyFill="0" applyBorder="0" applyAlignment="0" applyProtection="0"/>
    <xf numFmtId="166" fontId="21" fillId="0" borderId="20" applyNumberFormat="0" applyFont="0" applyFill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6" fontId="64" fillId="0" borderId="0" applyNumberFormat="0" applyFill="0" applyBorder="0" applyAlignment="0" applyProtection="0"/>
    <xf numFmtId="166" fontId="65" fillId="0" borderId="0" applyNumberFormat="0" applyFill="0" applyBorder="0" applyAlignment="0" applyProtection="0"/>
    <xf numFmtId="166" fontId="21" fillId="0" borderId="20" applyNumberFormat="0" applyFont="0" applyFill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166" fontId="21" fillId="0" borderId="0"/>
    <xf numFmtId="0" fontId="38" fillId="36" borderId="0" applyNumberFormat="0" applyBorder="0" applyAlignment="0" applyProtection="0"/>
    <xf numFmtId="168" fontId="49" fillId="0" borderId="1" applyNumberFormat="0" applyFill="0" applyAlignment="0" applyProtection="0"/>
    <xf numFmtId="168" fontId="60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8" fillId="22" borderId="0" applyNumberFormat="0" applyBorder="0" applyAlignment="0" applyProtection="0"/>
    <xf numFmtId="0" fontId="32" fillId="48" borderId="0" applyNumberFormat="0" applyBorder="0" applyAlignment="0" applyProtection="0"/>
    <xf numFmtId="0" fontId="31" fillId="42" borderId="0" applyNumberFormat="0" applyBorder="0" applyAlignment="0" applyProtection="0"/>
    <xf numFmtId="0" fontId="40" fillId="0" borderId="14" applyNumberFormat="0" applyFill="0" applyAlignment="0" applyProtection="0"/>
    <xf numFmtId="0" fontId="21" fillId="0" borderId="0"/>
    <xf numFmtId="168" fontId="36" fillId="8" borderId="8" applyNumberFormat="0" applyFont="0" applyAlignment="0" applyProtection="0"/>
    <xf numFmtId="166" fontId="43" fillId="0" borderId="16" applyNumberFormat="0" applyFill="0" applyAlignment="0" applyProtection="0"/>
    <xf numFmtId="166" fontId="37" fillId="0" borderId="0" applyNumberFormat="0" applyFill="0" applyBorder="0" applyAlignment="0" applyProtection="0"/>
    <xf numFmtId="168" fontId="18" fillId="22" borderId="0" applyNumberFormat="0" applyBorder="0" applyAlignment="0" applyProtection="0"/>
    <xf numFmtId="166" fontId="31" fillId="34" borderId="0" applyNumberFormat="0" applyBorder="0" applyAlignment="0" applyProtection="0"/>
    <xf numFmtId="166" fontId="31" fillId="35" borderId="0" applyNumberFormat="0" applyBorder="0" applyAlignment="0" applyProtection="0"/>
    <xf numFmtId="166" fontId="31" fillId="36" borderId="0" applyNumberFormat="0" applyBorder="0" applyAlignment="0" applyProtection="0"/>
    <xf numFmtId="166" fontId="31" fillId="37" borderId="0" applyNumberFormat="0" applyBorder="0" applyAlignment="0" applyProtection="0"/>
    <xf numFmtId="166" fontId="31" fillId="38" borderId="0" applyNumberFormat="0" applyBorder="0" applyAlignment="0" applyProtection="0"/>
    <xf numFmtId="166" fontId="31" fillId="39" borderId="0" applyNumberFormat="0" applyBorder="0" applyAlignment="0" applyProtection="0"/>
    <xf numFmtId="166" fontId="31" fillId="40" borderId="0" applyNumberFormat="0" applyBorder="0" applyAlignment="0" applyProtection="0"/>
    <xf numFmtId="166" fontId="31" fillId="41" borderId="0" applyNumberFormat="0" applyBorder="0" applyAlignment="0" applyProtection="0"/>
    <xf numFmtId="166" fontId="31" fillId="42" borderId="0" applyNumberFormat="0" applyBorder="0" applyAlignment="0" applyProtection="0"/>
    <xf numFmtId="166" fontId="31" fillId="37" borderId="0" applyNumberFormat="0" applyBorder="0" applyAlignment="0" applyProtection="0"/>
    <xf numFmtId="166" fontId="31" fillId="40" borderId="0" applyNumberFormat="0" applyBorder="0" applyAlignment="0" applyProtection="0"/>
    <xf numFmtId="166" fontId="31" fillId="43" borderId="0" applyNumberFormat="0" applyBorder="0" applyAlignment="0" applyProtection="0"/>
    <xf numFmtId="166" fontId="32" fillId="44" borderId="0" applyNumberFormat="0" applyBorder="0" applyAlignment="0" applyProtection="0"/>
    <xf numFmtId="166" fontId="32" fillId="41" borderId="0" applyNumberFormat="0" applyBorder="0" applyAlignment="0" applyProtection="0"/>
    <xf numFmtId="166" fontId="32" fillId="42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47" borderId="0" applyNumberFormat="0" applyBorder="0" applyAlignment="0" applyProtection="0"/>
    <xf numFmtId="166" fontId="32" fillId="48" borderId="0" applyNumberFormat="0" applyBorder="0" applyAlignment="0" applyProtection="0"/>
    <xf numFmtId="166" fontId="32" fillId="49" borderId="0" applyNumberFormat="0" applyBorder="0" applyAlignment="0" applyProtection="0"/>
    <xf numFmtId="166" fontId="32" fillId="50" borderId="0" applyNumberFormat="0" applyBorder="0" applyAlignment="0" applyProtection="0"/>
    <xf numFmtId="166" fontId="32" fillId="45" borderId="0" applyNumberFormat="0" applyBorder="0" applyAlignment="0" applyProtection="0"/>
    <xf numFmtId="166" fontId="32" fillId="46" borderId="0" applyNumberFormat="0" applyBorder="0" applyAlignment="0" applyProtection="0"/>
    <xf numFmtId="166" fontId="32" fillId="51" borderId="0" applyNumberFormat="0" applyBorder="0" applyAlignment="0" applyProtection="0"/>
    <xf numFmtId="166" fontId="33" fillId="35" borderId="0" applyNumberFormat="0" applyBorder="0" applyAlignment="0" applyProtection="0"/>
    <xf numFmtId="166" fontId="34" fillId="52" borderId="11" applyNumberFormat="0" applyAlignment="0" applyProtection="0"/>
    <xf numFmtId="166" fontId="35" fillId="53" borderId="12" applyNumberFormat="0" applyAlignment="0" applyProtection="0"/>
    <xf numFmtId="168" fontId="63" fillId="21" borderId="0" applyNumberFormat="0" applyBorder="0" applyAlignment="0" applyProtection="0"/>
    <xf numFmtId="166" fontId="37" fillId="0" borderId="0" applyNumberFormat="0" applyFill="0" applyBorder="0" applyAlignment="0" applyProtection="0"/>
    <xf numFmtId="166" fontId="38" fillId="36" borderId="0" applyNumberFormat="0" applyBorder="0" applyAlignment="0" applyProtection="0"/>
    <xf numFmtId="166" fontId="39" fillId="0" borderId="13" applyNumberFormat="0" applyFill="0" applyAlignment="0" applyProtection="0"/>
    <xf numFmtId="166" fontId="40" fillId="0" borderId="14" applyNumberFormat="0" applyFill="0" applyAlignment="0" applyProtection="0"/>
    <xf numFmtId="166" fontId="41" fillId="0" borderId="15" applyNumberFormat="0" applyFill="0" applyAlignment="0" applyProtection="0"/>
    <xf numFmtId="166" fontId="41" fillId="0" borderId="0" applyNumberFormat="0" applyFill="0" applyBorder="0" applyAlignment="0" applyProtection="0"/>
    <xf numFmtId="166" fontId="42" fillId="39" borderId="11" applyNumberFormat="0" applyAlignment="0" applyProtection="0"/>
    <xf numFmtId="166" fontId="43" fillId="0" borderId="16" applyNumberFormat="0" applyFill="0" applyAlignment="0" applyProtection="0"/>
    <xf numFmtId="166" fontId="44" fillId="54" borderId="0" applyNumberFormat="0" applyBorder="0" applyAlignment="0" applyProtection="0"/>
    <xf numFmtId="0" fontId="31" fillId="35" borderId="0" applyNumberFormat="0" applyBorder="0" applyAlignment="0" applyProtection="0"/>
    <xf numFmtId="166" fontId="45" fillId="52" borderId="18" applyNumberFormat="0" applyAlignment="0" applyProtection="0"/>
    <xf numFmtId="166" fontId="46" fillId="0" borderId="0" applyNumberFormat="0" applyFill="0" applyBorder="0" applyAlignment="0" applyProtection="0"/>
    <xf numFmtId="166" fontId="47" fillId="0" borderId="19" applyNumberFormat="0" applyFill="0" applyAlignment="0" applyProtection="0"/>
    <xf numFmtId="166" fontId="48" fillId="0" borderId="0" applyNumberFormat="0" applyFill="0" applyBorder="0" applyAlignment="0" applyProtection="0"/>
    <xf numFmtId="168" fontId="28" fillId="33" borderId="0">
      <alignment horizontal="center" vertical="center"/>
    </xf>
    <xf numFmtId="168" fontId="18" fillId="19" borderId="0" applyNumberFormat="0" applyBorder="0" applyAlignment="0" applyProtection="0"/>
    <xf numFmtId="9" fontId="21" fillId="0" borderId="0" applyFont="0" applyFill="0" applyBorder="0" applyAlignment="0" applyProtection="0"/>
    <xf numFmtId="0" fontId="43" fillId="0" borderId="16" applyNumberFormat="0" applyFill="0" applyAlignment="0" applyProtection="0"/>
    <xf numFmtId="168" fontId="18" fillId="31" borderId="0" applyNumberFormat="0" applyBorder="0" applyAlignment="0" applyProtection="0"/>
    <xf numFmtId="166" fontId="63" fillId="9" borderId="0" applyNumberFormat="0" applyBorder="0" applyAlignment="0" applyProtection="0"/>
    <xf numFmtId="168" fontId="25" fillId="0" borderId="0" applyProtection="0"/>
    <xf numFmtId="166" fontId="32" fillId="42" borderId="0" applyNumberFormat="0" applyBorder="0" applyAlignment="0" applyProtection="0"/>
    <xf numFmtId="0" fontId="21" fillId="0" borderId="0"/>
    <xf numFmtId="166" fontId="2" fillId="0" borderId="0" applyNumberFormat="0" applyFill="0" applyBorder="0" applyAlignment="0" applyProtection="0"/>
    <xf numFmtId="168" fontId="63" fillId="17" borderId="0" applyNumberFormat="0" applyBorder="0" applyAlignment="0" applyProtection="0"/>
    <xf numFmtId="0" fontId="31" fillId="41" borderId="0" applyNumberFormat="0" applyBorder="0" applyAlignment="0" applyProtection="0"/>
    <xf numFmtId="0" fontId="32" fillId="41" borderId="0" applyNumberFormat="0" applyBorder="0" applyAlignment="0" applyProtection="0"/>
    <xf numFmtId="0" fontId="20" fillId="0" borderId="0" applyProtection="0"/>
    <xf numFmtId="168" fontId="29" fillId="33" borderId="10"/>
    <xf numFmtId="0" fontId="35" fillId="53" borderId="12" applyNumberFormat="0" applyAlignment="0" applyProtection="0"/>
    <xf numFmtId="41" fontId="19" fillId="0" borderId="0"/>
    <xf numFmtId="0" fontId="31" fillId="38" borderId="0" applyNumberFormat="0" applyBorder="0" applyAlignment="0" applyProtection="0"/>
    <xf numFmtId="0" fontId="31" fillId="43" borderId="0" applyNumberFormat="0" applyBorder="0" applyAlignment="0" applyProtection="0"/>
    <xf numFmtId="0" fontId="41" fillId="0" borderId="0" applyNumberFormat="0" applyFill="0" applyBorder="0" applyAlignment="0" applyProtection="0"/>
    <xf numFmtId="0" fontId="31" fillId="36" borderId="0" applyNumberFormat="0" applyBorder="0" applyAlignment="0" applyProtection="0"/>
    <xf numFmtId="168" fontId="53" fillId="3" borderId="0" applyNumberFormat="0" applyBorder="0" applyAlignment="0" applyProtection="0"/>
    <xf numFmtId="0" fontId="42" fillId="39" borderId="11" applyNumberFormat="0" applyAlignment="0" applyProtection="0"/>
    <xf numFmtId="168" fontId="30" fillId="33" borderId="0" applyBorder="0">
      <alignment horizontal="centerContinuous"/>
    </xf>
    <xf numFmtId="168" fontId="18" fillId="19" borderId="0" applyNumberFormat="0" applyBorder="0" applyAlignment="0" applyProtection="0"/>
    <xf numFmtId="0" fontId="25" fillId="0" borderId="0" applyProtection="0"/>
    <xf numFmtId="0" fontId="32" fillId="47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9" fillId="0" borderId="13" applyNumberFormat="0" applyFill="0" applyAlignment="0" applyProtection="0"/>
    <xf numFmtId="168" fontId="18" fillId="0" borderId="0"/>
    <xf numFmtId="168" fontId="36" fillId="8" borderId="8" applyNumberFormat="0" applyFont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166" fontId="32" fillId="46" borderId="0" applyNumberFormat="0" applyBorder="0" applyAlignment="0" applyProtection="0"/>
    <xf numFmtId="0" fontId="32" fillId="49" borderId="0" applyNumberFormat="0" applyBorder="0" applyAlignment="0" applyProtection="0"/>
    <xf numFmtId="168" fontId="63" fillId="32" borderId="0" applyNumberFormat="0" applyBorder="0" applyAlignment="0" applyProtection="0"/>
    <xf numFmtId="0" fontId="32" fillId="46" borderId="0" applyNumberFormat="0" applyBorder="0" applyAlignment="0" applyProtection="0"/>
    <xf numFmtId="166" fontId="59" fillId="7" borderId="7" applyNumberFormat="0" applyAlignment="0" applyProtection="0"/>
    <xf numFmtId="168" fontId="18" fillId="15" borderId="0" applyNumberFormat="0" applyBorder="0" applyAlignment="0" applyProtection="0"/>
    <xf numFmtId="0" fontId="32" fillId="49" borderId="0" applyNumberFormat="0" applyBorder="0" applyAlignment="0" applyProtection="0"/>
    <xf numFmtId="166" fontId="31" fillId="34" borderId="0" applyNumberFormat="0" applyBorder="0" applyAlignment="0" applyProtection="0"/>
    <xf numFmtId="0" fontId="32" fillId="44" borderId="0" applyNumberFormat="0" applyBorder="0" applyAlignment="0" applyProtection="0"/>
    <xf numFmtId="0" fontId="40" fillId="0" borderId="14" applyNumberFormat="0" applyFill="0" applyAlignment="0" applyProtection="0"/>
    <xf numFmtId="0" fontId="32" fillId="48" borderId="0" applyNumberFormat="0" applyBorder="0" applyAlignment="0" applyProtection="0"/>
    <xf numFmtId="0" fontId="23" fillId="0" borderId="0" applyProtection="0"/>
    <xf numFmtId="0" fontId="21" fillId="0" borderId="0"/>
    <xf numFmtId="0" fontId="31" fillId="43" borderId="0" applyNumberFormat="0" applyBorder="0" applyAlignment="0" applyProtection="0"/>
    <xf numFmtId="0" fontId="32" fillId="49" borderId="0" applyNumberFormat="0" applyBorder="0" applyAlignment="0" applyProtection="0"/>
    <xf numFmtId="0" fontId="33" fillId="35" borderId="0" applyNumberFormat="0" applyBorder="0" applyAlignment="0" applyProtection="0"/>
    <xf numFmtId="168" fontId="55" fillId="5" borderId="4" applyNumberFormat="0" applyAlignment="0" applyProtection="0"/>
    <xf numFmtId="0" fontId="31" fillId="36" borderId="0" applyNumberFormat="0" applyBorder="0" applyAlignment="0" applyProtection="0"/>
    <xf numFmtId="0" fontId="22" fillId="0" borderId="0" applyProtection="0"/>
    <xf numFmtId="0" fontId="32" fillId="50" borderId="0" applyNumberFormat="0" applyBorder="0" applyAlignment="0" applyProtection="0"/>
    <xf numFmtId="0" fontId="31" fillId="37" borderId="0" applyNumberFormat="0" applyBorder="0" applyAlignment="0" applyProtection="0"/>
    <xf numFmtId="0" fontId="32" fillId="50" borderId="0" applyNumberFormat="0" applyBorder="0" applyAlignment="0" applyProtection="0"/>
    <xf numFmtId="166" fontId="58" fillId="0" borderId="6" applyNumberFormat="0" applyFill="0" applyAlignment="0" applyProtection="0"/>
    <xf numFmtId="0" fontId="32" fillId="46" borderId="0" applyNumberFormat="0" applyBorder="0" applyAlignment="0" applyProtection="0"/>
    <xf numFmtId="168" fontId="25" fillId="0" borderId="0" applyProtection="0"/>
    <xf numFmtId="0" fontId="31" fillId="40" borderId="0" applyNumberFormat="0" applyBorder="0" applyAlignment="0" applyProtection="0"/>
    <xf numFmtId="166" fontId="35" fillId="53" borderId="12" applyNumberFormat="0" applyAlignment="0" applyProtection="0"/>
    <xf numFmtId="0" fontId="48" fillId="0" borderId="0" applyNumberFormat="0" applyFill="0" applyBorder="0" applyAlignment="0" applyProtection="0"/>
    <xf numFmtId="0" fontId="40" fillId="0" borderId="14" applyNumberFormat="0" applyFill="0" applyAlignment="0" applyProtection="0"/>
    <xf numFmtId="168" fontId="18" fillId="27" borderId="0" applyNumberFormat="0" applyBorder="0" applyAlignment="0" applyProtection="0"/>
    <xf numFmtId="0" fontId="31" fillId="40" borderId="0" applyNumberFormat="0" applyBorder="0" applyAlignment="0" applyProtection="0"/>
    <xf numFmtId="0" fontId="31" fillId="35" borderId="0" applyNumberFormat="0" applyBorder="0" applyAlignment="0" applyProtection="0"/>
    <xf numFmtId="168" fontId="18" fillId="11" borderId="0" applyNumberFormat="0" applyBorder="0" applyAlignment="0" applyProtection="0"/>
    <xf numFmtId="0" fontId="42" fillId="39" borderId="11" applyNumberFormat="0" applyAlignment="0" applyProtection="0"/>
    <xf numFmtId="0" fontId="47" fillId="0" borderId="19" applyNumberFormat="0" applyFill="0" applyAlignment="0" applyProtection="0"/>
    <xf numFmtId="168" fontId="18" fillId="19" borderId="0" applyNumberFormat="0" applyBorder="0" applyAlignment="0" applyProtection="0"/>
    <xf numFmtId="0" fontId="31" fillId="42" borderId="0" applyNumberFormat="0" applyBorder="0" applyAlignment="0" applyProtection="0"/>
    <xf numFmtId="166" fontId="32" fillId="45" borderId="0" applyNumberFormat="0" applyBorder="0" applyAlignment="0" applyProtection="0"/>
    <xf numFmtId="168" fontId="18" fillId="26" borderId="0" applyNumberFormat="0" applyBorder="0" applyAlignment="0" applyProtection="0"/>
    <xf numFmtId="0" fontId="31" fillId="43" borderId="0" applyNumberFormat="0" applyBorder="0" applyAlignment="0" applyProtection="0"/>
    <xf numFmtId="0" fontId="41" fillId="0" borderId="0" applyNumberFormat="0" applyFill="0" applyBorder="0" applyAlignment="0" applyProtection="0"/>
    <xf numFmtId="0" fontId="32" fillId="50" borderId="0" applyNumberFormat="0" applyBorder="0" applyAlignment="0" applyProtection="0"/>
    <xf numFmtId="0" fontId="32" fillId="49" borderId="0" applyNumberFormat="0" applyBorder="0" applyAlignment="0" applyProtection="0"/>
    <xf numFmtId="168" fontId="21" fillId="0" borderId="0" applyProtection="0"/>
    <xf numFmtId="168" fontId="18" fillId="10" borderId="0" applyNumberFormat="0" applyBorder="0" applyAlignment="0" applyProtection="0"/>
    <xf numFmtId="168" fontId="18" fillId="0" borderId="0"/>
    <xf numFmtId="166" fontId="31" fillId="39" borderId="0" applyNumberFormat="0" applyBorder="0" applyAlignment="0" applyProtection="0"/>
    <xf numFmtId="0" fontId="32" fillId="41" borderId="0" applyNumberFormat="0" applyBorder="0" applyAlignment="0" applyProtection="0"/>
    <xf numFmtId="0" fontId="34" fillId="52" borderId="11" applyNumberFormat="0" applyAlignment="0" applyProtection="0"/>
    <xf numFmtId="0" fontId="32" fillId="51" borderId="0" applyNumberFormat="0" applyBorder="0" applyAlignment="0" applyProtection="0"/>
    <xf numFmtId="168" fontId="18" fillId="0" borderId="0"/>
    <xf numFmtId="0" fontId="32" fillId="44" borderId="0" applyNumberFormat="0" applyBorder="0" applyAlignment="0" applyProtection="0"/>
    <xf numFmtId="0" fontId="41" fillId="0" borderId="15" applyNumberFormat="0" applyFill="0" applyAlignment="0" applyProtection="0"/>
    <xf numFmtId="166" fontId="57" fillId="6" borderId="4" applyNumberFormat="0" applyAlignment="0" applyProtection="0"/>
    <xf numFmtId="0" fontId="32" fillId="46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44" fontId="2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68" fontId="51" fillId="0" borderId="3" applyNumberFormat="0" applyFill="0" applyAlignment="0" applyProtection="0"/>
    <xf numFmtId="0" fontId="32" fillId="44" borderId="0" applyNumberFormat="0" applyBorder="0" applyAlignment="0" applyProtection="0"/>
    <xf numFmtId="166" fontId="31" fillId="37" borderId="0" applyNumberFormat="0" applyBorder="0" applyAlignment="0" applyProtection="0"/>
    <xf numFmtId="168" fontId="18" fillId="18" borderId="0" applyNumberFormat="0" applyBorder="0" applyAlignment="0" applyProtection="0"/>
    <xf numFmtId="0" fontId="21" fillId="0" borderId="0"/>
    <xf numFmtId="0" fontId="44" fillId="54" borderId="0" applyNumberFormat="0" applyBorder="0" applyAlignment="0" applyProtection="0"/>
    <xf numFmtId="0" fontId="30" fillId="33" borderId="0" applyBorder="0">
      <alignment horizontal="centerContinuous"/>
    </xf>
    <xf numFmtId="168" fontId="22" fillId="0" borderId="0" applyProtection="0"/>
    <xf numFmtId="166" fontId="32" fillId="42" borderId="0" applyNumberFormat="0" applyBorder="0" applyAlignment="0" applyProtection="0"/>
    <xf numFmtId="166" fontId="21" fillId="0" borderId="0"/>
    <xf numFmtId="0" fontId="42" fillId="39" borderId="11" applyNumberFormat="0" applyAlignment="0" applyProtection="0"/>
    <xf numFmtId="168" fontId="63" fillId="17" borderId="0" applyNumberFormat="0" applyBorder="0" applyAlignment="0" applyProtection="0"/>
    <xf numFmtId="0" fontId="26" fillId="0" borderId="0" applyProtection="0"/>
    <xf numFmtId="0" fontId="32" fillId="42" borderId="0" applyNumberFormat="0" applyBorder="0" applyAlignment="0" applyProtection="0"/>
    <xf numFmtId="0" fontId="36" fillId="55" borderId="17" applyNumberFormat="0" applyFont="0" applyAlignment="0" applyProtection="0"/>
    <xf numFmtId="0" fontId="31" fillId="39" borderId="0" applyNumberFormat="0" applyBorder="0" applyAlignment="0" applyProtection="0"/>
    <xf numFmtId="0" fontId="34" fillId="52" borderId="11" applyNumberFormat="0" applyAlignment="0" applyProtection="0"/>
    <xf numFmtId="0" fontId="31" fillId="38" borderId="0" applyNumberFormat="0" applyBorder="0" applyAlignment="0" applyProtection="0"/>
    <xf numFmtId="0" fontId="31" fillId="37" borderId="0" applyNumberFormat="0" applyBorder="0" applyAlignment="0" applyProtection="0"/>
    <xf numFmtId="166" fontId="31" fillId="40" borderId="0" applyNumberFormat="0" applyBorder="0" applyAlignment="0" applyProtection="0"/>
    <xf numFmtId="168" fontId="18" fillId="31" borderId="0" applyNumberFormat="0" applyBorder="0" applyAlignment="0" applyProtection="0"/>
    <xf numFmtId="0" fontId="31" fillId="37" borderId="0" applyNumberFormat="0" applyBorder="0" applyAlignment="0" applyProtection="0"/>
    <xf numFmtId="0" fontId="42" fillId="39" borderId="11" applyNumberFormat="0" applyAlignment="0" applyProtection="0"/>
    <xf numFmtId="166" fontId="56" fillId="6" borderId="5" applyNumberFormat="0" applyAlignment="0" applyProtection="0"/>
    <xf numFmtId="166" fontId="63" fillId="32" borderId="0" applyNumberFormat="0" applyBorder="0" applyAlignment="0" applyProtection="0"/>
    <xf numFmtId="0" fontId="22" fillId="0" borderId="0" applyProtection="0"/>
    <xf numFmtId="0" fontId="28" fillId="33" borderId="0" applyBorder="0">
      <alignment horizontal="centerContinuous"/>
    </xf>
    <xf numFmtId="0" fontId="31" fillId="40" borderId="0" applyNumberFormat="0" applyBorder="0" applyAlignment="0" applyProtection="0"/>
    <xf numFmtId="0" fontId="32" fillId="41" borderId="0" applyNumberFormat="0" applyBorder="0" applyAlignment="0" applyProtection="0"/>
    <xf numFmtId="168" fontId="21" fillId="0" borderId="0"/>
    <xf numFmtId="168" fontId="63" fillId="32" borderId="0" applyNumberFormat="0" applyBorder="0" applyAlignment="0" applyProtection="0"/>
    <xf numFmtId="0" fontId="31" fillId="40" borderId="0" applyNumberFormat="0" applyBorder="0" applyAlignment="0" applyProtection="0"/>
    <xf numFmtId="166" fontId="31" fillId="40" borderId="0" applyNumberFormat="0" applyBorder="0" applyAlignment="0" applyProtection="0"/>
    <xf numFmtId="168" fontId="18" fillId="15" borderId="0" applyNumberFormat="0" applyBorder="0" applyAlignment="0" applyProtection="0"/>
    <xf numFmtId="0" fontId="21" fillId="0" borderId="0"/>
    <xf numFmtId="168" fontId="18" fillId="18" borderId="0" applyNumberFormat="0" applyBorder="0" applyAlignment="0" applyProtection="0"/>
    <xf numFmtId="0" fontId="31" fillId="36" borderId="0" applyNumberFormat="0" applyBorder="0" applyAlignment="0" applyProtection="0"/>
    <xf numFmtId="0" fontId="31" fillId="34" borderId="0" applyNumberFormat="0" applyBorder="0" applyAlignment="0" applyProtection="0"/>
    <xf numFmtId="166" fontId="32" fillId="41" borderId="0" applyNumberFormat="0" applyBorder="0" applyAlignment="0" applyProtection="0"/>
    <xf numFmtId="168" fontId="58" fillId="0" borderId="6" applyNumberFormat="0" applyFill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168" fontId="63" fillId="20" borderId="0" applyNumberFormat="0" applyBorder="0" applyAlignment="0" applyProtection="0"/>
    <xf numFmtId="168" fontId="61" fillId="0" borderId="0" applyNumberFormat="0" applyFill="0" applyBorder="0" applyAlignment="0" applyProtection="0"/>
    <xf numFmtId="0" fontId="45" fillId="52" borderId="18" applyNumberFormat="0" applyAlignment="0" applyProtection="0"/>
    <xf numFmtId="0" fontId="31" fillId="42" borderId="0" applyNumberFormat="0" applyBorder="0" applyAlignment="0" applyProtection="0"/>
    <xf numFmtId="168" fontId="18" fillId="26" borderId="0" applyNumberFormat="0" applyBorder="0" applyAlignment="0" applyProtection="0"/>
    <xf numFmtId="0" fontId="32" fillId="49" borderId="0" applyNumberFormat="0" applyBorder="0" applyAlignment="0" applyProtection="0"/>
    <xf numFmtId="0" fontId="35" fillId="53" borderId="12" applyNumberFormat="0" applyAlignment="0" applyProtection="0"/>
    <xf numFmtId="0" fontId="33" fillId="35" borderId="0" applyNumberFormat="0" applyBorder="0" applyAlignment="0" applyProtection="0"/>
    <xf numFmtId="166" fontId="31" fillId="37" borderId="0" applyNumberFormat="0" applyBorder="0" applyAlignment="0" applyProtection="0"/>
    <xf numFmtId="168" fontId="63" fillId="17" borderId="0" applyNumberFormat="0" applyBorder="0" applyAlignment="0" applyProtection="0"/>
    <xf numFmtId="0" fontId="45" fillId="52" borderId="18" applyNumberFormat="0" applyAlignment="0" applyProtection="0"/>
    <xf numFmtId="0" fontId="43" fillId="0" borderId="16" applyNumberFormat="0" applyFill="0" applyAlignment="0" applyProtection="0"/>
    <xf numFmtId="166" fontId="55" fillId="5" borderId="4" applyNumberFormat="0" applyAlignment="0" applyProtection="0"/>
    <xf numFmtId="166" fontId="18" fillId="31" borderId="0" applyNumberFormat="0" applyBorder="0" applyAlignment="0" applyProtection="0"/>
    <xf numFmtId="168" fontId="18" fillId="11" borderId="0" applyNumberFormat="0" applyBorder="0" applyAlignment="0" applyProtection="0"/>
    <xf numFmtId="43" fontId="19" fillId="0" borderId="0" applyFont="0" applyFill="0" applyBorder="0" applyAlignment="0" applyProtection="0"/>
    <xf numFmtId="0" fontId="20" fillId="0" borderId="0" applyProtection="0"/>
    <xf numFmtId="0" fontId="32" fillId="45" borderId="0" applyNumberFormat="0" applyBorder="0" applyAlignment="0" applyProtection="0"/>
    <xf numFmtId="44" fontId="19" fillId="0" borderId="0" applyFont="0" applyFill="0" applyBorder="0" applyAlignment="0" applyProtection="0"/>
    <xf numFmtId="168" fontId="18" fillId="22" borderId="0" applyNumberFormat="0" applyBorder="0" applyAlignment="0" applyProtection="0"/>
    <xf numFmtId="168" fontId="63" fillId="12" borderId="0" applyNumberFormat="0" applyBorder="0" applyAlignment="0" applyProtection="0"/>
    <xf numFmtId="0" fontId="31" fillId="37" borderId="0" applyNumberFormat="0" applyBorder="0" applyAlignment="0" applyProtection="0"/>
    <xf numFmtId="0" fontId="32" fillId="47" borderId="0" applyNumberFormat="0" applyBorder="0" applyAlignment="0" applyProtection="0"/>
    <xf numFmtId="168" fontId="36" fillId="8" borderId="8" applyNumberFormat="0" applyFont="0" applyAlignment="0" applyProtection="0"/>
    <xf numFmtId="166" fontId="32" fillId="44" borderId="0" applyNumberFormat="0" applyBorder="0" applyAlignment="0" applyProtection="0"/>
    <xf numFmtId="166" fontId="31" fillId="43" borderId="0" applyNumberFormat="0" applyBorder="0" applyAlignment="0" applyProtection="0"/>
    <xf numFmtId="43" fontId="21" fillId="0" borderId="0" applyFont="0" applyFill="0" applyBorder="0" applyAlignment="0" applyProtection="0"/>
    <xf numFmtId="166" fontId="44" fillId="54" borderId="0" applyNumberFormat="0" applyBorder="0" applyAlignment="0" applyProtection="0"/>
    <xf numFmtId="0" fontId="31" fillId="37" borderId="0" applyNumberFormat="0" applyBorder="0" applyAlignment="0" applyProtection="0"/>
    <xf numFmtId="0" fontId="31" fillId="41" borderId="0" applyNumberFormat="0" applyBorder="0" applyAlignment="0" applyProtection="0"/>
    <xf numFmtId="0" fontId="32" fillId="46" borderId="0" applyNumberFormat="0" applyBorder="0" applyAlignment="0" applyProtection="0"/>
    <xf numFmtId="0" fontId="20" fillId="0" borderId="0" applyProtection="0"/>
    <xf numFmtId="168" fontId="29" fillId="33" borderId="10"/>
    <xf numFmtId="0" fontId="35" fillId="53" borderId="12" applyNumberFormat="0" applyAlignment="0" applyProtection="0"/>
    <xf numFmtId="41" fontId="19" fillId="0" borderId="0"/>
    <xf numFmtId="0" fontId="31" fillId="38" borderId="0" applyNumberFormat="0" applyBorder="0" applyAlignment="0" applyProtection="0"/>
    <xf numFmtId="0" fontId="31" fillId="36" borderId="0" applyNumberFormat="0" applyBorder="0" applyAlignment="0" applyProtection="0"/>
    <xf numFmtId="0" fontId="23" fillId="0" borderId="0" applyProtection="0"/>
    <xf numFmtId="0" fontId="31" fillId="39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2" fillId="46" borderId="0" applyNumberFormat="0" applyBorder="0" applyAlignment="0" applyProtection="0"/>
    <xf numFmtId="0" fontId="22" fillId="0" borderId="0" applyProtection="0"/>
    <xf numFmtId="168" fontId="21" fillId="0" borderId="0"/>
    <xf numFmtId="0" fontId="32" fillId="42" borderId="0" applyNumberFormat="0" applyBorder="0" applyAlignment="0" applyProtection="0"/>
    <xf numFmtId="0" fontId="31" fillId="40" borderId="0" applyNumberFormat="0" applyBorder="0" applyAlignment="0" applyProtection="0"/>
    <xf numFmtId="168" fontId="18" fillId="0" borderId="0"/>
    <xf numFmtId="166" fontId="31" fillId="43" borderId="0" applyNumberFormat="0" applyBorder="0" applyAlignment="0" applyProtection="0"/>
    <xf numFmtId="0" fontId="33" fillId="35" borderId="0" applyNumberFormat="0" applyBorder="0" applyAlignment="0" applyProtection="0"/>
    <xf numFmtId="168" fontId="20" fillId="0" borderId="0" applyProtection="0"/>
    <xf numFmtId="0" fontId="32" fillId="45" borderId="0" applyNumberFormat="0" applyBorder="0" applyAlignment="0" applyProtection="0"/>
    <xf numFmtId="0" fontId="22" fillId="0" borderId="0" applyProtection="0"/>
    <xf numFmtId="0" fontId="31" fillId="39" borderId="0" applyNumberFormat="0" applyBorder="0" applyAlignment="0" applyProtection="0"/>
    <xf numFmtId="168" fontId="18" fillId="11" borderId="0" applyNumberFormat="0" applyBorder="0" applyAlignment="0" applyProtection="0"/>
    <xf numFmtId="0" fontId="28" fillId="33" borderId="0">
      <alignment horizontal="center" vertical="center"/>
    </xf>
    <xf numFmtId="0" fontId="31" fillId="41" borderId="0" applyNumberFormat="0" applyBorder="0" applyAlignment="0" applyProtection="0"/>
    <xf numFmtId="168" fontId="36" fillId="8" borderId="8" applyNumberFormat="0" applyFont="0" applyAlignment="0" applyProtection="0"/>
    <xf numFmtId="168" fontId="18" fillId="19" borderId="0" applyNumberFormat="0" applyBorder="0" applyAlignment="0" applyProtection="0"/>
    <xf numFmtId="166" fontId="18" fillId="30" borderId="0" applyNumberFormat="0" applyBorder="0" applyAlignment="0" applyProtection="0"/>
    <xf numFmtId="166" fontId="54" fillId="4" borderId="0" applyNumberFormat="0" applyBorder="0" applyAlignment="0" applyProtection="0"/>
    <xf numFmtId="168" fontId="54" fillId="4" borderId="0" applyNumberFormat="0" applyBorder="0" applyAlignment="0" applyProtection="0"/>
    <xf numFmtId="0" fontId="20" fillId="0" borderId="0" applyProtection="0"/>
    <xf numFmtId="0" fontId="29" fillId="33" borderId="10"/>
    <xf numFmtId="0" fontId="31" fillId="37" borderId="0" applyNumberFormat="0" applyBorder="0" applyAlignment="0" applyProtection="0"/>
    <xf numFmtId="0" fontId="31" fillId="43" borderId="0" applyNumberFormat="0" applyBorder="0" applyAlignment="0" applyProtection="0"/>
    <xf numFmtId="0" fontId="21" fillId="0" borderId="0"/>
    <xf numFmtId="166" fontId="32" fillId="49" borderId="0" applyNumberFormat="0" applyBorder="0" applyAlignment="0" applyProtection="0"/>
    <xf numFmtId="0" fontId="32" fillId="51" borderId="0" applyNumberFormat="0" applyBorder="0" applyAlignment="0" applyProtection="0"/>
    <xf numFmtId="0" fontId="41" fillId="0" borderId="15" applyNumberFormat="0" applyFill="0" applyAlignment="0" applyProtection="0"/>
    <xf numFmtId="0" fontId="32" fillId="48" borderId="0" applyNumberFormat="0" applyBorder="0" applyAlignment="0" applyProtection="0"/>
    <xf numFmtId="0" fontId="23" fillId="0" borderId="0" applyProtection="0"/>
    <xf numFmtId="0" fontId="21" fillId="0" borderId="0"/>
    <xf numFmtId="0" fontId="31" fillId="43" borderId="0" applyNumberFormat="0" applyBorder="0" applyAlignment="0" applyProtection="0"/>
    <xf numFmtId="0" fontId="32" fillId="48" borderId="0" applyNumberFormat="0" applyBorder="0" applyAlignment="0" applyProtection="0"/>
    <xf numFmtId="168" fontId="63" fillId="16" borderId="0" applyNumberFormat="0" applyBorder="0" applyAlignment="0" applyProtection="0"/>
    <xf numFmtId="0" fontId="32" fillId="49" borderId="0" applyNumberFormat="0" applyBorder="0" applyAlignment="0" applyProtection="0"/>
    <xf numFmtId="0" fontId="31" fillId="40" borderId="0" applyNumberFormat="0" applyBorder="0" applyAlignment="0" applyProtection="0"/>
    <xf numFmtId="168" fontId="63" fillId="13" borderId="0" applyNumberFormat="0" applyBorder="0" applyAlignment="0" applyProtection="0"/>
    <xf numFmtId="168" fontId="57" fillId="6" borderId="4" applyNumberFormat="0" applyAlignment="0" applyProtection="0"/>
    <xf numFmtId="0" fontId="22" fillId="0" borderId="0" applyProtection="0"/>
    <xf numFmtId="0" fontId="41" fillId="0" borderId="15" applyNumberFormat="0" applyFill="0" applyAlignment="0" applyProtection="0"/>
    <xf numFmtId="0" fontId="21" fillId="0" borderId="0"/>
    <xf numFmtId="168" fontId="63" fillId="17" borderId="0" applyNumberFormat="0" applyBorder="0" applyAlignment="0" applyProtection="0"/>
    <xf numFmtId="0" fontId="22" fillId="0" borderId="0" applyProtection="0"/>
    <xf numFmtId="0" fontId="31" fillId="40" borderId="0" applyNumberFormat="0" applyBorder="0" applyAlignment="0" applyProtection="0"/>
    <xf numFmtId="168" fontId="18" fillId="0" borderId="0"/>
    <xf numFmtId="0" fontId="44" fillId="54" borderId="0" applyNumberFormat="0" applyBorder="0" applyAlignment="0" applyProtection="0"/>
    <xf numFmtId="168" fontId="63" fillId="32" borderId="0" applyNumberFormat="0" applyBorder="0" applyAlignment="0" applyProtection="0"/>
    <xf numFmtId="0" fontId="25" fillId="0" borderId="0" applyProtection="0"/>
    <xf numFmtId="0" fontId="22" fillId="0" borderId="0" applyProtection="0"/>
    <xf numFmtId="168" fontId="63" fillId="28" borderId="0" applyNumberFormat="0" applyBorder="0" applyAlignment="0" applyProtection="0"/>
    <xf numFmtId="168" fontId="18" fillId="14" borderId="0" applyNumberFormat="0" applyBorder="0" applyAlignment="0" applyProtection="0"/>
    <xf numFmtId="166" fontId="48" fillId="0" borderId="0" applyNumberFormat="0" applyFill="0" applyBorder="0" applyAlignment="0" applyProtection="0"/>
    <xf numFmtId="168" fontId="18" fillId="0" borderId="0"/>
    <xf numFmtId="168" fontId="18" fillId="11" borderId="0" applyNumberFormat="0" applyBorder="0" applyAlignment="0" applyProtection="0"/>
    <xf numFmtId="168" fontId="18" fillId="14" borderId="0" applyNumberFormat="0" applyBorder="0" applyAlignment="0" applyProtection="0"/>
    <xf numFmtId="166" fontId="48" fillId="0" borderId="0" applyNumberFormat="0" applyFill="0" applyBorder="0" applyAlignment="0" applyProtection="0"/>
    <xf numFmtId="166" fontId="42" fillId="39" borderId="11" applyNumberFormat="0" applyAlignment="0" applyProtection="0"/>
    <xf numFmtId="168" fontId="18" fillId="27" borderId="0" applyNumberFormat="0" applyBorder="0" applyAlignment="0" applyProtection="0"/>
    <xf numFmtId="166" fontId="31" fillId="40" borderId="0" applyNumberFormat="0" applyBorder="0" applyAlignment="0" applyProtection="0"/>
    <xf numFmtId="166" fontId="33" fillId="35" borderId="0" applyNumberFormat="0" applyBorder="0" applyAlignment="0" applyProtection="0"/>
    <xf numFmtId="41" fontId="19" fillId="0" borderId="0"/>
    <xf numFmtId="166" fontId="63" fillId="29" borderId="0" applyNumberFormat="0" applyBorder="0" applyAlignment="0" applyProtection="0"/>
    <xf numFmtId="166" fontId="53" fillId="3" borderId="0" applyNumberFormat="0" applyBorder="0" applyAlignment="0" applyProtection="0"/>
    <xf numFmtId="0" fontId="21" fillId="0" borderId="0"/>
    <xf numFmtId="0" fontId="25" fillId="0" borderId="0" applyProtection="0"/>
    <xf numFmtId="0" fontId="21" fillId="0" borderId="0"/>
    <xf numFmtId="168" fontId="18" fillId="26" borderId="0" applyNumberFormat="0" applyBorder="0" applyAlignment="0" applyProtection="0"/>
    <xf numFmtId="0" fontId="34" fillId="52" borderId="11" applyNumberFormat="0" applyAlignment="0" applyProtection="0"/>
    <xf numFmtId="0" fontId="31" fillId="38" borderId="0" applyNumberFormat="0" applyBorder="0" applyAlignment="0" applyProtection="0"/>
    <xf numFmtId="168" fontId="18" fillId="31" borderId="0" applyNumberFormat="0" applyBorder="0" applyAlignment="0" applyProtection="0"/>
    <xf numFmtId="0" fontId="41" fillId="0" borderId="0" applyNumberFormat="0" applyFill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21" fillId="0" borderId="0" applyProtection="0"/>
    <xf numFmtId="0" fontId="47" fillId="0" borderId="19" applyNumberFormat="0" applyFill="0" applyAlignment="0" applyProtection="0"/>
    <xf numFmtId="0" fontId="32" fillId="44" borderId="0" applyNumberFormat="0" applyBorder="0" applyAlignment="0" applyProtection="0"/>
    <xf numFmtId="168" fontId="18" fillId="0" borderId="0"/>
    <xf numFmtId="0" fontId="32" fillId="45" borderId="0" applyNumberFormat="0" applyBorder="0" applyAlignment="0" applyProtection="0"/>
    <xf numFmtId="0" fontId="31" fillId="38" borderId="0" applyNumberFormat="0" applyBorder="0" applyAlignment="0" applyProtection="0"/>
    <xf numFmtId="0" fontId="31" fillId="43" borderId="0" applyNumberFormat="0" applyBorder="0" applyAlignment="0" applyProtection="0"/>
    <xf numFmtId="168" fontId="18" fillId="27" borderId="0" applyNumberFormat="0" applyBorder="0" applyAlignment="0" applyProtection="0"/>
    <xf numFmtId="168" fontId="20" fillId="0" borderId="0" applyProtection="0"/>
    <xf numFmtId="168" fontId="51" fillId="0" borderId="0" applyNumberFormat="0" applyFill="0" applyBorder="0" applyAlignment="0" applyProtection="0"/>
    <xf numFmtId="168" fontId="18" fillId="0" borderId="0"/>
    <xf numFmtId="0" fontId="31" fillId="36" borderId="0" applyNumberFormat="0" applyBorder="0" applyAlignment="0" applyProtection="0"/>
    <xf numFmtId="0" fontId="31" fillId="41" borderId="0" applyNumberFormat="0" applyBorder="0" applyAlignment="0" applyProtection="0"/>
    <xf numFmtId="168" fontId="18" fillId="0" borderId="0"/>
    <xf numFmtId="166" fontId="32" fillId="48" borderId="0" applyNumberFormat="0" applyBorder="0" applyAlignment="0" applyProtection="0"/>
    <xf numFmtId="168" fontId="23" fillId="0" borderId="0" applyProtection="0"/>
    <xf numFmtId="168" fontId="63" fillId="32" borderId="0" applyNumberFormat="0" applyBorder="0" applyAlignment="0" applyProtection="0"/>
    <xf numFmtId="0" fontId="31" fillId="34" borderId="0" applyNumberFormat="0" applyBorder="0" applyAlignment="0" applyProtection="0"/>
    <xf numFmtId="0" fontId="44" fillId="54" borderId="0" applyNumberFormat="0" applyBorder="0" applyAlignment="0" applyProtection="0"/>
    <xf numFmtId="166" fontId="46" fillId="0" borderId="0" applyNumberFormat="0" applyFill="0" applyBorder="0" applyAlignment="0" applyProtection="0"/>
    <xf numFmtId="168" fontId="18" fillId="0" borderId="0"/>
    <xf numFmtId="0" fontId="31" fillId="35" borderId="0" applyNumberFormat="0" applyBorder="0" applyAlignment="0" applyProtection="0"/>
    <xf numFmtId="166" fontId="47" fillId="0" borderId="19" applyNumberFormat="0" applyFill="0" applyAlignment="0" applyProtection="0"/>
    <xf numFmtId="166" fontId="41" fillId="0" borderId="0" applyNumberFormat="0" applyFill="0" applyBorder="0" applyAlignment="0" applyProtection="0"/>
    <xf numFmtId="0" fontId="32" fillId="44" borderId="0" applyNumberFormat="0" applyBorder="0" applyAlignment="0" applyProtection="0"/>
    <xf numFmtId="166" fontId="32" fillId="51" borderId="0" applyNumberFormat="0" applyBorder="0" applyAlignment="0" applyProtection="0"/>
    <xf numFmtId="166" fontId="31" fillId="37" borderId="0" applyNumberFormat="0" applyBorder="0" applyAlignment="0" applyProtection="0"/>
    <xf numFmtId="0" fontId="33" fillId="35" borderId="0" applyNumberFormat="0" applyBorder="0" applyAlignment="0" applyProtection="0"/>
    <xf numFmtId="0" fontId="31" fillId="41" borderId="0" applyNumberFormat="0" applyBorder="0" applyAlignment="0" applyProtection="0"/>
    <xf numFmtId="168" fontId="36" fillId="8" borderId="8" applyNumberFormat="0" applyFont="0" applyAlignment="0" applyProtection="0"/>
    <xf numFmtId="0" fontId="31" fillId="37" borderId="0" applyNumberFormat="0" applyBorder="0" applyAlignment="0" applyProtection="0"/>
    <xf numFmtId="0" fontId="31" fillId="40" borderId="0" applyNumberFormat="0" applyBorder="0" applyAlignment="0" applyProtection="0"/>
    <xf numFmtId="166" fontId="63" fillId="28" borderId="0" applyNumberFormat="0" applyBorder="0" applyAlignment="0" applyProtection="0"/>
    <xf numFmtId="166" fontId="52" fillId="2" borderId="0" applyNumberFormat="0" applyBorder="0" applyAlignment="0" applyProtection="0"/>
    <xf numFmtId="0" fontId="21" fillId="0" borderId="0" applyProtection="0"/>
    <xf numFmtId="166" fontId="31" fillId="34" borderId="0" applyNumberFormat="0" applyBorder="0" applyAlignment="0" applyProtection="0"/>
    <xf numFmtId="166" fontId="32" fillId="48" borderId="0" applyNumberFormat="0" applyBorder="0" applyAlignment="0" applyProtection="0"/>
    <xf numFmtId="166" fontId="34" fillId="52" borderId="11" applyNumberFormat="0" applyAlignment="0" applyProtection="0"/>
    <xf numFmtId="0" fontId="31" fillId="36" borderId="0" applyNumberFormat="0" applyBorder="0" applyAlignment="0" applyProtection="0"/>
    <xf numFmtId="166" fontId="31" fillId="38" borderId="0" applyNumberFormat="0" applyBorder="0" applyAlignment="0" applyProtection="0"/>
    <xf numFmtId="0" fontId="33" fillId="35" borderId="0" applyNumberFormat="0" applyBorder="0" applyAlignment="0" applyProtection="0"/>
    <xf numFmtId="0" fontId="42" fillId="39" borderId="11" applyNumberFormat="0" applyAlignment="0" applyProtection="0"/>
    <xf numFmtId="166" fontId="32" fillId="50" borderId="0" applyNumberFormat="0" applyBorder="0" applyAlignment="0" applyProtection="0"/>
    <xf numFmtId="0" fontId="26" fillId="0" borderId="0" applyProtection="0"/>
    <xf numFmtId="0" fontId="36" fillId="55" borderId="17" applyNumberFormat="0" applyFont="0" applyAlignment="0" applyProtection="0"/>
    <xf numFmtId="0" fontId="32" fillId="47" borderId="0" applyNumberFormat="0" applyBorder="0" applyAlignment="0" applyProtection="0"/>
    <xf numFmtId="0" fontId="30" fillId="33" borderId="0" applyBorder="0">
      <alignment horizontal="centerContinuous"/>
    </xf>
    <xf numFmtId="0" fontId="32" fillId="48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5" fillId="53" borderId="12" applyNumberFormat="0" applyAlignment="0" applyProtection="0"/>
    <xf numFmtId="0" fontId="23" fillId="0" borderId="0" applyProtection="0"/>
    <xf numFmtId="0" fontId="36" fillId="55" borderId="17" applyNumberFormat="0" applyFont="0" applyAlignment="0" applyProtection="0"/>
    <xf numFmtId="0" fontId="31" fillId="39" borderId="0" applyNumberFormat="0" applyBorder="0" applyAlignment="0" applyProtection="0"/>
    <xf numFmtId="0" fontId="39" fillId="0" borderId="13" applyNumberFormat="0" applyFill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5" borderId="0" applyNumberFormat="0" applyBorder="0" applyAlignment="0" applyProtection="0"/>
    <xf numFmtId="0" fontId="32" fillId="41" borderId="0" applyNumberFormat="0" applyBorder="0" applyAlignment="0" applyProtection="0"/>
    <xf numFmtId="0" fontId="22" fillId="0" borderId="0" applyProtection="0"/>
    <xf numFmtId="166" fontId="32" fillId="41" borderId="0" applyNumberFormat="0" applyBorder="0" applyAlignment="0" applyProtection="0"/>
    <xf numFmtId="0" fontId="31" fillId="35" borderId="0" applyNumberFormat="0" applyBorder="0" applyAlignment="0" applyProtection="0"/>
    <xf numFmtId="0" fontId="28" fillId="33" borderId="0" applyBorder="0">
      <alignment horizontal="centerContinuous"/>
    </xf>
    <xf numFmtId="166" fontId="31" fillId="38" borderId="0" applyNumberFormat="0" applyBorder="0" applyAlignment="0" applyProtection="0"/>
    <xf numFmtId="169" fontId="21" fillId="0" borderId="0" applyFont="0" applyFill="0" applyBorder="0" applyAlignment="0" applyProtection="0"/>
    <xf numFmtId="0" fontId="31" fillId="34" borderId="0" applyNumberFormat="0" applyBorder="0" applyAlignment="0" applyProtection="0"/>
    <xf numFmtId="166" fontId="46" fillId="0" borderId="0" applyNumberFormat="0" applyFill="0" applyBorder="0" applyAlignment="0" applyProtection="0"/>
    <xf numFmtId="166" fontId="41" fillId="0" borderId="15" applyNumberFormat="0" applyFill="0" applyAlignment="0" applyProtection="0"/>
    <xf numFmtId="0" fontId="32" fillId="42" borderId="0" applyNumberFormat="0" applyBorder="0" applyAlignment="0" applyProtection="0"/>
    <xf numFmtId="166" fontId="32" fillId="46" borderId="0" applyNumberFormat="0" applyBorder="0" applyAlignment="0" applyProtection="0"/>
    <xf numFmtId="166" fontId="31" fillId="42" borderId="0" applyNumberFormat="0" applyBorder="0" applyAlignment="0" applyProtection="0"/>
    <xf numFmtId="168" fontId="57" fillId="6" borderId="4" applyNumberFormat="0" applyAlignment="0" applyProtection="0"/>
    <xf numFmtId="0" fontId="29" fillId="33" borderId="10"/>
    <xf numFmtId="166" fontId="31" fillId="41" borderId="0" applyNumberFormat="0" applyBorder="0" applyAlignment="0" applyProtection="0"/>
    <xf numFmtId="166" fontId="18" fillId="27" borderId="0" applyNumberFormat="0" applyBorder="0" applyAlignment="0" applyProtection="0"/>
    <xf numFmtId="166" fontId="51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26" fillId="0" borderId="0" applyProtection="0"/>
    <xf numFmtId="0" fontId="31" fillId="41" borderId="0" applyNumberFormat="0" applyBorder="0" applyAlignment="0" applyProtection="0"/>
    <xf numFmtId="0" fontId="34" fillId="52" borderId="11" applyNumberFormat="0" applyAlignment="0" applyProtection="0"/>
    <xf numFmtId="168" fontId="18" fillId="0" borderId="0"/>
    <xf numFmtId="0" fontId="31" fillId="43" borderId="0" applyNumberFormat="0" applyBorder="0" applyAlignment="0" applyProtection="0"/>
    <xf numFmtId="168" fontId="58" fillId="0" borderId="6" applyNumberFormat="0" applyFill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168" fontId="63" fillId="20" borderId="0" applyNumberFormat="0" applyBorder="0" applyAlignment="0" applyProtection="0"/>
    <xf numFmtId="166" fontId="37" fillId="0" borderId="0" applyNumberFormat="0" applyFill="0" applyBorder="0" applyAlignment="0" applyProtection="0"/>
    <xf numFmtId="168" fontId="56" fillId="6" borderId="5" applyNumberFormat="0" applyAlignment="0" applyProtection="0"/>
    <xf numFmtId="0" fontId="32" fillId="48" borderId="0" applyNumberFormat="0" applyBorder="0" applyAlignment="0" applyProtection="0"/>
    <xf numFmtId="0" fontId="31" fillId="37" borderId="0" applyNumberFormat="0" applyBorder="0" applyAlignment="0" applyProtection="0"/>
    <xf numFmtId="41" fontId="19" fillId="0" borderId="0"/>
    <xf numFmtId="166" fontId="32" fillId="51" borderId="0" applyNumberFormat="0" applyBorder="0" applyAlignment="0" applyProtection="0"/>
    <xf numFmtId="168" fontId="59" fillId="7" borderId="7" applyNumberFormat="0" applyAlignment="0" applyProtection="0"/>
    <xf numFmtId="0" fontId="22" fillId="0" borderId="0" applyProtection="0"/>
    <xf numFmtId="168" fontId="18" fillId="30" borderId="0" applyNumberFormat="0" applyBorder="0" applyAlignment="0" applyProtection="0"/>
    <xf numFmtId="166" fontId="45" fillId="52" borderId="18" applyNumberFormat="0" applyAlignment="0" applyProtection="0"/>
    <xf numFmtId="0" fontId="31" fillId="40" borderId="0" applyNumberFormat="0" applyBorder="0" applyAlignment="0" applyProtection="0"/>
    <xf numFmtId="0" fontId="40" fillId="0" borderId="14" applyNumberFormat="0" applyFill="0" applyAlignment="0" applyProtection="0"/>
    <xf numFmtId="0" fontId="32" fillId="44" borderId="0" applyNumberFormat="0" applyBorder="0" applyAlignment="0" applyProtection="0"/>
    <xf numFmtId="0" fontId="31" fillId="36" borderId="0" applyNumberFormat="0" applyBorder="0" applyAlignment="0" applyProtection="0"/>
    <xf numFmtId="168" fontId="63" fillId="12" borderId="0" applyNumberFormat="0" applyBorder="0" applyAlignment="0" applyProtection="0"/>
    <xf numFmtId="0" fontId="38" fillId="36" borderId="0" applyNumberFormat="0" applyBorder="0" applyAlignment="0" applyProtection="0"/>
    <xf numFmtId="0" fontId="32" fillId="44" borderId="0" applyNumberFormat="0" applyBorder="0" applyAlignment="0" applyProtection="0"/>
    <xf numFmtId="168" fontId="18" fillId="18" borderId="0" applyNumberFormat="0" applyBorder="0" applyAlignment="0" applyProtection="0"/>
    <xf numFmtId="0" fontId="31" fillId="38" borderId="0" applyNumberFormat="0" applyBorder="0" applyAlignment="0" applyProtection="0"/>
    <xf numFmtId="168" fontId="22" fillId="0" borderId="0" applyProtection="0"/>
    <xf numFmtId="0" fontId="31" fillId="34" borderId="0" applyNumberFormat="0" applyBorder="0" applyAlignment="0" applyProtection="0"/>
    <xf numFmtId="166" fontId="45" fillId="52" borderId="18" applyNumberFormat="0" applyAlignment="0" applyProtection="0"/>
    <xf numFmtId="166" fontId="40" fillId="0" borderId="14" applyNumberFormat="0" applyFill="0" applyAlignment="0" applyProtection="0"/>
    <xf numFmtId="166" fontId="35" fillId="53" borderId="12" applyNumberFormat="0" applyAlignment="0" applyProtection="0"/>
    <xf numFmtId="0" fontId="32" fillId="45" borderId="0" applyNumberFormat="0" applyBorder="0" applyAlignment="0" applyProtection="0"/>
    <xf numFmtId="166" fontId="32" fillId="45" borderId="0" applyNumberFormat="0" applyBorder="0" applyAlignment="0" applyProtection="0"/>
    <xf numFmtId="166" fontId="31" fillId="41" borderId="0" applyNumberFormat="0" applyBorder="0" applyAlignment="0" applyProtection="0"/>
    <xf numFmtId="168" fontId="18" fillId="27" borderId="0" applyNumberFormat="0" applyBorder="0" applyAlignment="0" applyProtection="0"/>
    <xf numFmtId="0" fontId="31" fillId="35" borderId="0" applyNumberFormat="0" applyBorder="0" applyAlignment="0" applyProtection="0"/>
    <xf numFmtId="166" fontId="18" fillId="26" borderId="0" applyNumberFormat="0" applyBorder="0" applyAlignment="0" applyProtection="0"/>
    <xf numFmtId="166" fontId="51" fillId="0" borderId="3" applyNumberFormat="0" applyFill="0" applyAlignment="0" applyProtection="0"/>
    <xf numFmtId="168" fontId="63" fillId="28" borderId="0" applyNumberFormat="0" applyBorder="0" applyAlignment="0" applyProtection="0"/>
    <xf numFmtId="168" fontId="63" fillId="9" borderId="0" applyNumberFormat="0" applyBorder="0" applyAlignment="0" applyProtection="0"/>
    <xf numFmtId="0" fontId="34" fillId="52" borderId="11" applyNumberFormat="0" applyAlignment="0" applyProtection="0"/>
    <xf numFmtId="0" fontId="31" fillId="39" borderId="0" applyNumberFormat="0" applyBorder="0" applyAlignment="0" applyProtection="0"/>
    <xf numFmtId="0" fontId="31" fillId="37" borderId="0" applyNumberFormat="0" applyBorder="0" applyAlignment="0" applyProtection="0"/>
    <xf numFmtId="0" fontId="39" fillId="0" borderId="13" applyNumberFormat="0" applyFill="0" applyAlignment="0" applyProtection="0"/>
    <xf numFmtId="0" fontId="32" fillId="47" borderId="0" applyNumberFormat="0" applyBorder="0" applyAlignment="0" applyProtection="0"/>
    <xf numFmtId="0" fontId="20" fillId="0" borderId="0" applyProtection="0"/>
    <xf numFmtId="0" fontId="29" fillId="33" borderId="10"/>
    <xf numFmtId="168" fontId="63" fillId="13" borderId="0" applyNumberFormat="0" applyBorder="0" applyAlignment="0" applyProtection="0"/>
    <xf numFmtId="0" fontId="31" fillId="42" borderId="0" applyNumberFormat="0" applyBorder="0" applyAlignment="0" applyProtection="0"/>
    <xf numFmtId="166" fontId="24" fillId="0" borderId="0"/>
    <xf numFmtId="0" fontId="31" fillId="38" borderId="0" applyNumberFormat="0" applyBorder="0" applyAlignment="0" applyProtection="0"/>
    <xf numFmtId="0" fontId="32" fillId="46" borderId="0" applyNumberFormat="0" applyBorder="0" applyAlignment="0" applyProtection="0"/>
    <xf numFmtId="0" fontId="32" fillId="51" borderId="0" applyNumberFormat="0" applyBorder="0" applyAlignment="0" applyProtection="0"/>
    <xf numFmtId="0" fontId="26" fillId="0" borderId="0" applyProtection="0"/>
    <xf numFmtId="0" fontId="28" fillId="33" borderId="0" applyBorder="0">
      <alignment horizontal="centerContinuous"/>
    </xf>
    <xf numFmtId="0" fontId="31" fillId="40" borderId="0" applyNumberFormat="0" applyBorder="0" applyAlignment="0" applyProtection="0"/>
    <xf numFmtId="168" fontId="51" fillId="0" borderId="3" applyNumberFormat="0" applyFill="0" applyAlignment="0" applyProtection="0"/>
    <xf numFmtId="0" fontId="32" fillId="45" borderId="0" applyNumberFormat="0" applyBorder="0" applyAlignment="0" applyProtection="0"/>
    <xf numFmtId="0" fontId="31" fillId="38" borderId="0" applyNumberFormat="0" applyBorder="0" applyAlignment="0" applyProtection="0"/>
    <xf numFmtId="0" fontId="32" fillId="46" borderId="0" applyNumberFormat="0" applyBorder="0" applyAlignment="0" applyProtection="0"/>
    <xf numFmtId="0" fontId="39" fillId="0" borderId="13" applyNumberFormat="0" applyFill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1" fillId="37" borderId="0" applyNumberFormat="0" applyBorder="0" applyAlignment="0" applyProtection="0"/>
    <xf numFmtId="0" fontId="25" fillId="0" borderId="0" applyProtection="0"/>
    <xf numFmtId="0" fontId="41" fillId="0" borderId="0" applyNumberFormat="0" applyFill="0" applyBorder="0" applyAlignment="0" applyProtection="0"/>
    <xf numFmtId="166" fontId="39" fillId="0" borderId="13" applyNumberFormat="0" applyFill="0" applyAlignment="0" applyProtection="0"/>
    <xf numFmtId="166" fontId="34" fillId="52" borderId="11" applyNumberFormat="0" applyAlignment="0" applyProtection="0"/>
    <xf numFmtId="0" fontId="32" fillId="46" borderId="0" applyNumberFormat="0" applyBorder="0" applyAlignment="0" applyProtection="0"/>
    <xf numFmtId="166" fontId="32" fillId="50" borderId="0" applyNumberFormat="0" applyBorder="0" applyAlignment="0" applyProtection="0"/>
    <xf numFmtId="166" fontId="31" fillId="40" borderId="0" applyNumberFormat="0" applyBorder="0" applyAlignment="0" applyProtection="0"/>
    <xf numFmtId="168" fontId="59" fillId="7" borderId="7" applyNumberFormat="0" applyAlignment="0" applyProtection="0"/>
    <xf numFmtId="0" fontId="28" fillId="33" borderId="0">
      <alignment horizontal="center" vertical="center"/>
    </xf>
    <xf numFmtId="0" fontId="31" fillId="37" borderId="0" applyNumberFormat="0" applyBorder="0" applyAlignment="0" applyProtection="0"/>
    <xf numFmtId="43" fontId="21" fillId="0" borderId="0" applyFont="0" applyFill="0" applyBorder="0" applyAlignment="0" applyProtection="0"/>
    <xf numFmtId="166" fontId="63" fillId="25" borderId="0" applyNumberFormat="0" applyBorder="0" applyAlignment="0" applyProtection="0"/>
    <xf numFmtId="166" fontId="50" fillId="0" borderId="2" applyNumberFormat="0" applyFill="0" applyAlignment="0" applyProtection="0"/>
    <xf numFmtId="168" fontId="18" fillId="18" borderId="0" applyNumberFormat="0" applyBorder="0" applyAlignment="0" applyProtection="0"/>
    <xf numFmtId="0" fontId="31" fillId="41" borderId="0" applyNumberFormat="0" applyBorder="0" applyAlignment="0" applyProtection="0"/>
    <xf numFmtId="0" fontId="37" fillId="0" borderId="0" applyNumberFormat="0" applyFill="0" applyBorder="0" applyAlignment="0" applyProtection="0"/>
    <xf numFmtId="0" fontId="45" fillId="52" borderId="18" applyNumberFormat="0" applyAlignment="0" applyProtection="0"/>
    <xf numFmtId="0" fontId="31" fillId="42" borderId="0" applyNumberFormat="0" applyBorder="0" applyAlignment="0" applyProtection="0"/>
    <xf numFmtId="165" fontId="66" fillId="0" borderId="0"/>
    <xf numFmtId="168" fontId="63" fillId="13" borderId="0" applyNumberFormat="0" applyBorder="0" applyAlignment="0" applyProtection="0"/>
    <xf numFmtId="0" fontId="32" fillId="51" borderId="0" applyNumberFormat="0" applyBorder="0" applyAlignment="0" applyProtection="0"/>
    <xf numFmtId="0" fontId="41" fillId="0" borderId="15" applyNumberFormat="0" applyFill="0" applyAlignment="0" applyProtection="0"/>
    <xf numFmtId="0" fontId="32" fillId="48" borderId="0" applyNumberFormat="0" applyBorder="0" applyAlignment="0" applyProtection="0"/>
    <xf numFmtId="0" fontId="23" fillId="0" borderId="0" applyProtection="0"/>
    <xf numFmtId="0" fontId="46" fillId="0" borderId="0" applyNumberFormat="0" applyFill="0" applyBorder="0" applyAlignment="0" applyProtection="0"/>
    <xf numFmtId="166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47" borderId="0" applyNumberFormat="0" applyBorder="0" applyAlignment="0" applyProtection="0"/>
    <xf numFmtId="168" fontId="53" fillId="3" borderId="0" applyNumberFormat="0" applyBorder="0" applyAlignment="0" applyProtection="0"/>
    <xf numFmtId="0" fontId="39" fillId="0" borderId="13" applyNumberFormat="0" applyFill="0" applyAlignment="0" applyProtection="0"/>
    <xf numFmtId="0" fontId="31" fillId="38" borderId="0" applyNumberFormat="0" applyBorder="0" applyAlignment="0" applyProtection="0"/>
    <xf numFmtId="0" fontId="46" fillId="0" borderId="0" applyNumberFormat="0" applyFill="0" applyBorder="0" applyAlignment="0" applyProtection="0"/>
    <xf numFmtId="0" fontId="32" fillId="44" borderId="0" applyNumberFormat="0" applyBorder="0" applyAlignment="0" applyProtection="0"/>
    <xf numFmtId="166" fontId="41" fillId="0" borderId="0" applyNumberFormat="0" applyFill="0" applyBorder="0" applyAlignment="0" applyProtection="0"/>
    <xf numFmtId="0" fontId="32" fillId="45" borderId="0" applyNumberFormat="0" applyBorder="0" applyAlignment="0" applyProtection="0"/>
    <xf numFmtId="44" fontId="2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168" fontId="50" fillId="0" borderId="2" applyNumberFormat="0" applyFill="0" applyAlignment="0" applyProtection="0"/>
    <xf numFmtId="0" fontId="32" fillId="46" borderId="0" applyNumberFormat="0" applyBorder="0" applyAlignment="0" applyProtection="0"/>
    <xf numFmtId="168" fontId="18" fillId="0" borderId="0"/>
    <xf numFmtId="0" fontId="21" fillId="0" borderId="0" applyProtection="0"/>
    <xf numFmtId="166" fontId="44" fillId="54" borderId="0" applyNumberFormat="0" applyBorder="0" applyAlignment="0" applyProtection="0"/>
    <xf numFmtId="166" fontId="38" fillId="36" borderId="0" applyNumberFormat="0" applyBorder="0" applyAlignment="0" applyProtection="0"/>
    <xf numFmtId="166" fontId="33" fillId="35" borderId="0" applyNumberFormat="0" applyBorder="0" applyAlignment="0" applyProtection="0"/>
    <xf numFmtId="166" fontId="32" fillId="49" borderId="0" applyNumberFormat="0" applyBorder="0" applyAlignment="0" applyProtection="0"/>
    <xf numFmtId="166" fontId="31" fillId="39" borderId="0" applyNumberFormat="0" applyBorder="0" applyAlignment="0" applyProtection="0"/>
    <xf numFmtId="9" fontId="19" fillId="0" borderId="0" applyFont="0" applyFill="0" applyBorder="0" applyAlignment="0" applyProtection="0"/>
    <xf numFmtId="166" fontId="2" fillId="0" borderId="0" applyNumberFormat="0" applyFill="0" applyBorder="0" applyAlignment="0" applyProtection="0"/>
    <xf numFmtId="0" fontId="25" fillId="0" borderId="0" applyProtection="0"/>
    <xf numFmtId="166" fontId="31" fillId="35" borderId="0" applyNumberFormat="0" applyBorder="0" applyAlignment="0" applyProtection="0"/>
    <xf numFmtId="0" fontId="32" fillId="48" borderId="0" applyNumberFormat="0" applyBorder="0" applyAlignment="0" applyProtection="0"/>
    <xf numFmtId="168" fontId="62" fillId="0" borderId="9" applyNumberFormat="0" applyFill="0" applyAlignment="0" applyProtection="0"/>
    <xf numFmtId="0" fontId="31" fillId="43" borderId="0" applyNumberFormat="0" applyBorder="0" applyAlignment="0" applyProtection="0"/>
    <xf numFmtId="166" fontId="63" fillId="24" borderId="0" applyNumberFormat="0" applyBorder="0" applyAlignment="0" applyProtection="0"/>
    <xf numFmtId="166" fontId="49" fillId="0" borderId="1" applyNumberFormat="0" applyFill="0" applyAlignment="0" applyProtection="0"/>
    <xf numFmtId="0" fontId="45" fillId="52" borderId="18" applyNumberFormat="0" applyAlignment="0" applyProtection="0"/>
    <xf numFmtId="0" fontId="32" fillId="45" borderId="0" applyNumberFormat="0" applyBorder="0" applyAlignment="0" applyProtection="0"/>
    <xf numFmtId="0" fontId="20" fillId="0" borderId="0" applyProtection="0"/>
    <xf numFmtId="0" fontId="29" fillId="33" borderId="10"/>
    <xf numFmtId="0" fontId="35" fillId="53" borderId="12" applyNumberFormat="0" applyAlignment="0" applyProtection="0"/>
    <xf numFmtId="0" fontId="21" fillId="0" borderId="0"/>
    <xf numFmtId="0" fontId="31" fillId="38" borderId="0" applyNumberFormat="0" applyBorder="0" applyAlignment="0" applyProtection="0"/>
    <xf numFmtId="0" fontId="31" fillId="43" borderId="0" applyNumberFormat="0" applyBorder="0" applyAlignment="0" applyProtection="0"/>
    <xf numFmtId="0" fontId="41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2" fillId="49" borderId="0" applyNumberFormat="0" applyBorder="0" applyAlignment="0" applyProtection="0"/>
    <xf numFmtId="0" fontId="31" fillId="42" borderId="0" applyNumberFormat="0" applyBorder="0" applyAlignment="0" applyProtection="0"/>
    <xf numFmtId="0" fontId="48" fillId="0" borderId="0" applyNumberFormat="0" applyFill="0" applyBorder="0" applyAlignment="0" applyProtection="0"/>
    <xf numFmtId="0" fontId="36" fillId="55" borderId="17" applyNumberFormat="0" applyFont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22" fillId="0" borderId="0" applyProtection="0"/>
    <xf numFmtId="0" fontId="46" fillId="0" borderId="0" applyNumberFormat="0" applyFill="0" applyBorder="0" applyAlignment="0" applyProtection="0"/>
    <xf numFmtId="166" fontId="41" fillId="0" borderId="15" applyNumberFormat="0" applyFill="0" applyAlignment="0" applyProtection="0"/>
    <xf numFmtId="168" fontId="22" fillId="0" borderId="0" applyProtection="0"/>
    <xf numFmtId="166" fontId="31" fillId="38" borderId="0" applyNumberFormat="0" applyBorder="0" applyAlignment="0" applyProtection="0"/>
    <xf numFmtId="44" fontId="19" fillId="0" borderId="0" applyFont="0" applyFill="0" applyBorder="0" applyAlignment="0" applyProtection="0"/>
    <xf numFmtId="0" fontId="35" fillId="53" borderId="12" applyNumberFormat="0" applyAlignment="0" applyProtection="0"/>
    <xf numFmtId="0" fontId="31" fillId="36" borderId="0" applyNumberFormat="0" applyBorder="0" applyAlignment="0" applyProtection="0"/>
    <xf numFmtId="0" fontId="32" fillId="48" borderId="0" applyNumberFormat="0" applyBorder="0" applyAlignment="0" applyProtection="0"/>
    <xf numFmtId="0" fontId="31" fillId="40" borderId="0" applyNumberFormat="0" applyBorder="0" applyAlignment="0" applyProtection="0"/>
    <xf numFmtId="168" fontId="28" fillId="33" borderId="0">
      <alignment horizontal="center" vertical="center"/>
    </xf>
    <xf numFmtId="0" fontId="3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168" fontId="18" fillId="0" borderId="0"/>
    <xf numFmtId="166" fontId="18" fillId="23" borderId="0" applyNumberFormat="0" applyBorder="0" applyAlignment="0" applyProtection="0"/>
    <xf numFmtId="168" fontId="18" fillId="10" borderId="0" applyNumberFormat="0" applyBorder="0" applyAlignment="0" applyProtection="0"/>
    <xf numFmtId="0" fontId="29" fillId="33" borderId="10"/>
    <xf numFmtId="0" fontId="41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21" fillId="0" borderId="0"/>
    <xf numFmtId="0" fontId="31" fillId="40" borderId="0" applyNumberFormat="0" applyBorder="0" applyAlignment="0" applyProtection="0"/>
    <xf numFmtId="0" fontId="32" fillId="49" borderId="0" applyNumberFormat="0" applyBorder="0" applyAlignment="0" applyProtection="0"/>
    <xf numFmtId="0" fontId="33" fillId="35" borderId="0" applyNumberFormat="0" applyBorder="0" applyAlignment="0" applyProtection="0"/>
    <xf numFmtId="168" fontId="55" fillId="5" borderId="4" applyNumberFormat="0" applyAlignment="0" applyProtection="0"/>
    <xf numFmtId="168" fontId="26" fillId="0" borderId="0" applyProtection="0"/>
    <xf numFmtId="168" fontId="56" fillId="6" borderId="5" applyNumberFormat="0" applyAlignment="0" applyProtection="0"/>
    <xf numFmtId="168" fontId="63" fillId="16" borderId="0" applyNumberFormat="0" applyBorder="0" applyAlignment="0" applyProtection="0"/>
    <xf numFmtId="0" fontId="32" fillId="42" borderId="0" applyNumberFormat="0" applyBorder="0" applyAlignment="0" applyProtection="0"/>
    <xf numFmtId="0" fontId="31" fillId="39" borderId="0" applyNumberFormat="0" applyBorder="0" applyAlignment="0" applyProtection="0"/>
    <xf numFmtId="0" fontId="32" fillId="47" borderId="0" applyNumberFormat="0" applyBorder="0" applyAlignment="0" applyProtection="0"/>
    <xf numFmtId="0" fontId="31" fillId="42" borderId="0" applyNumberFormat="0" applyBorder="0" applyAlignment="0" applyProtection="0"/>
    <xf numFmtId="0" fontId="28" fillId="33" borderId="0" applyBorder="0">
      <alignment horizontal="centerContinuous"/>
    </xf>
    <xf numFmtId="0" fontId="31" fillId="40" borderId="0" applyNumberFormat="0" applyBorder="0" applyAlignment="0" applyProtection="0"/>
    <xf numFmtId="168" fontId="36" fillId="8" borderId="8" applyNumberFormat="0" applyFont="0" applyAlignment="0" applyProtection="0"/>
    <xf numFmtId="0" fontId="38" fillId="36" borderId="0" applyNumberFormat="0" applyBorder="0" applyAlignment="0" applyProtection="0"/>
    <xf numFmtId="166" fontId="31" fillId="37" borderId="0" applyNumberFormat="0" applyBorder="0" applyAlignment="0" applyProtection="0"/>
    <xf numFmtId="0" fontId="31" fillId="37" borderId="0" applyNumberFormat="0" applyBorder="0" applyAlignment="0" applyProtection="0"/>
    <xf numFmtId="166" fontId="49" fillId="0" borderId="1" applyNumberFormat="0" applyFill="0" applyAlignment="0" applyProtection="0"/>
    <xf numFmtId="166" fontId="50" fillId="0" borderId="2" applyNumberFormat="0" applyFill="0" applyAlignment="0" applyProtection="0"/>
    <xf numFmtId="166" fontId="51" fillId="0" borderId="3" applyNumberFormat="0" applyFill="0" applyAlignment="0" applyProtection="0"/>
    <xf numFmtId="166" fontId="51" fillId="0" borderId="0" applyNumberFormat="0" applyFill="0" applyBorder="0" applyAlignment="0" applyProtection="0"/>
    <xf numFmtId="166" fontId="52" fillId="2" borderId="0" applyNumberFormat="0" applyBorder="0" applyAlignment="0" applyProtection="0"/>
    <xf numFmtId="166" fontId="53" fillId="3" borderId="0" applyNumberFormat="0" applyBorder="0" applyAlignment="0" applyProtection="0"/>
    <xf numFmtId="166" fontId="54" fillId="4" borderId="0" applyNumberFormat="0" applyBorder="0" applyAlignment="0" applyProtection="0"/>
    <xf numFmtId="166" fontId="55" fillId="5" borderId="4" applyNumberFormat="0" applyAlignment="0" applyProtection="0"/>
    <xf numFmtId="166" fontId="56" fillId="6" borderId="5" applyNumberFormat="0" applyAlignment="0" applyProtection="0"/>
    <xf numFmtId="166" fontId="57" fillId="6" borderId="4" applyNumberFormat="0" applyAlignment="0" applyProtection="0"/>
    <xf numFmtId="166" fontId="58" fillId="0" borderId="6" applyNumberFormat="0" applyFill="0" applyAlignment="0" applyProtection="0"/>
    <xf numFmtId="166" fontId="59" fillId="7" borderId="7" applyNumberFormat="0" applyAlignment="0" applyProtection="0"/>
    <xf numFmtId="166" fontId="60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2" fillId="0" borderId="9" applyNumberFormat="0" applyFill="0" applyAlignment="0" applyProtection="0"/>
    <xf numFmtId="166" fontId="63" fillId="9" borderId="0" applyNumberFormat="0" applyBorder="0" applyAlignment="0" applyProtection="0"/>
    <xf numFmtId="166" fontId="18" fillId="10" borderId="0" applyNumberFormat="0" applyBorder="0" applyAlignment="0" applyProtection="0"/>
    <xf numFmtId="166" fontId="18" fillId="11" borderId="0" applyNumberFormat="0" applyBorder="0" applyAlignment="0" applyProtection="0"/>
    <xf numFmtId="166" fontId="63" fillId="12" borderId="0" applyNumberFormat="0" applyBorder="0" applyAlignment="0" applyProtection="0"/>
    <xf numFmtId="166" fontId="63" fillId="13" borderId="0" applyNumberFormat="0" applyBorder="0" applyAlignment="0" applyProtection="0"/>
    <xf numFmtId="166" fontId="18" fillId="14" borderId="0" applyNumberFormat="0" applyBorder="0" applyAlignment="0" applyProtection="0"/>
    <xf numFmtId="166" fontId="18" fillId="15" borderId="0" applyNumberFormat="0" applyBorder="0" applyAlignment="0" applyProtection="0"/>
    <xf numFmtId="166" fontId="63" fillId="16" borderId="0" applyNumberFormat="0" applyBorder="0" applyAlignment="0" applyProtection="0"/>
    <xf numFmtId="166" fontId="63" fillId="17" borderId="0" applyNumberFormat="0" applyBorder="0" applyAlignment="0" applyProtection="0"/>
    <xf numFmtId="166" fontId="18" fillId="18" borderId="0" applyNumberFormat="0" applyBorder="0" applyAlignment="0" applyProtection="0"/>
    <xf numFmtId="166" fontId="18" fillId="19" borderId="0" applyNumberFormat="0" applyBorder="0" applyAlignment="0" applyProtection="0"/>
    <xf numFmtId="166" fontId="63" fillId="20" borderId="0" applyNumberFormat="0" applyBorder="0" applyAlignment="0" applyProtection="0"/>
    <xf numFmtId="166" fontId="63" fillId="21" borderId="0" applyNumberFormat="0" applyBorder="0" applyAlignment="0" applyProtection="0"/>
    <xf numFmtId="166" fontId="18" fillId="22" borderId="0" applyNumberFormat="0" applyBorder="0" applyAlignment="0" applyProtection="0"/>
    <xf numFmtId="166" fontId="18" fillId="23" borderId="0" applyNumberFormat="0" applyBorder="0" applyAlignment="0" applyProtection="0"/>
    <xf numFmtId="166" fontId="63" fillId="24" borderId="0" applyNumberFormat="0" applyBorder="0" applyAlignment="0" applyProtection="0"/>
    <xf numFmtId="166" fontId="63" fillId="25" borderId="0" applyNumberFormat="0" applyBorder="0" applyAlignment="0" applyProtection="0"/>
    <xf numFmtId="166" fontId="18" fillId="26" borderId="0" applyNumberFormat="0" applyBorder="0" applyAlignment="0" applyProtection="0"/>
    <xf numFmtId="166" fontId="18" fillId="27" borderId="0" applyNumberFormat="0" applyBorder="0" applyAlignment="0" applyProtection="0"/>
    <xf numFmtId="166" fontId="63" fillId="28" borderId="0" applyNumberFormat="0" applyBorder="0" applyAlignment="0" applyProtection="0"/>
    <xf numFmtId="166" fontId="63" fillId="29" borderId="0" applyNumberFormat="0" applyBorder="0" applyAlignment="0" applyProtection="0"/>
    <xf numFmtId="166" fontId="18" fillId="30" borderId="0" applyNumberFormat="0" applyBorder="0" applyAlignment="0" applyProtection="0"/>
    <xf numFmtId="166" fontId="18" fillId="31" borderId="0" applyNumberFormat="0" applyBorder="0" applyAlignment="0" applyProtection="0"/>
    <xf numFmtId="166" fontId="63" fillId="32" borderId="0" applyNumberFormat="0" applyBorder="0" applyAlignment="0" applyProtection="0"/>
    <xf numFmtId="0" fontId="23" fillId="0" borderId="0" applyProtection="0"/>
    <xf numFmtId="0" fontId="22" fillId="0" borderId="0" applyProtection="0"/>
    <xf numFmtId="0" fontId="38" fillId="36" borderId="0" applyNumberFormat="0" applyBorder="0" applyAlignment="0" applyProtection="0"/>
    <xf numFmtId="0" fontId="39" fillId="0" borderId="13" applyNumberFormat="0" applyFill="0" applyAlignment="0" applyProtection="0"/>
    <xf numFmtId="168" fontId="50" fillId="0" borderId="2" applyNumberFormat="0" applyFill="0" applyAlignment="0" applyProtection="0"/>
    <xf numFmtId="0" fontId="31" fillId="40" borderId="0" applyNumberFormat="0" applyBorder="0" applyAlignment="0" applyProtection="0"/>
    <xf numFmtId="166" fontId="18" fillId="22" borderId="0" applyNumberFormat="0" applyBorder="0" applyAlignment="0" applyProtection="0"/>
    <xf numFmtId="0" fontId="31" fillId="34" borderId="0" applyNumberFormat="0" applyBorder="0" applyAlignment="0" applyProtection="0"/>
    <xf numFmtId="0" fontId="32" fillId="50" borderId="0" applyNumberFormat="0" applyBorder="0" applyAlignment="0" applyProtection="0"/>
    <xf numFmtId="0" fontId="32" fillId="42" borderId="0" applyNumberFormat="0" applyBorder="0" applyAlignment="0" applyProtection="0"/>
    <xf numFmtId="168" fontId="36" fillId="8" borderId="8" applyNumberFormat="0" applyFont="0" applyAlignment="0" applyProtection="0"/>
    <xf numFmtId="0" fontId="47" fillId="0" borderId="19" applyNumberFormat="0" applyFill="0" applyAlignment="0" applyProtection="0"/>
    <xf numFmtId="0" fontId="31" fillId="37" borderId="0" applyNumberFormat="0" applyBorder="0" applyAlignment="0" applyProtection="0"/>
    <xf numFmtId="0" fontId="42" fillId="39" borderId="11" applyNumberFormat="0" applyAlignment="0" applyProtection="0"/>
    <xf numFmtId="0" fontId="21" fillId="0" borderId="0"/>
    <xf numFmtId="0" fontId="32" fillId="48" borderId="0" applyNumberFormat="0" applyBorder="0" applyAlignment="0" applyProtection="0"/>
    <xf numFmtId="166" fontId="32" fillId="47" borderId="0" applyNumberFormat="0" applyBorder="0" applyAlignment="0" applyProtection="0"/>
    <xf numFmtId="168" fontId="23" fillId="0" borderId="0" applyProtection="0"/>
    <xf numFmtId="168" fontId="49" fillId="0" borderId="1" applyNumberFormat="0" applyFill="0" applyAlignment="0" applyProtection="0"/>
    <xf numFmtId="168" fontId="63" fillId="9" borderId="0" applyNumberFormat="0" applyBorder="0" applyAlignment="0" applyProtection="0"/>
    <xf numFmtId="0" fontId="28" fillId="33" borderId="0" applyBorder="0">
      <alignment horizontal="centerContinuous"/>
    </xf>
    <xf numFmtId="0" fontId="32" fillId="44" borderId="0" applyNumberFormat="0" applyBorder="0" applyAlignment="0" applyProtection="0"/>
    <xf numFmtId="0" fontId="32" fillId="46" borderId="0" applyNumberFormat="0" applyBorder="0" applyAlignment="0" applyProtection="0"/>
    <xf numFmtId="0" fontId="32" fillId="41" borderId="0" applyNumberFormat="0" applyBorder="0" applyAlignment="0" applyProtection="0"/>
    <xf numFmtId="168" fontId="18" fillId="10" borderId="0" applyNumberFormat="0" applyBorder="0" applyAlignment="0" applyProtection="0"/>
    <xf numFmtId="166" fontId="32" fillId="41" borderId="0" applyNumberFormat="0" applyBorder="0" applyAlignment="0" applyProtection="0"/>
    <xf numFmtId="166" fontId="43" fillId="0" borderId="16" applyNumberFormat="0" applyFill="0" applyAlignment="0" applyProtection="0"/>
    <xf numFmtId="168" fontId="21" fillId="0" borderId="0" applyProtection="0"/>
    <xf numFmtId="0" fontId="31" fillId="35" borderId="0" applyNumberFormat="0" applyBorder="0" applyAlignment="0" applyProtection="0"/>
    <xf numFmtId="0" fontId="31" fillId="40" borderId="0" applyNumberFormat="0" applyBorder="0" applyAlignment="0" applyProtection="0"/>
    <xf numFmtId="166" fontId="31" fillId="36" borderId="0" applyNumberFormat="0" applyBorder="0" applyAlignment="0" applyProtection="0"/>
    <xf numFmtId="0" fontId="32" fillId="46" borderId="0" applyNumberFormat="0" applyBorder="0" applyAlignment="0" applyProtection="0"/>
    <xf numFmtId="0" fontId="31" fillId="34" borderId="0" applyNumberFormat="0" applyBorder="0" applyAlignment="0" applyProtection="0"/>
    <xf numFmtId="0" fontId="43" fillId="0" borderId="16" applyNumberFormat="0" applyFill="0" applyAlignment="0" applyProtection="0"/>
    <xf numFmtId="0" fontId="23" fillId="0" borderId="0" applyProtection="0"/>
    <xf numFmtId="0" fontId="32" fillId="41" borderId="0" applyNumberFormat="0" applyBorder="0" applyAlignment="0" applyProtection="0"/>
    <xf numFmtId="166" fontId="31" fillId="36" borderId="0" applyNumberFormat="0" applyBorder="0" applyAlignment="0" applyProtection="0"/>
    <xf numFmtId="168" fontId="26" fillId="0" borderId="0" applyProtection="0"/>
    <xf numFmtId="0" fontId="31" fillId="34" borderId="0" applyNumberFormat="0" applyBorder="0" applyAlignment="0" applyProtection="0"/>
    <xf numFmtId="168" fontId="18" fillId="15" borderId="0" applyNumberFormat="0" applyBorder="0" applyAlignment="0" applyProtection="0"/>
    <xf numFmtId="0" fontId="22" fillId="0" borderId="0" applyProtection="0"/>
    <xf numFmtId="0" fontId="31" fillId="34" borderId="0" applyNumberFormat="0" applyBorder="0" applyAlignment="0" applyProtection="0"/>
    <xf numFmtId="0" fontId="32" fillId="50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168" fontId="18" fillId="15" borderId="0" applyNumberFormat="0" applyBorder="0" applyAlignment="0" applyProtection="0"/>
    <xf numFmtId="0" fontId="38" fillId="36" borderId="0" applyNumberFormat="0" applyBorder="0" applyAlignment="0" applyProtection="0"/>
    <xf numFmtId="166" fontId="63" fillId="21" borderId="0" applyNumberFormat="0" applyBorder="0" applyAlignment="0" applyProtection="0"/>
    <xf numFmtId="0" fontId="28" fillId="33" borderId="0">
      <alignment horizontal="center" vertical="center"/>
    </xf>
    <xf numFmtId="168" fontId="63" fillId="24" borderId="0" applyNumberFormat="0" applyBorder="0" applyAlignment="0" applyProtection="0"/>
    <xf numFmtId="168" fontId="18" fillId="30" borderId="0" applyNumberFormat="0" applyBorder="0" applyAlignment="0" applyProtection="0"/>
    <xf numFmtId="0" fontId="30" fillId="33" borderId="0" applyBorder="0">
      <alignment horizontal="centerContinuous"/>
    </xf>
    <xf numFmtId="0" fontId="31" fillId="37" borderId="0" applyNumberFormat="0" applyBorder="0" applyAlignment="0" applyProtection="0"/>
    <xf numFmtId="0" fontId="40" fillId="0" borderId="14" applyNumberFormat="0" applyFill="0" applyAlignment="0" applyProtection="0"/>
    <xf numFmtId="166" fontId="63" fillId="20" borderId="0" applyNumberFormat="0" applyBorder="0" applyAlignment="0" applyProtection="0"/>
    <xf numFmtId="0" fontId="47" fillId="0" borderId="19" applyNumberFormat="0" applyFill="0" applyAlignment="0" applyProtection="0"/>
    <xf numFmtId="0" fontId="25" fillId="0" borderId="0" applyProtection="0"/>
    <xf numFmtId="0" fontId="32" fillId="48" borderId="0" applyNumberFormat="0" applyBorder="0" applyAlignment="0" applyProtection="0"/>
    <xf numFmtId="168" fontId="36" fillId="8" borderId="8" applyNumberFormat="0" applyFont="0" applyAlignment="0" applyProtection="0"/>
    <xf numFmtId="168" fontId="18" fillId="23" borderId="0" applyNumberFormat="0" applyBorder="0" applyAlignment="0" applyProtection="0"/>
    <xf numFmtId="0" fontId="32" fillId="42" borderId="0" applyNumberFormat="0" applyBorder="0" applyAlignment="0" applyProtection="0"/>
    <xf numFmtId="0" fontId="28" fillId="33" borderId="0">
      <alignment horizontal="center" vertical="center"/>
    </xf>
    <xf numFmtId="166" fontId="18" fillId="19" borderId="0" applyNumberFormat="0" applyBorder="0" applyAlignment="0" applyProtection="0"/>
    <xf numFmtId="0" fontId="30" fillId="33" borderId="0" applyBorder="0">
      <alignment horizontal="centerContinuous"/>
    </xf>
    <xf numFmtId="168" fontId="30" fillId="33" borderId="0" applyBorder="0">
      <alignment horizontal="centerContinuous"/>
    </xf>
    <xf numFmtId="168" fontId="63" fillId="20" borderId="0" applyNumberFormat="0" applyBorder="0" applyAlignment="0" applyProtection="0"/>
    <xf numFmtId="166" fontId="31" fillId="39" borderId="0" applyNumberFormat="0" applyBorder="0" applyAlignment="0" applyProtection="0"/>
    <xf numFmtId="168" fontId="18" fillId="23" borderId="0" applyNumberFormat="0" applyBorder="0" applyAlignment="0" applyProtection="0"/>
    <xf numFmtId="0" fontId="21" fillId="0" borderId="0"/>
    <xf numFmtId="0" fontId="31" fillId="40" borderId="0" applyNumberFormat="0" applyBorder="0" applyAlignment="0" applyProtection="0"/>
    <xf numFmtId="166" fontId="18" fillId="18" borderId="0" applyNumberFormat="0" applyBorder="0" applyAlignment="0" applyProtection="0"/>
    <xf numFmtId="0" fontId="31" fillId="34" borderId="0" applyNumberFormat="0" applyBorder="0" applyAlignment="0" applyProtection="0"/>
    <xf numFmtId="0" fontId="32" fillId="42" borderId="0" applyNumberFormat="0" applyBorder="0" applyAlignment="0" applyProtection="0"/>
    <xf numFmtId="168" fontId="63" fillId="12" borderId="0" applyNumberFormat="0" applyBorder="0" applyAlignment="0" applyProtection="0"/>
    <xf numFmtId="166" fontId="31" fillId="37" borderId="0" applyNumberFormat="0" applyBorder="0" applyAlignment="0" applyProtection="0"/>
    <xf numFmtId="166" fontId="38" fillId="36" borderId="0" applyNumberFormat="0" applyBorder="0" applyAlignment="0" applyProtection="0"/>
    <xf numFmtId="0" fontId="31" fillId="42" borderId="0" applyNumberFormat="0" applyBorder="0" applyAlignment="0" applyProtection="0"/>
    <xf numFmtId="0" fontId="47" fillId="0" borderId="19" applyNumberFormat="0" applyFill="0" applyAlignment="0" applyProtection="0"/>
    <xf numFmtId="166" fontId="63" fillId="1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29" fillId="33" borderId="10"/>
    <xf numFmtId="0" fontId="32" fillId="47" borderId="0" applyNumberFormat="0" applyBorder="0" applyAlignment="0" applyProtection="0"/>
    <xf numFmtId="0" fontId="36" fillId="55" borderId="17" applyNumberFormat="0" applyFont="0" applyAlignment="0" applyProtection="0"/>
    <xf numFmtId="0" fontId="30" fillId="33" borderId="0" applyBorder="0">
      <alignment horizontal="centerContinuous"/>
    </xf>
    <xf numFmtId="166" fontId="63" fillId="16" borderId="0" applyNumberFormat="0" applyBorder="0" applyAlignment="0" applyProtection="0"/>
    <xf numFmtId="0" fontId="21" fillId="0" borderId="0" applyProtection="0"/>
    <xf numFmtId="0" fontId="32" fillId="45" borderId="0" applyNumberFormat="0" applyBorder="0" applyAlignment="0" applyProtection="0"/>
    <xf numFmtId="0" fontId="31" fillId="41" borderId="0" applyNumberFormat="0" applyBorder="0" applyAlignment="0" applyProtection="0"/>
    <xf numFmtId="168" fontId="63" fillId="16" borderId="0" applyNumberFormat="0" applyBorder="0" applyAlignment="0" applyProtection="0"/>
    <xf numFmtId="0" fontId="32" fillId="47" borderId="0" applyNumberFormat="0" applyBorder="0" applyAlignment="0" applyProtection="0"/>
    <xf numFmtId="166" fontId="32" fillId="45" borderId="0" applyNumberFormat="0" applyBorder="0" applyAlignment="0" applyProtection="0"/>
    <xf numFmtId="0" fontId="31" fillId="43" borderId="0" applyNumberFormat="0" applyBorder="0" applyAlignment="0" applyProtection="0"/>
    <xf numFmtId="166" fontId="18" fillId="15" borderId="0" applyNumberFormat="0" applyBorder="0" applyAlignment="0" applyProtection="0"/>
    <xf numFmtId="0" fontId="32" fillId="48" borderId="0" applyNumberFormat="0" applyBorder="0" applyAlignment="0" applyProtection="0"/>
    <xf numFmtId="166" fontId="32" fillId="46" borderId="0" applyNumberFormat="0" applyBorder="0" applyAlignment="0" applyProtection="0"/>
    <xf numFmtId="168" fontId="63" fillId="28" borderId="0" applyNumberFormat="0" applyBorder="0" applyAlignment="0" applyProtection="0"/>
    <xf numFmtId="0" fontId="44" fillId="54" borderId="0" applyNumberFormat="0" applyBorder="0" applyAlignment="0" applyProtection="0"/>
    <xf numFmtId="166" fontId="18" fillId="14" borderId="0" applyNumberFormat="0" applyBorder="0" applyAlignment="0" applyProtection="0"/>
    <xf numFmtId="168" fontId="36" fillId="8" borderId="8" applyNumberFormat="0" applyFont="0" applyAlignment="0" applyProtection="0"/>
    <xf numFmtId="0" fontId="31" fillId="41" borderId="0" applyNumberFormat="0" applyBorder="0" applyAlignment="0" applyProtection="0"/>
    <xf numFmtId="0" fontId="32" fillId="50" borderId="0" applyNumberFormat="0" applyBorder="0" applyAlignment="0" applyProtection="0"/>
    <xf numFmtId="0" fontId="21" fillId="0" borderId="0"/>
    <xf numFmtId="166" fontId="63" fillId="13" borderId="0" applyNumberFormat="0" applyBorder="0" applyAlignment="0" applyProtection="0"/>
    <xf numFmtId="166" fontId="32" fillId="45" borderId="0" applyNumberFormat="0" applyBorder="0" applyAlignment="0" applyProtection="0"/>
    <xf numFmtId="168" fontId="18" fillId="10" borderId="0" applyNumberFormat="0" applyBorder="0" applyAlignment="0" applyProtection="0"/>
    <xf numFmtId="0" fontId="26" fillId="0" borderId="0" applyProtection="0"/>
    <xf numFmtId="168" fontId="36" fillId="8" borderId="8" applyNumberFormat="0" applyFont="0" applyAlignment="0" applyProtection="0"/>
    <xf numFmtId="0" fontId="29" fillId="33" borderId="10"/>
    <xf numFmtId="0" fontId="31" fillId="41" borderId="0" applyNumberFormat="0" applyBorder="0" applyAlignment="0" applyProtection="0"/>
    <xf numFmtId="166" fontId="63" fillId="12" borderId="0" applyNumberFormat="0" applyBorder="0" applyAlignment="0" applyProtection="0"/>
    <xf numFmtId="168" fontId="36" fillId="8" borderId="8" applyNumberFormat="0" applyFont="0" applyAlignment="0" applyProtection="0"/>
    <xf numFmtId="0" fontId="32" fillId="50" borderId="0" applyNumberFormat="0" applyBorder="0" applyAlignment="0" applyProtection="0"/>
    <xf numFmtId="168" fontId="2" fillId="0" borderId="0" applyNumberFormat="0" applyFill="0" applyBorder="0" applyAlignment="0" applyProtection="0"/>
    <xf numFmtId="0" fontId="28" fillId="33" borderId="0" applyBorder="0">
      <alignment horizontal="centerContinuous"/>
    </xf>
    <xf numFmtId="0" fontId="31" fillId="36" borderId="0" applyNumberFormat="0" applyBorder="0" applyAlignment="0" applyProtection="0"/>
    <xf numFmtId="0" fontId="21" fillId="0" borderId="0"/>
    <xf numFmtId="0" fontId="31" fillId="40" borderId="0" applyNumberFormat="0" applyBorder="0" applyAlignment="0" applyProtection="0"/>
    <xf numFmtId="0" fontId="31" fillId="38" borderId="0" applyNumberFormat="0" applyBorder="0" applyAlignment="0" applyProtection="0"/>
    <xf numFmtId="0" fontId="32" fillId="47" borderId="0" applyNumberFormat="0" applyBorder="0" applyAlignment="0" applyProtection="0"/>
    <xf numFmtId="168" fontId="63" fillId="25" borderId="0" applyNumberFormat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2" fillId="45" borderId="0" applyNumberFormat="0" applyBorder="0" applyAlignment="0" applyProtection="0"/>
    <xf numFmtId="0" fontId="30" fillId="33" borderId="0" applyBorder="0">
      <alignment horizontal="centerContinuous"/>
    </xf>
    <xf numFmtId="0" fontId="32" fillId="41" borderId="0" applyNumberFormat="0" applyBorder="0" applyAlignment="0" applyProtection="0"/>
    <xf numFmtId="0" fontId="31" fillId="37" borderId="0" applyNumberFormat="0" applyBorder="0" applyAlignment="0" applyProtection="0"/>
    <xf numFmtId="0" fontId="28" fillId="33" borderId="0">
      <alignment horizontal="center" vertical="center"/>
    </xf>
    <xf numFmtId="166" fontId="47" fillId="0" borderId="19" applyNumberFormat="0" applyFill="0" applyAlignment="0" applyProtection="0"/>
    <xf numFmtId="168" fontId="63" fillId="21" borderId="0" applyNumberFormat="0" applyBorder="0" applyAlignment="0" applyProtection="0"/>
    <xf numFmtId="0" fontId="32" fillId="50" borderId="0" applyNumberFormat="0" applyBorder="0" applyAlignment="0" applyProtection="0"/>
    <xf numFmtId="166" fontId="18" fillId="11" borderId="0" applyNumberFormat="0" applyBorder="0" applyAlignment="0" applyProtection="0"/>
    <xf numFmtId="168" fontId="63" fillId="20" borderId="0" applyNumberFormat="0" applyBorder="0" applyAlignment="0" applyProtection="0"/>
    <xf numFmtId="43" fontId="21" fillId="0" borderId="0" applyFont="0" applyFill="0" applyBorder="0" applyAlignment="0" applyProtection="0"/>
    <xf numFmtId="0" fontId="28" fillId="33" borderId="0">
      <alignment horizontal="center" vertical="center"/>
    </xf>
    <xf numFmtId="0" fontId="31" fillId="35" borderId="0" applyNumberFormat="0" applyBorder="0" applyAlignment="0" applyProtection="0"/>
    <xf numFmtId="168" fontId="18" fillId="31" borderId="0" applyNumberFormat="0" applyBorder="0" applyAlignment="0" applyProtection="0"/>
    <xf numFmtId="168" fontId="36" fillId="8" borderId="8" applyNumberFormat="0" applyFont="0" applyAlignment="0" applyProtection="0"/>
    <xf numFmtId="166" fontId="18" fillId="10" borderId="0" applyNumberFormat="0" applyBorder="0" applyAlignment="0" applyProtection="0"/>
    <xf numFmtId="0" fontId="21" fillId="0" borderId="0" applyProtection="0"/>
    <xf numFmtId="0" fontId="20" fillId="0" borderId="0" applyProtection="0"/>
    <xf numFmtId="0" fontId="30" fillId="33" borderId="0" applyBorder="0">
      <alignment horizontal="centerContinuous"/>
    </xf>
    <xf numFmtId="166" fontId="31" fillId="43" borderId="0" applyNumberFormat="0" applyBorder="0" applyAlignment="0" applyProtection="0"/>
    <xf numFmtId="166" fontId="62" fillId="0" borderId="9" applyNumberFormat="0" applyFill="0" applyAlignment="0" applyProtection="0"/>
    <xf numFmtId="0" fontId="21" fillId="0" borderId="0" applyProtection="0"/>
    <xf numFmtId="168" fontId="62" fillId="0" borderId="9" applyNumberFormat="0" applyFill="0" applyAlignment="0" applyProtection="0"/>
    <xf numFmtId="0" fontId="31" fillId="40" borderId="0" applyNumberFormat="0" applyBorder="0" applyAlignment="0" applyProtection="0"/>
    <xf numFmtId="168" fontId="63" fillId="16" borderId="0" applyNumberFormat="0" applyBorder="0" applyAlignment="0" applyProtection="0"/>
    <xf numFmtId="166" fontId="32" fillId="48" borderId="0" applyNumberFormat="0" applyBorder="0" applyAlignment="0" applyProtection="0"/>
    <xf numFmtId="0" fontId="32" fillId="47" borderId="0" applyNumberFormat="0" applyBorder="0" applyAlignment="0" applyProtection="0"/>
    <xf numFmtId="0" fontId="32" fillId="41" borderId="0" applyNumberFormat="0" applyBorder="0" applyAlignment="0" applyProtection="0"/>
    <xf numFmtId="0" fontId="22" fillId="0" borderId="0" applyProtection="0"/>
    <xf numFmtId="168" fontId="63" fillId="24" borderId="0" applyNumberFormat="0" applyBorder="0" applyAlignment="0" applyProtection="0"/>
    <xf numFmtId="0" fontId="32" fillId="4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1" borderId="0" applyNumberFormat="0" applyBorder="0" applyAlignment="0" applyProtection="0"/>
    <xf numFmtId="0" fontId="40" fillId="0" borderId="14" applyNumberFormat="0" applyFill="0" applyAlignment="0" applyProtection="0"/>
    <xf numFmtId="168" fontId="36" fillId="8" borderId="8" applyNumberFormat="0" applyFont="0" applyAlignment="0" applyProtection="0"/>
    <xf numFmtId="0" fontId="46" fillId="0" borderId="0" applyNumberFormat="0" applyFill="0" applyBorder="0" applyAlignment="0" applyProtection="0"/>
    <xf numFmtId="166" fontId="31" fillId="35" borderId="0" applyNumberFormat="0" applyBorder="0" applyAlignment="0" applyProtection="0"/>
    <xf numFmtId="0" fontId="43" fillId="0" borderId="16" applyNumberFormat="0" applyFill="0" applyAlignment="0" applyProtection="0"/>
    <xf numFmtId="0" fontId="36" fillId="55" borderId="17" applyNumberFormat="0" applyFont="0" applyAlignment="0" applyProtection="0"/>
    <xf numFmtId="0" fontId="32" fillId="50" borderId="0" applyNumberFormat="0" applyBorder="0" applyAlignment="0" applyProtection="0"/>
    <xf numFmtId="168" fontId="63" fillId="9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4" fillId="52" borderId="11" applyNumberFormat="0" applyAlignment="0" applyProtection="0"/>
    <xf numFmtId="0" fontId="28" fillId="33" borderId="0">
      <alignment horizontal="center" vertical="center"/>
    </xf>
    <xf numFmtId="166" fontId="61" fillId="0" borderId="0" applyNumberFormat="0" applyFill="0" applyBorder="0" applyAlignment="0" applyProtection="0"/>
    <xf numFmtId="0" fontId="26" fillId="0" borderId="0" applyProtection="0"/>
    <xf numFmtId="0" fontId="31" fillId="39" borderId="0" applyNumberFormat="0" applyBorder="0" applyAlignment="0" applyProtection="0"/>
    <xf numFmtId="166" fontId="31" fillId="42" borderId="0" applyNumberFormat="0" applyBorder="0" applyAlignment="0" applyProtection="0"/>
    <xf numFmtId="0" fontId="26" fillId="0" borderId="0" applyProtection="0"/>
    <xf numFmtId="0" fontId="31" fillId="37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166" fontId="32" fillId="47" borderId="0" applyNumberFormat="0" applyBorder="0" applyAlignment="0" applyProtection="0"/>
    <xf numFmtId="168" fontId="63" fillId="9" borderId="0" applyNumberFormat="0" applyBorder="0" applyAlignment="0" applyProtection="0"/>
    <xf numFmtId="0" fontId="31" fillId="34" borderId="0" applyNumberFormat="0" applyBorder="0" applyAlignment="0" applyProtection="0"/>
    <xf numFmtId="168" fontId="63" fillId="12" borderId="0" applyNumberFormat="0" applyBorder="0" applyAlignment="0" applyProtection="0"/>
    <xf numFmtId="0" fontId="38" fillId="36" borderId="0" applyNumberFormat="0" applyBorder="0" applyAlignment="0" applyProtection="0"/>
    <xf numFmtId="166" fontId="32" fillId="45" borderId="0" applyNumberFormat="0" applyBorder="0" applyAlignment="0" applyProtection="0"/>
    <xf numFmtId="168" fontId="63" fillId="29" borderId="0" applyNumberFormat="0" applyBorder="0" applyAlignment="0" applyProtection="0"/>
    <xf numFmtId="0" fontId="31" fillId="40" borderId="0" applyNumberFormat="0" applyBorder="0" applyAlignment="0" applyProtection="0"/>
    <xf numFmtId="0" fontId="41" fillId="0" borderId="15" applyNumberFormat="0" applyFill="0" applyAlignment="0" applyProtection="0"/>
    <xf numFmtId="166" fontId="32" fillId="50" borderId="0" applyNumberFormat="0" applyBorder="0" applyAlignment="0" applyProtection="0"/>
    <xf numFmtId="166" fontId="32" fillId="47" borderId="0" applyNumberFormat="0" applyBorder="0" applyAlignment="0" applyProtection="0"/>
    <xf numFmtId="0" fontId="48" fillId="0" borderId="0" applyNumberFormat="0" applyFill="0" applyBorder="0" applyAlignment="0" applyProtection="0"/>
    <xf numFmtId="166" fontId="31" fillId="34" borderId="0" applyNumberFormat="0" applyBorder="0" applyAlignment="0" applyProtection="0"/>
    <xf numFmtId="168" fontId="61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48" fillId="0" borderId="0" applyNumberFormat="0" applyFill="0" applyBorder="0" applyAlignment="0" applyProtection="0"/>
    <xf numFmtId="168" fontId="54" fillId="4" borderId="0" applyNumberFormat="0" applyBorder="0" applyAlignment="0" applyProtection="0"/>
    <xf numFmtId="0" fontId="45" fillId="52" borderId="18" applyNumberFormat="0" applyAlignment="0" applyProtection="0"/>
    <xf numFmtId="0" fontId="32" fillId="45" borderId="0" applyNumberFormat="0" applyBorder="0" applyAlignment="0" applyProtection="0"/>
    <xf numFmtId="0" fontId="31" fillId="42" borderId="0" applyNumberFormat="0" applyBorder="0" applyAlignment="0" applyProtection="0"/>
    <xf numFmtId="0" fontId="46" fillId="0" borderId="0" applyNumberFormat="0" applyFill="0" applyBorder="0" applyAlignment="0" applyProtection="0"/>
    <xf numFmtId="0" fontId="32" fillId="46" borderId="0" applyNumberFormat="0" applyBorder="0" applyAlignment="0" applyProtection="0"/>
    <xf numFmtId="0" fontId="32" fillId="49" borderId="0" applyNumberFormat="0" applyBorder="0" applyAlignment="0" applyProtection="0"/>
    <xf numFmtId="166" fontId="60" fillId="0" borderId="0" applyNumberFormat="0" applyFill="0" applyBorder="0" applyAlignment="0" applyProtection="0"/>
    <xf numFmtId="168" fontId="18" fillId="26" borderId="0" applyNumberFormat="0" applyBorder="0" applyAlignment="0" applyProtection="0"/>
    <xf numFmtId="0" fontId="47" fillId="0" borderId="19" applyNumberFormat="0" applyFill="0" applyAlignment="0" applyProtection="0"/>
    <xf numFmtId="168" fontId="63" fillId="13" borderId="0" applyNumberFormat="0" applyBorder="0" applyAlignment="0" applyProtection="0"/>
    <xf numFmtId="166" fontId="32" fillId="42" borderId="0" applyNumberFormat="0" applyBorder="0" applyAlignment="0" applyProtection="0"/>
    <xf numFmtId="0" fontId="28" fillId="33" borderId="0" applyBorder="0">
      <alignment horizontal="centerContinuous"/>
    </xf>
    <xf numFmtId="0" fontId="31" fillId="43" borderId="0" applyNumberFormat="0" applyBorder="0" applyAlignment="0" applyProtection="0"/>
    <xf numFmtId="168" fontId="2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32" fillId="51" borderId="0" applyNumberFormat="0" applyBorder="0" applyAlignment="0" applyProtection="0"/>
    <xf numFmtId="168" fontId="63" fillId="29" borderId="0" applyNumberFormat="0" applyBorder="0" applyAlignment="0" applyProtection="0"/>
    <xf numFmtId="0" fontId="31" fillId="43" borderId="0" applyNumberFormat="0" applyBorder="0" applyAlignment="0" applyProtection="0"/>
    <xf numFmtId="0" fontId="32" fillId="46" borderId="0" applyNumberFormat="0" applyBorder="0" applyAlignment="0" applyProtection="0"/>
    <xf numFmtId="0" fontId="41" fillId="0" borderId="15" applyNumberFormat="0" applyFill="0" applyAlignment="0" applyProtection="0"/>
    <xf numFmtId="166" fontId="42" fillId="39" borderId="11" applyNumberFormat="0" applyAlignment="0" applyProtection="0"/>
    <xf numFmtId="168" fontId="18" fillId="30" borderId="0" applyNumberFormat="0" applyBorder="0" applyAlignment="0" applyProtection="0"/>
    <xf numFmtId="0" fontId="48" fillId="0" borderId="0" applyNumberFormat="0" applyFill="0" applyBorder="0" applyAlignment="0" applyProtection="0"/>
    <xf numFmtId="166" fontId="32" fillId="49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168" fontId="51" fillId="0" borderId="0" applyNumberFormat="0" applyFill="0" applyBorder="0" applyAlignment="0" applyProtection="0"/>
    <xf numFmtId="166" fontId="32" fillId="44" borderId="0" applyNumberFormat="0" applyBorder="0" applyAlignment="0" applyProtection="0"/>
    <xf numFmtId="168" fontId="63" fillId="24" borderId="0" applyNumberFormat="0" applyBorder="0" applyAlignment="0" applyProtection="0"/>
    <xf numFmtId="168" fontId="18" fillId="22" borderId="0" applyNumberFormat="0" applyBorder="0" applyAlignment="0" applyProtection="0"/>
    <xf numFmtId="166" fontId="40" fillId="0" borderId="14" applyNumberFormat="0" applyFill="0" applyAlignment="0" applyProtection="0"/>
    <xf numFmtId="0" fontId="31" fillId="35" borderId="0" applyNumberFormat="0" applyBorder="0" applyAlignment="0" applyProtection="0"/>
    <xf numFmtId="0" fontId="31" fillId="37" borderId="0" applyNumberFormat="0" applyBorder="0" applyAlignment="0" applyProtection="0"/>
    <xf numFmtId="0" fontId="31" fillId="40" borderId="0" applyNumberFormat="0" applyBorder="0" applyAlignment="0" applyProtection="0"/>
    <xf numFmtId="168" fontId="28" fillId="33" borderId="0" applyBorder="0">
      <alignment horizontal="centerContinuous"/>
    </xf>
    <xf numFmtId="166" fontId="31" fillId="41" borderId="0" applyNumberFormat="0" applyBorder="0" applyAlignment="0" applyProtection="0"/>
    <xf numFmtId="0" fontId="45" fillId="52" borderId="18" applyNumberFormat="0" applyAlignment="0" applyProtection="0"/>
    <xf numFmtId="0" fontId="21" fillId="0" borderId="0"/>
    <xf numFmtId="168" fontId="52" fillId="2" borderId="0" applyNumberFormat="0" applyBorder="0" applyAlignment="0" applyProtection="0"/>
    <xf numFmtId="0" fontId="31" fillId="36" borderId="0" applyNumberFormat="0" applyBorder="0" applyAlignment="0" applyProtection="0"/>
    <xf numFmtId="0" fontId="44" fillId="54" borderId="0" applyNumberFormat="0" applyBorder="0" applyAlignment="0" applyProtection="0"/>
    <xf numFmtId="0" fontId="31" fillId="42" borderId="0" applyNumberFormat="0" applyBorder="0" applyAlignment="0" applyProtection="0"/>
    <xf numFmtId="0" fontId="43" fillId="0" borderId="16" applyNumberFormat="0" applyFill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41" borderId="0" applyNumberFormat="0" applyBorder="0" applyAlignment="0" applyProtection="0"/>
    <xf numFmtId="168" fontId="63" fillId="25" borderId="0" applyNumberFormat="0" applyBorder="0" applyAlignment="0" applyProtection="0"/>
    <xf numFmtId="0" fontId="21" fillId="0" borderId="0" applyProtection="0"/>
    <xf numFmtId="0" fontId="32" fillId="42" borderId="0" applyNumberFormat="0" applyBorder="0" applyAlignment="0" applyProtection="0"/>
    <xf numFmtId="166" fontId="32" fillId="46" borderId="0" applyNumberFormat="0" applyBorder="0" applyAlignment="0" applyProtection="0"/>
    <xf numFmtId="168" fontId="18" fillId="30" borderId="0" applyNumberFormat="0" applyBorder="0" applyAlignment="0" applyProtection="0"/>
    <xf numFmtId="0" fontId="25" fillId="0" borderId="0" applyProtection="0"/>
    <xf numFmtId="168" fontId="63" fillId="24" borderId="0" applyNumberFormat="0" applyBorder="0" applyAlignment="0" applyProtection="0"/>
    <xf numFmtId="168" fontId="22" fillId="0" borderId="0" applyProtection="0"/>
    <xf numFmtId="0" fontId="31" fillId="34" borderId="0" applyNumberFormat="0" applyBorder="0" applyAlignment="0" applyProtection="0"/>
    <xf numFmtId="166" fontId="31" fillId="40" borderId="0" applyNumberFormat="0" applyBorder="0" applyAlignment="0" applyProtection="0"/>
    <xf numFmtId="0" fontId="31" fillId="37" borderId="0" applyNumberFormat="0" applyBorder="0" applyAlignment="0" applyProtection="0"/>
    <xf numFmtId="168" fontId="18" fillId="14" borderId="0" applyNumberFormat="0" applyBorder="0" applyAlignment="0" applyProtection="0"/>
    <xf numFmtId="0" fontId="31" fillId="39" borderId="0" applyNumberFormat="0" applyBorder="0" applyAlignment="0" applyProtection="0"/>
    <xf numFmtId="0" fontId="31" fillId="34" borderId="0" applyNumberFormat="0" applyBorder="0" applyAlignment="0" applyProtection="0"/>
    <xf numFmtId="166" fontId="31" fillId="40" borderId="0" applyNumberFormat="0" applyBorder="0" applyAlignment="0" applyProtection="0"/>
    <xf numFmtId="0" fontId="31" fillId="35" borderId="0" applyNumberFormat="0" applyBorder="0" applyAlignment="0" applyProtection="0"/>
    <xf numFmtId="168" fontId="18" fillId="0" borderId="0"/>
    <xf numFmtId="0" fontId="31" fillId="41" borderId="0" applyNumberFormat="0" applyBorder="0" applyAlignment="0" applyProtection="0"/>
    <xf numFmtId="168" fontId="28" fillId="33" borderId="0" applyBorder="0">
      <alignment horizontal="centerContinuous"/>
    </xf>
    <xf numFmtId="166" fontId="39" fillId="0" borderId="13" applyNumberFormat="0" applyFill="0" applyAlignment="0" applyProtection="0"/>
    <xf numFmtId="166" fontId="31" fillId="35" borderId="0" applyNumberFormat="0" applyBorder="0" applyAlignment="0" applyProtection="0"/>
    <xf numFmtId="0" fontId="21" fillId="0" borderId="0"/>
    <xf numFmtId="168" fontId="52" fillId="2" borderId="0" applyNumberFormat="0" applyBorder="0" applyAlignment="0" applyProtection="0"/>
    <xf numFmtId="168" fontId="36" fillId="8" borderId="8" applyNumberFormat="0" applyFont="0" applyAlignment="0" applyProtection="0"/>
    <xf numFmtId="0" fontId="44" fillId="54" borderId="0" applyNumberFormat="0" applyBorder="0" applyAlignment="0" applyProtection="0"/>
    <xf numFmtId="0" fontId="22" fillId="0" borderId="0" applyProtection="0"/>
    <xf numFmtId="0" fontId="43" fillId="0" borderId="16" applyNumberFormat="0" applyFill="0" applyAlignment="0" applyProtection="0"/>
    <xf numFmtId="166" fontId="32" fillId="46" borderId="0" applyNumberFormat="0" applyBorder="0" applyAlignment="0" applyProtection="0"/>
    <xf numFmtId="0" fontId="37" fillId="0" borderId="0" applyNumberFormat="0" applyFill="0" applyBorder="0" applyAlignment="0" applyProtection="0"/>
    <xf numFmtId="168" fontId="63" fillId="28" borderId="0" applyNumberFormat="0" applyBorder="0" applyAlignment="0" applyProtection="0"/>
    <xf numFmtId="0" fontId="37" fillId="0" borderId="0" applyNumberFormat="0" applyFill="0" applyBorder="0" applyAlignment="0" applyProtection="0"/>
    <xf numFmtId="166" fontId="32" fillId="44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37" borderId="0" applyNumberFormat="0" applyBorder="0" applyAlignment="0" applyProtection="0"/>
    <xf numFmtId="168" fontId="18" fillId="23" borderId="0" applyNumberFormat="0" applyBorder="0" applyAlignment="0" applyProtection="0"/>
    <xf numFmtId="166" fontId="31" fillId="37" borderId="0" applyNumberFormat="0" applyBorder="0" applyAlignment="0" applyProtection="0"/>
    <xf numFmtId="0" fontId="32" fillId="51" borderId="0" applyNumberFormat="0" applyBorder="0" applyAlignment="0" applyProtection="0"/>
    <xf numFmtId="0" fontId="32" fillId="45" borderId="0" applyNumberFormat="0" applyBorder="0" applyAlignment="0" applyProtection="0"/>
    <xf numFmtId="0" fontId="32" fillId="49" borderId="0" applyNumberFormat="0" applyBorder="0" applyAlignment="0" applyProtection="0"/>
    <xf numFmtId="168" fontId="18" fillId="14" borderId="0" applyNumberFormat="0" applyBorder="0" applyAlignment="0" applyProtection="0"/>
    <xf numFmtId="168" fontId="18" fillId="23" borderId="0" applyNumberFormat="0" applyBorder="0" applyAlignment="0" applyProtection="0"/>
    <xf numFmtId="0" fontId="32" fillId="45" borderId="0" applyNumberFormat="0" applyBorder="0" applyAlignment="0" applyProtection="0"/>
    <xf numFmtId="0" fontId="31" fillId="35" borderId="0" applyNumberFormat="0" applyBorder="0" applyAlignment="0" applyProtection="0"/>
    <xf numFmtId="166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50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168" fontId="63" fillId="21" borderId="0" applyNumberFormat="0" applyBorder="0" applyAlignment="0" applyProtection="0"/>
    <xf numFmtId="168" fontId="63" fillId="21" borderId="0" applyNumberFormat="0" applyBorder="0" applyAlignment="0" applyProtection="0"/>
    <xf numFmtId="166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168" fontId="63" fillId="25" borderId="0" applyNumberFormat="0" applyBorder="0" applyAlignment="0" applyProtection="0"/>
    <xf numFmtId="168" fontId="63" fillId="25" borderId="0" applyNumberFormat="0" applyBorder="0" applyAlignment="0" applyProtection="0"/>
    <xf numFmtId="166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168" fontId="63" fillId="29" borderId="0" applyNumberFormat="0" applyBorder="0" applyAlignment="0" applyProtection="0"/>
    <xf numFmtId="168" fontId="63" fillId="29" borderId="0" applyNumberFormat="0" applyBorder="0" applyAlignment="0" applyProtection="0"/>
    <xf numFmtId="166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168" fontId="53" fillId="3" borderId="0" applyNumberFormat="0" applyBorder="0" applyAlignment="0" applyProtection="0"/>
    <xf numFmtId="168" fontId="53" fillId="3" borderId="0" applyNumberFormat="0" applyBorder="0" applyAlignment="0" applyProtection="0"/>
    <xf numFmtId="166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4" fillId="52" borderId="11" applyNumberFormat="0" applyAlignment="0" applyProtection="0"/>
    <xf numFmtId="0" fontId="34" fillId="52" borderId="11" applyNumberFormat="0" applyAlignment="0" applyProtection="0"/>
    <xf numFmtId="0" fontId="34" fillId="52" borderId="11" applyNumberFormat="0" applyAlignment="0" applyProtection="0"/>
    <xf numFmtId="0" fontId="34" fillId="52" borderId="11" applyNumberFormat="0" applyAlignment="0" applyProtection="0"/>
    <xf numFmtId="0" fontId="34" fillId="52" borderId="11" applyNumberFormat="0" applyAlignment="0" applyProtection="0"/>
    <xf numFmtId="168" fontId="57" fillId="6" borderId="4" applyNumberFormat="0" applyAlignment="0" applyProtection="0"/>
    <xf numFmtId="168" fontId="57" fillId="6" borderId="4" applyNumberFormat="0" applyAlignment="0" applyProtection="0"/>
    <xf numFmtId="166" fontId="34" fillId="52" borderId="11" applyNumberFormat="0" applyAlignment="0" applyProtection="0"/>
    <xf numFmtId="0" fontId="34" fillId="52" borderId="11" applyNumberFormat="0" applyAlignment="0" applyProtection="0"/>
    <xf numFmtId="0" fontId="35" fillId="53" borderId="12" applyNumberFormat="0" applyAlignment="0" applyProtection="0"/>
    <xf numFmtId="0" fontId="35" fillId="53" borderId="12" applyNumberFormat="0" applyAlignment="0" applyProtection="0"/>
    <xf numFmtId="0" fontId="35" fillId="53" borderId="12" applyNumberFormat="0" applyAlignment="0" applyProtection="0"/>
    <xf numFmtId="0" fontId="35" fillId="53" borderId="12" applyNumberFormat="0" applyAlignment="0" applyProtection="0"/>
    <xf numFmtId="0" fontId="35" fillId="53" borderId="12" applyNumberFormat="0" applyAlignment="0" applyProtection="0"/>
    <xf numFmtId="168" fontId="59" fillId="7" borderId="7" applyNumberFormat="0" applyAlignment="0" applyProtection="0"/>
    <xf numFmtId="168" fontId="59" fillId="7" borderId="7" applyNumberFormat="0" applyAlignment="0" applyProtection="0"/>
    <xf numFmtId="166" fontId="35" fillId="53" borderId="12" applyNumberFormat="0" applyAlignment="0" applyProtection="0"/>
    <xf numFmtId="0" fontId="35" fillId="53" borderId="12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8" fontId="61" fillId="0" borderId="0" applyNumberFormat="0" applyFill="0" applyBorder="0" applyAlignment="0" applyProtection="0"/>
    <xf numFmtId="168" fontId="61" fillId="0" borderId="0" applyNumberFormat="0" applyFill="0" applyBorder="0" applyAlignment="0" applyProtection="0"/>
    <xf numFmtId="166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168" fontId="52" fillId="2" borderId="0" applyNumberFormat="0" applyBorder="0" applyAlignment="0" applyProtection="0"/>
    <xf numFmtId="168" fontId="52" fillId="2" borderId="0" applyNumberFormat="0" applyBorder="0" applyAlignment="0" applyProtection="0"/>
    <xf numFmtId="166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168" fontId="49" fillId="0" borderId="1" applyNumberFormat="0" applyFill="0" applyAlignment="0" applyProtection="0"/>
    <xf numFmtId="168" fontId="49" fillId="0" borderId="1" applyNumberFormat="0" applyFill="0" applyAlignment="0" applyProtection="0"/>
    <xf numFmtId="166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168" fontId="50" fillId="0" borderId="2" applyNumberFormat="0" applyFill="0" applyAlignment="0" applyProtection="0"/>
    <xf numFmtId="168" fontId="50" fillId="0" borderId="2" applyNumberFormat="0" applyFill="0" applyAlignment="0" applyProtection="0"/>
    <xf numFmtId="166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168" fontId="51" fillId="0" borderId="3" applyNumberFormat="0" applyFill="0" applyAlignment="0" applyProtection="0"/>
    <xf numFmtId="168" fontId="51" fillId="0" borderId="3" applyNumberFormat="0" applyFill="0" applyAlignment="0" applyProtection="0"/>
    <xf numFmtId="166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51" fillId="0" borderId="0" applyNumberFormat="0" applyFill="0" applyBorder="0" applyAlignment="0" applyProtection="0"/>
    <xf numFmtId="168" fontId="51" fillId="0" borderId="0" applyNumberFormat="0" applyFill="0" applyBorder="0" applyAlignment="0" applyProtection="0"/>
    <xf numFmtId="166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39" borderId="11" applyNumberFormat="0" applyAlignment="0" applyProtection="0"/>
    <xf numFmtId="0" fontId="42" fillId="39" borderId="11" applyNumberFormat="0" applyAlignment="0" applyProtection="0"/>
    <xf numFmtId="0" fontId="42" fillId="39" borderId="11" applyNumberFormat="0" applyAlignment="0" applyProtection="0"/>
    <xf numFmtId="0" fontId="42" fillId="39" borderId="11" applyNumberFormat="0" applyAlignment="0" applyProtection="0"/>
    <xf numFmtId="0" fontId="42" fillId="39" borderId="11" applyNumberFormat="0" applyAlignment="0" applyProtection="0"/>
    <xf numFmtId="168" fontId="55" fillId="5" borderId="4" applyNumberFormat="0" applyAlignment="0" applyProtection="0"/>
    <xf numFmtId="168" fontId="55" fillId="5" borderId="4" applyNumberFormat="0" applyAlignment="0" applyProtection="0"/>
    <xf numFmtId="166" fontId="42" fillId="39" borderId="11" applyNumberFormat="0" applyAlignment="0" applyProtection="0"/>
    <xf numFmtId="0" fontId="42" fillId="39" borderId="11" applyNumberFormat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168" fontId="58" fillId="0" borderId="6" applyNumberFormat="0" applyFill="0" applyAlignment="0" applyProtection="0"/>
    <xf numFmtId="168" fontId="58" fillId="0" borderId="6" applyNumberFormat="0" applyFill="0" applyAlignment="0" applyProtection="0"/>
    <xf numFmtId="166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4" fillId="54" borderId="0" applyNumberFormat="0" applyBorder="0" applyAlignment="0" applyProtection="0"/>
    <xf numFmtId="0" fontId="44" fillId="54" borderId="0" applyNumberFormat="0" applyBorder="0" applyAlignment="0" applyProtection="0"/>
    <xf numFmtId="0" fontId="44" fillId="54" borderId="0" applyNumberFormat="0" applyBorder="0" applyAlignment="0" applyProtection="0"/>
    <xf numFmtId="0" fontId="44" fillId="54" borderId="0" applyNumberFormat="0" applyBorder="0" applyAlignment="0" applyProtection="0"/>
    <xf numFmtId="0" fontId="44" fillId="54" borderId="0" applyNumberFormat="0" applyBorder="0" applyAlignment="0" applyProtection="0"/>
    <xf numFmtId="168" fontId="54" fillId="4" borderId="0" applyNumberFormat="0" applyBorder="0" applyAlignment="0" applyProtection="0"/>
    <xf numFmtId="168" fontId="54" fillId="4" borderId="0" applyNumberFormat="0" applyBorder="0" applyAlignment="0" applyProtection="0"/>
    <xf numFmtId="166" fontId="44" fillId="54" borderId="0" applyNumberFormat="0" applyBorder="0" applyAlignment="0" applyProtection="0"/>
    <xf numFmtId="0" fontId="44" fillId="5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66" fillId="0" borderId="0"/>
    <xf numFmtId="168" fontId="21" fillId="0" borderId="0"/>
    <xf numFmtId="168" fontId="21" fillId="0" borderId="0"/>
    <xf numFmtId="0" fontId="21" fillId="0" borderId="0"/>
    <xf numFmtId="41" fontId="19" fillId="0" borderId="0"/>
    <xf numFmtId="41" fontId="19" fillId="0" borderId="0"/>
    <xf numFmtId="41" fontId="19" fillId="0" borderId="0"/>
    <xf numFmtId="0" fontId="21" fillId="0" borderId="0"/>
    <xf numFmtId="168" fontId="18" fillId="0" borderId="0"/>
    <xf numFmtId="168" fontId="18" fillId="0" borderId="0"/>
    <xf numFmtId="0" fontId="21" fillId="0" borderId="0"/>
    <xf numFmtId="168" fontId="18" fillId="0" borderId="0"/>
    <xf numFmtId="0" fontId="21" fillId="0" borderId="0"/>
    <xf numFmtId="168" fontId="18" fillId="0" borderId="0"/>
    <xf numFmtId="0" fontId="36" fillId="55" borderId="17" applyNumberFormat="0" applyFont="0" applyAlignment="0" applyProtection="0"/>
    <xf numFmtId="0" fontId="36" fillId="55" borderId="17" applyNumberFormat="0" applyFont="0" applyAlignment="0" applyProtection="0"/>
    <xf numFmtId="0" fontId="36" fillId="55" borderId="17" applyNumberFormat="0" applyFont="0" applyAlignment="0" applyProtection="0"/>
    <xf numFmtId="0" fontId="36" fillId="55" borderId="17" applyNumberFormat="0" applyFont="0" applyAlignment="0" applyProtection="0"/>
    <xf numFmtId="0" fontId="36" fillId="55" borderId="17" applyNumberFormat="0" applyFont="0" applyAlignment="0" applyProtection="0"/>
    <xf numFmtId="0" fontId="36" fillId="55" borderId="17" applyNumberFormat="0" applyFont="0" applyAlignment="0" applyProtection="0"/>
    <xf numFmtId="0" fontId="45" fillId="52" borderId="18" applyNumberFormat="0" applyAlignment="0" applyProtection="0"/>
    <xf numFmtId="0" fontId="45" fillId="52" borderId="18" applyNumberFormat="0" applyAlignment="0" applyProtection="0"/>
    <xf numFmtId="0" fontId="45" fillId="52" borderId="18" applyNumberFormat="0" applyAlignment="0" applyProtection="0"/>
    <xf numFmtId="0" fontId="45" fillId="52" borderId="18" applyNumberFormat="0" applyAlignment="0" applyProtection="0"/>
    <xf numFmtId="0" fontId="45" fillId="52" borderId="18" applyNumberFormat="0" applyAlignment="0" applyProtection="0"/>
    <xf numFmtId="168" fontId="56" fillId="6" borderId="5" applyNumberFormat="0" applyAlignment="0" applyProtection="0"/>
    <xf numFmtId="168" fontId="56" fillId="6" borderId="5" applyNumberFormat="0" applyAlignment="0" applyProtection="0"/>
    <xf numFmtId="166" fontId="45" fillId="52" borderId="18" applyNumberFormat="0" applyAlignment="0" applyProtection="0"/>
    <xf numFmtId="0" fontId="45" fillId="52" borderId="18" applyNumberFormat="0" applyAlignment="0" applyProtection="0"/>
    <xf numFmtId="0" fontId="28" fillId="33" borderId="0">
      <alignment horizontal="center" vertical="center"/>
    </xf>
    <xf numFmtId="0" fontId="28" fillId="33" borderId="0">
      <alignment horizontal="center" vertical="center"/>
    </xf>
    <xf numFmtId="0" fontId="28" fillId="33" borderId="0">
      <alignment horizontal="center" vertical="center"/>
    </xf>
    <xf numFmtId="0" fontId="28" fillId="33" borderId="0">
      <alignment horizontal="center" vertical="center"/>
    </xf>
    <xf numFmtId="0" fontId="28" fillId="33" borderId="0">
      <alignment horizontal="center" vertical="center"/>
    </xf>
    <xf numFmtId="0" fontId="28" fillId="33" borderId="0">
      <alignment horizontal="center" vertical="center"/>
    </xf>
    <xf numFmtId="0" fontId="29" fillId="33" borderId="10"/>
    <xf numFmtId="0" fontId="29" fillId="33" borderId="10"/>
    <xf numFmtId="0" fontId="29" fillId="33" borderId="10"/>
    <xf numFmtId="0" fontId="29" fillId="33" borderId="10"/>
    <xf numFmtId="0" fontId="29" fillId="33" borderId="10"/>
    <xf numFmtId="0" fontId="29" fillId="33" borderId="10"/>
    <xf numFmtId="0" fontId="28" fillId="33" borderId="0" applyBorder="0">
      <alignment horizontal="centerContinuous"/>
    </xf>
    <xf numFmtId="0" fontId="28" fillId="33" borderId="0" applyBorder="0">
      <alignment horizontal="centerContinuous"/>
    </xf>
    <xf numFmtId="0" fontId="28" fillId="33" borderId="0" applyBorder="0">
      <alignment horizontal="centerContinuous"/>
    </xf>
    <xf numFmtId="0" fontId="28" fillId="33" borderId="0" applyBorder="0">
      <alignment horizontal="centerContinuous"/>
    </xf>
    <xf numFmtId="0" fontId="28" fillId="33" borderId="0" applyBorder="0">
      <alignment horizontal="centerContinuous"/>
    </xf>
    <xf numFmtId="0" fontId="28" fillId="33" borderId="0" applyBorder="0">
      <alignment horizontal="centerContinuous"/>
    </xf>
    <xf numFmtId="0" fontId="30" fillId="33" borderId="0" applyBorder="0">
      <alignment horizontal="centerContinuous"/>
    </xf>
    <xf numFmtId="0" fontId="30" fillId="33" borderId="0" applyBorder="0">
      <alignment horizontal="centerContinuous"/>
    </xf>
    <xf numFmtId="0" fontId="30" fillId="33" borderId="0" applyBorder="0">
      <alignment horizontal="centerContinuous"/>
    </xf>
    <xf numFmtId="0" fontId="30" fillId="33" borderId="0" applyBorder="0">
      <alignment horizontal="centerContinuous"/>
    </xf>
    <xf numFmtId="0" fontId="30" fillId="33" borderId="0" applyBorder="0">
      <alignment horizontal="centerContinuous"/>
    </xf>
    <xf numFmtId="0" fontId="30" fillId="33" borderId="0" applyBorder="0">
      <alignment horizontal="centerContinuous"/>
    </xf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8" fontId="2" fillId="0" borderId="0" applyNumberFormat="0" applyFill="0" applyBorder="0" applyAlignment="0" applyProtection="0"/>
    <xf numFmtId="168" fontId="2" fillId="0" borderId="0" applyNumberFormat="0" applyFill="0" applyBorder="0" applyAlignment="0" applyProtection="0"/>
    <xf numFmtId="166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168" fontId="62" fillId="0" borderId="9" applyNumberFormat="0" applyFill="0" applyAlignment="0" applyProtection="0"/>
    <xf numFmtId="168" fontId="62" fillId="0" borderId="9" applyNumberFormat="0" applyFill="0" applyAlignment="0" applyProtection="0"/>
    <xf numFmtId="166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166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13">
    <xf numFmtId="0" fontId="0" fillId="0" borderId="0" xfId="0"/>
    <xf numFmtId="165" fontId="67" fillId="0" borderId="0" xfId="5" quotePrefix="1" applyNumberFormat="1" applyFont="1" applyAlignment="1" applyProtection="1">
      <alignment horizontal="left"/>
    </xf>
    <xf numFmtId="0" fontId="68" fillId="0" borderId="0" xfId="0" applyFont="1"/>
    <xf numFmtId="0" fontId="69" fillId="0" borderId="0" xfId="0" applyFont="1"/>
    <xf numFmtId="0" fontId="68" fillId="0" borderId="0" xfId="0" quotePrefix="1" applyFont="1"/>
    <xf numFmtId="164" fontId="19" fillId="0" borderId="0" xfId="1148" applyNumberFormat="1" applyFont="1" applyBorder="1"/>
    <xf numFmtId="41" fontId="19" fillId="0" borderId="0" xfId="1442" applyFont="1" applyFill="1"/>
    <xf numFmtId="164" fontId="68" fillId="0" borderId="0" xfId="1" applyNumberFormat="1" applyFont="1"/>
    <xf numFmtId="164" fontId="68" fillId="0" borderId="0" xfId="0" applyNumberFormat="1" applyFont="1"/>
    <xf numFmtId="170" fontId="68" fillId="0" borderId="0" xfId="0" quotePrefix="1" applyNumberFormat="1" applyFont="1"/>
    <xf numFmtId="41" fontId="68" fillId="0" borderId="0" xfId="0" applyNumberFormat="1" applyFont="1"/>
    <xf numFmtId="164" fontId="68" fillId="0" borderId="21" xfId="0" applyNumberFormat="1" applyFont="1" applyFill="1" applyBorder="1"/>
    <xf numFmtId="164" fontId="68" fillId="0" borderId="21" xfId="0" applyNumberFormat="1" applyFont="1" applyBorder="1"/>
  </cellXfs>
  <cellStyles count="2309">
    <cellStyle name="20% - Accent1 10" xfId="391"/>
    <cellStyle name="20% - Accent1 10 2" xfId="1472"/>
    <cellStyle name="20% - Accent1 10 3" xfId="1336"/>
    <cellStyle name="20% - Accent1 11" xfId="447"/>
    <cellStyle name="20% - Accent1 11 2" xfId="1778"/>
    <cellStyle name="20% - Accent1 11 3" xfId="1562"/>
    <cellStyle name="20% - Accent1 12" xfId="503"/>
    <cellStyle name="20% - Accent1 12 2" xfId="1996"/>
    <cellStyle name="20% - Accent1 12 3" xfId="1817"/>
    <cellStyle name="20% - Accent1 13" xfId="559"/>
    <cellStyle name="20% - Accent1 13 2" xfId="1784"/>
    <cellStyle name="20% - Accent1 13 3" xfId="1521"/>
    <cellStyle name="20% - Accent1 14" xfId="615"/>
    <cellStyle name="20% - Accent1 14 2" xfId="1753"/>
    <cellStyle name="20% - Accent1 14 3" xfId="2001"/>
    <cellStyle name="20% - Accent1 15" xfId="677"/>
    <cellStyle name="20% - Accent1 15 2" xfId="1685"/>
    <cellStyle name="20% - Accent1 15 3" xfId="1284"/>
    <cellStyle name="20% - Accent1 16" xfId="717"/>
    <cellStyle name="20% - Accent1 16 2" xfId="1852"/>
    <cellStyle name="20% - Accent1 16 3" xfId="1770"/>
    <cellStyle name="20% - Accent1 17" xfId="819"/>
    <cellStyle name="20% - Accent1 18" xfId="853"/>
    <cellStyle name="20% - Accent1 19" xfId="856"/>
    <cellStyle name="20% - Accent1 2" xfId="773"/>
    <cellStyle name="20% - Accent1 2 2" xfId="23"/>
    <cellStyle name="20% - Accent1 2 3" xfId="1164"/>
    <cellStyle name="20% - Accent1 2 4" xfId="1937"/>
    <cellStyle name="20% - Accent1 2 5" xfId="1247"/>
    <cellStyle name="20% - Accent1 2 6" xfId="1490"/>
    <cellStyle name="20% - Accent1 20" xfId="870"/>
    <cellStyle name="20% - Accent1 21" xfId="884"/>
    <cellStyle name="20% - Accent1 22" xfId="898"/>
    <cellStyle name="20% - Accent1 23" xfId="912"/>
    <cellStyle name="20% - Accent1 24" xfId="926"/>
    <cellStyle name="20% - Accent1 25" xfId="940"/>
    <cellStyle name="20% - Accent1 26" xfId="954"/>
    <cellStyle name="20% - Accent1 27" xfId="971"/>
    <cellStyle name="20% - Accent1 28" xfId="1002"/>
    <cellStyle name="20% - Accent1 29" xfId="1009"/>
    <cellStyle name="20% - Accent1 3" xfId="52"/>
    <cellStyle name="20% - Accent1 30" xfId="1008"/>
    <cellStyle name="20% - Accent1 31" xfId="1057"/>
    <cellStyle name="20% - Accent1 32" xfId="1099"/>
    <cellStyle name="20% - Accent1 33" xfId="1723"/>
    <cellStyle name="20% - Accent1 34" xfId="1885"/>
    <cellStyle name="20% - Accent1 4" xfId="99"/>
    <cellStyle name="20% - Accent1 5" xfId="163"/>
    <cellStyle name="20% - Accent1 6" xfId="208"/>
    <cellStyle name="20% - Accent1 7" xfId="253"/>
    <cellStyle name="20% - Accent1 8" xfId="297"/>
    <cellStyle name="20% - Accent1 9" xfId="340"/>
    <cellStyle name="20% - Accent1 9 2" xfId="1927"/>
    <cellStyle name="20% - Accent1 9 3" xfId="1787"/>
    <cellStyle name="20% - Accent2 10" xfId="388"/>
    <cellStyle name="20% - Accent2 10 2" xfId="1513"/>
    <cellStyle name="20% - Accent2 10 3" xfId="1973"/>
    <cellStyle name="20% - Accent2 11" xfId="444"/>
    <cellStyle name="20% - Accent2 11 2" xfId="1271"/>
    <cellStyle name="20% - Accent2 11 3" xfId="2003"/>
    <cellStyle name="20% - Accent2 12" xfId="500"/>
    <cellStyle name="20% - Accent2 12 2" xfId="1517"/>
    <cellStyle name="20% - Accent2 12 3" xfId="1476"/>
    <cellStyle name="20% - Accent2 13" xfId="556"/>
    <cellStyle name="20% - Accent2 13 2" xfId="1201"/>
    <cellStyle name="20% - Accent2 13 3" xfId="1774"/>
    <cellStyle name="20% - Accent2 14" xfId="612"/>
    <cellStyle name="20% - Accent2 14 2" xfId="2031"/>
    <cellStyle name="20% - Accent2 14 3" xfId="1882"/>
    <cellStyle name="20% - Accent2 15" xfId="678"/>
    <cellStyle name="20% - Accent2 15 2" xfId="2028"/>
    <cellStyle name="20% - Accent2 15 3" xfId="1436"/>
    <cellStyle name="20% - Accent2 16" xfId="718"/>
    <cellStyle name="20% - Accent2 16 2" xfId="1999"/>
    <cellStyle name="20% - Accent2 16 3" xfId="1432"/>
    <cellStyle name="20% - Accent2 17" xfId="804"/>
    <cellStyle name="20% - Accent2 18" xfId="857"/>
    <cellStyle name="20% - Accent2 19" xfId="867"/>
    <cellStyle name="20% - Accent2 2" xfId="777"/>
    <cellStyle name="20% - Accent2 2 2" xfId="24"/>
    <cellStyle name="20% - Accent2 2 3" xfId="1165"/>
    <cellStyle name="20% - Accent2 2 4" xfId="1907"/>
    <cellStyle name="20% - Accent2 2 5" xfId="1648"/>
    <cellStyle name="20% - Accent2 2 6" xfId="2008"/>
    <cellStyle name="20% - Accent2 20" xfId="881"/>
    <cellStyle name="20% - Accent2 21" xfId="895"/>
    <cellStyle name="20% - Accent2 22" xfId="909"/>
    <cellStyle name="20% - Accent2 23" xfId="923"/>
    <cellStyle name="20% - Accent2 24" xfId="937"/>
    <cellStyle name="20% - Accent2 25" xfId="951"/>
    <cellStyle name="20% - Accent2 26" xfId="963"/>
    <cellStyle name="20% - Accent2 27" xfId="978"/>
    <cellStyle name="20% - Accent2 28" xfId="1006"/>
    <cellStyle name="20% - Accent2 29" xfId="1017"/>
    <cellStyle name="20% - Accent2 3" xfId="51"/>
    <cellStyle name="20% - Accent2 30" xfId="1027"/>
    <cellStyle name="20% - Accent2 31" xfId="1061"/>
    <cellStyle name="20% - Accent2 32" xfId="1103"/>
    <cellStyle name="20% - Accent2 33" xfId="1727"/>
    <cellStyle name="20% - Accent2 34" xfId="1845"/>
    <cellStyle name="20% - Accent2 4" xfId="98"/>
    <cellStyle name="20% - Accent2 5" xfId="162"/>
    <cellStyle name="20% - Accent2 6" xfId="207"/>
    <cellStyle name="20% - Accent2 7" xfId="252"/>
    <cellStyle name="20% - Accent2 8" xfId="296"/>
    <cellStyle name="20% - Accent2 9" xfId="341"/>
    <cellStyle name="20% - Accent2 9 2" xfId="1663"/>
    <cellStyle name="20% - Accent2 9 3" xfId="1570"/>
    <cellStyle name="20% - Accent3 10" xfId="369"/>
    <cellStyle name="20% - Accent3 10 2" xfId="1226"/>
    <cellStyle name="20% - Accent3 10 3" xfId="1335"/>
    <cellStyle name="20% - Accent3 11" xfId="425"/>
    <cellStyle name="20% - Accent3 11 2" xfId="1377"/>
    <cellStyle name="20% - Accent3 11 3" xfId="1677"/>
    <cellStyle name="20% - Accent3 12" xfId="481"/>
    <cellStyle name="20% - Accent3 12 2" xfId="1466"/>
    <cellStyle name="20% - Accent3 12 3" xfId="1981"/>
    <cellStyle name="20% - Accent3 13" xfId="537"/>
    <cellStyle name="20% - Accent3 13 2" xfId="1966"/>
    <cellStyle name="20% - Accent3 13 3" xfId="1862"/>
    <cellStyle name="20% - Accent3 14" xfId="593"/>
    <cellStyle name="20% - Accent3 14 2" xfId="1555"/>
    <cellStyle name="20% - Accent3 14 3" xfId="1380"/>
    <cellStyle name="20% - Accent3 15" xfId="679"/>
    <cellStyle name="20% - Accent3 15 2" xfId="1302"/>
    <cellStyle name="20% - Accent3 15 3" xfId="1612"/>
    <cellStyle name="20% - Accent3 16" xfId="719"/>
    <cellStyle name="20% - Accent3 16 2" xfId="1559"/>
    <cellStyle name="20% - Accent3 16 3" xfId="1334"/>
    <cellStyle name="20% - Accent3 17" xfId="813"/>
    <cellStyle name="20% - Accent3 18" xfId="861"/>
    <cellStyle name="20% - Accent3 19" xfId="875"/>
    <cellStyle name="20% - Accent3 2" xfId="781"/>
    <cellStyle name="20% - Accent3 2 2" xfId="25"/>
    <cellStyle name="20% - Accent3 2 3" xfId="1166"/>
    <cellStyle name="20% - Accent3 2 4" xfId="1776"/>
    <cellStyle name="20% - Accent3 2 5" xfId="1782"/>
    <cellStyle name="20% - Accent3 2 6" xfId="1624"/>
    <cellStyle name="20% - Accent3 20" xfId="889"/>
    <cellStyle name="20% - Accent3 21" xfId="903"/>
    <cellStyle name="20% - Accent3 22" xfId="917"/>
    <cellStyle name="20% - Accent3 23" xfId="931"/>
    <cellStyle name="20% - Accent3 24" xfId="945"/>
    <cellStyle name="20% - Accent3 25" xfId="958"/>
    <cellStyle name="20% - Accent3 26" xfId="969"/>
    <cellStyle name="20% - Accent3 27" xfId="980"/>
    <cellStyle name="20% - Accent3 28" xfId="1010"/>
    <cellStyle name="20% - Accent3 29" xfId="1004"/>
    <cellStyle name="20% - Accent3 3" xfId="50"/>
    <cellStyle name="20% - Accent3 30" xfId="1001"/>
    <cellStyle name="20% - Accent3 31" xfId="1065"/>
    <cellStyle name="20% - Accent3 32" xfId="1107"/>
    <cellStyle name="20% - Accent3 33" xfId="1731"/>
    <cellStyle name="20% - Accent3 34" xfId="1816"/>
    <cellStyle name="20% - Accent3 4" xfId="97"/>
    <cellStyle name="20% - Accent3 5" xfId="161"/>
    <cellStyle name="20% - Accent3 6" xfId="206"/>
    <cellStyle name="20% - Accent3 7" xfId="251"/>
    <cellStyle name="20% - Accent3 8" xfId="295"/>
    <cellStyle name="20% - Accent3 9" xfId="342"/>
    <cellStyle name="20% - Accent3 9 2" xfId="1257"/>
    <cellStyle name="20% - Accent3 9 3" xfId="1493"/>
    <cellStyle name="20% - Accent4 10" xfId="368"/>
    <cellStyle name="20% - Accent4 10 2" xfId="1320"/>
    <cellStyle name="20% - Accent4 10 3" xfId="1260"/>
    <cellStyle name="20% - Accent4 11" xfId="424"/>
    <cellStyle name="20% - Accent4 11 2" xfId="1369"/>
    <cellStyle name="20% - Accent4 11 3" xfId="1532"/>
    <cellStyle name="20% - Accent4 12" xfId="480"/>
    <cellStyle name="20% - Accent4 12 2" xfId="1577"/>
    <cellStyle name="20% - Accent4 12 3" xfId="1790"/>
    <cellStyle name="20% - Accent4 13" xfId="536"/>
    <cellStyle name="20% - Accent4 13 2" xfId="1921"/>
    <cellStyle name="20% - Accent4 13 3" xfId="1974"/>
    <cellStyle name="20% - Accent4 14" xfId="592"/>
    <cellStyle name="20% - Accent4 14 2" xfId="1317"/>
    <cellStyle name="20% - Accent4 14 3" xfId="1598"/>
    <cellStyle name="20% - Accent4 15" xfId="680"/>
    <cellStyle name="20% - Accent4 15 2" xfId="1155"/>
    <cellStyle name="20% - Accent4 15 3" xfId="1163"/>
    <cellStyle name="20% - Accent4 16" xfId="720"/>
    <cellStyle name="20% - Accent4 16 2" xfId="1971"/>
    <cellStyle name="20% - Accent4 16 3" xfId="1360"/>
    <cellStyle name="20% - Accent4 17" xfId="811"/>
    <cellStyle name="20% - Accent4 18" xfId="865"/>
    <cellStyle name="20% - Accent4 19" xfId="879"/>
    <cellStyle name="20% - Accent4 2" xfId="785"/>
    <cellStyle name="20% - Accent4 2 2" xfId="26"/>
    <cellStyle name="20% - Accent4 2 3" xfId="1167"/>
    <cellStyle name="20% - Accent4 2 4" xfId="1705"/>
    <cellStyle name="20% - Accent4 2 5" xfId="1349"/>
    <cellStyle name="20% - Accent4 2 6" xfId="1301"/>
    <cellStyle name="20% - Accent4 20" xfId="893"/>
    <cellStyle name="20% - Accent4 21" xfId="907"/>
    <cellStyle name="20% - Accent4 22" xfId="921"/>
    <cellStyle name="20% - Accent4 23" xfId="935"/>
    <cellStyle name="20% - Accent4 24" xfId="949"/>
    <cellStyle name="20% - Accent4 25" xfId="961"/>
    <cellStyle name="20% - Accent4 26" xfId="972"/>
    <cellStyle name="20% - Accent4 27" xfId="982"/>
    <cellStyle name="20% - Accent4 28" xfId="1012"/>
    <cellStyle name="20% - Accent4 29" xfId="1022"/>
    <cellStyle name="20% - Accent4 3" xfId="67"/>
    <cellStyle name="20% - Accent4 30" xfId="1031"/>
    <cellStyle name="20% - Accent4 31" xfId="1069"/>
    <cellStyle name="20% - Accent4 32" xfId="1111"/>
    <cellStyle name="20% - Accent4 33" xfId="1735"/>
    <cellStyle name="20% - Accent4 34" xfId="1752"/>
    <cellStyle name="20% - Accent4 4" xfId="96"/>
    <cellStyle name="20% - Accent4 5" xfId="160"/>
    <cellStyle name="20% - Accent4 6" xfId="205"/>
    <cellStyle name="20% - Accent4 7" xfId="250"/>
    <cellStyle name="20% - Accent4 8" xfId="294"/>
    <cellStyle name="20% - Accent4 9" xfId="343"/>
    <cellStyle name="20% - Accent4 9 2" xfId="1404"/>
    <cellStyle name="20% - Accent4 9 3" xfId="1362"/>
    <cellStyle name="20% - Accent5 10" xfId="400"/>
    <cellStyle name="20% - Accent5 10 2" xfId="1450"/>
    <cellStyle name="20% - Accent5 10 3" xfId="1560"/>
    <cellStyle name="20% - Accent5 11" xfId="456"/>
    <cellStyle name="20% - Accent5 11 2" xfId="1660"/>
    <cellStyle name="20% - Accent5 11 3" xfId="1865"/>
    <cellStyle name="20% - Accent5 12" xfId="512"/>
    <cellStyle name="20% - Accent5 12 2" xfId="1223"/>
    <cellStyle name="20% - Accent5 12 3" xfId="1593"/>
    <cellStyle name="20% - Accent5 13" xfId="568"/>
    <cellStyle name="20% - Accent5 13 2" xfId="1376"/>
    <cellStyle name="20% - Accent5 13 3" xfId="1629"/>
    <cellStyle name="20% - Accent5 14" xfId="624"/>
    <cellStyle name="20% - Accent5 14 2" xfId="1460"/>
    <cellStyle name="20% - Accent5 14 3" xfId="1503"/>
    <cellStyle name="20% - Accent5 15" xfId="681"/>
    <cellStyle name="20% - Accent5 15 2" xfId="1278"/>
    <cellStyle name="20% - Accent5 15 3" xfId="1345"/>
    <cellStyle name="20% - Accent5 16" xfId="721"/>
    <cellStyle name="20% - Accent5 16 2" xfId="1448"/>
    <cellStyle name="20% - Accent5 16 3" xfId="1949"/>
    <cellStyle name="20% - Accent5 17" xfId="815"/>
    <cellStyle name="20% - Accent5 18" xfId="868"/>
    <cellStyle name="20% - Accent5 19" xfId="882"/>
    <cellStyle name="20% - Accent5 2" xfId="789"/>
    <cellStyle name="20% - Accent5 2 2" xfId="27"/>
    <cellStyle name="20% - Accent5 2 3" xfId="1168"/>
    <cellStyle name="20% - Accent5 2 4" xfId="1674"/>
    <cellStyle name="20% - Accent5 2 5" xfId="1494"/>
    <cellStyle name="20% - Accent5 2 6" xfId="1519"/>
    <cellStyle name="20% - Accent5 20" xfId="896"/>
    <cellStyle name="20% - Accent5 21" xfId="910"/>
    <cellStyle name="20% - Accent5 22" xfId="924"/>
    <cellStyle name="20% - Accent5 23" xfId="938"/>
    <cellStyle name="20% - Accent5 24" xfId="952"/>
    <cellStyle name="20% - Accent5 25" xfId="964"/>
    <cellStyle name="20% - Accent5 26" xfId="974"/>
    <cellStyle name="20% - Accent5 27" xfId="984"/>
    <cellStyle name="20% - Accent5 28" xfId="1015"/>
    <cellStyle name="20% - Accent5 29" xfId="1025"/>
    <cellStyle name="20% - Accent5 3" xfId="68"/>
    <cellStyle name="20% - Accent5 30" xfId="1033"/>
    <cellStyle name="20% - Accent5 31" xfId="1073"/>
    <cellStyle name="20% - Accent5 32" xfId="1115"/>
    <cellStyle name="20% - Accent5 33" xfId="1739"/>
    <cellStyle name="20% - Accent5 34" xfId="1571"/>
    <cellStyle name="20% - Accent5 4" xfId="95"/>
    <cellStyle name="20% - Accent5 5" xfId="159"/>
    <cellStyle name="20% - Accent5 6" xfId="204"/>
    <cellStyle name="20% - Accent5 7" xfId="249"/>
    <cellStyle name="20% - Accent5 8" xfId="293"/>
    <cellStyle name="20% - Accent5 9" xfId="344"/>
    <cellStyle name="20% - Accent5 9 2" xfId="1585"/>
    <cellStyle name="20% - Accent5 9 3" xfId="1316"/>
    <cellStyle name="20% - Accent6 10" xfId="401"/>
    <cellStyle name="20% - Accent6 10 2" xfId="1509"/>
    <cellStyle name="20% - Accent6 10 3" xfId="1918"/>
    <cellStyle name="20% - Accent6 11" xfId="457"/>
    <cellStyle name="20% - Accent6 11 2" xfId="1379"/>
    <cellStyle name="20% - Accent6 11 3" xfId="1576"/>
    <cellStyle name="20% - Accent6 12" xfId="513"/>
    <cellStyle name="20% - Accent6 12 2" xfId="1902"/>
    <cellStyle name="20% - Accent6 12 3" xfId="1901"/>
    <cellStyle name="20% - Accent6 13" xfId="569"/>
    <cellStyle name="20% - Accent6 13 2" xfId="1393"/>
    <cellStyle name="20% - Accent6 13 3" xfId="1381"/>
    <cellStyle name="20% - Accent6 14" xfId="625"/>
    <cellStyle name="20% - Accent6 14 2" xfId="1238"/>
    <cellStyle name="20% - Accent6 14 3" xfId="1698"/>
    <cellStyle name="20% - Accent6 15" xfId="682"/>
    <cellStyle name="20% - Accent6 15 2" xfId="1796"/>
    <cellStyle name="20% - Accent6 15 3" xfId="1550"/>
    <cellStyle name="20% - Accent6 16" xfId="722"/>
    <cellStyle name="20% - Accent6 16 2" xfId="1992"/>
    <cellStyle name="20% - Accent6 16 3" xfId="1963"/>
    <cellStyle name="20% - Accent6 17" xfId="812"/>
    <cellStyle name="20% - Accent6 18" xfId="872"/>
    <cellStyle name="20% - Accent6 19" xfId="886"/>
    <cellStyle name="20% - Accent6 2" xfId="793"/>
    <cellStyle name="20% - Accent6 2 2" xfId="28"/>
    <cellStyle name="20% - Accent6 2 3" xfId="1169"/>
    <cellStyle name="20% - Accent6 2 4" xfId="1644"/>
    <cellStyle name="20% - Accent6 2 5" xfId="1812"/>
    <cellStyle name="20% - Accent6 2 6" xfId="1286"/>
    <cellStyle name="20% - Accent6 20" xfId="900"/>
    <cellStyle name="20% - Accent6 21" xfId="914"/>
    <cellStyle name="20% - Accent6 22" xfId="928"/>
    <cellStyle name="20% - Accent6 23" xfId="942"/>
    <cellStyle name="20% - Accent6 24" xfId="956"/>
    <cellStyle name="20% - Accent6 25" xfId="967"/>
    <cellStyle name="20% - Accent6 26" xfId="976"/>
    <cellStyle name="20% - Accent6 27" xfId="986"/>
    <cellStyle name="20% - Accent6 28" xfId="1018"/>
    <cellStyle name="20% - Accent6 29" xfId="1028"/>
    <cellStyle name="20% - Accent6 3" xfId="69"/>
    <cellStyle name="20% - Accent6 30" xfId="1035"/>
    <cellStyle name="20% - Accent6 31" xfId="1077"/>
    <cellStyle name="20% - Accent6 32" xfId="1119"/>
    <cellStyle name="20% - Accent6 33" xfId="1743"/>
    <cellStyle name="20% - Accent6 34" xfId="1399"/>
    <cellStyle name="20% - Accent6 4" xfId="94"/>
    <cellStyle name="20% - Accent6 5" xfId="156"/>
    <cellStyle name="20% - Accent6 6" xfId="201"/>
    <cellStyle name="20% - Accent6 7" xfId="246"/>
    <cellStyle name="20% - Accent6 8" xfId="290"/>
    <cellStyle name="20% - Accent6 9" xfId="345"/>
    <cellStyle name="20% - Accent6 9 2" xfId="1314"/>
    <cellStyle name="20% - Accent6 9 3" xfId="2000"/>
    <cellStyle name="40% - Accent1 10" xfId="402"/>
    <cellStyle name="40% - Accent1 10 2" xfId="1815"/>
    <cellStyle name="40% - Accent1 10 3" xfId="1239"/>
    <cellStyle name="40% - Accent1 11" xfId="458"/>
    <cellStyle name="40% - Accent1 11 2" xfId="1625"/>
    <cellStyle name="40% - Accent1 11 3" xfId="1893"/>
    <cellStyle name="40% - Accent1 12" xfId="514"/>
    <cellStyle name="40% - Accent1 12 2" xfId="1552"/>
    <cellStyle name="40% - Accent1 12 3" xfId="1751"/>
    <cellStyle name="40% - Accent1 13" xfId="570"/>
    <cellStyle name="40% - Accent1 13 2" xfId="1425"/>
    <cellStyle name="40% - Accent1 13 3" xfId="1702"/>
    <cellStyle name="40% - Accent1 14" xfId="626"/>
    <cellStyle name="40% - Accent1 14 2" xfId="1932"/>
    <cellStyle name="40% - Accent1 14 3" xfId="1326"/>
    <cellStyle name="40% - Accent1 15" xfId="683"/>
    <cellStyle name="40% - Accent1 15 2" xfId="1394"/>
    <cellStyle name="40% - Accent1 15 3" xfId="1355"/>
    <cellStyle name="40% - Accent1 16" xfId="723"/>
    <cellStyle name="40% - Accent1 16 2" xfId="1272"/>
    <cellStyle name="40% - Accent1 16 3" xfId="1435"/>
    <cellStyle name="40% - Accent1 17" xfId="808"/>
    <cellStyle name="40% - Accent1 18" xfId="854"/>
    <cellStyle name="40% - Accent1 19" xfId="852"/>
    <cellStyle name="40% - Accent1 2" xfId="774"/>
    <cellStyle name="40% - Accent1 2 2" xfId="29"/>
    <cellStyle name="40% - Accent1 2 3" xfId="1170"/>
    <cellStyle name="40% - Accent1 2 4" xfId="1605"/>
    <cellStyle name="40% - Accent1 2 5" xfId="1997"/>
    <cellStyle name="40% - Accent1 2 6" xfId="2002"/>
    <cellStyle name="40% - Accent1 20" xfId="860"/>
    <cellStyle name="40% - Accent1 21" xfId="855"/>
    <cellStyle name="40% - Accent1 22" xfId="874"/>
    <cellStyle name="40% - Accent1 23" xfId="888"/>
    <cellStyle name="40% - Accent1 24" xfId="902"/>
    <cellStyle name="40% - Accent1 25" xfId="916"/>
    <cellStyle name="40% - Accent1 26" xfId="930"/>
    <cellStyle name="40% - Accent1 27" xfId="859"/>
    <cellStyle name="40% - Accent1 28" xfId="1003"/>
    <cellStyle name="40% - Accent1 29" xfId="1005"/>
    <cellStyle name="40% - Accent1 3" xfId="70"/>
    <cellStyle name="40% - Accent1 30" xfId="1020"/>
    <cellStyle name="40% - Accent1 31" xfId="1058"/>
    <cellStyle name="40% - Accent1 32" xfId="1100"/>
    <cellStyle name="40% - Accent1 33" xfId="1724"/>
    <cellStyle name="40% - Accent1 34" xfId="1878"/>
    <cellStyle name="40% - Accent1 4" xfId="92"/>
    <cellStyle name="40% - Accent1 5" xfId="145"/>
    <cellStyle name="40% - Accent1 6" xfId="190"/>
    <cellStyle name="40% - Accent1 7" xfId="235"/>
    <cellStyle name="40% - Accent1 8" xfId="279"/>
    <cellStyle name="40% - Accent1 9" xfId="346"/>
    <cellStyle name="40% - Accent1 9 2" xfId="1679"/>
    <cellStyle name="40% - Accent1 9 3" xfId="1975"/>
    <cellStyle name="40% - Accent2 10" xfId="403"/>
    <cellStyle name="40% - Accent2 10 2" xfId="1856"/>
    <cellStyle name="40% - Accent2 10 3" xfId="2005"/>
    <cellStyle name="40% - Accent2 11" xfId="459"/>
    <cellStyle name="40% - Accent2 11 2" xfId="1483"/>
    <cellStyle name="40% - Accent2 11 3" xfId="1903"/>
    <cellStyle name="40% - Accent2 12" xfId="515"/>
    <cellStyle name="40% - Accent2 12 2" xfId="1847"/>
    <cellStyle name="40% - Accent2 12 3" xfId="1370"/>
    <cellStyle name="40% - Accent2 13" xfId="571"/>
    <cellStyle name="40% - Accent2 13 2" xfId="1396"/>
    <cellStyle name="40% - Accent2 13 3" xfId="1217"/>
    <cellStyle name="40% - Accent2 14" xfId="627"/>
    <cellStyle name="40% - Accent2 14 2" xfId="1835"/>
    <cellStyle name="40% - Accent2 14 3" xfId="1613"/>
    <cellStyle name="40% - Accent2 15" xfId="684"/>
    <cellStyle name="40% - Accent2 15 2" xfId="1332"/>
    <cellStyle name="40% - Accent2 15 3" xfId="1245"/>
    <cellStyle name="40% - Accent2 16" xfId="724"/>
    <cellStyle name="40% - Accent2 16 2" xfId="1785"/>
    <cellStyle name="40% - Accent2 16 3" xfId="1791"/>
    <cellStyle name="40% - Accent2 17" xfId="807"/>
    <cellStyle name="40% - Accent2 18" xfId="858"/>
    <cellStyle name="40% - Accent2 19" xfId="863"/>
    <cellStyle name="40% - Accent2 2" xfId="778"/>
    <cellStyle name="40% - Accent2 2 2" xfId="30"/>
    <cellStyle name="40% - Accent2 2 3" xfId="1171"/>
    <cellStyle name="40% - Accent2 2 4" xfId="1568"/>
    <cellStyle name="40% - Accent2 2 5" xfId="1529"/>
    <cellStyle name="40% - Accent2 2 6" xfId="1977"/>
    <cellStyle name="40% - Accent2 20" xfId="877"/>
    <cellStyle name="40% - Accent2 21" xfId="891"/>
    <cellStyle name="40% - Accent2 22" xfId="905"/>
    <cellStyle name="40% - Accent2 23" xfId="919"/>
    <cellStyle name="40% - Accent2 24" xfId="933"/>
    <cellStyle name="40% - Accent2 25" xfId="947"/>
    <cellStyle name="40% - Accent2 26" xfId="960"/>
    <cellStyle name="40% - Accent2 27" xfId="979"/>
    <cellStyle name="40% - Accent2 28" xfId="1007"/>
    <cellStyle name="40% - Accent2 29" xfId="1014"/>
    <cellStyle name="40% - Accent2 3" xfId="71"/>
    <cellStyle name="40% - Accent2 30" xfId="1024"/>
    <cellStyle name="40% - Accent2 31" xfId="1062"/>
    <cellStyle name="40% - Accent2 32" xfId="1104"/>
    <cellStyle name="40% - Accent2 33" xfId="1728"/>
    <cellStyle name="40% - Accent2 34" xfId="1840"/>
    <cellStyle name="40% - Accent2 4" xfId="91"/>
    <cellStyle name="40% - Accent2 5" xfId="144"/>
    <cellStyle name="40% - Accent2 6" xfId="189"/>
    <cellStyle name="40% - Accent2 7" xfId="234"/>
    <cellStyle name="40% - Accent2 8" xfId="278"/>
    <cellStyle name="40% - Accent2 9" xfId="347"/>
    <cellStyle name="40% - Accent2 9 2" xfId="1534"/>
    <cellStyle name="40% - Accent2 9 3" xfId="1467"/>
    <cellStyle name="40% - Accent3 10" xfId="404"/>
    <cellStyle name="40% - Accent3 10 2" xfId="1616"/>
    <cellStyle name="40% - Accent3 10 3" xfId="1983"/>
    <cellStyle name="40% - Accent3 11" xfId="460"/>
    <cellStyle name="40% - Accent3 11 2" xfId="1944"/>
    <cellStyle name="40% - Accent3 11 3" xfId="1665"/>
    <cellStyle name="40% - Accent3 12" xfId="516"/>
    <cellStyle name="40% - Accent3 12 2" xfId="1344"/>
    <cellStyle name="40% - Accent3 12 3" xfId="1276"/>
    <cellStyle name="40% - Accent3 13" xfId="572"/>
    <cellStyle name="40% - Accent3 13 2" xfId="1822"/>
    <cellStyle name="40% - Accent3 13 3" xfId="1688"/>
    <cellStyle name="40% - Accent3 14" xfId="628"/>
    <cellStyle name="40% - Accent3 14 2" xfId="2033"/>
    <cellStyle name="40% - Accent3 14 3" xfId="1700"/>
    <cellStyle name="40% - Accent3 15" xfId="685"/>
    <cellStyle name="40% - Accent3 15 2" xfId="1230"/>
    <cellStyle name="40% - Accent3 15 3" xfId="1398"/>
    <cellStyle name="40% - Accent3 16" xfId="725"/>
    <cellStyle name="40% - Accent3 16 2" xfId="1275"/>
    <cellStyle name="40% - Accent3 16 3" xfId="1207"/>
    <cellStyle name="40% - Accent3 17" xfId="806"/>
    <cellStyle name="40% - Accent3 18" xfId="862"/>
    <cellStyle name="40% - Accent3 19" xfId="876"/>
    <cellStyle name="40% - Accent3 2" xfId="782"/>
    <cellStyle name="40% - Accent3 2 2" xfId="31"/>
    <cellStyle name="40% - Accent3 2 3" xfId="1172"/>
    <cellStyle name="40% - Accent3 2 4" xfId="1526"/>
    <cellStyle name="40% - Accent3 2 5" xfId="2032"/>
    <cellStyle name="40% - Accent3 2 6" xfId="1919"/>
    <cellStyle name="40% - Accent3 20" xfId="890"/>
    <cellStyle name="40% - Accent3 21" xfId="904"/>
    <cellStyle name="40% - Accent3 22" xfId="918"/>
    <cellStyle name="40% - Accent3 23" xfId="932"/>
    <cellStyle name="40% - Accent3 24" xfId="946"/>
    <cellStyle name="40% - Accent3 25" xfId="959"/>
    <cellStyle name="40% - Accent3 26" xfId="970"/>
    <cellStyle name="40% - Accent3 27" xfId="981"/>
    <cellStyle name="40% - Accent3 28" xfId="1011"/>
    <cellStyle name="40% - Accent3 29" xfId="1021"/>
    <cellStyle name="40% - Accent3 3" xfId="72"/>
    <cellStyle name="40% - Accent3 30" xfId="1030"/>
    <cellStyle name="40% - Accent3 31" xfId="1066"/>
    <cellStyle name="40% - Accent3 32" xfId="1108"/>
    <cellStyle name="40% - Accent3 33" xfId="1732"/>
    <cellStyle name="40% - Accent3 34" xfId="1808"/>
    <cellStyle name="40% - Accent3 4" xfId="115"/>
    <cellStyle name="40% - Accent3 5" xfId="143"/>
    <cellStyle name="40% - Accent3 6" xfId="188"/>
    <cellStyle name="40% - Accent3 7" xfId="233"/>
    <cellStyle name="40% - Accent3 8" xfId="277"/>
    <cellStyle name="40% - Accent3 9" xfId="348"/>
    <cellStyle name="40% - Accent3 9 2" xfId="1583"/>
    <cellStyle name="40% - Accent3 9 3" xfId="1157"/>
    <cellStyle name="40% - Accent4 10" xfId="405"/>
    <cellStyle name="40% - Accent4 10 2" xfId="1545"/>
    <cellStyle name="40% - Accent4 10 3" xfId="1706"/>
    <cellStyle name="40% - Accent4 11" xfId="461"/>
    <cellStyle name="40% - Accent4 11 2" xfId="1758"/>
    <cellStyle name="40% - Accent4 11 3" xfId="1485"/>
    <cellStyle name="40% - Accent4 12" xfId="517"/>
    <cellStyle name="40% - Accent4 12 2" xfId="1967"/>
    <cellStyle name="40% - Accent4 12 3" xfId="1873"/>
    <cellStyle name="40% - Accent4 13" xfId="573"/>
    <cellStyle name="40% - Accent4 13 2" xfId="1789"/>
    <cellStyle name="40% - Accent4 13 3" xfId="1608"/>
    <cellStyle name="40% - Accent4 14" xfId="629"/>
    <cellStyle name="40% - Accent4 14 2" xfId="1798"/>
    <cellStyle name="40% - Accent4 14 3" xfId="2022"/>
    <cellStyle name="40% - Accent4 15" xfId="686"/>
    <cellStyle name="40% - Accent4 15 2" xfId="1805"/>
    <cellStyle name="40% - Accent4 15 3" xfId="2029"/>
    <cellStyle name="40% - Accent4 16" xfId="726"/>
    <cellStyle name="40% - Accent4 16 2" xfId="1813"/>
    <cellStyle name="40% - Accent4 16 3" xfId="2023"/>
    <cellStyle name="40% - Accent4 17" xfId="805"/>
    <cellStyle name="40% - Accent4 18" xfId="866"/>
    <cellStyle name="40% - Accent4 19" xfId="880"/>
    <cellStyle name="40% - Accent4 2" xfId="786"/>
    <cellStyle name="40% - Accent4 2 2" xfId="32"/>
    <cellStyle name="40% - Accent4 2 3" xfId="1173"/>
    <cellStyle name="40% - Accent4 2 4" xfId="1481"/>
    <cellStyle name="40% - Accent4 2 5" xfId="1820"/>
    <cellStyle name="40% - Accent4 2 6" xfId="2024"/>
    <cellStyle name="40% - Accent4 20" xfId="894"/>
    <cellStyle name="40% - Accent4 21" xfId="908"/>
    <cellStyle name="40% - Accent4 22" xfId="922"/>
    <cellStyle name="40% - Accent4 23" xfId="936"/>
    <cellStyle name="40% - Accent4 24" xfId="950"/>
    <cellStyle name="40% - Accent4 25" xfId="962"/>
    <cellStyle name="40% - Accent4 26" xfId="973"/>
    <cellStyle name="40% - Accent4 27" xfId="983"/>
    <cellStyle name="40% - Accent4 28" xfId="1013"/>
    <cellStyle name="40% - Accent4 29" xfId="1023"/>
    <cellStyle name="40% - Accent4 3" xfId="73"/>
    <cellStyle name="40% - Accent4 30" xfId="1032"/>
    <cellStyle name="40% - Accent4 31" xfId="1070"/>
    <cellStyle name="40% - Accent4 32" xfId="1112"/>
    <cellStyle name="40% - Accent4 33" xfId="1736"/>
    <cellStyle name="40% - Accent4 34" xfId="1684"/>
    <cellStyle name="40% - Accent4 4" xfId="116"/>
    <cellStyle name="40% - Accent4 5" xfId="142"/>
    <cellStyle name="40% - Accent4 6" xfId="187"/>
    <cellStyle name="40% - Accent4 7" xfId="232"/>
    <cellStyle name="40% - Accent4 8" xfId="276"/>
    <cellStyle name="40% - Accent4 9" xfId="349"/>
    <cellStyle name="40% - Accent4 9 2" xfId="1939"/>
    <cellStyle name="40% - Accent4 9 3" xfId="1998"/>
    <cellStyle name="40% - Accent5 10" xfId="406"/>
    <cellStyle name="40% - Accent5 10 2" xfId="1486"/>
    <cellStyle name="40% - Accent5 10 3" xfId="1386"/>
    <cellStyle name="40% - Accent5 11" xfId="462"/>
    <cellStyle name="40% - Accent5 11 2" xfId="1417"/>
    <cellStyle name="40% - Accent5 11 3" xfId="1864"/>
    <cellStyle name="40% - Accent5 12" xfId="518"/>
    <cellStyle name="40% - Accent5 12 2" xfId="1265"/>
    <cellStyle name="40% - Accent5 12 3" xfId="1330"/>
    <cellStyle name="40% - Accent5 13" xfId="574"/>
    <cellStyle name="40% - Accent5 13 2" xfId="1590"/>
    <cellStyle name="40% - Accent5 13 3" xfId="1270"/>
    <cellStyle name="40% - Accent5 14" xfId="630"/>
    <cellStyle name="40% - Accent5 14 2" xfId="1511"/>
    <cellStyle name="40% - Accent5 14 3" xfId="1512"/>
    <cellStyle name="40% - Accent5 15" xfId="687"/>
    <cellStyle name="40% - Accent5 15 2" xfId="1269"/>
    <cellStyle name="40% - Accent5 15 3" xfId="1569"/>
    <cellStyle name="40% - Accent5 16" xfId="727"/>
    <cellStyle name="40% - Accent5 16 2" xfId="1439"/>
    <cellStyle name="40% - Accent5 16 3" xfId="1462"/>
    <cellStyle name="40% - Accent5 17" xfId="809"/>
    <cellStyle name="40% - Accent5 18" xfId="869"/>
    <cellStyle name="40% - Accent5 19" xfId="883"/>
    <cellStyle name="40% - Accent5 2" xfId="790"/>
    <cellStyle name="40% - Accent5 2 2" xfId="33"/>
    <cellStyle name="40% - Accent5 2 3" xfId="1174"/>
    <cellStyle name="40% - Accent5 2 4" xfId="1440"/>
    <cellStyle name="40% - Accent5 2 5" xfId="1331"/>
    <cellStyle name="40% - Accent5 2 6" xfId="1318"/>
    <cellStyle name="40% - Accent5 20" xfId="897"/>
    <cellStyle name="40% - Accent5 21" xfId="911"/>
    <cellStyle name="40% - Accent5 22" xfId="925"/>
    <cellStyle name="40% - Accent5 23" xfId="939"/>
    <cellStyle name="40% - Accent5 24" xfId="953"/>
    <cellStyle name="40% - Accent5 25" xfId="965"/>
    <cellStyle name="40% - Accent5 26" xfId="975"/>
    <cellStyle name="40% - Accent5 27" xfId="985"/>
    <cellStyle name="40% - Accent5 28" xfId="1016"/>
    <cellStyle name="40% - Accent5 29" xfId="1026"/>
    <cellStyle name="40% - Accent5 3" xfId="74"/>
    <cellStyle name="40% - Accent5 30" xfId="1034"/>
    <cellStyle name="40% - Accent5 31" xfId="1074"/>
    <cellStyle name="40% - Accent5 32" xfId="1116"/>
    <cellStyle name="40% - Accent5 33" xfId="1740"/>
    <cellStyle name="40% - Accent5 34" xfId="1530"/>
    <cellStyle name="40% - Accent5 4" xfId="117"/>
    <cellStyle name="40% - Accent5 5" xfId="141"/>
    <cellStyle name="40% - Accent5 6" xfId="186"/>
    <cellStyle name="40% - Accent5 7" xfId="231"/>
    <cellStyle name="40% - Accent5 8" xfId="275"/>
    <cellStyle name="40% - Accent5 9" xfId="350"/>
    <cellStyle name="40% - Accent5 9 2" xfId="1690"/>
    <cellStyle name="40% - Accent5 9 3" xfId="1775"/>
    <cellStyle name="40% - Accent6 10" xfId="407"/>
    <cellStyle name="40% - Accent6 10 2" xfId="1253"/>
    <cellStyle name="40% - Accent6 10 3" xfId="1537"/>
    <cellStyle name="40% - Accent6 11" xfId="463"/>
    <cellStyle name="40% - Accent6 11 2" xfId="1413"/>
    <cellStyle name="40% - Accent6 11 3" xfId="1405"/>
    <cellStyle name="40% - Accent6 12" xfId="519"/>
    <cellStyle name="40% - Accent6 12 2" xfId="1839"/>
    <cellStyle name="40% - Accent6 12 3" xfId="1959"/>
    <cellStyle name="40% - Accent6 13" xfId="575"/>
    <cellStyle name="40% - Accent6 13 2" xfId="1279"/>
    <cellStyle name="40% - Accent6 13 3" xfId="1224"/>
    <cellStyle name="40% - Accent6 14" xfId="631"/>
    <cellStyle name="40% - Accent6 14 2" xfId="1651"/>
    <cellStyle name="40% - Accent6 14 3" xfId="1661"/>
    <cellStyle name="40% - Accent6 15" xfId="688"/>
    <cellStyle name="40% - Accent6 15 2" xfId="1883"/>
    <cellStyle name="40% - Accent6 15 3" xfId="1451"/>
    <cellStyle name="40% - Accent6 16" xfId="728"/>
    <cellStyle name="40% - Accent6 16 2" xfId="1210"/>
    <cellStyle name="40% - Accent6 16 3" xfId="1319"/>
    <cellStyle name="40% - Accent6 17" xfId="818"/>
    <cellStyle name="40% - Accent6 18" xfId="873"/>
    <cellStyle name="40% - Accent6 19" xfId="887"/>
    <cellStyle name="40% - Accent6 2" xfId="794"/>
    <cellStyle name="40% - Accent6 2 2" xfId="34"/>
    <cellStyle name="40% - Accent6 2 3" xfId="1175"/>
    <cellStyle name="40% - Accent6 2 4" xfId="1388"/>
    <cellStyle name="40% - Accent6 2 5" xfId="1889"/>
    <cellStyle name="40% - Accent6 2 6" xfId="1366"/>
    <cellStyle name="40% - Accent6 20" xfId="901"/>
    <cellStyle name="40% - Accent6 21" xfId="915"/>
    <cellStyle name="40% - Accent6 22" xfId="929"/>
    <cellStyle name="40% - Accent6 23" xfId="943"/>
    <cellStyle name="40% - Accent6 24" xfId="957"/>
    <cellStyle name="40% - Accent6 25" xfId="968"/>
    <cellStyle name="40% - Accent6 26" xfId="977"/>
    <cellStyle name="40% - Accent6 27" xfId="987"/>
    <cellStyle name="40% - Accent6 28" xfId="1019"/>
    <cellStyle name="40% - Accent6 29" xfId="1029"/>
    <cellStyle name="40% - Accent6 3" xfId="75"/>
    <cellStyle name="40% - Accent6 30" xfId="1036"/>
    <cellStyle name="40% - Accent6 31" xfId="1078"/>
    <cellStyle name="40% - Accent6 32" xfId="1120"/>
    <cellStyle name="40% - Accent6 33" xfId="1744"/>
    <cellStyle name="40% - Accent6 34" xfId="1354"/>
    <cellStyle name="40% - Accent6 4" xfId="118"/>
    <cellStyle name="40% - Accent6 5" xfId="140"/>
    <cellStyle name="40% - Accent6 6" xfId="185"/>
    <cellStyle name="40% - Accent6 7" xfId="230"/>
    <cellStyle name="40% - Accent6 8" xfId="274"/>
    <cellStyle name="40% - Accent6 9" xfId="351"/>
    <cellStyle name="40% - Accent6 9 2" xfId="1461"/>
    <cellStyle name="40% - Accent6 9 3" xfId="1954"/>
    <cellStyle name="60% - Accent1 10" xfId="408"/>
    <cellStyle name="60% - Accent1 10 2" xfId="1296"/>
    <cellStyle name="60% - Accent1 10 3" xfId="1767"/>
    <cellStyle name="60% - Accent1 11" xfId="464"/>
    <cellStyle name="60% - Accent1 11 2" xfId="1631"/>
    <cellStyle name="60% - Accent1 11 3" xfId="1540"/>
    <cellStyle name="60% - Accent1 12" xfId="520"/>
    <cellStyle name="60% - Accent1 12 2" xfId="1554"/>
    <cellStyle name="60% - Accent1 12 3" xfId="1340"/>
    <cellStyle name="60% - Accent1 13" xfId="576"/>
    <cellStyle name="60% - Accent1 13 2" xfId="1300"/>
    <cellStyle name="60% - Accent1 13 3" xfId="1248"/>
    <cellStyle name="60% - Accent1 14" xfId="632"/>
    <cellStyle name="60% - Accent1 14 2" xfId="1479"/>
    <cellStyle name="60% - Accent1 14 3" xfId="1291"/>
    <cellStyle name="60% - Accent1 15" xfId="689"/>
    <cellStyle name="60% - Accent1 15 2" xfId="1361"/>
    <cellStyle name="60% - Accent1 15 3" xfId="1556"/>
    <cellStyle name="60% - Accent1 16" xfId="729"/>
    <cellStyle name="60% - Accent1 16 2" xfId="1819"/>
    <cellStyle name="60% - Accent1 16 3" xfId="1928"/>
    <cellStyle name="60% - Accent1 17" xfId="816"/>
    <cellStyle name="60% - Accent1 18" xfId="1059"/>
    <cellStyle name="60% - Accent1 19" xfId="1101"/>
    <cellStyle name="60% - Accent1 2" xfId="775"/>
    <cellStyle name="60% - Accent1 2 2" xfId="35"/>
    <cellStyle name="60% - Accent1 2 3" xfId="1176"/>
    <cellStyle name="60% - Accent1 2 4" xfId="1365"/>
    <cellStyle name="60% - Accent1 2 5" xfId="2019"/>
    <cellStyle name="60% - Accent1 2 6" xfId="1969"/>
    <cellStyle name="60% - Accent1 20" xfId="1725"/>
    <cellStyle name="60% - Accent1 21" xfId="1857"/>
    <cellStyle name="60% - Accent1 3" xfId="76"/>
    <cellStyle name="60% - Accent1 4" xfId="119"/>
    <cellStyle name="60% - Accent1 5" xfId="139"/>
    <cellStyle name="60% - Accent1 6" xfId="184"/>
    <cellStyle name="60% - Accent1 7" xfId="229"/>
    <cellStyle name="60% - Accent1 8" xfId="273"/>
    <cellStyle name="60% - Accent1 9" xfId="352"/>
    <cellStyle name="60% - Accent1 9 2" xfId="1457"/>
    <cellStyle name="60% - Accent1 9 3" xfId="1558"/>
    <cellStyle name="60% - Accent2 10" xfId="409"/>
    <cellStyle name="60% - Accent2 10 2" xfId="1781"/>
    <cellStyle name="60% - Accent2 10 3" xfId="1514"/>
    <cellStyle name="60% - Accent2 11" xfId="465"/>
    <cellStyle name="60% - Accent2 11 2" xfId="1339"/>
    <cellStyle name="60% - Accent2 11 3" xfId="1897"/>
    <cellStyle name="60% - Accent2 12" xfId="521"/>
    <cellStyle name="60% - Accent2 12 2" xfId="1539"/>
    <cellStyle name="60% - Accent2 12 3" xfId="1295"/>
    <cellStyle name="60% - Accent2 13" xfId="577"/>
    <cellStyle name="60% - Accent2 13 2" xfId="1769"/>
    <cellStyle name="60% - Accent2 13 3" xfId="1872"/>
    <cellStyle name="60% - Accent2 14" xfId="633"/>
    <cellStyle name="60% - Accent2 14 2" xfId="1287"/>
    <cellStyle name="60% - Accent2 14 3" xfId="1987"/>
    <cellStyle name="60% - Accent2 15" xfId="690"/>
    <cellStyle name="60% - Accent2 15 2" xfId="1415"/>
    <cellStyle name="60% - Accent2 15 3" xfId="1836"/>
    <cellStyle name="60% - Accent2 16" xfId="730"/>
    <cellStyle name="60% - Accent2 16 2" xfId="1696"/>
    <cellStyle name="60% - Accent2 16 3" xfId="1894"/>
    <cellStyle name="60% - Accent2 17" xfId="814"/>
    <cellStyle name="60% - Accent2 18" xfId="1063"/>
    <cellStyle name="60% - Accent2 19" xfId="1105"/>
    <cellStyle name="60% - Accent2 2" xfId="779"/>
    <cellStyle name="60% - Accent2 2 2" xfId="36"/>
    <cellStyle name="60% - Accent2 2 3" xfId="1177"/>
    <cellStyle name="60% - Accent2 2 4" xfId="1337"/>
    <cellStyle name="60% - Accent2 2 5" xfId="1771"/>
    <cellStyle name="60% - Accent2 2 6" xfId="1516"/>
    <cellStyle name="60% - Accent2 20" xfId="1729"/>
    <cellStyle name="60% - Accent2 21" xfId="1832"/>
    <cellStyle name="60% - Accent2 3" xfId="77"/>
    <cellStyle name="60% - Accent2 4" xfId="120"/>
    <cellStyle name="60% - Accent2 5" xfId="137"/>
    <cellStyle name="60% - Accent2 6" xfId="182"/>
    <cellStyle name="60% - Accent2 7" xfId="227"/>
    <cellStyle name="60% - Accent2 8" xfId="271"/>
    <cellStyle name="60% - Accent2 9" xfId="353"/>
    <cellStyle name="60% - Accent2 9 2" xfId="1327"/>
    <cellStyle name="60% - Accent2 9 3" xfId="1218"/>
    <cellStyle name="60% - Accent3 10" xfId="410"/>
    <cellStyle name="60% - Accent3 10 2" xfId="1524"/>
    <cellStyle name="60% - Accent3 10 3" xfId="1755"/>
    <cellStyle name="60% - Accent3 11" xfId="466"/>
    <cellStyle name="60% - Accent3 11 2" xfId="1385"/>
    <cellStyle name="60% - Accent3 11 3" xfId="1922"/>
    <cellStyle name="60% - Accent3 12" xfId="522"/>
    <cellStyle name="60% - Accent3 12 2" xfId="1827"/>
    <cellStyle name="60% - Accent3 12 3" xfId="1825"/>
    <cellStyle name="60% - Accent3 13" xfId="578"/>
    <cellStyle name="60% - Accent3 13 2" xfId="1990"/>
    <cellStyle name="60% - Accent3 13 3" xfId="1806"/>
    <cellStyle name="60% - Accent3 14" xfId="634"/>
    <cellStyle name="60% - Accent3 14 2" xfId="1826"/>
    <cellStyle name="60% - Accent3 14 3" xfId="1818"/>
    <cellStyle name="60% - Accent3 15" xfId="691"/>
    <cellStyle name="60% - Accent3 15 2" xfId="1879"/>
    <cellStyle name="60% - Accent3 15 3" xfId="1541"/>
    <cellStyle name="60% - Accent3 16" xfId="731"/>
    <cellStyle name="60% - Accent3 16 2" xfId="1811"/>
    <cellStyle name="60% - Accent3 16 3" xfId="1341"/>
    <cellStyle name="60% - Accent3 17" xfId="810"/>
    <cellStyle name="60% - Accent3 18" xfId="1067"/>
    <cellStyle name="60% - Accent3 19" xfId="1109"/>
    <cellStyle name="60% - Accent3 2" xfId="783"/>
    <cellStyle name="60% - Accent3 2 2" xfId="37"/>
    <cellStyle name="60% - Accent3 2 3" xfId="1178"/>
    <cellStyle name="60% - Accent3 2 4" xfId="1307"/>
    <cellStyle name="60% - Accent3 2 5" xfId="1213"/>
    <cellStyle name="60% - Accent3 2 6" xfId="1952"/>
    <cellStyle name="60% - Accent3 20" xfId="1733"/>
    <cellStyle name="60% - Accent3 21" xfId="1800"/>
    <cellStyle name="60% - Accent3 3" xfId="78"/>
    <cellStyle name="60% - Accent3 4" xfId="121"/>
    <cellStyle name="60% - Accent3 5" xfId="136"/>
    <cellStyle name="60% - Accent3 6" xfId="181"/>
    <cellStyle name="60% - Accent3 7" xfId="226"/>
    <cellStyle name="60% - Accent3 8" xfId="270"/>
    <cellStyle name="60% - Accent3 9" xfId="354"/>
    <cellStyle name="60% - Accent3 9 2" xfId="1697"/>
    <cellStyle name="60% - Accent3 9 3" xfId="1312"/>
    <cellStyle name="60% - Accent4 10" xfId="411"/>
    <cellStyle name="60% - Accent4 10 2" xfId="1633"/>
    <cellStyle name="60% - Accent4 10 3" xfId="1923"/>
    <cellStyle name="60% - Accent4 11" xfId="467"/>
    <cellStyle name="60% - Accent4 11 2" xfId="1358"/>
    <cellStyle name="60% - Accent4 11 3" xfId="1655"/>
    <cellStyle name="60% - Accent4 12" xfId="523"/>
    <cellStyle name="60% - Accent4 12 2" xfId="1566"/>
    <cellStyle name="60% - Accent4 12 3" xfId="1592"/>
    <cellStyle name="60% - Accent4 13" xfId="579"/>
    <cellStyle name="60% - Accent4 13 2" xfId="1391"/>
    <cellStyle name="60% - Accent4 13 3" xfId="1668"/>
    <cellStyle name="60% - Accent4 14" xfId="635"/>
    <cellStyle name="60% - Accent4 14 2" xfId="1834"/>
    <cellStyle name="60% - Accent4 14 3" xfId="1504"/>
    <cellStyle name="60% - Accent4 15" xfId="692"/>
    <cellStyle name="60% - Accent4 15 2" xfId="1994"/>
    <cellStyle name="60% - Accent4 15 3" xfId="1899"/>
    <cellStyle name="60% - Accent4 16" xfId="732"/>
    <cellStyle name="60% - Accent4 16 2" xfId="1795"/>
    <cellStyle name="60% - Accent4 16 3" xfId="1970"/>
    <cellStyle name="60% - Accent4 17" xfId="840"/>
    <cellStyle name="60% - Accent4 18" xfId="1071"/>
    <cellStyle name="60% - Accent4 19" xfId="1113"/>
    <cellStyle name="60% - Accent4 2" xfId="787"/>
    <cellStyle name="60% - Accent4 2 2" xfId="38"/>
    <cellStyle name="60% - Accent4 2 3" xfId="1179"/>
    <cellStyle name="60% - Accent4 2 4" xfId="1277"/>
    <cellStyle name="60% - Accent4 2 5" xfId="1838"/>
    <cellStyle name="60% - Accent4 2 6" xfId="1930"/>
    <cellStyle name="60% - Accent4 20" xfId="1737"/>
    <cellStyle name="60% - Accent4 21" xfId="1652"/>
    <cellStyle name="60% - Accent4 3" xfId="79"/>
    <cellStyle name="60% - Accent4 4" xfId="122"/>
    <cellStyle name="60% - Accent4 5" xfId="168"/>
    <cellStyle name="60% - Accent4 6" xfId="213"/>
    <cellStyle name="60% - Accent4 7" xfId="257"/>
    <cellStyle name="60% - Accent4 8" xfId="302"/>
    <cellStyle name="60% - Accent4 9" xfId="355"/>
    <cellStyle name="60% - Accent4 9 2" xfId="1459"/>
    <cellStyle name="60% - Accent4 9 3" xfId="1943"/>
    <cellStyle name="60% - Accent5 10" xfId="412"/>
    <cellStyle name="60% - Accent5 10 2" xfId="1586"/>
    <cellStyle name="60% - Accent5 10 3" xfId="1294"/>
    <cellStyle name="60% - Accent5 11" xfId="468"/>
    <cellStyle name="60% - Accent5 11 2" xfId="1768"/>
    <cellStyle name="60% - Accent5 11 3" xfId="1263"/>
    <cellStyle name="60% - Accent5 12" xfId="524"/>
    <cellStyle name="60% - Accent5 12 2" xfId="1669"/>
    <cellStyle name="60% - Accent5 12 3" xfId="1243"/>
    <cellStyle name="60% - Accent5 13" xfId="580"/>
    <cellStyle name="60% - Accent5 13 2" xfId="1382"/>
    <cellStyle name="60% - Accent5 13 3" xfId="1946"/>
    <cellStyle name="60% - Accent5 14" xfId="636"/>
    <cellStyle name="60% - Accent5 14 2" xfId="1603"/>
    <cellStyle name="60% - Accent5 14 3" xfId="1912"/>
    <cellStyle name="60% - Accent5 15" xfId="693"/>
    <cellStyle name="60% - Accent5 15 2" xfId="1431"/>
    <cellStyle name="60% - Accent5 15 3" xfId="1573"/>
    <cellStyle name="60% - Accent5 16" xfId="733"/>
    <cellStyle name="60% - Accent5 16 2" xfId="1843"/>
    <cellStyle name="60% - Accent5 16 3" xfId="2017"/>
    <cellStyle name="60% - Accent5 17" xfId="836"/>
    <cellStyle name="60% - Accent5 18" xfId="1075"/>
    <cellStyle name="60% - Accent5 19" xfId="1117"/>
    <cellStyle name="60% - Accent5 2" xfId="791"/>
    <cellStyle name="60% - Accent5 2 2" xfId="39"/>
    <cellStyle name="60% - Accent5 2 3" xfId="1180"/>
    <cellStyle name="60% - Accent5 2 4" xfId="1240"/>
    <cellStyle name="60% - Accent5 2 5" xfId="1991"/>
    <cellStyle name="60% - Accent5 2 6" xfId="2015"/>
    <cellStyle name="60% - Accent5 20" xfId="1741"/>
    <cellStyle name="60% - Accent5 21" xfId="1487"/>
    <cellStyle name="60% - Accent5 3" xfId="80"/>
    <cellStyle name="60% - Accent5 4" xfId="123"/>
    <cellStyle name="60% - Accent5 5" xfId="169"/>
    <cellStyle name="60% - Accent5 6" xfId="214"/>
    <cellStyle name="60% - Accent5 7" xfId="258"/>
    <cellStyle name="60% - Accent5 8" xfId="303"/>
    <cellStyle name="60% - Accent5 9" xfId="356"/>
    <cellStyle name="60% - Accent5 9 2" xfId="1371"/>
    <cellStyle name="60% - Accent5 9 3" xfId="1777"/>
    <cellStyle name="60% - Accent6 10" xfId="413"/>
    <cellStyle name="60% - Accent6 10 2" xfId="1579"/>
    <cellStyle name="60% - Accent6 10 3" xfId="1837"/>
    <cellStyle name="60% - Accent6 11" xfId="469"/>
    <cellStyle name="60% - Accent6 11 2" xfId="1500"/>
    <cellStyle name="60% - Accent6 11 3" xfId="1829"/>
    <cellStyle name="60% - Accent6 12" xfId="525"/>
    <cellStyle name="60% - Accent6 12 2" xfId="1626"/>
    <cellStyle name="60% - Accent6 12 3" xfId="1232"/>
    <cellStyle name="60% - Accent6 13" xfId="581"/>
    <cellStyle name="60% - Accent6 13 2" xfId="1896"/>
    <cellStyle name="60% - Accent6 13 3" xfId="1866"/>
    <cellStyle name="60% - Accent6 14" xfId="637"/>
    <cellStyle name="60% - Accent6 14 2" xfId="1699"/>
    <cellStyle name="60% - Accent6 14 3" xfId="1597"/>
    <cellStyle name="60% - Accent6 15" xfId="694"/>
    <cellStyle name="60% - Accent6 15 2" xfId="1428"/>
    <cellStyle name="60% - Accent6 15 3" xfId="1329"/>
    <cellStyle name="60% - Accent6 16" xfId="734"/>
    <cellStyle name="60% - Accent6 16 2" xfId="1471"/>
    <cellStyle name="60% - Accent6 16 3" xfId="1242"/>
    <cellStyle name="60% - Accent6 17" xfId="832"/>
    <cellStyle name="60% - Accent6 18" xfId="1079"/>
    <cellStyle name="60% - Accent6 19" xfId="1121"/>
    <cellStyle name="60% - Accent6 2" xfId="795"/>
    <cellStyle name="60% - Accent6 2 2" xfId="40"/>
    <cellStyle name="60% - Accent6 2 3" xfId="1181"/>
    <cellStyle name="60% - Accent6 2 4" xfId="1925"/>
    <cellStyle name="60% - Accent6 2 5" xfId="1762"/>
    <cellStyle name="60% - Accent6 2 6" xfId="1935"/>
    <cellStyle name="60% - Accent6 20" xfId="1745"/>
    <cellStyle name="60% - Accent6 21" xfId="1323"/>
    <cellStyle name="60% - Accent6 3" xfId="81"/>
    <cellStyle name="60% - Accent6 4" xfId="124"/>
    <cellStyle name="60% - Accent6 5" xfId="170"/>
    <cellStyle name="60% - Accent6 6" xfId="215"/>
    <cellStyle name="60% - Accent6 7" xfId="259"/>
    <cellStyle name="60% - Accent6 8" xfId="304"/>
    <cellStyle name="60% - Accent6 9" xfId="357"/>
    <cellStyle name="60% - Accent6 9 2" xfId="1913"/>
    <cellStyle name="60% - Accent6 9 3" xfId="1363"/>
    <cellStyle name="Accent1 10" xfId="414"/>
    <cellStyle name="Accent1 10 2" xfId="1250"/>
    <cellStyle name="Accent1 10 3" xfId="1803"/>
    <cellStyle name="Accent1 11" xfId="470"/>
    <cellStyle name="Accent1 11 2" xfId="1410"/>
    <cellStyle name="Accent1 11 3" xfId="1502"/>
    <cellStyle name="Accent1 12" xfId="526"/>
    <cellStyle name="Accent1 12 2" xfId="1621"/>
    <cellStyle name="Accent1 12 3" xfId="1649"/>
    <cellStyle name="Accent1 13" xfId="582"/>
    <cellStyle name="Accent1 13 2" xfId="1544"/>
    <cellStyle name="Accent1 13 3" xfId="1678"/>
    <cellStyle name="Accent1 14" xfId="638"/>
    <cellStyle name="Accent1 14 2" xfId="1156"/>
    <cellStyle name="Accent1 14 3" xfId="1761"/>
    <cellStyle name="Accent1 15" xfId="695"/>
    <cellStyle name="Accent1 15 2" xfId="1926"/>
    <cellStyle name="Accent1 15 3" xfId="1911"/>
    <cellStyle name="Accent1 16" xfId="735"/>
    <cellStyle name="Accent1 16 2" xfId="1765"/>
    <cellStyle name="Accent1 16 3" xfId="1574"/>
    <cellStyle name="Accent1 17" xfId="828"/>
    <cellStyle name="Accent1 18" xfId="1056"/>
    <cellStyle name="Accent1 19" xfId="1098"/>
    <cellStyle name="Accent1 2" xfId="772"/>
    <cellStyle name="Accent1 2 2" xfId="41"/>
    <cellStyle name="Accent1 2 3" xfId="1182"/>
    <cellStyle name="Accent1 2 4" xfId="1895"/>
    <cellStyle name="Accent1 2 5" xfId="1469"/>
    <cellStyle name="Accent1 2 6" xfId="1491"/>
    <cellStyle name="Accent1 20" xfId="1722"/>
    <cellStyle name="Accent1 21" xfId="1211"/>
    <cellStyle name="Accent1 3" xfId="82"/>
    <cellStyle name="Accent1 4" xfId="125"/>
    <cellStyle name="Accent1 5" xfId="171"/>
    <cellStyle name="Accent1 6" xfId="216"/>
    <cellStyle name="Accent1 7" xfId="260"/>
    <cellStyle name="Accent1 8" xfId="305"/>
    <cellStyle name="Accent1 9" xfId="358"/>
    <cellStyle name="Accent1 9 2" xfId="1841"/>
    <cellStyle name="Accent1 9 3" xfId="1414"/>
    <cellStyle name="Accent2 10" xfId="415"/>
    <cellStyle name="Accent2 10 2" xfId="1246"/>
    <cellStyle name="Accent2 10 3" xfId="1254"/>
    <cellStyle name="Accent2 11" xfId="471"/>
    <cellStyle name="Accent2 11 2" xfId="1947"/>
    <cellStyle name="Accent2 11 3" xfId="1691"/>
    <cellStyle name="Accent2 12" xfId="527"/>
    <cellStyle name="Accent2 12 2" xfId="1282"/>
    <cellStyle name="Accent2 12 3" xfId="1241"/>
    <cellStyle name="Accent2 13" xfId="583"/>
    <cellStyle name="Accent2 13 2" xfId="1454"/>
    <cellStyle name="Accent2 13 3" xfId="1416"/>
    <cellStyle name="Accent2 14" xfId="639"/>
    <cellStyle name="Accent2 14 2" xfId="1664"/>
    <cellStyle name="Accent2 14 3" xfId="1346"/>
    <cellStyle name="Accent2 15" xfId="696"/>
    <cellStyle name="Accent2 15 2" xfId="1582"/>
    <cellStyle name="Accent2 15 3" xfId="1951"/>
    <cellStyle name="Accent2 16" xfId="736"/>
    <cellStyle name="Accent2 16 2" xfId="1418"/>
    <cellStyle name="Accent2 16 3" xfId="1618"/>
    <cellStyle name="Accent2 17" xfId="824"/>
    <cellStyle name="Accent2 18" xfId="1060"/>
    <cellStyle name="Accent2 19" xfId="1102"/>
    <cellStyle name="Accent2 2" xfId="776"/>
    <cellStyle name="Accent2 2 2" xfId="42"/>
    <cellStyle name="Accent2 2 3" xfId="1183"/>
    <cellStyle name="Accent2 2 4" xfId="1643"/>
    <cellStyle name="Accent2 2 5" xfId="1965"/>
    <cellStyle name="Accent2 2 6" xfId="1407"/>
    <cellStyle name="Accent2 20" xfId="1726"/>
    <cellStyle name="Accent2 21" xfId="1850"/>
    <cellStyle name="Accent2 3" xfId="83"/>
    <cellStyle name="Accent2 4" xfId="126"/>
    <cellStyle name="Accent2 5" xfId="172"/>
    <cellStyle name="Accent2 6" xfId="217"/>
    <cellStyle name="Accent2 7" xfId="261"/>
    <cellStyle name="Accent2 8" xfId="306"/>
    <cellStyle name="Accent2 9" xfId="359"/>
    <cellStyle name="Accent2 9 2" xfId="2027"/>
    <cellStyle name="Accent2 9 3" xfId="1453"/>
    <cellStyle name="Accent3 10" xfId="416"/>
    <cellStyle name="Accent3 10 2" xfId="1986"/>
    <cellStyle name="Accent3 10 3" xfId="1281"/>
    <cellStyle name="Accent3 11" xfId="472"/>
    <cellStyle name="Accent3 11 2" xfId="1877"/>
    <cellStyle name="Accent3 11 3" xfId="1259"/>
    <cellStyle name="Accent3 12" xfId="528"/>
    <cellStyle name="Accent3 12 2" xfId="1910"/>
    <cellStyle name="Accent3 12 3" xfId="1859"/>
    <cellStyle name="Accent3 13" xfId="584"/>
    <cellStyle name="Accent3 13 2" xfId="1848"/>
    <cellStyle name="Accent3 13 3" xfId="1754"/>
    <cellStyle name="Accent3 14" xfId="640"/>
    <cellStyle name="Accent3 14 2" xfId="1261"/>
    <cellStyle name="Accent3 14 3" xfId="1788"/>
    <cellStyle name="Accent3 15" xfId="697"/>
    <cellStyle name="Accent3 15 2" xfId="1216"/>
    <cellStyle name="Accent3 15 3" xfId="1423"/>
    <cellStyle name="Accent3 16" xfId="737"/>
    <cellStyle name="Accent3 16 2" xfId="1310"/>
    <cellStyle name="Accent3 16 3" xfId="1350"/>
    <cellStyle name="Accent3 17" xfId="820"/>
    <cellStyle name="Accent3 18" xfId="1064"/>
    <cellStyle name="Accent3 19" xfId="1106"/>
    <cellStyle name="Accent3 2" xfId="780"/>
    <cellStyle name="Accent3 2 2" xfId="43"/>
    <cellStyle name="Accent3 2 3" xfId="1184"/>
    <cellStyle name="Accent3 2 4" xfId="1604"/>
    <cellStyle name="Accent3 2 5" xfId="1497"/>
    <cellStyle name="Accent3 2 6" xfId="1934"/>
    <cellStyle name="Accent3 20" xfId="1730"/>
    <cellStyle name="Accent3 21" xfId="1824"/>
    <cellStyle name="Accent3 3" xfId="84"/>
    <cellStyle name="Accent3 4" xfId="127"/>
    <cellStyle name="Accent3 5" xfId="173"/>
    <cellStyle name="Accent3 6" xfId="218"/>
    <cellStyle name="Accent3 7" xfId="262"/>
    <cellStyle name="Accent3 8" xfId="307"/>
    <cellStyle name="Accent3 9" xfId="360"/>
    <cellStyle name="Accent3 9 2" xfId="1596"/>
    <cellStyle name="Accent3 9 3" xfId="2034"/>
    <cellStyle name="Accent4 10" xfId="417"/>
    <cellStyle name="Accent4 10 2" xfId="1924"/>
    <cellStyle name="Accent4 10 3" xfId="2035"/>
    <cellStyle name="Accent4 11" xfId="473"/>
    <cellStyle name="Accent4 11 2" xfId="1870"/>
    <cellStyle name="Accent4 11 3" xfId="2036"/>
    <cellStyle name="Accent4 12" xfId="529"/>
    <cellStyle name="Accent4 12 2" xfId="2030"/>
    <cellStyle name="Accent4 12 3" xfId="2037"/>
    <cellStyle name="Accent4 13" xfId="585"/>
    <cellStyle name="Accent4 13 2" xfId="2026"/>
    <cellStyle name="Accent4 13 3" xfId="2038"/>
    <cellStyle name="Accent4 14" xfId="641"/>
    <cellStyle name="Accent4 14 2" xfId="1985"/>
    <cellStyle name="Accent4 14 3" xfId="2039"/>
    <cellStyle name="Accent4 15" xfId="698"/>
    <cellStyle name="Accent4 15 2" xfId="1191"/>
    <cellStyle name="Accent4 15 3" xfId="2040"/>
    <cellStyle name="Accent4 16" xfId="738"/>
    <cellStyle name="Accent4 16 2" xfId="1876"/>
    <cellStyle name="Accent4 16 3" xfId="2041"/>
    <cellStyle name="Accent4 17" xfId="843"/>
    <cellStyle name="Accent4 18" xfId="1068"/>
    <cellStyle name="Accent4 19" xfId="1110"/>
    <cellStyle name="Accent4 2" xfId="784"/>
    <cellStyle name="Accent4 2 2" xfId="44"/>
    <cellStyle name="Accent4 2 3" xfId="1185"/>
    <cellStyle name="Accent4 2 4" xfId="1567"/>
    <cellStyle name="Accent4 2 5" xfId="1851"/>
    <cellStyle name="Accent4 2 6" xfId="2042"/>
    <cellStyle name="Accent4 20" xfId="1734"/>
    <cellStyle name="Accent4 21" xfId="1793"/>
    <cellStyle name="Accent4 3" xfId="85"/>
    <cellStyle name="Accent4 4" xfId="128"/>
    <cellStyle name="Accent4 5" xfId="174"/>
    <cellStyle name="Accent4 6" xfId="219"/>
    <cellStyle name="Accent4 7" xfId="263"/>
    <cellStyle name="Accent4 8" xfId="308"/>
    <cellStyle name="Accent4 9" xfId="361"/>
    <cellStyle name="Accent4 9 2" xfId="1505"/>
    <cellStyle name="Accent4 9 3" xfId="2043"/>
    <cellStyle name="Accent5 10" xfId="418"/>
    <cellStyle name="Accent5 10 2" xfId="1233"/>
    <cellStyle name="Accent5 10 3" xfId="2044"/>
    <cellStyle name="Accent5 11" xfId="474"/>
    <cellStyle name="Accent5 11 2" xfId="1234"/>
    <cellStyle name="Accent5 11 3" xfId="2045"/>
    <cellStyle name="Accent5 12" xfId="530"/>
    <cellStyle name="Accent5 12 2" xfId="1594"/>
    <cellStyle name="Accent5 12 3" xfId="2046"/>
    <cellStyle name="Accent5 13" xfId="586"/>
    <cellStyle name="Accent5 13 2" xfId="1637"/>
    <cellStyle name="Accent5 13 3" xfId="2047"/>
    <cellStyle name="Accent5 14" xfId="642"/>
    <cellStyle name="Accent5 14 2" xfId="1960"/>
    <cellStyle name="Accent5 14 3" xfId="2048"/>
    <cellStyle name="Accent5 15" xfId="699"/>
    <cellStyle name="Accent5 15 2" xfId="1867"/>
    <cellStyle name="Accent5 15 3" xfId="2049"/>
    <cellStyle name="Accent5 16" xfId="739"/>
    <cellStyle name="Accent5 16 2" xfId="1988"/>
    <cellStyle name="Accent5 16 3" xfId="2050"/>
    <cellStyle name="Accent5 17" xfId="839"/>
    <cellStyle name="Accent5 18" xfId="1072"/>
    <cellStyle name="Accent5 19" xfId="1114"/>
    <cellStyle name="Accent5 2" xfId="788"/>
    <cellStyle name="Accent5 2 2" xfId="45"/>
    <cellStyle name="Accent5 2 3" xfId="1186"/>
    <cellStyle name="Accent5 2 4" xfId="1525"/>
    <cellStyle name="Accent5 2 5" xfId="1842"/>
    <cellStyle name="Accent5 2 6" xfId="2051"/>
    <cellStyle name="Accent5 20" xfId="1738"/>
    <cellStyle name="Accent5 21" xfId="1610"/>
    <cellStyle name="Accent5 3" xfId="86"/>
    <cellStyle name="Accent5 4" xfId="129"/>
    <cellStyle name="Accent5 5" xfId="175"/>
    <cellStyle name="Accent5 6" xfId="220"/>
    <cellStyle name="Accent5 7" xfId="264"/>
    <cellStyle name="Accent5 8" xfId="309"/>
    <cellStyle name="Accent5 9" xfId="362"/>
    <cellStyle name="Accent5 9 2" xfId="1900"/>
    <cellStyle name="Accent5 9 3" xfId="2052"/>
    <cellStyle name="Accent6 10" xfId="419"/>
    <cellStyle name="Accent6 10 2" xfId="1957"/>
    <cellStyle name="Accent6 10 3" xfId="2053"/>
    <cellStyle name="Accent6 11" xfId="475"/>
    <cellStyle name="Accent6 11 2" xfId="2025"/>
    <cellStyle name="Accent6 11 3" xfId="2054"/>
    <cellStyle name="Accent6 12" xfId="531"/>
    <cellStyle name="Accent6 12 2" xfId="1289"/>
    <cellStyle name="Accent6 12 3" xfId="2055"/>
    <cellStyle name="Accent6 13" xfId="587"/>
    <cellStyle name="Accent6 13 2" xfId="1408"/>
    <cellStyle name="Accent6 13 3" xfId="2056"/>
    <cellStyle name="Accent6 14" xfId="643"/>
    <cellStyle name="Accent6 14 2" xfId="1619"/>
    <cellStyle name="Accent6 14 3" xfId="2057"/>
    <cellStyle name="Accent6 15" xfId="700"/>
    <cellStyle name="Accent6 15 2" xfId="1931"/>
    <cellStyle name="Accent6 15 3" xfId="2058"/>
    <cellStyle name="Accent6 16" xfId="740"/>
    <cellStyle name="Accent6 16 2" xfId="1958"/>
    <cellStyle name="Accent6 16 3" xfId="2059"/>
    <cellStyle name="Accent6 17" xfId="835"/>
    <cellStyle name="Accent6 18" xfId="1076"/>
    <cellStyle name="Accent6 19" xfId="1118"/>
    <cellStyle name="Accent6 2" xfId="792"/>
    <cellStyle name="Accent6 2 2" xfId="46"/>
    <cellStyle name="Accent6 2 3" xfId="1187"/>
    <cellStyle name="Accent6 2 4" xfId="1480"/>
    <cellStyle name="Accent6 2 5" xfId="1547"/>
    <cellStyle name="Accent6 2 6" xfId="2060"/>
    <cellStyle name="Accent6 20" xfId="1742"/>
    <cellStyle name="Accent6 21" xfId="1443"/>
    <cellStyle name="Accent6 3" xfId="87"/>
    <cellStyle name="Accent6 4" xfId="130"/>
    <cellStyle name="Accent6 5" xfId="176"/>
    <cellStyle name="Accent6 6" xfId="221"/>
    <cellStyle name="Accent6 7" xfId="265"/>
    <cellStyle name="Accent6 8" xfId="310"/>
    <cellStyle name="Accent6 9" xfId="363"/>
    <cellStyle name="Accent6 9 2" xfId="1587"/>
    <cellStyle name="Accent6 9 3" xfId="2061"/>
    <cellStyle name="Bad 10" xfId="420"/>
    <cellStyle name="Bad 10 2" xfId="1389"/>
    <cellStyle name="Bad 10 3" xfId="2062"/>
    <cellStyle name="Bad 11" xfId="476"/>
    <cellStyle name="Bad 11 2" xfId="1348"/>
    <cellStyle name="Bad 11 3" xfId="2063"/>
    <cellStyle name="Bad 12" xfId="532"/>
    <cellStyle name="Bad 12 2" xfId="1495"/>
    <cellStyle name="Bad 12 3" xfId="2064"/>
    <cellStyle name="Bad 13" xfId="588"/>
    <cellStyle name="Bad 13 2" xfId="1692"/>
    <cellStyle name="Bad 13 3" xfId="2065"/>
    <cellStyle name="Bad 14" xfId="644"/>
    <cellStyle name="Bad 14 2" xfId="1255"/>
    <cellStyle name="Bad 14 3" xfId="2066"/>
    <cellStyle name="Bad 15" xfId="701"/>
    <cellStyle name="Bad 15 2" xfId="1227"/>
    <cellStyle name="Bad 15 3" xfId="2067"/>
    <cellStyle name="Bad 16" xfId="741"/>
    <cellStyle name="Bad 16 2" xfId="1627"/>
    <cellStyle name="Bad 16 3" xfId="2068"/>
    <cellStyle name="Bad 17" xfId="831"/>
    <cellStyle name="Bad 18" xfId="1045"/>
    <cellStyle name="Bad 19" xfId="1087"/>
    <cellStyle name="Bad 2" xfId="762"/>
    <cellStyle name="Bad 2 2" xfId="47"/>
    <cellStyle name="Bad 2 3" xfId="1188"/>
    <cellStyle name="Bad 2 4" xfId="1642"/>
    <cellStyle name="Bad 2 5" xfId="1441"/>
    <cellStyle name="Bad 2 6" xfId="2069"/>
    <cellStyle name="Bad 20" xfId="1712"/>
    <cellStyle name="Bad 21" xfId="1444"/>
    <cellStyle name="Bad 3" xfId="88"/>
    <cellStyle name="Bad 4" xfId="131"/>
    <cellStyle name="Bad 5" xfId="177"/>
    <cellStyle name="Bad 6" xfId="222"/>
    <cellStyle name="Bad 7" xfId="266"/>
    <cellStyle name="Bad 8" xfId="311"/>
    <cellStyle name="Bad 9" xfId="364"/>
    <cellStyle name="Bad 9 2" xfId="1482"/>
    <cellStyle name="Bad 9 3" xfId="2070"/>
    <cellStyle name="Calculation 10" xfId="421"/>
    <cellStyle name="Calculation 10 2" xfId="1449"/>
    <cellStyle name="Calculation 10 3" xfId="2071"/>
    <cellStyle name="Calculation 11" xfId="477"/>
    <cellStyle name="Calculation 11 2" xfId="1575"/>
    <cellStyle name="Calculation 11 3" xfId="2072"/>
    <cellStyle name="Calculation 12" xfId="533"/>
    <cellStyle name="Calculation 12 2" xfId="1914"/>
    <cellStyle name="Calculation 12 3" xfId="2073"/>
    <cellStyle name="Calculation 13" xfId="589"/>
    <cellStyle name="Calculation 13 2" xfId="1315"/>
    <cellStyle name="Calculation 13 3" xfId="2074"/>
    <cellStyle name="Calculation 14" xfId="645"/>
    <cellStyle name="Calculation 14 2" xfId="1288"/>
    <cellStyle name="Calculation 14 3" xfId="2075"/>
    <cellStyle name="Calculation 15" xfId="702"/>
    <cellStyle name="Calculation 15 2" xfId="1419"/>
    <cellStyle name="Calculation 15 3" xfId="2076"/>
    <cellStyle name="Calculation 16" xfId="742"/>
    <cellStyle name="Calculation 16 2" xfId="1527"/>
    <cellStyle name="Calculation 16 3" xfId="2077"/>
    <cellStyle name="Calculation 17" xfId="827"/>
    <cellStyle name="Calculation 18" xfId="1049"/>
    <cellStyle name="Calculation 19" xfId="1091"/>
    <cellStyle name="Calculation 2" xfId="766"/>
    <cellStyle name="Calculation 2 2" xfId="48"/>
    <cellStyle name="Calculation 2 3" xfId="1189"/>
    <cellStyle name="Calculation 2 4" xfId="1602"/>
    <cellStyle name="Calculation 2 5" xfId="1492"/>
    <cellStyle name="Calculation 2 6" xfId="2078"/>
    <cellStyle name="Calculation 20" xfId="1716"/>
    <cellStyle name="Calculation 21" xfId="1293"/>
    <cellStyle name="Calculation 3" xfId="89"/>
    <cellStyle name="Calculation 4" xfId="132"/>
    <cellStyle name="Calculation 5" xfId="178"/>
    <cellStyle name="Calculation 6" xfId="223"/>
    <cellStyle name="Calculation 7" xfId="267"/>
    <cellStyle name="Calculation 8" xfId="312"/>
    <cellStyle name="Calculation 9" xfId="365"/>
    <cellStyle name="Calculation 9 2" xfId="1535"/>
    <cellStyle name="Calculation 9 3" xfId="2079"/>
    <cellStyle name="Check Cell 10" xfId="422"/>
    <cellStyle name="Check Cell 10 2" xfId="1658"/>
    <cellStyle name="Check Cell 10 3" xfId="2080"/>
    <cellStyle name="Check Cell 11" xfId="478"/>
    <cellStyle name="Check Cell 11 2" xfId="1221"/>
    <cellStyle name="Check Cell 11 3" xfId="2081"/>
    <cellStyle name="Check Cell 12" xfId="534"/>
    <cellStyle name="Check Cell 12 2" xfId="1374"/>
    <cellStyle name="Check Cell 12 3" xfId="2082"/>
    <cellStyle name="Check Cell 13" xfId="590"/>
    <cellStyle name="Check Cell 13 2" xfId="1347"/>
    <cellStyle name="Check Cell 13 3" xfId="2083"/>
    <cellStyle name="Check Cell 14" xfId="646"/>
    <cellStyle name="Check Cell 14 2" xfId="1506"/>
    <cellStyle name="Check Cell 14 3" xfId="2084"/>
    <cellStyle name="Check Cell 15" xfId="703"/>
    <cellStyle name="Check Cell 15 2" xfId="1606"/>
    <cellStyle name="Check Cell 15 3" xfId="2085"/>
    <cellStyle name="Check Cell 16" xfId="743"/>
    <cellStyle name="Check Cell 16 2" xfId="1548"/>
    <cellStyle name="Check Cell 16 3" xfId="2086"/>
    <cellStyle name="Check Cell 17" xfId="823"/>
    <cellStyle name="Check Cell 18" xfId="1051"/>
    <cellStyle name="Check Cell 19" xfId="1093"/>
    <cellStyle name="Check Cell 2" xfId="768"/>
    <cellStyle name="Check Cell 2 2" xfId="49"/>
    <cellStyle name="Check Cell 2 3" xfId="1190"/>
    <cellStyle name="Check Cell 2 4" xfId="1565"/>
    <cellStyle name="Check Cell 2 5" xfId="1266"/>
    <cellStyle name="Check Cell 2 6" xfId="2087"/>
    <cellStyle name="Check Cell 20" xfId="1718"/>
    <cellStyle name="Check Cell 21" xfId="1244"/>
    <cellStyle name="Check Cell 3" xfId="90"/>
    <cellStyle name="Check Cell 4" xfId="133"/>
    <cellStyle name="Check Cell 5" xfId="179"/>
    <cellStyle name="Check Cell 6" xfId="224"/>
    <cellStyle name="Check Cell 7" xfId="268"/>
    <cellStyle name="Check Cell 8" xfId="313"/>
    <cellStyle name="Check Cell 9" xfId="366"/>
    <cellStyle name="Check Cell 9 2" xfId="1676"/>
    <cellStyle name="Check Cell 9 3" xfId="2088"/>
    <cellStyle name="Comma 10" xfId="892"/>
    <cellStyle name="Comma 11" xfId="906"/>
    <cellStyle name="Comma 12" xfId="920"/>
    <cellStyle name="Comma 13" xfId="934"/>
    <cellStyle name="Comma 14" xfId="948"/>
    <cellStyle name="Comma 15" xfId="849"/>
    <cellStyle name="Comma 17" xfId="1142"/>
    <cellStyle name="Comma 2 10" xfId="423"/>
    <cellStyle name="Comma 2 11" xfId="479"/>
    <cellStyle name="Comma 2 12" xfId="535"/>
    <cellStyle name="Comma 2 13" xfId="591"/>
    <cellStyle name="Comma 2 14" xfId="647"/>
    <cellStyle name="Comma 2 15" xfId="1124"/>
    <cellStyle name="Comma 2 16" xfId="1128"/>
    <cellStyle name="Comma 2 17" xfId="1131"/>
    <cellStyle name="Comma 2 18" xfId="1133"/>
    <cellStyle name="Comma 2 19" xfId="1147"/>
    <cellStyle name="Comma 2 2" xfId="2"/>
    <cellStyle name="Comma 2 20" xfId="1367"/>
    <cellStyle name="Comma 2 21" xfId="1880"/>
    <cellStyle name="Comma 2 22" xfId="2089"/>
    <cellStyle name="Comma 2 3" xfId="135"/>
    <cellStyle name="Comma 2 4" xfId="180"/>
    <cellStyle name="Comma 2 5" xfId="225"/>
    <cellStyle name="Comma 2 6" xfId="269"/>
    <cellStyle name="Comma 2 7" xfId="314"/>
    <cellStyle name="Comma 2 8" xfId="332"/>
    <cellStyle name="Comma 2 9" xfId="367"/>
    <cellStyle name="Comma 3" xfId="7"/>
    <cellStyle name="Comma 3 2" xfId="1868"/>
    <cellStyle name="Comma 3 3" xfId="2090"/>
    <cellStyle name="Comma 4" xfId="331"/>
    <cellStyle name="Comma 4 2" xfId="1609"/>
    <cellStyle name="Comma 4 3" xfId="2091"/>
    <cellStyle name="Comma 5" xfId="848"/>
    <cellStyle name="Comma 5 2" xfId="1356"/>
    <cellStyle name="Comma 5 3" xfId="2092"/>
    <cellStyle name="Comma 6" xfId="134"/>
    <cellStyle name="Comma 7" xfId="851"/>
    <cellStyle name="Comma 8" xfId="864"/>
    <cellStyle name="Comma 9" xfId="878"/>
    <cellStyle name="Comma0" xfId="1135"/>
    <cellStyle name="Currency" xfId="1" builtinId="4"/>
    <cellStyle name="Currency 2 2" xfId="8"/>
    <cellStyle name="Currency 2 3" xfId="1153"/>
    <cellStyle name="Currency 2 4" xfId="1675"/>
    <cellStyle name="Currency 2 5" xfId="1297"/>
    <cellStyle name="Currency 2 6" xfId="2093"/>
    <cellStyle name="Currency 3" xfId="1148"/>
    <cellStyle name="Currency 3 2" xfId="1634"/>
    <cellStyle name="Currency 3 3" xfId="2094"/>
    <cellStyle name="Currency 4" xfId="1143"/>
    <cellStyle name="Currency 4 2" xfId="1359"/>
    <cellStyle name="Currency 4 3" xfId="2095"/>
    <cellStyle name="Currency0" xfId="1136"/>
    <cellStyle name="Date" xfId="1137"/>
    <cellStyle name="Date 2" xfId="1869"/>
    <cellStyle name="Date 3" xfId="2096"/>
    <cellStyle name="Euro" xfId="1520"/>
    <cellStyle name="Explanatory Text 10" xfId="426"/>
    <cellStyle name="Explanatory Text 10 2" xfId="2021"/>
    <cellStyle name="Explanatory Text 10 3" xfId="2097"/>
    <cellStyle name="Explanatory Text 11" xfId="482"/>
    <cellStyle name="Explanatory Text 11 2" xfId="2020"/>
    <cellStyle name="Explanatory Text 11 3" xfId="2098"/>
    <cellStyle name="Explanatory Text 12" xfId="538"/>
    <cellStyle name="Explanatory Text 12 2" xfId="2018"/>
    <cellStyle name="Explanatory Text 12 3" xfId="2099"/>
    <cellStyle name="Explanatory Text 13" xfId="594"/>
    <cellStyle name="Explanatory Text 13 2" xfId="2016"/>
    <cellStyle name="Explanatory Text 13 3" xfId="2100"/>
    <cellStyle name="Explanatory Text 14" xfId="648"/>
    <cellStyle name="Explanatory Text 14 2" xfId="1614"/>
    <cellStyle name="Explanatory Text 14 3" xfId="2101"/>
    <cellStyle name="Explanatory Text 15" xfId="704"/>
    <cellStyle name="Explanatory Text 15 2" xfId="1938"/>
    <cellStyle name="Explanatory Text 15 3" xfId="2102"/>
    <cellStyle name="Explanatory Text 16" xfId="744"/>
    <cellStyle name="Explanatory Text 16 2" xfId="1342"/>
    <cellStyle name="Explanatory Text 16 3" xfId="2103"/>
    <cellStyle name="Explanatory Text 17" xfId="842"/>
    <cellStyle name="Explanatory Text 18" xfId="1054"/>
    <cellStyle name="Explanatory Text 19" xfId="1096"/>
    <cellStyle name="Explanatory Text 2" xfId="770"/>
    <cellStyle name="Explanatory Text 2 2" xfId="53"/>
    <cellStyle name="Explanatory Text 2 3" xfId="1192"/>
    <cellStyle name="Explanatory Text 2 4" xfId="1162"/>
    <cellStyle name="Explanatory Text 2 5" xfId="1542"/>
    <cellStyle name="Explanatory Text 2 6" xfId="2104"/>
    <cellStyle name="Explanatory Text 20" xfId="1720"/>
    <cellStyle name="Explanatory Text 21" xfId="1916"/>
    <cellStyle name="Explanatory Text 3" xfId="93"/>
    <cellStyle name="Explanatory Text 4" xfId="138"/>
    <cellStyle name="Explanatory Text 5" xfId="183"/>
    <cellStyle name="Explanatory Text 6" xfId="228"/>
    <cellStyle name="Explanatory Text 7" xfId="272"/>
    <cellStyle name="Explanatory Text 8" xfId="315"/>
    <cellStyle name="Explanatory Text 9" xfId="370"/>
    <cellStyle name="Explanatory Text 9 2" xfId="1681"/>
    <cellStyle name="Explanatory Text 9 3" xfId="2105"/>
    <cellStyle name="F2" xfId="10"/>
    <cellStyle name="F2 2" xfId="371"/>
    <cellStyle name="F2 2 2" xfId="1420"/>
    <cellStyle name="F2 2 3" xfId="2106"/>
    <cellStyle name="F2 3" xfId="427"/>
    <cellStyle name="F2 3 2" xfId="1324"/>
    <cellStyle name="F2 3 3" xfId="2107"/>
    <cellStyle name="F2 4" xfId="483"/>
    <cellStyle name="F2 4 2" xfId="1670"/>
    <cellStyle name="F2 4 3" xfId="2108"/>
    <cellStyle name="F2 5" xfId="539"/>
    <cellStyle name="F2 5 2" xfId="1383"/>
    <cellStyle name="F2 5 3" xfId="2109"/>
    <cellStyle name="F2 6" xfId="595"/>
    <cellStyle name="F2 6 2" xfId="1430"/>
    <cellStyle name="F2 6 3" xfId="2110"/>
    <cellStyle name="F2 7" xfId="649"/>
    <cellStyle name="F2 7 2" xfId="1392"/>
    <cellStyle name="F2 7 3" xfId="2111"/>
    <cellStyle name="F2 8" xfId="1561"/>
    <cellStyle name="F2 9" xfId="1995"/>
    <cellStyle name="F2_Regenerated Revenues LGE Gas 2008-04 with Elec Gen-Seelye final version " xfId="1786"/>
    <cellStyle name="F3" xfId="11"/>
    <cellStyle name="F3 2" xfId="372"/>
    <cellStyle name="F3 2 2" xfId="1887"/>
    <cellStyle name="F3 2 3" xfId="2112"/>
    <cellStyle name="F3 3" xfId="428"/>
    <cellStyle name="F3 3 2" xfId="1402"/>
    <cellStyle name="F3 3 3" xfId="2113"/>
    <cellStyle name="F3 4" xfId="484"/>
    <cellStyle name="F3 4 2" xfId="1656"/>
    <cellStyle name="F3 4 3" xfId="2114"/>
    <cellStyle name="F3 5" xfId="540"/>
    <cellStyle name="F3 5 2" xfId="1219"/>
    <cellStyle name="F3 5 3" xfId="2115"/>
    <cellStyle name="F3 6" xfId="596"/>
    <cellStyle name="F3 6 2" xfId="1372"/>
    <cellStyle name="F3 6 3" xfId="2116"/>
    <cellStyle name="F3 7" xfId="650"/>
    <cellStyle name="F3 7 2" xfId="1580"/>
    <cellStyle name="F3 7 3" xfId="2117"/>
    <cellStyle name="F3 8" xfId="1390"/>
    <cellStyle name="F3 9" xfId="1463"/>
    <cellStyle name="F3_Regenerated Revenues LGE Gas 2008-04 with Elec Gen-Seelye final version " xfId="1357"/>
    <cellStyle name="F4" xfId="12"/>
    <cellStyle name="F4 2" xfId="373"/>
    <cellStyle name="F4 2 2" xfId="1429"/>
    <cellStyle name="F4 2 3" xfId="2118"/>
    <cellStyle name="F4 3" xfId="429"/>
    <cellStyle name="F4 3 2" xfId="1647"/>
    <cellStyle name="F4 3 3" xfId="2119"/>
    <cellStyle name="F4 4" xfId="485"/>
    <cellStyle name="F4 4 2" xfId="1231"/>
    <cellStyle name="F4 4 3" xfId="2120"/>
    <cellStyle name="F4 5" xfId="541"/>
    <cellStyle name="F4 5 2" xfId="1599"/>
    <cellStyle name="F4 5 3" xfId="2121"/>
    <cellStyle name="F4 6" xfId="597"/>
    <cellStyle name="F4 6 2" xfId="1993"/>
    <cellStyle name="F4 6 3" xfId="2122"/>
    <cellStyle name="F4 7" xfId="651"/>
    <cellStyle name="F4 7 2" xfId="1802"/>
    <cellStyle name="F4 7 3" xfId="2123"/>
    <cellStyle name="F4 8" xfId="1264"/>
    <cellStyle name="F4 9" xfId="1212"/>
    <cellStyle name="F4_Regenerated Revenues LGE Gas 2008-04 with Elec Gen-Seelye final version " xfId="1446"/>
    <cellStyle name="F5" xfId="13"/>
    <cellStyle name="F5 2" xfId="374"/>
    <cellStyle name="F5 2 2" xfId="1251"/>
    <cellStyle name="F5 2 3" xfId="2124"/>
    <cellStyle name="F5 3" xfId="430"/>
    <cellStyle name="F5 3 2" xfId="1411"/>
    <cellStyle name="F5 3 3" xfId="2125"/>
    <cellStyle name="F5 4" xfId="486"/>
    <cellStyle name="F5 4 2" xfId="1622"/>
    <cellStyle name="F5 4 3" xfId="2126"/>
    <cellStyle name="F5 5" xfId="542"/>
    <cellStyle name="F5 5 2" xfId="1780"/>
    <cellStyle name="F5 5 3" xfId="2127"/>
    <cellStyle name="F5 6" xfId="598"/>
    <cellStyle name="F5 6 2" xfId="1507"/>
    <cellStyle name="F5 6 3" xfId="2128"/>
    <cellStyle name="F5 7" xfId="652"/>
    <cellStyle name="F5 7 2" xfId="1378"/>
    <cellStyle name="F5 7 3" xfId="2129"/>
    <cellStyle name="F5 8" xfId="1763"/>
    <cellStyle name="F5 9" xfId="1470"/>
    <cellStyle name="F5_Regenerated Revenues LGE Gas 2008-04 with Elec Gen-Seelye final version " xfId="1746"/>
    <cellStyle name="F6" xfId="14"/>
    <cellStyle name="F6 2" xfId="375"/>
    <cellStyle name="F6 2 2" xfId="1639"/>
    <cellStyle name="F6 2 3" xfId="2130"/>
    <cellStyle name="F6 3" xfId="431"/>
    <cellStyle name="F6 3 2" xfId="1989"/>
    <cellStyle name="F6 3 3" xfId="2131"/>
    <cellStyle name="F6 4" xfId="487"/>
    <cellStyle name="F6 4 2" xfId="1833"/>
    <cellStyle name="F6 4 3" xfId="2132"/>
    <cellStyle name="F6 5" xfId="543"/>
    <cellStyle name="F6 5 2" xfId="1886"/>
    <cellStyle name="F6 5 3" xfId="2133"/>
    <cellStyle name="F6 6" xfId="599"/>
    <cellStyle name="F6 6 2" xfId="1891"/>
    <cellStyle name="F6 6 3" xfId="2134"/>
    <cellStyle name="F6 7" xfId="653"/>
    <cellStyle name="F6 7 2" xfId="1489"/>
    <cellStyle name="F6 7 3" xfId="2135"/>
    <cellStyle name="F6 8" xfId="1773"/>
    <cellStyle name="F6 9" xfId="1283"/>
    <cellStyle name="F6_Regenerated Revenues LGE Gas 2008-04 with Elec Gen-Seelye final version " xfId="1455"/>
    <cellStyle name="F7" xfId="15"/>
    <cellStyle name="F7 2" xfId="376"/>
    <cellStyle name="F7 2 2" xfId="1258"/>
    <cellStyle name="F7 2 3" xfId="2136"/>
    <cellStyle name="F7 3" xfId="432"/>
    <cellStyle name="F7 3 2" xfId="1549"/>
    <cellStyle name="F7 3 3" xfId="2137"/>
    <cellStyle name="F7 4" xfId="488"/>
    <cellStyle name="F7 4 2" xfId="1424"/>
    <cellStyle name="F7 4 3" xfId="2138"/>
    <cellStyle name="F7 5" xfId="544"/>
    <cellStyle name="F7 5 2" xfId="1898"/>
    <cellStyle name="F7 5 3" xfId="2139"/>
    <cellStyle name="F7 6" xfId="600"/>
    <cellStyle name="F7 6 2" xfId="1515"/>
    <cellStyle name="F7 6 3" xfId="2140"/>
    <cellStyle name="F7 7" xfId="654"/>
    <cellStyle name="F7 7 2" xfId="1747"/>
    <cellStyle name="F7 7 3" xfId="2141"/>
    <cellStyle name="F7 8" xfId="1306"/>
    <cellStyle name="F7 9" xfId="1673"/>
    <cellStyle name="F7_Regenerated Revenues LGE Gas 2008-04 with Elec Gen-Seelye final version " xfId="2013"/>
    <cellStyle name="F8" xfId="16"/>
    <cellStyle name="F8 2" xfId="377"/>
    <cellStyle name="F8 2 2" xfId="1853"/>
    <cellStyle name="F8 2 3" xfId="2142"/>
    <cellStyle name="F8 3" xfId="433"/>
    <cellStyle name="F8 3 2" xfId="1920"/>
    <cellStyle name="F8 3 3" xfId="2143"/>
    <cellStyle name="F8 4" xfId="489"/>
    <cellStyle name="F8 4 2" xfId="1533"/>
    <cellStyle name="F8 4 3" xfId="2144"/>
    <cellStyle name="F8 5" xfId="545"/>
    <cellStyle name="F8 5 2" xfId="1917"/>
    <cellStyle name="F8 5 3" xfId="2145"/>
    <cellStyle name="F8 6" xfId="601"/>
    <cellStyle name="F8 6 2" xfId="1311"/>
    <cellStyle name="F8 6 3" xfId="2146"/>
    <cellStyle name="F8 7" xfId="655"/>
    <cellStyle name="F8 7 2" xfId="1498"/>
    <cellStyle name="F8 7 3" xfId="2147"/>
    <cellStyle name="F8 8" xfId="1694"/>
    <cellStyle name="F8 9" xfId="1783"/>
    <cellStyle name="F8_Regenerated Revenues LGE Gas 2008-04 with Elec Gen-Seelye final version " xfId="1588"/>
    <cellStyle name="Fixed" xfId="1138"/>
    <cellStyle name="Good 10" xfId="434"/>
    <cellStyle name="Good 10 2" xfId="1929"/>
    <cellStyle name="Good 10 3" xfId="2148"/>
    <cellStyle name="Good 11" xfId="490"/>
    <cellStyle name="Good 11 2" xfId="1557"/>
    <cellStyle name="Good 11 3" xfId="2149"/>
    <cellStyle name="Good 12" xfId="546"/>
    <cellStyle name="Good 12 2" xfId="1748"/>
    <cellStyle name="Good 12 3" xfId="2150"/>
    <cellStyle name="Good 13" xfId="602"/>
    <cellStyle name="Good 13 2" xfId="1150"/>
    <cellStyle name="Good 13 3" xfId="2151"/>
    <cellStyle name="Good 14" xfId="656"/>
    <cellStyle name="Good 14 2" xfId="1704"/>
    <cellStyle name="Good 14 3" xfId="2152"/>
    <cellStyle name="Good 15" xfId="705"/>
    <cellStyle name="Good 15 2" xfId="2010"/>
    <cellStyle name="Good 15 3" xfId="2153"/>
    <cellStyle name="Good 16" xfId="745"/>
    <cellStyle name="Good 16 2" xfId="1980"/>
    <cellStyle name="Good 16 3" xfId="2154"/>
    <cellStyle name="Good 17" xfId="838"/>
    <cellStyle name="Good 18" xfId="1044"/>
    <cellStyle name="Good 19" xfId="1086"/>
    <cellStyle name="Good 2" xfId="761"/>
    <cellStyle name="Good 2 2" xfId="54"/>
    <cellStyle name="Good 2 3" xfId="1193"/>
    <cellStyle name="Good 2 4" xfId="1641"/>
    <cellStyle name="Good 2 5" xfId="1821"/>
    <cellStyle name="Good 2 6" xfId="2155"/>
    <cellStyle name="Good 20" xfId="1711"/>
    <cellStyle name="Good 21" xfId="1488"/>
    <cellStyle name="Good 3" xfId="101"/>
    <cellStyle name="Good 4" xfId="146"/>
    <cellStyle name="Good 5" xfId="191"/>
    <cellStyle name="Good 6" xfId="236"/>
    <cellStyle name="Good 7" xfId="280"/>
    <cellStyle name="Good 8" xfId="316"/>
    <cellStyle name="Good 9" xfId="378"/>
    <cellStyle name="Good 9 2" xfId="1792"/>
    <cellStyle name="Good 9 3" xfId="2156"/>
    <cellStyle name="Heading 1 10" xfId="435"/>
    <cellStyle name="Heading 1 10 2" xfId="1628"/>
    <cellStyle name="Heading 1 10 3" xfId="2157"/>
    <cellStyle name="Heading 1 11" xfId="491"/>
    <cellStyle name="Heading 1 11 2" xfId="1510"/>
    <cellStyle name="Heading 1 11 3" xfId="2158"/>
    <cellStyle name="Heading 1 12" xfId="547"/>
    <cellStyle name="Heading 1 12 2" xfId="1235"/>
    <cellStyle name="Heading 1 12 3" xfId="2159"/>
    <cellStyle name="Heading 1 13" xfId="603"/>
    <cellStyle name="Heading 1 13 2" xfId="1595"/>
    <cellStyle name="Heading 1 13 3" xfId="2160"/>
    <cellStyle name="Heading 1 14" xfId="657"/>
    <cellStyle name="Heading 1 14 2" xfId="1749"/>
    <cellStyle name="Heading 1 14 3" xfId="2161"/>
    <cellStyle name="Heading 1 15" xfId="706"/>
    <cellStyle name="Heading 1 15 2" xfId="1151"/>
    <cellStyle name="Heading 1 15 3" xfId="2162"/>
    <cellStyle name="Heading 1 16" xfId="746"/>
    <cellStyle name="Heading 1 16 2" xfId="1764"/>
    <cellStyle name="Heading 1 16 3" xfId="2163"/>
    <cellStyle name="Heading 1 17" xfId="834"/>
    <cellStyle name="Heading 1 18" xfId="1040"/>
    <cellStyle name="Heading 1 19" xfId="1082"/>
    <cellStyle name="Heading 1 2" xfId="757"/>
    <cellStyle name="Heading 1 2 2" xfId="55"/>
    <cellStyle name="Heading 1 2 3" xfId="1194"/>
    <cellStyle name="Heading 1 2 4" xfId="1601"/>
    <cellStyle name="Heading 1 2 5" xfId="2007"/>
    <cellStyle name="Heading 1 2 6" xfId="2164"/>
    <cellStyle name="Heading 1 20" xfId="1139"/>
    <cellStyle name="Heading 1 21" xfId="1144"/>
    <cellStyle name="Heading 1 22" xfId="1707"/>
    <cellStyle name="Heading 1 23" xfId="1653"/>
    <cellStyle name="Heading 1 3" xfId="102"/>
    <cellStyle name="Heading 1 4" xfId="147"/>
    <cellStyle name="Heading 1 5" xfId="192"/>
    <cellStyle name="Heading 1 6" xfId="237"/>
    <cellStyle name="Heading 1 7" xfId="281"/>
    <cellStyle name="Heading 1 8" xfId="317"/>
    <cellStyle name="Heading 1 9" xfId="379"/>
    <cellStyle name="Heading 1 9 2" xfId="1578"/>
    <cellStyle name="Heading 1 9 3" xfId="2165"/>
    <cellStyle name="Heading 2 10" xfId="436"/>
    <cellStyle name="Heading 2 10 2" xfId="1904"/>
    <cellStyle name="Heading 2 10 3" xfId="2166"/>
    <cellStyle name="Heading 2 11" xfId="492"/>
    <cellStyle name="Heading 2 11 2" xfId="1799"/>
    <cellStyle name="Heading 2 11 3" xfId="2167"/>
    <cellStyle name="Heading 2 12" xfId="548"/>
    <cellStyle name="Heading 2 12 2" xfId="1158"/>
    <cellStyle name="Heading 2 12 3" xfId="2168"/>
    <cellStyle name="Heading 2 13" xfId="604"/>
    <cellStyle name="Heading 2 13 2" xfId="1553"/>
    <cellStyle name="Heading 2 13 3" xfId="2169"/>
    <cellStyle name="Heading 2 14" xfId="658"/>
    <cellStyle name="Heading 2 14 2" xfId="1268"/>
    <cellStyle name="Heading 2 14 3" xfId="2170"/>
    <cellStyle name="Heading 2 15" xfId="707"/>
    <cellStyle name="Heading 2 15 2" xfId="1636"/>
    <cellStyle name="Heading 2 15 3" xfId="2171"/>
    <cellStyle name="Heading 2 16" xfId="747"/>
    <cellStyle name="Heading 2 16 2" xfId="1750"/>
    <cellStyle name="Heading 2 16 3" xfId="2172"/>
    <cellStyle name="Heading 2 17" xfId="830"/>
    <cellStyle name="Heading 2 18" xfId="1041"/>
    <cellStyle name="Heading 2 19" xfId="1083"/>
    <cellStyle name="Heading 2 2" xfId="758"/>
    <cellStyle name="Heading 2 2 2" xfId="56"/>
    <cellStyle name="Heading 2 2 3" xfId="1195"/>
    <cellStyle name="Heading 2 2 4" xfId="1564"/>
    <cellStyle name="Heading 2 2 5" xfId="1972"/>
    <cellStyle name="Heading 2 2 6" xfId="2173"/>
    <cellStyle name="Heading 2 20" xfId="1140"/>
    <cellStyle name="Heading 2 21" xfId="1145"/>
    <cellStyle name="Heading 2 22" xfId="1708"/>
    <cellStyle name="Heading 2 23" xfId="1611"/>
    <cellStyle name="Heading 2 3" xfId="103"/>
    <cellStyle name="Heading 2 4" xfId="148"/>
    <cellStyle name="Heading 2 5" xfId="193"/>
    <cellStyle name="Heading 2 6" xfId="238"/>
    <cellStyle name="Heading 2 7" xfId="282"/>
    <cellStyle name="Heading 2 8" xfId="318"/>
    <cellStyle name="Heading 2 9" xfId="380"/>
    <cellStyle name="Heading 2 9 2" xfId="1249"/>
    <cellStyle name="Heading 2 9 3" xfId="2174"/>
    <cellStyle name="Heading 3 10" xfId="437"/>
    <cellStyle name="Heading 3 10 2" xfId="1409"/>
    <cellStyle name="Heading 3 10 3" xfId="2175"/>
    <cellStyle name="Heading 3 11" xfId="493"/>
    <cellStyle name="Heading 3 11 2" xfId="1620"/>
    <cellStyle name="Heading 3 11 3" xfId="2176"/>
    <cellStyle name="Heading 3 12" xfId="549"/>
    <cellStyle name="Heading 3 12 2" xfId="1933"/>
    <cellStyle name="Heading 3 12 3" xfId="2177"/>
    <cellStyle name="Heading 3 13" xfId="605"/>
    <cellStyle name="Heading 3 13 2" xfId="1961"/>
    <cellStyle name="Heading 3 13 3" xfId="2178"/>
    <cellStyle name="Heading 3 14" xfId="659"/>
    <cellStyle name="Heading 3 14 2" xfId="1421"/>
    <cellStyle name="Heading 3 14 3" xfId="2179"/>
    <cellStyle name="Heading 3 15" xfId="708"/>
    <cellStyle name="Heading 3 15 2" xfId="1591"/>
    <cellStyle name="Heading 3 15 3" xfId="2180"/>
    <cellStyle name="Heading 3 16" xfId="748"/>
    <cellStyle name="Heading 3 16 2" xfId="1299"/>
    <cellStyle name="Heading 3 16 3" xfId="2181"/>
    <cellStyle name="Heading 3 17" xfId="826"/>
    <cellStyle name="Heading 3 18" xfId="1042"/>
    <cellStyle name="Heading 3 19" xfId="1084"/>
    <cellStyle name="Heading 3 2" xfId="759"/>
    <cellStyle name="Heading 3 2 2" xfId="57"/>
    <cellStyle name="Heading 3 2 3" xfId="1196"/>
    <cellStyle name="Heading 3 2 4" xfId="1523"/>
    <cellStyle name="Heading 3 2 5" xfId="1672"/>
    <cellStyle name="Heading 3 2 6" xfId="2182"/>
    <cellStyle name="Heading 3 20" xfId="1709"/>
    <cellStyle name="Heading 3 21" xfId="1572"/>
    <cellStyle name="Heading 3 3" xfId="104"/>
    <cellStyle name="Heading 3 4" xfId="149"/>
    <cellStyle name="Heading 3 5" xfId="194"/>
    <cellStyle name="Heading 3 6" xfId="239"/>
    <cellStyle name="Heading 3 7" xfId="283"/>
    <cellStyle name="Heading 3 8" xfId="319"/>
    <cellStyle name="Heading 3 9" xfId="381"/>
    <cellStyle name="Heading 3 9 2" xfId="1292"/>
    <cellStyle name="Heading 3 9 3" xfId="2183"/>
    <cellStyle name="Heading 4 10" xfId="438"/>
    <cellStyle name="Heading 4 10 2" xfId="1687"/>
    <cellStyle name="Heading 4 10 3" xfId="2184"/>
    <cellStyle name="Heading 4 11" xfId="494"/>
    <cellStyle name="Heading 4 11 2" xfId="1280"/>
    <cellStyle name="Heading 4 11 3" xfId="2185"/>
    <cellStyle name="Heading 4 12" xfId="550"/>
    <cellStyle name="Heading 4 12 2" xfId="1452"/>
    <cellStyle name="Heading 4 12 3" xfId="2186"/>
    <cellStyle name="Heading 4 13" xfId="606"/>
    <cellStyle name="Heading 4 13 2" xfId="1662"/>
    <cellStyle name="Heading 4 13 3" xfId="2187"/>
    <cellStyle name="Heading 4 14" xfId="660"/>
    <cellStyle name="Heading 4 14 2" xfId="1225"/>
    <cellStyle name="Heading 4 14 3" xfId="2188"/>
    <cellStyle name="Heading 4 15" xfId="709"/>
    <cellStyle name="Heading 4 15 2" xfId="1968"/>
    <cellStyle name="Heading 4 15 3" xfId="2189"/>
    <cellStyle name="Heading 4 16" xfId="749"/>
    <cellStyle name="Heading 4 16 2" xfId="1464"/>
    <cellStyle name="Heading 4 16 3" xfId="2190"/>
    <cellStyle name="Heading 4 17" xfId="822"/>
    <cellStyle name="Heading 4 18" xfId="1043"/>
    <cellStyle name="Heading 4 19" xfId="1085"/>
    <cellStyle name="Heading 4 2" xfId="760"/>
    <cellStyle name="Heading 4 2 2" xfId="58"/>
    <cellStyle name="Heading 4 2 3" xfId="1197"/>
    <cellStyle name="Heading 4 2 4" xfId="1478"/>
    <cellStyle name="Heading 4 2 5" xfId="1632"/>
    <cellStyle name="Heading 4 2 6" xfId="2191"/>
    <cellStyle name="Heading 4 20" xfId="1710"/>
    <cellStyle name="Heading 4 21" xfId="1531"/>
    <cellStyle name="Heading 4 3" xfId="105"/>
    <cellStyle name="Heading 4 4" xfId="150"/>
    <cellStyle name="Heading 4 5" xfId="195"/>
    <cellStyle name="Heading 4 6" xfId="240"/>
    <cellStyle name="Heading 4 7" xfId="284"/>
    <cellStyle name="Heading 4 8" xfId="320"/>
    <cellStyle name="Heading 4 9" xfId="382"/>
    <cellStyle name="Heading 4 9 2" xfId="1600"/>
    <cellStyle name="Heading 4 9 3" xfId="2192"/>
    <cellStyle name="Input 10" xfId="439"/>
    <cellStyle name="Input 10 2" xfId="1228"/>
    <cellStyle name="Input 10 3" xfId="2193"/>
    <cellStyle name="Input 11" xfId="495"/>
    <cellStyle name="Input 11 2" xfId="1321"/>
    <cellStyle name="Input 11 3" xfId="2194"/>
    <cellStyle name="Input 12" xfId="551"/>
    <cellStyle name="Input 12 2" xfId="1759"/>
    <cellStyle name="Input 12 3" xfId="2195"/>
    <cellStyle name="Input 13" xfId="607"/>
    <cellStyle name="Input 13 2" xfId="1309"/>
    <cellStyle name="Input 13 3" xfId="2196"/>
    <cellStyle name="Input 14" xfId="661"/>
    <cellStyle name="Input 14 2" xfId="1496"/>
    <cellStyle name="Input 14 3" xfId="2197"/>
    <cellStyle name="Input 15" xfId="710"/>
    <cellStyle name="Input 15 2" xfId="1693"/>
    <cellStyle name="Input 15 3" xfId="2198"/>
    <cellStyle name="Input 16" xfId="750"/>
    <cellStyle name="Input 16 2" xfId="1256"/>
    <cellStyle name="Input 16 3" xfId="2199"/>
    <cellStyle name="Input 17" xfId="841"/>
    <cellStyle name="Input 18" xfId="1047"/>
    <cellStyle name="Input 19" xfId="1089"/>
    <cellStyle name="Input 2" xfId="764"/>
    <cellStyle name="Input 2 2" xfId="59"/>
    <cellStyle name="Input 2 3" xfId="1198"/>
    <cellStyle name="Input 2 4" xfId="1438"/>
    <cellStyle name="Input 2 5" xfId="1962"/>
    <cellStyle name="Input 2 6" xfId="2200"/>
    <cellStyle name="Input 20" xfId="1714"/>
    <cellStyle name="Input 21" xfId="1353"/>
    <cellStyle name="Input 3" xfId="106"/>
    <cellStyle name="Input 4" xfId="151"/>
    <cellStyle name="Input 5" xfId="196"/>
    <cellStyle name="Input 6" xfId="241"/>
    <cellStyle name="Input 7" xfId="285"/>
    <cellStyle name="Input 8" xfId="321"/>
    <cellStyle name="Input 9" xfId="383"/>
    <cellStyle name="Input 9 2" xfId="1273"/>
    <cellStyle name="Input 9 3" xfId="2201"/>
    <cellStyle name="Linked Cell 10" xfId="440"/>
    <cellStyle name="Linked Cell 10 2" xfId="2014"/>
    <cellStyle name="Linked Cell 10 3" xfId="2202"/>
    <cellStyle name="Linked Cell 11" xfId="496"/>
    <cellStyle name="Linked Cell 11 2" xfId="1984"/>
    <cellStyle name="Linked Cell 11 3" xfId="2203"/>
    <cellStyle name="Linked Cell 12" xfId="552"/>
    <cellStyle name="Linked Cell 12 2" xfId="1209"/>
    <cellStyle name="Linked Cell 12 3" xfId="2204"/>
    <cellStyle name="Linked Cell 13" xfId="608"/>
    <cellStyle name="Linked Cell 13 2" xfId="1352"/>
    <cellStyle name="Linked Cell 13 3" xfId="2205"/>
    <cellStyle name="Linked Cell 14" xfId="662"/>
    <cellStyle name="Linked Cell 14 2" xfId="1908"/>
    <cellStyle name="Linked Cell 14 3" xfId="2206"/>
    <cellStyle name="Linked Cell 15" xfId="711"/>
    <cellStyle name="Linked Cell 15 2" xfId="1338"/>
    <cellStyle name="Linked Cell 15 3" xfId="2207"/>
    <cellStyle name="Linked Cell 16" xfId="751"/>
    <cellStyle name="Linked Cell 16 2" xfId="1538"/>
    <cellStyle name="Linked Cell 16 3" xfId="2208"/>
    <cellStyle name="Linked Cell 17" xfId="837"/>
    <cellStyle name="Linked Cell 18" xfId="1050"/>
    <cellStyle name="Linked Cell 19" xfId="1092"/>
    <cellStyle name="Linked Cell 2" xfId="767"/>
    <cellStyle name="Linked Cell 2 2" xfId="60"/>
    <cellStyle name="Linked Cell 2 3" xfId="1199"/>
    <cellStyle name="Linked Cell 2 4" xfId="1161"/>
    <cellStyle name="Linked Cell 2 5" xfId="1772"/>
    <cellStyle name="Linked Cell 2 6" xfId="2209"/>
    <cellStyle name="Linked Cell 20" xfId="1717"/>
    <cellStyle name="Linked Cell 21" xfId="1262"/>
    <cellStyle name="Linked Cell 3" xfId="107"/>
    <cellStyle name="Linked Cell 4" xfId="152"/>
    <cellStyle name="Linked Cell 5" xfId="197"/>
    <cellStyle name="Linked Cell 6" xfId="242"/>
    <cellStyle name="Linked Cell 7" xfId="286"/>
    <cellStyle name="Linked Cell 8" xfId="322"/>
    <cellStyle name="Linked Cell 9" xfId="384"/>
    <cellStyle name="Linked Cell 9 2" xfId="1779"/>
    <cellStyle name="Linked Cell 9 3" xfId="2210"/>
    <cellStyle name="Neutral 10" xfId="441"/>
    <cellStyle name="Neutral 10 2" xfId="1473"/>
    <cellStyle name="Neutral 10 3" xfId="2211"/>
    <cellStyle name="Neutral 11" xfId="497"/>
    <cellStyle name="Neutral 11 2" xfId="1304"/>
    <cellStyle name="Neutral 11 3" xfId="2212"/>
    <cellStyle name="Neutral 12" xfId="553"/>
    <cellStyle name="Neutral 12 2" xfId="2012"/>
    <cellStyle name="Neutral 12 3" xfId="2213"/>
    <cellStyle name="Neutral 13" xfId="609"/>
    <cellStyle name="Neutral 13 2" xfId="1982"/>
    <cellStyle name="Neutral 13 3" xfId="2214"/>
    <cellStyle name="Neutral 14" xfId="663"/>
    <cellStyle name="Neutral 14 2" xfId="1844"/>
    <cellStyle name="Neutral 14 3" xfId="2215"/>
    <cellStyle name="Neutral 15" xfId="712"/>
    <cellStyle name="Neutral 15 2" xfId="1401"/>
    <cellStyle name="Neutral 15 3" xfId="2216"/>
    <cellStyle name="Neutral 16" xfId="752"/>
    <cellStyle name="Neutral 16 2" xfId="1941"/>
    <cellStyle name="Neutral 16 3" xfId="2217"/>
    <cellStyle name="Neutral 17" xfId="833"/>
    <cellStyle name="Neutral 18" xfId="1046"/>
    <cellStyle name="Neutral 19" xfId="1088"/>
    <cellStyle name="Neutral 2" xfId="763"/>
    <cellStyle name="Neutral 2 2" xfId="61"/>
    <cellStyle name="Neutral 2 3" xfId="1200"/>
    <cellStyle name="Neutral 2 4" xfId="1640"/>
    <cellStyle name="Neutral 2 5" xfId="1368"/>
    <cellStyle name="Neutral 2 6" xfId="2218"/>
    <cellStyle name="Neutral 20" xfId="1713"/>
    <cellStyle name="Neutral 21" xfId="1400"/>
    <cellStyle name="Neutral 3" xfId="108"/>
    <cellStyle name="Neutral 4" xfId="153"/>
    <cellStyle name="Neutral 5" xfId="198"/>
    <cellStyle name="Neutral 6" xfId="243"/>
    <cellStyle name="Neutral 7" xfId="287"/>
    <cellStyle name="Neutral 8" xfId="323"/>
    <cellStyle name="Neutral 9" xfId="385"/>
    <cellStyle name="Neutral 9 2" xfId="1427"/>
    <cellStyle name="Neutral 9 3" xfId="2219"/>
    <cellStyle name="Normal" xfId="0" builtinId="0"/>
    <cellStyle name="Normal 10" xfId="337"/>
    <cellStyle name="Normal 11" xfId="298"/>
    <cellStyle name="Normal 12" xfId="336"/>
    <cellStyle name="Normal 13" xfId="338"/>
    <cellStyle name="Normal 13 2" xfId="1333"/>
    <cellStyle name="Normal 13 3" xfId="2220"/>
    <cellStyle name="Normal 14" xfId="339"/>
    <cellStyle name="Normal 14 2" xfId="2009"/>
    <cellStyle name="Normal 14 3" xfId="2221"/>
    <cellStyle name="Normal 15" xfId="396"/>
    <cellStyle name="Normal 15 2" xfId="1979"/>
    <cellStyle name="Normal 15 3" xfId="2222"/>
    <cellStyle name="Normal 16" xfId="452"/>
    <cellStyle name="Normal 16 2" xfId="1814"/>
    <cellStyle name="Normal 16 3" xfId="2223"/>
    <cellStyle name="Normal 17" xfId="508"/>
    <cellStyle name="Normal 17 2" xfId="1445"/>
    <cellStyle name="Normal 17 3" xfId="2224"/>
    <cellStyle name="Normal 18" xfId="564"/>
    <cellStyle name="Normal 18 2" xfId="1214"/>
    <cellStyle name="Normal 18 3" xfId="2225"/>
    <cellStyle name="Normal 19" xfId="620"/>
    <cellStyle name="Normal 19 2" xfId="1406"/>
    <cellStyle name="Normal 19 3" xfId="2226"/>
    <cellStyle name="Normal 2 10" xfId="442"/>
    <cellStyle name="Normal 2 11" xfId="498"/>
    <cellStyle name="Normal 2 12" xfId="554"/>
    <cellStyle name="Normal 2 13" xfId="610"/>
    <cellStyle name="Normal 2 14" xfId="664"/>
    <cellStyle name="Normal 2 15" xfId="1126"/>
    <cellStyle name="Normal 2 15 2" xfId="1328"/>
    <cellStyle name="Normal 2 15 3" xfId="2228"/>
    <cellStyle name="Normal 2 16" xfId="1125"/>
    <cellStyle name="Normal 2 16 2" xfId="1384"/>
    <cellStyle name="Normal 2 16 3" xfId="2229"/>
    <cellStyle name="Normal 2 17" xfId="1122"/>
    <cellStyle name="Normal 2 18" xfId="1130"/>
    <cellStyle name="Normal 2 19" xfId="1149"/>
    <cellStyle name="Normal 2 2" xfId="3"/>
    <cellStyle name="Normal 2 20" xfId="1308"/>
    <cellStyle name="Normal 2 21" xfId="1617"/>
    <cellStyle name="Normal 2 22" xfId="2227"/>
    <cellStyle name="Normal 2 3" xfId="154"/>
    <cellStyle name="Normal 2 4" xfId="199"/>
    <cellStyle name="Normal 2 5" xfId="244"/>
    <cellStyle name="Normal 2 6" xfId="288"/>
    <cellStyle name="Normal 2 7" xfId="324"/>
    <cellStyle name="Normal 2 8" xfId="333"/>
    <cellStyle name="Normal 2 9" xfId="386"/>
    <cellStyle name="Normal 20" xfId="676"/>
    <cellStyle name="Normal 20 2" xfId="1659"/>
    <cellStyle name="Normal 20 3" xfId="2230"/>
    <cellStyle name="Normal 21" xfId="796"/>
    <cellStyle name="Normal 21 2" xfId="1222"/>
    <cellStyle name="Normal 21 3" xfId="2231"/>
    <cellStyle name="Normal 22" xfId="797"/>
    <cellStyle name="Normal 22 2" xfId="1375"/>
    <cellStyle name="Normal 22 3" xfId="2232"/>
    <cellStyle name="Normal 23" xfId="798"/>
    <cellStyle name="Normal 23 2" xfId="1546"/>
    <cellStyle name="Normal 23 3" xfId="2233"/>
    <cellStyle name="Normal 24" xfId="799"/>
    <cellStyle name="Normal 25" xfId="800"/>
    <cellStyle name="Normal 26" xfId="801"/>
    <cellStyle name="Normal 27" xfId="802"/>
    <cellStyle name="Normal 28" xfId="803"/>
    <cellStyle name="Normal 29" xfId="847"/>
    <cellStyle name="Normal 3" xfId="4"/>
    <cellStyle name="Normal 3 10" xfId="443"/>
    <cellStyle name="Normal 3 11" xfId="499"/>
    <cellStyle name="Normal 3 12" xfId="555"/>
    <cellStyle name="Normal 3 13" xfId="611"/>
    <cellStyle name="Normal 3 14" xfId="665"/>
    <cellStyle name="Normal 3 15" xfId="1127"/>
    <cellStyle name="Normal 3 15 2" xfId="1387"/>
    <cellStyle name="Normal 3 15 3" xfId="2235"/>
    <cellStyle name="Normal 3 16" xfId="1123"/>
    <cellStyle name="Normal 3 16 2" xfId="2004"/>
    <cellStyle name="Normal 3 16 3" xfId="2236"/>
    <cellStyle name="Normal 3 17" xfId="1129"/>
    <cellStyle name="Normal 3 18" xfId="1132"/>
    <cellStyle name="Normal 3 19" xfId="1159"/>
    <cellStyle name="Normal 3 2" xfId="109"/>
    <cellStyle name="Normal 3 20" xfId="2234"/>
    <cellStyle name="Normal 3 3" xfId="155"/>
    <cellStyle name="Normal 3 4" xfId="200"/>
    <cellStyle name="Normal 3 5" xfId="245"/>
    <cellStyle name="Normal 3 6" xfId="289"/>
    <cellStyle name="Normal 3 7" xfId="325"/>
    <cellStyle name="Normal 3 8" xfId="334"/>
    <cellStyle name="Normal 3 9" xfId="387"/>
    <cellStyle name="Normal 3_LGEElecBillingDeterminants2009-10" xfId="1584"/>
    <cellStyle name="Normal 30" xfId="821"/>
    <cellStyle name="Normal 31" xfId="1037"/>
    <cellStyle name="Normal 32" xfId="1038"/>
    <cellStyle name="Normal 33" xfId="1080"/>
    <cellStyle name="Normal 34" xfId="1134"/>
    <cellStyle name="Normal 36" xfId="1442"/>
    <cellStyle name="Normal 4" xfId="6"/>
    <cellStyle name="Normal 4 2" xfId="1422"/>
    <cellStyle name="Normal 4 2 2" xfId="1468"/>
    <cellStyle name="Normal 4 2 3" xfId="2238"/>
    <cellStyle name="Normal 4 3" xfId="1236"/>
    <cellStyle name="Normal 4 4" xfId="2237"/>
    <cellStyle name="Normal 4_Regenerated Revenues LGE Gas 10312009" xfId="1303"/>
    <cellStyle name="Normal 40" xfId="988"/>
    <cellStyle name="Normal 42" xfId="989"/>
    <cellStyle name="Normal 43" xfId="990"/>
    <cellStyle name="Normal 45" xfId="991"/>
    <cellStyle name="Normal 46" xfId="992"/>
    <cellStyle name="Normal 48" xfId="993"/>
    <cellStyle name="Normal 49" xfId="994"/>
    <cellStyle name="Normal 5" xfId="22"/>
    <cellStyle name="Normal 5 2" xfId="1863"/>
    <cellStyle name="Normal 5 2 2" xfId="1638"/>
    <cellStyle name="Normal 5 2 3" xfId="2240"/>
    <cellStyle name="Normal 5 3" xfId="1434"/>
    <cellStyle name="Normal 5 4" xfId="2239"/>
    <cellStyle name="Normal 50" xfId="995"/>
    <cellStyle name="Normal 51" xfId="999"/>
    <cellStyle name="Normal 52" xfId="998"/>
    <cellStyle name="Normal 6" xfId="335"/>
    <cellStyle name="Normal 6 2" xfId="1475"/>
    <cellStyle name="Normal 6 3" xfId="1683"/>
    <cellStyle name="Normal 7" xfId="100"/>
    <cellStyle name="Normal 7 2" xfId="1290"/>
    <cellStyle name="Normal 7 3" xfId="1536"/>
    <cellStyle name="Normal 8" xfId="164"/>
    <cellStyle name="Normal 8 2" xfId="1285"/>
    <cellStyle name="Normal 8 3" xfId="1458"/>
    <cellStyle name="Normal 9" xfId="209"/>
    <cellStyle name="Normal 9 2" xfId="1465"/>
    <cellStyle name="Normal 9 3" xfId="1426"/>
    <cellStyle name="Normal_LGE Filed Test Period Billing Exhibits - SBR Summary" xfId="5"/>
    <cellStyle name="Note 10" xfId="445"/>
    <cellStyle name="Note 10 2" xfId="1909"/>
    <cellStyle name="Note 10 3" xfId="2241"/>
    <cellStyle name="Note 11" xfId="501"/>
    <cellStyle name="Note 11 2" xfId="1313"/>
    <cellStyle name="Note 11 3" xfId="2242"/>
    <cellStyle name="Note 12" xfId="557"/>
    <cellStyle name="Note 12 2" xfId="1499"/>
    <cellStyle name="Note 12 3" xfId="2243"/>
    <cellStyle name="Note 13" xfId="613"/>
    <cellStyle name="Note 13 2" xfId="1667"/>
    <cellStyle name="Note 13 3" xfId="2244"/>
    <cellStyle name="Note 14" xfId="666"/>
    <cellStyle name="Note 14 2" xfId="1508"/>
    <cellStyle name="Note 14 3" xfId="2245"/>
    <cellStyle name="Note 15" xfId="713"/>
    <cellStyle name="Note 16" xfId="753"/>
    <cellStyle name="Note 17" xfId="817"/>
    <cellStyle name="Note 18" xfId="829"/>
    <cellStyle name="Note 19" xfId="846"/>
    <cellStyle name="Note 2" xfId="62"/>
    <cellStyle name="Note 2 2" xfId="1905"/>
    <cellStyle name="Note 2 3" xfId="1237"/>
    <cellStyle name="Note 20" xfId="850"/>
    <cellStyle name="Note 21" xfId="871"/>
    <cellStyle name="Note 22" xfId="885"/>
    <cellStyle name="Note 23" xfId="899"/>
    <cellStyle name="Note 24" xfId="913"/>
    <cellStyle name="Note 25" xfId="927"/>
    <cellStyle name="Note 26" xfId="941"/>
    <cellStyle name="Note 27" xfId="955"/>
    <cellStyle name="Note 28" xfId="966"/>
    <cellStyle name="Note 29" xfId="944"/>
    <cellStyle name="Note 3" xfId="110"/>
    <cellStyle name="Note 3 2" xfId="1703"/>
    <cellStyle name="Note 3 3" xfId="2011"/>
    <cellStyle name="Note 30" xfId="1000"/>
    <cellStyle name="Note 31" xfId="997"/>
    <cellStyle name="Note 32" xfId="996"/>
    <cellStyle name="Note 33" xfId="1053"/>
    <cellStyle name="Note 34" xfId="1095"/>
    <cellStyle name="Note 4" xfId="157"/>
    <cellStyle name="Note 4 2" xfId="1364"/>
    <cellStyle name="Note 4 3" xfId="1160"/>
    <cellStyle name="Note 5" xfId="202"/>
    <cellStyle name="Note 5 2" xfId="1846"/>
    <cellStyle name="Note 5 3" xfId="1854"/>
    <cellStyle name="Note 6" xfId="247"/>
    <cellStyle name="Note 6 2" xfId="1756"/>
    <cellStyle name="Note 6 3" xfId="1884"/>
    <cellStyle name="Note 7" xfId="291"/>
    <cellStyle name="Note 7 2" xfId="1858"/>
    <cellStyle name="Note 7 3" xfId="1484"/>
    <cellStyle name="Note 8" xfId="326"/>
    <cellStyle name="Note 8 2" xfId="1397"/>
    <cellStyle name="Note 8 3" xfId="1804"/>
    <cellStyle name="Note 9" xfId="389"/>
    <cellStyle name="Note 9 2" xfId="1830"/>
    <cellStyle name="Note 9 3" xfId="2246"/>
    <cellStyle name="Output 10" xfId="446"/>
    <cellStyle name="Output 10 2" xfId="1654"/>
    <cellStyle name="Output 10 3" xfId="2247"/>
    <cellStyle name="Output 11" xfId="502"/>
    <cellStyle name="Output 11 2" xfId="1351"/>
    <cellStyle name="Output 11 3" xfId="2248"/>
    <cellStyle name="Output 12" xfId="558"/>
    <cellStyle name="Output 12 2" xfId="1615"/>
    <cellStyle name="Output 12 3" xfId="2249"/>
    <cellStyle name="Output 13" xfId="614"/>
    <cellStyle name="Output 13 2" xfId="1942"/>
    <cellStyle name="Output 13 3" xfId="2250"/>
    <cellStyle name="Output 14" xfId="667"/>
    <cellStyle name="Output 14 2" xfId="1343"/>
    <cellStyle name="Output 14 3" xfId="2251"/>
    <cellStyle name="Output 15" xfId="714"/>
    <cellStyle name="Output 15 2" xfId="1543"/>
    <cellStyle name="Output 15 3" xfId="2252"/>
    <cellStyle name="Output 16" xfId="754"/>
    <cellStyle name="Output 16 2" xfId="1695"/>
    <cellStyle name="Output 16 3" xfId="2253"/>
    <cellStyle name="Output 17" xfId="825"/>
    <cellStyle name="Output 18" xfId="1048"/>
    <cellStyle name="Output 19" xfId="1090"/>
    <cellStyle name="Output 2" xfId="765"/>
    <cellStyle name="Output 2 2" xfId="63"/>
    <cellStyle name="Output 2 3" xfId="1202"/>
    <cellStyle name="Output 2 4" xfId="1563"/>
    <cellStyle name="Output 2 5" xfId="1551"/>
    <cellStyle name="Output 2 6" xfId="2254"/>
    <cellStyle name="Output 20" xfId="1715"/>
    <cellStyle name="Output 21" xfId="1322"/>
    <cellStyle name="Output 3" xfId="111"/>
    <cellStyle name="Output 4" xfId="158"/>
    <cellStyle name="Output 5" xfId="203"/>
    <cellStyle name="Output 6" xfId="248"/>
    <cellStyle name="Output 7" xfId="292"/>
    <cellStyle name="Output 8" xfId="327"/>
    <cellStyle name="Output 9" xfId="390"/>
    <cellStyle name="Output 9 2" xfId="1978"/>
    <cellStyle name="Output 9 3" xfId="2255"/>
    <cellStyle name="Output Amounts" xfId="17"/>
    <cellStyle name="Output Column Headings" xfId="18"/>
    <cellStyle name="Output Column Headings 2" xfId="392"/>
    <cellStyle name="Output Column Headings 2 2" xfId="1794"/>
    <cellStyle name="Output Column Headings 2 3" xfId="2256"/>
    <cellStyle name="Output Column Headings 3" xfId="448"/>
    <cellStyle name="Output Column Headings 3 2" xfId="1881"/>
    <cellStyle name="Output Column Headings 3 3" xfId="2257"/>
    <cellStyle name="Output Column Headings 4" xfId="504"/>
    <cellStyle name="Output Column Headings 4 2" xfId="1874"/>
    <cellStyle name="Output Column Headings 4 3" xfId="2258"/>
    <cellStyle name="Output Column Headings 5" xfId="560"/>
    <cellStyle name="Output Column Headings 5 2" xfId="1395"/>
    <cellStyle name="Output Column Headings 5 3" xfId="2259"/>
    <cellStyle name="Output Column Headings 6" xfId="616"/>
    <cellStyle name="Output Column Headings 6 2" xfId="1807"/>
    <cellStyle name="Output Column Headings 6 3" xfId="2260"/>
    <cellStyle name="Output Column Headings 7" xfId="668"/>
    <cellStyle name="Output Column Headings 7 2" xfId="1915"/>
    <cellStyle name="Output Column Headings 7 3" xfId="2261"/>
    <cellStyle name="Output Column Headings 8" xfId="1680"/>
    <cellStyle name="Output Column Headings 9" xfId="1206"/>
    <cellStyle name="Output Column Headings_Regenerated Revenues LGE Gas 2008-04 with Elec Gen-Seelye final version " xfId="1607"/>
    <cellStyle name="Output Line Items" xfId="19"/>
    <cellStyle name="Output Line Items 2" xfId="393"/>
    <cellStyle name="Output Line Items 2 2" xfId="1528"/>
    <cellStyle name="Output Line Items 2 3" xfId="2262"/>
    <cellStyle name="Output Line Items 3" xfId="449"/>
    <cellStyle name="Output Line Items 3 2" xfId="1828"/>
    <cellStyle name="Output Line Items 3 3" xfId="2263"/>
    <cellStyle name="Output Line Items 4" xfId="505"/>
    <cellStyle name="Output Line Items 4 2" xfId="1855"/>
    <cellStyle name="Output Line Items 4 3" xfId="2264"/>
    <cellStyle name="Output Line Items 5" xfId="561"/>
    <cellStyle name="Output Line Items 5 2" xfId="1686"/>
    <cellStyle name="Output Line Items 5 3" xfId="2265"/>
    <cellStyle name="Output Line Items 6" xfId="617"/>
    <cellStyle name="Output Line Items 6 2" xfId="1403"/>
    <cellStyle name="Output Line Items 6 3" xfId="2266"/>
    <cellStyle name="Output Line Items 7" xfId="669"/>
    <cellStyle name="Output Line Items 7 2" xfId="1657"/>
    <cellStyle name="Output Line Items 7 3" xfId="2267"/>
    <cellStyle name="Output Line Items 8" xfId="1220"/>
    <cellStyle name="Output Line Items 9" xfId="1373"/>
    <cellStyle name="Output Line Items_Regenerated Revenues LGE Gas 2008-04 with Elec Gen-Seelye final version " xfId="1581"/>
    <cellStyle name="Output Report Heading" xfId="20"/>
    <cellStyle name="Output Report Heading 2" xfId="394"/>
    <cellStyle name="Output Report Heading 2 2" xfId="1589"/>
    <cellStyle name="Output Report Heading 2 3" xfId="2268"/>
    <cellStyle name="Output Report Heading 3" xfId="450"/>
    <cellStyle name="Output Report Heading 3 2" xfId="1325"/>
    <cellStyle name="Output Report Heading 3 3" xfId="2269"/>
    <cellStyle name="Output Report Heading 4" xfId="506"/>
    <cellStyle name="Output Report Heading 4 2" xfId="1701"/>
    <cellStyle name="Output Report Heading 4 3" xfId="2270"/>
    <cellStyle name="Output Report Heading 5" xfId="562"/>
    <cellStyle name="Output Report Heading 5 2" xfId="1953"/>
    <cellStyle name="Output Report Heading 5 3" xfId="2271"/>
    <cellStyle name="Output Report Heading 6" xfId="618"/>
    <cellStyle name="Output Report Heading 6 2" xfId="1861"/>
    <cellStyle name="Output Report Heading 6 3" xfId="2272"/>
    <cellStyle name="Output Report Heading 7" xfId="670"/>
    <cellStyle name="Output Report Heading 7 2" xfId="1766"/>
    <cellStyle name="Output Report Heading 7 3" xfId="2273"/>
    <cellStyle name="Output Report Heading 8" xfId="2006"/>
    <cellStyle name="Output Report Heading 9" xfId="1976"/>
    <cellStyle name="Output Report Heading_Regenerated Revenues LGE Gas 2008-04 with Elec Gen-Seelye final version " xfId="1518"/>
    <cellStyle name="Output Report Title" xfId="21"/>
    <cellStyle name="Output Report Title 2" xfId="395"/>
    <cellStyle name="Output Report Title 2 2" xfId="1809"/>
    <cellStyle name="Output Report Title 2 3" xfId="2274"/>
    <cellStyle name="Output Report Title 3" xfId="451"/>
    <cellStyle name="Output Report Title 3 2" xfId="1888"/>
    <cellStyle name="Output Report Title 3 3" xfId="2275"/>
    <cellStyle name="Output Report Title 4" xfId="507"/>
    <cellStyle name="Output Report Title 4 2" xfId="1871"/>
    <cellStyle name="Output Report Title 4 3" xfId="2276"/>
    <cellStyle name="Output Report Title 5" xfId="563"/>
    <cellStyle name="Output Report Title 5 2" xfId="1501"/>
    <cellStyle name="Output Report Title 5 3" xfId="2277"/>
    <cellStyle name="Output Report Title 6" xfId="619"/>
    <cellStyle name="Output Report Title 6 2" xfId="1831"/>
    <cellStyle name="Output Report Title 6 3" xfId="2278"/>
    <cellStyle name="Output Report Title 7" xfId="671"/>
    <cellStyle name="Output Report Title 7 2" xfId="1305"/>
    <cellStyle name="Output Report Title 7 3" xfId="2279"/>
    <cellStyle name="Output Report Title 8" xfId="1810"/>
    <cellStyle name="Output Report Title 9" xfId="1229"/>
    <cellStyle name="Output Report Title_Regenerated Revenues LGE Gas 2008-04 with Elec Gen-Seelye final version " xfId="1797"/>
    <cellStyle name="Percent 2 2" xfId="9"/>
    <cellStyle name="Percent 2 3" xfId="1154"/>
    <cellStyle name="Percent 2 4" xfId="1645"/>
    <cellStyle name="Percent 2 5" xfId="1682"/>
    <cellStyle name="Percent 2 6" xfId="2280"/>
    <cellStyle name="Percent 3 2" xfId="1208"/>
    <cellStyle name="Percent 3 3" xfId="2281"/>
    <cellStyle name="STYL5 - Style5" xfId="1849"/>
    <cellStyle name="STYL6 - Style6" xfId="1760"/>
    <cellStyle name="STYLE1 - Style1" xfId="1447"/>
    <cellStyle name="STYLE2 - Style2" xfId="1689"/>
    <cellStyle name="STYLE3 - Style3" xfId="1252"/>
    <cellStyle name="STYLE4 - Style4" xfId="1412"/>
    <cellStyle name="Title 10" xfId="453"/>
    <cellStyle name="Title 10 2" xfId="1623"/>
    <cellStyle name="Title 10 3" xfId="2282"/>
    <cellStyle name="Title 11" xfId="509"/>
    <cellStyle name="Title 11 2" xfId="1906"/>
    <cellStyle name="Title 11 3" xfId="2283"/>
    <cellStyle name="Title 12" xfId="565"/>
    <cellStyle name="Title 12 2" xfId="1630"/>
    <cellStyle name="Title 12 3" xfId="2284"/>
    <cellStyle name="Title 13" xfId="621"/>
    <cellStyle name="Title 13 2" xfId="1298"/>
    <cellStyle name="Title 13 3" xfId="2285"/>
    <cellStyle name="Title 14" xfId="672"/>
    <cellStyle name="Title 14 2" xfId="1671"/>
    <cellStyle name="Title 14 3" xfId="2286"/>
    <cellStyle name="Title 15" xfId="1039"/>
    <cellStyle name="Title 15 2" xfId="1955"/>
    <cellStyle name="Title 15 3" xfId="2287"/>
    <cellStyle name="Title 16" xfId="1081"/>
    <cellStyle name="Title 16 2" xfId="1860"/>
    <cellStyle name="Title 16 3" xfId="2288"/>
    <cellStyle name="Title 17" xfId="1646"/>
    <cellStyle name="Title 18" xfId="1215"/>
    <cellStyle name="Title 2" xfId="675"/>
    <cellStyle name="Title 2 2" xfId="64"/>
    <cellStyle name="Title 2 3" xfId="1203"/>
    <cellStyle name="Title 2 4" xfId="1522"/>
    <cellStyle name="Title 2 5" xfId="1474"/>
    <cellStyle name="Title 2 6" xfId="2289"/>
    <cellStyle name="Title 3" xfId="112"/>
    <cellStyle name="Title 4" xfId="165"/>
    <cellStyle name="Title 5" xfId="210"/>
    <cellStyle name="Title 6" xfId="254"/>
    <cellStyle name="Title 7" xfId="299"/>
    <cellStyle name="Title 8" xfId="328"/>
    <cellStyle name="Title 9" xfId="397"/>
    <cellStyle name="Title 9 2" xfId="1945"/>
    <cellStyle name="Title 9 3" xfId="2290"/>
    <cellStyle name="Total 10" xfId="454"/>
    <cellStyle name="Total 10 2" xfId="1823"/>
    <cellStyle name="Total 10 3" xfId="2291"/>
    <cellStyle name="Total 11" xfId="510"/>
    <cellStyle name="Total 11 2" xfId="1274"/>
    <cellStyle name="Total 11 3" xfId="2292"/>
    <cellStyle name="Total 12" xfId="566"/>
    <cellStyle name="Total 12 2" xfId="1801"/>
    <cellStyle name="Total 12 3" xfId="2293"/>
    <cellStyle name="Total 13" xfId="622"/>
    <cellStyle name="Total 13 2" xfId="1950"/>
    <cellStyle name="Total 13 3" xfId="2294"/>
    <cellStyle name="Total 14" xfId="673"/>
    <cellStyle name="Total 14 2" xfId="1757"/>
    <cellStyle name="Total 14 3" xfId="2295"/>
    <cellStyle name="Total 15" xfId="715"/>
    <cellStyle name="Total 15 2" xfId="1892"/>
    <cellStyle name="Total 15 3" xfId="2296"/>
    <cellStyle name="Total 16" xfId="755"/>
    <cellStyle name="Total 16 2" xfId="1650"/>
    <cellStyle name="Total 16 3" xfId="2297"/>
    <cellStyle name="Total 17" xfId="844"/>
    <cellStyle name="Total 18" xfId="1055"/>
    <cellStyle name="Total 19" xfId="1097"/>
    <cellStyle name="Total 2" xfId="771"/>
    <cellStyle name="Total 2 2" xfId="65"/>
    <cellStyle name="Total 2 3" xfId="1204"/>
    <cellStyle name="Total 2 4" xfId="1477"/>
    <cellStyle name="Total 2 5" xfId="1875"/>
    <cellStyle name="Total 2 6" xfId="2298"/>
    <cellStyle name="Total 20" xfId="1141"/>
    <cellStyle name="Total 21" xfId="1146"/>
    <cellStyle name="Total 22" xfId="1721"/>
    <cellStyle name="Total 23" xfId="1890"/>
    <cellStyle name="Total 3" xfId="113"/>
    <cellStyle name="Total 4" xfId="166"/>
    <cellStyle name="Total 5" xfId="211"/>
    <cellStyle name="Total 6" xfId="255"/>
    <cellStyle name="Total 7" xfId="300"/>
    <cellStyle name="Total 8" xfId="329"/>
    <cellStyle name="Total 9" xfId="398"/>
    <cellStyle name="Total 9 2" xfId="1456"/>
    <cellStyle name="Total 9 3" xfId="2299"/>
    <cellStyle name="Warning Text 10" xfId="455"/>
    <cellStyle name="Warning Text 10 2" xfId="1666"/>
    <cellStyle name="Warning Text 10 3" xfId="2300"/>
    <cellStyle name="Warning Text 11" xfId="511"/>
    <cellStyle name="Warning Text 11 2" xfId="1936"/>
    <cellStyle name="Warning Text 11 3" xfId="2301"/>
    <cellStyle name="Warning Text 12" xfId="567"/>
    <cellStyle name="Warning Text 12 2" xfId="1964"/>
    <cellStyle name="Warning Text 12 3" xfId="2302"/>
    <cellStyle name="Warning Text 13" xfId="623"/>
    <cellStyle name="Warning Text 13 2" xfId="1267"/>
    <cellStyle name="Warning Text 13 3" xfId="2303"/>
    <cellStyle name="Warning Text 14" xfId="674"/>
    <cellStyle name="Warning Text 14 2" xfId="1635"/>
    <cellStyle name="Warning Text 14 3" xfId="2304"/>
    <cellStyle name="Warning Text 15" xfId="716"/>
    <cellStyle name="Warning Text 15 2" xfId="1956"/>
    <cellStyle name="Warning Text 15 3" xfId="2305"/>
    <cellStyle name="Warning Text 16" xfId="756"/>
    <cellStyle name="Warning Text 16 2" xfId="1152"/>
    <cellStyle name="Warning Text 16 3" xfId="2306"/>
    <cellStyle name="Warning Text 17" xfId="845"/>
    <cellStyle name="Warning Text 18" xfId="1052"/>
    <cellStyle name="Warning Text 19" xfId="1094"/>
    <cellStyle name="Warning Text 2" xfId="769"/>
    <cellStyle name="Warning Text 2 2" xfId="66"/>
    <cellStyle name="Warning Text 2 3" xfId="1205"/>
    <cellStyle name="Warning Text 2 4" xfId="1437"/>
    <cellStyle name="Warning Text 2 5" xfId="1433"/>
    <cellStyle name="Warning Text 2 6" xfId="2307"/>
    <cellStyle name="Warning Text 20" xfId="1719"/>
    <cellStyle name="Warning Text 21" xfId="1948"/>
    <cellStyle name="Warning Text 3" xfId="114"/>
    <cellStyle name="Warning Text 4" xfId="167"/>
    <cellStyle name="Warning Text 5" xfId="212"/>
    <cellStyle name="Warning Text 6" xfId="256"/>
    <cellStyle name="Warning Text 7" xfId="301"/>
    <cellStyle name="Warning Text 8" xfId="330"/>
    <cellStyle name="Warning Text 9" xfId="399"/>
    <cellStyle name="Warning Text 9 2" xfId="1940"/>
    <cellStyle name="Warning Text 9 3" xfId="230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Normal="100" zoomScaleSheetLayoutView="90" workbookViewId="0">
      <selection activeCell="A3" sqref="A3"/>
    </sheetView>
  </sheetViews>
  <sheetFormatPr defaultRowHeight="15.75" x14ac:dyDescent="0.25"/>
  <cols>
    <col min="1" max="1" width="5.85546875" style="2" customWidth="1"/>
    <col min="2" max="2" width="18.5703125" style="2" customWidth="1"/>
    <col min="3" max="7" width="9.140625" style="2"/>
    <col min="8" max="8" width="14.85546875" style="2" customWidth="1"/>
    <col min="9" max="16384" width="9.140625" style="2"/>
  </cols>
  <sheetData>
    <row r="1" spans="1:8" x14ac:dyDescent="0.25">
      <c r="A1" s="1" t="s">
        <v>0</v>
      </c>
    </row>
    <row r="2" spans="1:8" x14ac:dyDescent="0.25">
      <c r="A2" s="2" t="s">
        <v>1</v>
      </c>
    </row>
    <row r="5" spans="1:8" x14ac:dyDescent="0.25">
      <c r="B5" s="3" t="s">
        <v>3</v>
      </c>
    </row>
    <row r="7" spans="1:8" x14ac:dyDescent="0.25">
      <c r="A7" s="9">
        <v>-1</v>
      </c>
      <c r="B7" s="2" t="s">
        <v>21</v>
      </c>
      <c r="H7" s="5">
        <v>436027011</v>
      </c>
    </row>
    <row r="8" spans="1:8" x14ac:dyDescent="0.25">
      <c r="A8" s="4"/>
      <c r="H8" s="5"/>
    </row>
    <row r="9" spans="1:8" x14ac:dyDescent="0.25">
      <c r="A9" s="9">
        <f>A7-1</f>
        <v>-2</v>
      </c>
      <c r="B9" s="2" t="s">
        <v>22</v>
      </c>
      <c r="H9" s="5">
        <v>11908857</v>
      </c>
    </row>
    <row r="10" spans="1:8" x14ac:dyDescent="0.25">
      <c r="A10" s="4"/>
      <c r="H10" s="5"/>
    </row>
    <row r="11" spans="1:8" x14ac:dyDescent="0.25">
      <c r="A11" s="9">
        <f>A9-1</f>
        <v>-3</v>
      </c>
      <c r="B11" s="2" t="s">
        <v>6</v>
      </c>
      <c r="H11" s="5">
        <f>H7+H9</f>
        <v>447935868</v>
      </c>
    </row>
    <row r="12" spans="1:8" x14ac:dyDescent="0.25">
      <c r="A12" s="4"/>
    </row>
    <row r="13" spans="1:8" x14ac:dyDescent="0.25">
      <c r="A13" s="9">
        <f>A11-1</f>
        <v>-4</v>
      </c>
      <c r="B13" s="2" t="s">
        <v>23</v>
      </c>
      <c r="H13" s="6">
        <v>4337986</v>
      </c>
    </row>
    <row r="14" spans="1:8" x14ac:dyDescent="0.25">
      <c r="A14" s="4"/>
      <c r="H14" s="6"/>
    </row>
    <row r="15" spans="1:8" x14ac:dyDescent="0.25">
      <c r="A15" s="9">
        <f>A13-1</f>
        <v>-5</v>
      </c>
      <c r="B15" s="2" t="s">
        <v>7</v>
      </c>
      <c r="H15" s="6">
        <f>H11/H13</f>
        <v>103.2589473548324</v>
      </c>
    </row>
    <row r="16" spans="1:8" x14ac:dyDescent="0.25">
      <c r="A16" s="4"/>
      <c r="H16" s="6"/>
    </row>
    <row r="17" spans="1:10" x14ac:dyDescent="0.25">
      <c r="A17" s="9">
        <f>A15-1</f>
        <v>-6</v>
      </c>
      <c r="B17" s="2" t="s">
        <v>8</v>
      </c>
      <c r="H17" s="7">
        <f>H15*2</f>
        <v>206.5178947096648</v>
      </c>
    </row>
    <row r="19" spans="1:10" x14ac:dyDescent="0.25">
      <c r="A19" s="9">
        <f>A17-1</f>
        <v>-7</v>
      </c>
      <c r="B19" s="2" t="s">
        <v>2</v>
      </c>
      <c r="H19" s="11">
        <v>160</v>
      </c>
    </row>
    <row r="22" spans="1:10" x14ac:dyDescent="0.25">
      <c r="B22" s="3" t="s">
        <v>4</v>
      </c>
    </row>
    <row r="24" spans="1:10" x14ac:dyDescent="0.25">
      <c r="A24" s="9">
        <f>A19-1</f>
        <v>-8</v>
      </c>
      <c r="B24" s="2" t="s">
        <v>24</v>
      </c>
      <c r="H24" s="5">
        <v>220393502.19918108</v>
      </c>
      <c r="J24" s="8"/>
    </row>
    <row r="25" spans="1:10" x14ac:dyDescent="0.25">
      <c r="A25" s="4"/>
      <c r="H25" s="5"/>
    </row>
    <row r="26" spans="1:10" x14ac:dyDescent="0.25">
      <c r="A26" s="9">
        <f>A24-1</f>
        <v>-9</v>
      </c>
      <c r="B26" s="2" t="s">
        <v>25</v>
      </c>
      <c r="H26" s="5">
        <v>9264250.0116835833</v>
      </c>
    </row>
    <row r="27" spans="1:10" x14ac:dyDescent="0.25">
      <c r="A27" s="4"/>
      <c r="H27" s="5"/>
    </row>
    <row r="28" spans="1:10" x14ac:dyDescent="0.25">
      <c r="A28" s="9">
        <f>A26-1</f>
        <v>-10</v>
      </c>
      <c r="B28" s="2" t="s">
        <v>9</v>
      </c>
      <c r="H28" s="5">
        <f>H24+H26</f>
        <v>229657752.21086466</v>
      </c>
    </row>
    <row r="29" spans="1:10" x14ac:dyDescent="0.25">
      <c r="A29" s="4"/>
    </row>
    <row r="30" spans="1:10" x14ac:dyDescent="0.25">
      <c r="A30" s="9">
        <f>A28-1</f>
        <v>-11</v>
      </c>
      <c r="B30" s="2" t="s">
        <v>26</v>
      </c>
      <c r="H30" s="6">
        <v>3535389.9999999995</v>
      </c>
    </row>
    <row r="31" spans="1:10" x14ac:dyDescent="0.25">
      <c r="A31" s="4"/>
      <c r="H31" s="6"/>
    </row>
    <row r="32" spans="1:10" x14ac:dyDescent="0.25">
      <c r="A32" s="9">
        <f>A30-1</f>
        <v>-12</v>
      </c>
      <c r="B32" s="2" t="s">
        <v>10</v>
      </c>
      <c r="H32" s="6">
        <f>H28/H30</f>
        <v>64.959665612807839</v>
      </c>
    </row>
    <row r="33" spans="1:8" x14ac:dyDescent="0.25">
      <c r="A33" s="4"/>
      <c r="H33" s="6"/>
    </row>
    <row r="34" spans="1:8" x14ac:dyDescent="0.25">
      <c r="A34" s="9">
        <f>A32-1</f>
        <v>-13</v>
      </c>
      <c r="B34" s="2" t="s">
        <v>11</v>
      </c>
      <c r="H34" s="7">
        <f>H32*2</f>
        <v>129.91933122561568</v>
      </c>
    </row>
    <row r="36" spans="1:8" x14ac:dyDescent="0.25">
      <c r="A36" s="9">
        <f>A34-1</f>
        <v>-14</v>
      </c>
      <c r="B36" s="2" t="s">
        <v>2</v>
      </c>
      <c r="H36" s="11">
        <v>100</v>
      </c>
    </row>
    <row r="37" spans="1:8" x14ac:dyDescent="0.25">
      <c r="A37" s="4"/>
      <c r="H37" s="8"/>
    </row>
    <row r="39" spans="1:8" x14ac:dyDescent="0.25">
      <c r="B39" s="3" t="s">
        <v>5</v>
      </c>
    </row>
    <row r="41" spans="1:8" x14ac:dyDescent="0.25">
      <c r="A41" s="9">
        <f>A36-1</f>
        <v>-15</v>
      </c>
      <c r="B41" s="2" t="s">
        <v>12</v>
      </c>
      <c r="H41" s="12">
        <f>H19+H36</f>
        <v>260</v>
      </c>
    </row>
    <row r="44" spans="1:8" x14ac:dyDescent="0.25">
      <c r="B44" s="3"/>
    </row>
    <row r="46" spans="1:8" x14ac:dyDescent="0.25">
      <c r="A46" s="4"/>
      <c r="H46" s="5"/>
    </row>
    <row r="48" spans="1:8" x14ac:dyDescent="0.25">
      <c r="A48" s="4"/>
      <c r="H48" s="6"/>
    </row>
    <row r="50" spans="1:8" x14ac:dyDescent="0.25">
      <c r="A50" s="4"/>
      <c r="H50" s="7"/>
    </row>
    <row r="52" spans="1:8" x14ac:dyDescent="0.25">
      <c r="A52" s="4"/>
      <c r="H52" s="8"/>
    </row>
  </sheetData>
  <pageMargins left="0.95" right="0.95" top="1" bottom="0.75" header="0.55000000000000004" footer="0.3"/>
  <pageSetup scale="98" orientation="portrait" r:id="rId1"/>
  <headerFooter>
    <oddHeader>&amp;R&amp;"Times New Roman,Bold"&amp;12Exhibit RMC-4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120" zoomScaleNormal="120" zoomScaleSheetLayoutView="120" workbookViewId="0">
      <selection activeCell="A3" sqref="A3"/>
    </sheetView>
  </sheetViews>
  <sheetFormatPr defaultRowHeight="15.75" x14ac:dyDescent="0.25"/>
  <cols>
    <col min="1" max="1" width="5.85546875" style="2" customWidth="1"/>
    <col min="2" max="2" width="18.5703125" style="2" customWidth="1"/>
    <col min="3" max="7" width="9.140625" style="2"/>
    <col min="8" max="8" width="14.85546875" style="2" customWidth="1"/>
    <col min="9" max="11" width="9.140625" style="2"/>
    <col min="12" max="12" width="14" style="2" bestFit="1" customWidth="1"/>
    <col min="13" max="14" width="15.140625" style="2" bestFit="1" customWidth="1"/>
    <col min="15" max="16384" width="9.140625" style="2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5" spans="1:14" x14ac:dyDescent="0.25">
      <c r="B5" s="3" t="s">
        <v>16</v>
      </c>
    </row>
    <row r="6" spans="1:14" x14ac:dyDescent="0.25">
      <c r="L6" s="2" t="s">
        <v>13</v>
      </c>
      <c r="M6" s="2" t="s">
        <v>14</v>
      </c>
      <c r="N6" s="2" t="s">
        <v>15</v>
      </c>
    </row>
    <row r="7" spans="1:14" x14ac:dyDescent="0.25">
      <c r="A7" s="9">
        <v>-1</v>
      </c>
      <c r="B7" s="2" t="s">
        <v>20</v>
      </c>
      <c r="H7" s="8">
        <v>154856602</v>
      </c>
      <c r="L7" s="5"/>
      <c r="M7" s="5"/>
      <c r="N7" s="8"/>
    </row>
    <row r="8" spans="1:14" x14ac:dyDescent="0.25">
      <c r="A8" s="4"/>
      <c r="L8" s="5"/>
      <c r="M8" s="5"/>
    </row>
    <row r="9" spans="1:14" x14ac:dyDescent="0.25">
      <c r="A9" s="9">
        <f>A7-1</f>
        <v>-2</v>
      </c>
      <c r="B9" s="2" t="s">
        <v>19</v>
      </c>
      <c r="H9" s="8">
        <v>4213025</v>
      </c>
      <c r="L9" s="5"/>
      <c r="M9" s="5"/>
      <c r="N9" s="8"/>
    </row>
    <row r="10" spans="1:14" x14ac:dyDescent="0.25">
      <c r="A10" s="4"/>
    </row>
    <row r="11" spans="1:14" x14ac:dyDescent="0.25">
      <c r="A11" s="9">
        <f>A9-1</f>
        <v>-3</v>
      </c>
      <c r="B11" s="2" t="s">
        <v>6</v>
      </c>
      <c r="H11" s="5">
        <f>H7+H9</f>
        <v>159069627</v>
      </c>
      <c r="L11" s="5"/>
      <c r="M11" s="5"/>
      <c r="N11" s="5"/>
    </row>
    <row r="12" spans="1:14" x14ac:dyDescent="0.25">
      <c r="A12" s="4"/>
    </row>
    <row r="13" spans="1:14" x14ac:dyDescent="0.25">
      <c r="A13" s="9">
        <f>A11-1</f>
        <v>-4</v>
      </c>
      <c r="B13" s="2" t="s">
        <v>18</v>
      </c>
      <c r="H13" s="10">
        <v>535170</v>
      </c>
      <c r="L13" s="10">
        <v>338578</v>
      </c>
      <c r="M13" s="10">
        <v>196592</v>
      </c>
      <c r="N13" s="10">
        <f>SUM(L13:M13)</f>
        <v>535170</v>
      </c>
    </row>
    <row r="14" spans="1:14" x14ac:dyDescent="0.25">
      <c r="A14" s="4"/>
      <c r="H14" s="6"/>
    </row>
    <row r="15" spans="1:14" x14ac:dyDescent="0.25">
      <c r="A15" s="9">
        <f>A13-1</f>
        <v>-5</v>
      </c>
      <c r="B15" s="2" t="s">
        <v>7</v>
      </c>
      <c r="H15" s="6">
        <f>H11/H13</f>
        <v>297.2319580693985</v>
      </c>
      <c r="L15" s="6"/>
      <c r="M15" s="6"/>
      <c r="N15" s="6"/>
    </row>
    <row r="16" spans="1:14" x14ac:dyDescent="0.25">
      <c r="A16" s="4"/>
      <c r="H16" s="6"/>
      <c r="L16" s="6"/>
      <c r="M16" s="6"/>
      <c r="N16" s="6"/>
    </row>
    <row r="17" spans="1:14" x14ac:dyDescent="0.25">
      <c r="A17" s="9">
        <f>A15-1</f>
        <v>-6</v>
      </c>
      <c r="B17" s="2" t="s">
        <v>17</v>
      </c>
      <c r="H17" s="7">
        <f>H15*2</f>
        <v>594.463916138797</v>
      </c>
      <c r="L17" s="7"/>
      <c r="M17" s="7"/>
      <c r="N17" s="7"/>
    </row>
    <row r="18" spans="1:14" x14ac:dyDescent="0.25">
      <c r="L18" s="7"/>
      <c r="M18" s="7"/>
      <c r="N18" s="7"/>
    </row>
    <row r="19" spans="1:14" x14ac:dyDescent="0.25">
      <c r="A19" s="9">
        <f>A17-1</f>
        <v>-7</v>
      </c>
      <c r="B19" s="2" t="s">
        <v>2</v>
      </c>
      <c r="H19" s="11">
        <v>240</v>
      </c>
      <c r="L19" s="7"/>
      <c r="M19" s="7"/>
      <c r="N19" s="7"/>
    </row>
    <row r="20" spans="1:14" x14ac:dyDescent="0.25">
      <c r="L20" s="7"/>
      <c r="M20" s="7"/>
      <c r="N20" s="7"/>
    </row>
    <row r="21" spans="1:14" x14ac:dyDescent="0.25">
      <c r="L21" s="7"/>
      <c r="M21" s="7"/>
      <c r="N21" s="7"/>
    </row>
    <row r="22" spans="1:14" x14ac:dyDescent="0.25">
      <c r="L22" s="7"/>
      <c r="M22" s="7"/>
      <c r="N22" s="7"/>
    </row>
    <row r="23" spans="1:14" x14ac:dyDescent="0.25">
      <c r="L23" s="7"/>
      <c r="M23" s="7"/>
      <c r="N23" s="7"/>
    </row>
    <row r="24" spans="1:14" x14ac:dyDescent="0.25">
      <c r="B24" s="3"/>
      <c r="L24" s="7"/>
      <c r="M24" s="7"/>
      <c r="N24" s="7"/>
    </row>
    <row r="26" spans="1:14" x14ac:dyDescent="0.25">
      <c r="A26" s="4"/>
      <c r="H26" s="5"/>
    </row>
    <row r="28" spans="1:14" x14ac:dyDescent="0.25">
      <c r="A28" s="4"/>
      <c r="H28" s="6"/>
    </row>
    <row r="30" spans="1:14" x14ac:dyDescent="0.25">
      <c r="A30" s="4"/>
      <c r="H30" s="7"/>
    </row>
    <row r="32" spans="1:14" x14ac:dyDescent="0.25">
      <c r="A32" s="4"/>
      <c r="H32" s="8"/>
    </row>
  </sheetData>
  <pageMargins left="0.95" right="0.95" top="1" bottom="0.75" header="0.55000000000000004" footer="0.3"/>
  <pageSetup scale="98" orientation="portrait" r:id="rId1"/>
  <headerFooter>
    <oddHeader>&amp;R&amp;"Times New Roman,Bold"&amp;12Exhibit RMC-4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Residential</vt:lpstr>
      <vt:lpstr>Genaral Service</vt:lpstr>
      <vt:lpstr>Sheet2</vt:lpstr>
      <vt:lpstr>Sheet3</vt:lpstr>
      <vt:lpstr>'Genaral Service'!Print_Area</vt:lpstr>
      <vt:lpstr>Residential!Print_Area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2012-08-09T17:59:30Z</dcterms:created>
  <dcterms:modified xsi:type="dcterms:W3CDTF">2015-01-18T19:45:58Z</dcterms:modified>
</cp:coreProperties>
</file>