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740" yWindow="375" windowWidth="13620" windowHeight="7305"/>
  </bookViews>
  <sheets>
    <sheet name="Open Action Items" sheetId="13" r:id="rId1"/>
    <sheet name="Watch &amp; Testing Items" sheetId="15" r:id="rId2"/>
    <sheet name="Closed Action Items" sheetId="14" r:id="rId3"/>
  </sheets>
  <definedNames>
    <definedName name="_xlnm.Print_Area" localSheetId="2">'Closed Action Items'!$B$2:$F$382</definedName>
    <definedName name="_xlnm.Print_Area" localSheetId="0">'Open Action Items'!$B$2:$F$59</definedName>
    <definedName name="_xlnm.Print_Area" localSheetId="1">'Watch &amp; Testing Items'!$B$2:$G$24</definedName>
    <definedName name="_xlnm.Print_Titles" localSheetId="0">'Open Action Items'!$2:$3</definedName>
  </definedNames>
  <calcPr calcId="145621"/>
</workbook>
</file>

<file path=xl/calcChain.xml><?xml version="1.0" encoding="utf-8"?>
<calcChain xmlns="http://schemas.openxmlformats.org/spreadsheetml/2006/main">
  <c r="F2" i="14" l="1"/>
</calcChain>
</file>

<file path=xl/sharedStrings.xml><?xml version="1.0" encoding="utf-8"?>
<sst xmlns="http://schemas.openxmlformats.org/spreadsheetml/2006/main" count="1282" uniqueCount="1144">
  <si>
    <t>Verify if 100% Riverview is to be tested prior to outage</t>
  </si>
  <si>
    <t>Meeting with Beck</t>
  </si>
  <si>
    <t>Jan 4th (10:00 AM) Meeting with DP - LGE to advise by 1/16 on water lances</t>
  </si>
  <si>
    <t>Core Air Tips - Doosan to modify 5 of LGE spares (remove venturi, add section of HR-120)</t>
  </si>
  <si>
    <t>62.6.1</t>
  </si>
  <si>
    <t>Establish Hold points prior to outage for flame/burner observations</t>
  </si>
  <si>
    <t>Review ID Fan C factor</t>
  </si>
  <si>
    <t>Implement single pipe purge logic</t>
  </si>
  <si>
    <t>Mill Curve Load increase (at +10%)</t>
  </si>
  <si>
    <t>Finalize Mill Classifier speed (due to increase in mill load line, at 76 rpm)</t>
  </si>
  <si>
    <t xml:space="preserve">Move Burner Register Settings </t>
  </si>
  <si>
    <t>Review Coal Samples</t>
  </si>
  <si>
    <t>Clear out B PA Flow Element</t>
  </si>
  <si>
    <t>Verify B/C mill tuning parameter changes</t>
  </si>
  <si>
    <t xml:space="preserve">Completed 8/1 </t>
  </si>
  <si>
    <t xml:space="preserve">Inspect B coal Mill </t>
  </si>
  <si>
    <t>Review 40 kpph PA flow when OOS</t>
  </si>
  <si>
    <t>Perform "Aggressive" S/A purge</t>
  </si>
  <si>
    <t>Aggressive S/A Purge Procedure</t>
  </si>
  <si>
    <t>Determine Furnace Camera Status</t>
  </si>
  <si>
    <t>A= Low, &lt;10 kpph
B= 40 kpph
C = 7 to 20 kpph
F = &lt;1 kpph</t>
  </si>
  <si>
    <t>B-2 Oil Gun Inspection</t>
  </si>
  <si>
    <t>114 - 117 kpph reported, no pluggage</t>
  </si>
  <si>
    <t>7/31 - Approx. 2 feet of coal in PA inlet
8/2 - No coal at inlet</t>
  </si>
  <si>
    <t>Close T/A's - 60%, S/A = 100%
8/2 - Close T/A to 25% on problem burner</t>
  </si>
  <si>
    <t>Mill Logic - Proportional Control vs HAD controls flow, Cold Air Damper controls temp</t>
  </si>
  <si>
    <t>Mill - Contact Alstom to open up Pyrite Removal Opening</t>
  </si>
  <si>
    <t>Verify any leaks into Mill</t>
  </si>
  <si>
    <t>Stroke B Dampers</t>
  </si>
  <si>
    <t>B mill HAD hung up at 50 - 70%
B mill Cold Air Damper - Stroked fine</t>
  </si>
  <si>
    <t>Check plug/bolt on Banjo for Mat'l</t>
  </si>
  <si>
    <t>Clean out Bowl DP tapping points</t>
  </si>
  <si>
    <t>Sample collected 8/7</t>
  </si>
  <si>
    <t>Table Issued 8/3 - To be incorporated into Burner purge procedure</t>
  </si>
  <si>
    <t>Returned to +10%</t>
  </si>
  <si>
    <t>Oil Gun Tip Failures</t>
  </si>
  <si>
    <t>Watch added air consumption</t>
  </si>
  <si>
    <t>62.6.2</t>
  </si>
  <si>
    <t>Mill Air Flow Testing</t>
  </si>
  <si>
    <t>Send Air Heater Baskets for Analysis</t>
  </si>
  <si>
    <t>Performance Review Rec'ed 8/14</t>
  </si>
  <si>
    <t>Review FE full scale DP = 0.6 inwc</t>
  </si>
  <si>
    <t>Review Transmitter location - above/below tapping points</t>
  </si>
  <si>
    <t>on-going</t>
  </si>
  <si>
    <t>8.23.1</t>
  </si>
  <si>
    <t>Send out Action Items, call held 8/16</t>
  </si>
  <si>
    <t>59.1.1</t>
  </si>
  <si>
    <t>FERCO to perform side by side air flow tests on C mill, prior to outage</t>
  </si>
  <si>
    <t>59.1.2</t>
  </si>
  <si>
    <t>59.1.3</t>
  </si>
  <si>
    <t>Testing Recommendation on Purge Air System</t>
  </si>
  <si>
    <t>59.1.4</t>
  </si>
  <si>
    <t>Engage EMF Expert</t>
  </si>
  <si>
    <t>59.1.5</t>
  </si>
  <si>
    <t>Verify FT Cable Grounding/Shielding</t>
  </si>
  <si>
    <t>8/22/2012DBEL/Loetsche/Alstom Reply</t>
  </si>
  <si>
    <t>Working</t>
  </si>
  <si>
    <t>59.1.6</t>
  </si>
  <si>
    <t>Test Logic - Operator Defined Mill Inlet Temp</t>
  </si>
  <si>
    <t>Mill Blockage Logic - Option 2</t>
  </si>
  <si>
    <t>TBD</t>
  </si>
  <si>
    <t>D. Hough provided summary - Recommends no further testing is required</t>
  </si>
  <si>
    <t>Doosan recommends option 1</t>
  </si>
  <si>
    <t>After some run time on new transformer. Doosan provided min damper positions 8/21</t>
  </si>
  <si>
    <t>62.6.3</t>
  </si>
  <si>
    <t>Advise Criteria for Aggressive mode cleaning</t>
  </si>
  <si>
    <t xml:space="preserve">SCR Optimization
</t>
  </si>
  <si>
    <t>Doosan arranging for FERCO to test - Covered under item 59.1.1</t>
  </si>
  <si>
    <t>Prelim 8/28
Final - 10/1/2012</t>
  </si>
  <si>
    <t>8.14.1</t>
  </si>
  <si>
    <t>Percent Removal Logic for ammonia</t>
  </si>
  <si>
    <t>Eliminate Feedwater Bias</t>
  </si>
  <si>
    <t>Test with Purge Air Jumpered out</t>
  </si>
  <si>
    <t>F mill tested - No impact, E-mill tested - No impact??</t>
  </si>
  <si>
    <t>Pressure Test at Element</t>
  </si>
  <si>
    <t>Trial Transmitter at Element</t>
  </si>
  <si>
    <t>59.1.7</t>
  </si>
  <si>
    <t>Internal Mill Inspection</t>
  </si>
  <si>
    <t>During Outage</t>
  </si>
  <si>
    <t>Purge Any OOS mill every 3 days</t>
  </si>
  <si>
    <t>Update Procedure</t>
  </si>
  <si>
    <t>8/29??</t>
  </si>
  <si>
    <t>9/5 (A)</t>
  </si>
  <si>
    <t>2.2.1</t>
  </si>
  <si>
    <t>Track Scanner Setup/Completeness</t>
  </si>
  <si>
    <t>f/c = ??</t>
  </si>
  <si>
    <t>Multiple Burner T/C Failures - OEM to replace</t>
  </si>
  <si>
    <t>Modify/Replace Rod-Out Tubes - 14 burners</t>
  </si>
  <si>
    <t>Operations to confirm tool working</t>
  </si>
  <si>
    <t>Analysis of FERCO Mill traverse Data</t>
  </si>
  <si>
    <t>59.1.1.1</t>
  </si>
  <si>
    <t>Purge Air Logic Changes</t>
  </si>
  <si>
    <t>59.1.6.1</t>
  </si>
  <si>
    <t>59.1.6.2</t>
  </si>
  <si>
    <t xml:space="preserve">
Use of Boiler T/C's - Mike Smith to address</t>
  </si>
  <si>
    <t>Duplicate, see 59.1.2TC1 = 3 inwc +/- in operation for venturies, others have similar DP</t>
  </si>
  <si>
    <t>Duplicate - See 59.1.2TC1 = Below</t>
  </si>
  <si>
    <t>8/20 e-mail via R. Gratton</t>
  </si>
  <si>
    <t>8.25.1</t>
  </si>
  <si>
    <t>8.11.2</t>
  </si>
  <si>
    <t>Analysis of the O2 Trim Change</t>
  </si>
  <si>
    <t>Core Air Dampers 100% Open OOS</t>
  </si>
  <si>
    <t>Purge One leg at a time?</t>
  </si>
  <si>
    <t>59.1.6.3</t>
  </si>
  <si>
    <t>Evaluate New Static Tapping Ports</t>
  </si>
  <si>
    <t>Evaluate FT above Tapping Point</t>
  </si>
  <si>
    <t>Replace Copper Impulse Lines</t>
  </si>
  <si>
    <t>Replace or Repair Honeycomb/Element</t>
  </si>
  <si>
    <t>Replace FT's/Environmentally controlled box</t>
  </si>
  <si>
    <t>CES Model 467 vs Emerson 3051</t>
  </si>
  <si>
    <t>Replace CS Impulse Lines?</t>
  </si>
  <si>
    <t>Applies to New Static Ports</t>
  </si>
  <si>
    <t>Seal Air Pipe Mod</t>
  </si>
  <si>
    <t>To allow access to dynamic rodding port</t>
  </si>
  <si>
    <t>Evaluate Pyrite Removal System</t>
  </si>
  <si>
    <t>Test 9/13</t>
  </si>
  <si>
    <t>Alstom Reduce Water Flows?</t>
  </si>
  <si>
    <t>62.6.4</t>
  </si>
  <si>
    <t>Joint Doosan/LGE/Bechtel Sootblower meeting</t>
  </si>
  <si>
    <t>Post Outage Testing planned 9/14</t>
  </si>
  <si>
    <t>Doosan to trial ceramic rope in Gap Areas on Burners (qty = 15)</t>
  </si>
  <si>
    <t>Sketch Provided, to be applied to 15 burners</t>
  </si>
  <si>
    <t>Burners - Replace Thermal Rope</t>
  </si>
  <si>
    <t>Burners - Weld Repairs</t>
  </si>
  <si>
    <t>All 30 Burners</t>
  </si>
  <si>
    <t>See Doosan List</t>
  </si>
  <si>
    <t>PA FE - Correct Connection behind seal air pipe</t>
  </si>
  <si>
    <t>PA FE - Replace temporary pipe at Transmitters</t>
  </si>
  <si>
    <t>Evaluate on Restart - Suggestions sent to Doosan 8/8</t>
  </si>
  <si>
    <t>Document Burner As left Condition</t>
  </si>
  <si>
    <t>Amstar</t>
  </si>
  <si>
    <t>Optimum Damper Positions, S/A</t>
  </si>
  <si>
    <t>(Air Balance - Recheck after Beck Changes)</t>
  </si>
  <si>
    <t>9/13/2012 (A)</t>
  </si>
  <si>
    <t>See S. Hammond E-mail of 9/13 with recommended inspection locations.</t>
  </si>
  <si>
    <t>On-Hold</t>
  </si>
  <si>
    <t>Purge during mill inert/clearout, Implemented</t>
  </si>
  <si>
    <t>If req'd</t>
  </si>
  <si>
    <t>Issue to go Test Plan</t>
  </si>
  <si>
    <t>9/17/2012(A)</t>
  </si>
  <si>
    <t>Doosan to confirm no other barriers to implementing purge to furnace</t>
  </si>
  <si>
    <t>Define what load conditions must exist prior to purging to furnace, no of oil burners in service for example</t>
  </si>
  <si>
    <t>LGE action</t>
  </si>
  <si>
    <t>59.1.6.4</t>
  </si>
  <si>
    <t>34.1.3.2</t>
  </si>
  <si>
    <t>Manual Purge of FE (For those mills that have purge isolated)</t>
  </si>
  <si>
    <t>A3 T/A damper is locked</t>
  </si>
  <si>
    <t>2.2.2</t>
  </si>
  <si>
    <t>LGE may Trial alternate designed scanner</t>
  </si>
  <si>
    <t>9/20/2012 (A)</t>
  </si>
  <si>
    <t>2.2.1.1</t>
  </si>
  <si>
    <t>10/1 (A) Logic
Implemented = ??</t>
  </si>
  <si>
    <t>Doosan incorporated Comments</t>
  </si>
  <si>
    <t>No longer being pursued as remedy for core air tube overheating</t>
  </si>
  <si>
    <t>Corrected during 9/29 Economizer Tube leak outage</t>
  </si>
  <si>
    <t>2.2.3</t>
  </si>
  <si>
    <t>Forney to submit scanner tuning procedures for Trimble</t>
  </si>
  <si>
    <t xml:space="preserve">2.2.4 </t>
  </si>
  <si>
    <t>Dark Check - Clarify load point when it can be omitted (&gt;40% load?)</t>
  </si>
  <si>
    <t>2.2.5</t>
  </si>
  <si>
    <t>Logic Check - Verify BMS logic aligns with requested load limits on dark check</t>
  </si>
  <si>
    <t>Inspect supherheat/rht biasing damper E</t>
  </si>
  <si>
    <t>Linkage has broken twice</t>
  </si>
  <si>
    <t>Pyrite Test on TC1 mill, burning Riverview</t>
  </si>
  <si>
    <t>To verify amount of pyrite/spillage on the TC1 mill setup.</t>
  </si>
  <si>
    <t>Mill outlet Temp change to 150 F</t>
  </si>
  <si>
    <t>8.28.1</t>
  </si>
  <si>
    <t>34.1.1</t>
  </si>
  <si>
    <t>Issue Tie-in Design for November Outage</t>
  </si>
  <si>
    <t>FERCO on site 10/2 to retest</t>
  </si>
  <si>
    <t>9/26/2012 Updated</t>
  </si>
  <si>
    <t>Questions being sent to Alstom</t>
  </si>
  <si>
    <t>Issue Test Results on Mill Swirl Water Test</t>
  </si>
  <si>
    <t>Pyrite Rejects - Evaluate Spillage</t>
  </si>
  <si>
    <t>Optimum Damper Positions, P/A</t>
  </si>
  <si>
    <t>Attempted 55 percent 10/9, didn't work, reverted back to 50 percent.</t>
  </si>
  <si>
    <t>10/5 (A)</t>
  </si>
  <si>
    <t>TESTING (Pending Completion of Optimization)</t>
  </si>
  <si>
    <t>Modify Impulse lines for ID fan inlet pressure measurement</t>
  </si>
  <si>
    <t>10/12(A)</t>
  </si>
  <si>
    <t>John Grist provided recommendations 10/12</t>
  </si>
  <si>
    <t>Move to Watch</t>
  </si>
  <si>
    <t>Updated Sootblowing Recommendations provided 10/12</t>
  </si>
  <si>
    <t>10/12 (A)</t>
  </si>
  <si>
    <t>62.6.2.2</t>
  </si>
  <si>
    <t>Friday Nov. 9th proposed, 10:00 AM</t>
  </si>
  <si>
    <t>59.1.3.1</t>
  </si>
  <si>
    <t>Establish Data Collection</t>
  </si>
  <si>
    <t>Modify sensing line routing to add slope, meeting with SESS 10/12</t>
  </si>
  <si>
    <t>Post Steam Inert, then Dry PF discharge to pyrites followed by Water injection</t>
  </si>
  <si>
    <t>Hold - Watch item</t>
  </si>
  <si>
    <t>10/18/2012 (A)</t>
  </si>
  <si>
    <t>10/18 (A)</t>
  </si>
  <si>
    <t>10/22 (A)</t>
  </si>
  <si>
    <t>Dark Check changed from 50% to 40%. Major Issue - Can't pass dark check due to "seeing" opposite wall oil flame</t>
  </si>
  <si>
    <t>2.2.3.1</t>
  </si>
  <si>
    <t>10/23 (A)</t>
  </si>
  <si>
    <t>SMR - 107</t>
  </si>
  <si>
    <t>10/12/2012 (A)</t>
  </si>
  <si>
    <t>Wing Tip - Procedure for Adjusting</t>
  </si>
  <si>
    <t>59.1.2.2</t>
  </si>
  <si>
    <t>59.1.2.1.1</t>
  </si>
  <si>
    <t>59.1.2.1.2</t>
  </si>
  <si>
    <t>59.1.2.2.1</t>
  </si>
  <si>
    <t>59.1.2.2.2</t>
  </si>
  <si>
    <t>59.1.2.2.3</t>
  </si>
  <si>
    <t>59.1.2.2.4</t>
  </si>
  <si>
    <t>59.1.2.2.5</t>
  </si>
  <si>
    <t>59.1.2.2.6</t>
  </si>
  <si>
    <t>59.1.2.2.7</t>
  </si>
  <si>
    <t>59.1.2.2.8</t>
  </si>
  <si>
    <t>59.1.2.2.9</t>
  </si>
  <si>
    <t>59.1.6.01</t>
  </si>
  <si>
    <t>59.1.6.1.01</t>
  </si>
  <si>
    <t>67.1.1</t>
  </si>
  <si>
    <t>67.1.2</t>
  </si>
  <si>
    <t>67.1.3</t>
  </si>
  <si>
    <t>67.1.4</t>
  </si>
  <si>
    <t>67.1.5</t>
  </si>
  <si>
    <t>67.1.6</t>
  </si>
  <si>
    <t>71.4.1</t>
  </si>
  <si>
    <t>71.4.2</t>
  </si>
  <si>
    <t>72.1.1</t>
  </si>
  <si>
    <t>72.1.2</t>
  </si>
  <si>
    <t>72.1.3</t>
  </si>
  <si>
    <t>72.1.4</t>
  </si>
  <si>
    <t>75.1.1</t>
  </si>
  <si>
    <t>54.1.1</t>
  </si>
  <si>
    <t>54.1.2</t>
  </si>
  <si>
    <t>54.1.3</t>
  </si>
  <si>
    <t>Contact Effox for recommendations
- Pin shafts (S/A dampers - A both sides, C South side</t>
  </si>
  <si>
    <t>Scanner/Ignitor Mtg to address Issues</t>
  </si>
  <si>
    <t>Channel "B" clarificaiton reqeusted. 10/29</t>
  </si>
  <si>
    <t>10/27(A)</t>
  </si>
  <si>
    <t>Verify acceptable temps achieved (Core Air Tubes)</t>
  </si>
  <si>
    <t>11/2/2012 Alstom report received</t>
  </si>
  <si>
    <t>Change graphics on water cannon screens</t>
  </si>
  <si>
    <t>Plant Trip during shutdown - evaluate logic</t>
  </si>
  <si>
    <t>F Row Burner Inspection</t>
  </si>
  <si>
    <t>SCR Catalyst Sample Analysis</t>
  </si>
  <si>
    <t>Revise control logic to dry clear-out of PF followed by water injection</t>
  </si>
  <si>
    <t>Increase pyrites removal system capacity</t>
  </si>
  <si>
    <t>Add air deflector at mill inlet</t>
  </si>
  <si>
    <t>Add rod out connections at pyrites hopper outlet (Alstom to confirm)</t>
  </si>
  <si>
    <t>Change pyrites hopper overflow to loop seal</t>
  </si>
  <si>
    <t>Banjo - RCA</t>
  </si>
  <si>
    <t>Banjo RCA
Dave Anderson</t>
  </si>
  <si>
    <t>2.2.6</t>
  </si>
  <si>
    <t xml:space="preserve">Hydrojet Drain line hangers </t>
  </si>
  <si>
    <t>DPS notes that HR160 has a higher resistance to oxidation but on examination of the data sheets, inferior mechanical properties than HR120. DPS conclusion is therefore to remain with the HR120.</t>
  </si>
  <si>
    <t>DPS engineer on site 11/8/2012 to determine RCA</t>
  </si>
  <si>
    <t>Doosan to arrange a joint Alstom/Doosan/LGE/Bechtel meeting to discuss mill clear out issues</t>
  </si>
  <si>
    <t>Doosan to provide ops training after issuance of revised control philosophy</t>
  </si>
  <si>
    <t>Doosan to issue a detailed startup plan. The plan is to include logic checks.</t>
  </si>
  <si>
    <t>Doosan to provide proposal for redundancy for ID Fan Stall warning</t>
  </si>
  <si>
    <t>Stall warning has no redundancy but revised system for stall protection has same redundancy as existing system i.e. production is from 2 out of 3 probes/transmitters</t>
  </si>
  <si>
    <t>8.26.1</t>
  </si>
  <si>
    <t>Update FW Bias Logic</t>
  </si>
  <si>
    <t>11/12/2012 (A)</t>
  </si>
  <si>
    <t>11/9/2012 (A)</t>
  </si>
  <si>
    <t>RCA for coal in coal pipe</t>
  </si>
  <si>
    <t>Two Oil Guns on B row allowed oil injection to a dark furnace. Three ignitors on B row have oil flame signal dropping out. Pending Forney Report for partial scope. Additional rows to be addressed on startup. see 2.2.3.4</t>
  </si>
  <si>
    <t>11/13/2012 (A)</t>
  </si>
  <si>
    <t xml:space="preserve">Bannjo Failure Initial Root Cause Analysis </t>
  </si>
  <si>
    <t>11/13/12 (A)</t>
  </si>
  <si>
    <t>WN-0344 - Burner Tile / Quarl Inspections &amp; any Repairs SMR0115</t>
  </si>
  <si>
    <t>S. Hammond e-mail 10/27; LGE action - agree or provide comments</t>
  </si>
  <si>
    <t>34.1.2</t>
  </si>
  <si>
    <t>34.1.3</t>
  </si>
  <si>
    <t>34.1.4</t>
  </si>
  <si>
    <t>Engineering for review</t>
  </si>
  <si>
    <t>Material orders placed</t>
  </si>
  <si>
    <t>Meeting held on 11/14 @ 1:00</t>
  </si>
  <si>
    <t>Adding Air Dam instead</t>
  </si>
  <si>
    <t>2.2.7</t>
  </si>
  <si>
    <t>PF Pipe - Coal Layout - Root Cause Analysis</t>
  </si>
  <si>
    <t>Venturi - Eliminate Auto Purge</t>
  </si>
  <si>
    <t>Venturi - Add third Thermocouple</t>
  </si>
  <si>
    <t>Venturi - Revise flow vs DP</t>
  </si>
  <si>
    <t>SA Flow - Revise flow vs DP, rerange xmtrs</t>
  </si>
  <si>
    <t>Pyrite Removal - Revise logic for semi dry clearout</t>
  </si>
  <si>
    <t>S/Heater Drain Valve Logic - Correct Pulse</t>
  </si>
  <si>
    <t>Mill Shutdown - Finalize CAD 70 vs 50%</t>
  </si>
  <si>
    <t>Evaluate Purge Pressure/Hookup</t>
  </si>
  <si>
    <t>Update Logic for ID fan suction pressure</t>
  </si>
  <si>
    <t>Monitor New Sootblower Sequences - 1, 2 , 5; Verify effectiveness of 10/12 recommendations</t>
  </si>
  <si>
    <t>2.2.4</t>
  </si>
  <si>
    <t>Feedwater Bias Tracking</t>
  </si>
  <si>
    <t xml:space="preserve"> Moved to below</t>
  </si>
  <si>
    <t>Approved by Doosan 11/26</t>
  </si>
  <si>
    <t>See S. Montgomery 11/12</t>
  </si>
  <si>
    <t>Update logic to implement 10/12 sootblowing recommendations</t>
  </si>
  <si>
    <t>To be located above tapping point</t>
  </si>
  <si>
    <t>See S. Hammond reply 11/23</t>
  </si>
  <si>
    <t>BURNER THROATS</t>
  </si>
  <si>
    <t>MISCELLANEOUS</t>
  </si>
  <si>
    <t>Joint meeting planned for 2:00 PM 11/28</t>
  </si>
  <si>
    <t>8.32.1</t>
  </si>
  <si>
    <t>8.32.2</t>
  </si>
  <si>
    <t>8.32.3</t>
  </si>
  <si>
    <t>8.32.4</t>
  </si>
  <si>
    <t>8.32.5</t>
  </si>
  <si>
    <t>8.32.7</t>
  </si>
  <si>
    <t>Restart on existing xmtrs ranging</t>
  </si>
  <si>
    <t>on-going as engineering is completed</t>
  </si>
  <si>
    <t>Modify stall sensing ports per Howden recommendations</t>
  </si>
  <si>
    <t>PURGE MILL CONTENTS TO FURNACE AFTER STEAM INERT</t>
  </si>
  <si>
    <t>REVISED LOGIC TO BE ISSUED</t>
  </si>
  <si>
    <t>ID FAN STALL</t>
  </si>
  <si>
    <t>Delivery of all components</t>
  </si>
  <si>
    <t>P&amp;ID</t>
  </si>
  <si>
    <t>Valve Spec</t>
  </si>
  <si>
    <t>34.1.3.1</t>
  </si>
  <si>
    <t>34.1.3.3</t>
  </si>
  <si>
    <t>62.7.1</t>
  </si>
  <si>
    <t>Piping</t>
  </si>
  <si>
    <t>62.7.2</t>
  </si>
  <si>
    <t>Valve Friction</t>
  </si>
  <si>
    <t>Analysis</t>
  </si>
  <si>
    <t>62.7.3</t>
  </si>
  <si>
    <t>Long Term Fixes (Venturi)</t>
  </si>
  <si>
    <t>I. Torkington provided recommendation 11/19; LGE requested 3 way valve</t>
  </si>
  <si>
    <t>2.2.8</t>
  </si>
  <si>
    <t>Banjo Replacements for Owner Spares</t>
  </si>
  <si>
    <t>12/4/2012 (A)</t>
  </si>
  <si>
    <t>11/28/2012 (A)</t>
  </si>
  <si>
    <t>11/21/12 (A)</t>
  </si>
  <si>
    <t>Meeting held 11/28; Single pipe purge to be completed during restart; Updated procedure for single pipe purge?</t>
  </si>
  <si>
    <t>8.32.6</t>
  </si>
  <si>
    <t>Pyrite Removal - Revise logic for wet clearout</t>
  </si>
  <si>
    <t>Plant Trip during shutdown - review feedwater control logic</t>
  </si>
  <si>
    <t>Modify PA inlet duct drain</t>
  </si>
  <si>
    <t>(A)</t>
  </si>
  <si>
    <t>8.32.8</t>
  </si>
  <si>
    <t>8.32.9</t>
  </si>
  <si>
    <t>Logic Priority List</t>
  </si>
  <si>
    <t>8.32.10</t>
  </si>
  <si>
    <t>8.32.11</t>
  </si>
  <si>
    <t>S/A Damper balancing Logic</t>
  </si>
  <si>
    <t>12/5/2012 (A)</t>
  </si>
  <si>
    <t>Issued 12/5</t>
  </si>
  <si>
    <t>Issued Recommendation on 12/5</t>
  </si>
  <si>
    <t>12/11/2012 (A)</t>
  </si>
  <si>
    <t>Heat Flux Sensors Broken - Removal of the heat flux sensor from the boiler tubes on the furnace wall</t>
  </si>
  <si>
    <t>Doosan Reply: Recommending no need for change to current system</t>
  </si>
  <si>
    <t>Mill Clear Out Check Sheets</t>
  </si>
  <si>
    <t>Steam Inerting Valve - Leakage</t>
  </si>
  <si>
    <t>Lab test results confirm mat'l is HR120</t>
  </si>
  <si>
    <t>Issued Recommendation on 12/5 - Multiple pressure gauges added to determine location of excess DP.</t>
  </si>
  <si>
    <t>62.7.4</t>
  </si>
  <si>
    <t>Verify Burner OOS temps are acceptable</t>
  </si>
  <si>
    <t>Draft Operating Philosophy issued 11/22; Issued final on 12/11</t>
  </si>
  <si>
    <t>Move to Watch item. Doosan to complete check sheets</t>
  </si>
  <si>
    <t>Revised Philosophy provided 11/13. Comments sent 11/15</t>
  </si>
  <si>
    <t>No issues reported on 9/30 Restart (following economizer tube leak outage)</t>
  </si>
  <si>
    <t>1. Solenoid to isolate pilot line added to all mills
2. Doosan purchased bubble tight solenoids, added to mills 
3. Doosan to order complete Phoenix Purge System, del = 10/12??
4. Finalize any temporary tubing</t>
  </si>
  <si>
    <t>5 banjos being replaced (all CCW); 30 burners - refractory being added in gap; Draft issued on 11/27; Final RCA issued 12/20</t>
  </si>
  <si>
    <t>Top Rows at 28%, middle at 25%, bottom at 21% per S. Hammond 12/8</t>
  </si>
  <si>
    <t>Currently being drafted, to be issued on 11/27; Issued on 12/4; DPS proposed totally removing the PA flow purge logic. LG&amp;E rejected this. DPS /LG&amp;E to agree modifications removing the purge solenoid logic but enabling the operator to freeze the flow signal during a manual purge.</t>
  </si>
  <si>
    <t>Boiler Circ Pump - Review subcooling valve logic; Issued logic on 12/2; Philosophy agreed. Pump Motor protection revised logic issued 12/14 (based on cooling water temps)</t>
  </si>
  <si>
    <t>Finalized at 50%. Working acceptably per R. Gratton</t>
  </si>
  <si>
    <t>R. Gratton confirmed working acceptably. S. Montgomery replies 1/24</t>
  </si>
  <si>
    <t>See G. Davidson e-mail 10/28. Alstom f/c 6 weeks to complete analysis. Alstom Test Procedure provided S. Hammond 8/24</t>
  </si>
  <si>
    <r>
      <t xml:space="preserve">Verification of Aerofoil calibration checks
Traverse Data Integrated into k factors
</t>
    </r>
    <r>
      <rPr>
        <sz val="18"/>
        <rFont val="Arial"/>
        <family val="2"/>
      </rPr>
      <t>Finalize k factors</t>
    </r>
  </si>
  <si>
    <t>WN-0452 issued, need feed back from # 75.11 to understand whether there is a need or not.</t>
  </si>
  <si>
    <t>2.2.7.1</t>
  </si>
  <si>
    <t>12/07/2012(A)</t>
  </si>
  <si>
    <t>2.2.7.2</t>
  </si>
  <si>
    <t>2.2.7.3</t>
  </si>
  <si>
    <t>Steam Inerting - Review of steam Qty</t>
  </si>
  <si>
    <t>12/08/2012 (A)</t>
  </si>
  <si>
    <t>8.27.1</t>
  </si>
  <si>
    <t>Add Alarms as to when to implement "enhanced mode"; Issued 12/4, revision 12/8</t>
  </si>
  <si>
    <t>12/4/2012 (A)
12/8 (A)</t>
  </si>
  <si>
    <t>8.32.4.1</t>
  </si>
  <si>
    <t>SA Flow - Evaluate alternate HP port - Rerange xmtrs if pursue</t>
  </si>
  <si>
    <t>Increasing Mill Exit Setpoint during mill startup</t>
  </si>
  <si>
    <t>Max Burner Heat Input - Allow 10% above BMCR for 10 minutes</t>
  </si>
  <si>
    <t>12/14/2012 (A)</t>
  </si>
  <si>
    <t>12/15/2012(A)</t>
  </si>
  <si>
    <t>1. Use pattern from similar zone (preferred) or
2. Use Manaul Sequence</t>
  </si>
  <si>
    <t>Aggressive Mode Cleaning - Criteria for use</t>
  </si>
  <si>
    <t>Based on operations judjement to reduce FEGT balanced against thermal fatigue damage over a one month period.</t>
  </si>
  <si>
    <t>12/20/2012(A)</t>
  </si>
  <si>
    <t>GAH S/A Bypass Damper Logic</t>
  </si>
  <si>
    <t>Single Pipe Purge - Every 720 Hours</t>
  </si>
  <si>
    <t>Fuel Oil Pressure Logic</t>
  </si>
  <si>
    <t>Pending additional fuel testing.</t>
  </si>
  <si>
    <t>Outage Item</t>
  </si>
  <si>
    <t>Test WCAH Flow</t>
  </si>
  <si>
    <t>Outage Inspection of C.V.</t>
  </si>
  <si>
    <t>PA/SA beck/damper linkage slipping</t>
  </si>
  <si>
    <t>PA Venturi - HP Tap not Responding</t>
  </si>
  <si>
    <t>SA - Alternate HP Tap</t>
  </si>
  <si>
    <t>See. S. Hammond e-mail of 12/10, Implemented 12/20 by C. Dukes</t>
  </si>
  <si>
    <t>12/10(A)/12/20(A)</t>
  </si>
  <si>
    <t>WCAH Redesign (Armstrong)</t>
  </si>
  <si>
    <t>Close?</t>
  </si>
  <si>
    <t>Piping Drawings</t>
  </si>
  <si>
    <t>Modify water lances in mill inlet duct (Design)</t>
  </si>
  <si>
    <t>75.7.1</t>
  </si>
  <si>
    <t>PA - Coal Pipe Distribution (Storm)</t>
  </si>
  <si>
    <t>SA - Existing Taps (FERCO)</t>
  </si>
  <si>
    <t>D. Groom to issue mtg notes from 1/4 mtg, send package to LGE for review of recommended water lances</t>
  </si>
  <si>
    <t>Send recommendation for Water lances to LGE</t>
  </si>
  <si>
    <t>LGE Recommends adding low point drain</t>
  </si>
  <si>
    <t>Nox Outlet Probe Traverse</t>
  </si>
  <si>
    <t>Building Vacuum</t>
  </si>
  <si>
    <t xml:space="preserve">OT Conversion - </t>
  </si>
  <si>
    <t xml:space="preserve">RAT (13.8kV)to MAT Transfer - Unit Tripped </t>
  </si>
  <si>
    <t>Fly Ash Removal Test</t>
  </si>
  <si>
    <t>Bottom Ash Removal Test</t>
  </si>
  <si>
    <t xml:space="preserve">Re-range all to 350kpph. (Completed during mini-outage, 9/13)
415AA shows bad quality
</t>
  </si>
  <si>
    <t xml:space="preserve">Doosan Spare inventory list sent 6/29
No Prefabrication needed prior to inspection (Qty = 2), </t>
  </si>
  <si>
    <t>Need final drawing - S. Hammond to issue drawing on Friday 7/6/12</t>
  </si>
  <si>
    <t>Watch after SCR/Ammonia tuning completed. 8.18 - Move to watch item</t>
  </si>
  <si>
    <t xml:space="preserve">Watch after SCR/Ammonia tuning completed. 8.18 </t>
  </si>
  <si>
    <t>Is this better or worse than old logic? Revert to prior logic?</t>
  </si>
  <si>
    <t xml:space="preserve">Updated Recommendations provided 10/12 via R. Gratton e-mail. </t>
  </si>
  <si>
    <t>Alstom recommends after air flow/burner issues resolved. Quote Rec'd to trim wing tips, if needed.
Riverview run on TC1, rejects were approx. half of other fuel, but still 6 times higher on TC1 vs TC2</t>
  </si>
  <si>
    <t>Mill A 72rpm=67% Mill A=78rpm = 75.7%. Finalize classifier speed curve once PA flow is finalized. Put all Mills @ 76rpm</t>
  </si>
  <si>
    <t>Forney / Coen</t>
  </si>
  <si>
    <t xml:space="preserve">Complete. 33 (28 + 5) longer air tubes on site as of 7/25.
Doosan to install during outage </t>
  </si>
  <si>
    <t>50% complete. (E row 100% complete)</t>
  </si>
  <si>
    <t>None reported in last two weeks, operations verified no pluggage</t>
  </si>
  <si>
    <t xml:space="preserve"> - SAME AS ITEM 50.1 Logic mod provided 6/26 - Single pipe purge didn’t work, PA damper logic issue. LGE to review.
- Doosan to advise Criteria for when it can be implemented (load? Min no. mills?) LGE requests Procedure</t>
  </si>
  <si>
    <t>RDL's balanced 10/6. Windbox rows balanced side to side week of 9/25</t>
  </si>
  <si>
    <t>Logic mod provided 6/26 - Under Review by LGE. Mitch to review.</t>
  </si>
  <si>
    <t>Mill B bias removed. All other mill are removed. Doosan to watch</t>
  </si>
  <si>
    <t>Final Version issued by R. Gratton 9/26. Identify any load reductions for deslagging - Per R. Gratton 9/24, 3 mills/half load once per week.</t>
  </si>
  <si>
    <t>All Mills returned to original tuning parameters. Mill B only tuning parameters returned to original settings. C to be returned after outage, Doosan to Bring Emerson back on site after outage to finalize tuning, logic changes., Detuned only HAD, not the cold</t>
  </si>
  <si>
    <t>Purge pressure increased to 90 psig out of regulator. Pressure at element 30 - 50 psig. To verify adequate purge pressure
Prior to Outage (Plugged) Static = 55 psig, Dynamic = 30 psig</t>
  </si>
  <si>
    <t>Per Doosan - No longer recommended. Limited to 350 - 450 F, keep as engineering function, test logic only</t>
  </si>
  <si>
    <t xml:space="preserve">LGE inspected during mini-outage. No reported findings. </t>
  </si>
  <si>
    <t>Finalized after outage, All burners moved8/29 to S/A = 100%
T/A = 60%
Mill K factors changed 8/29</t>
  </si>
  <si>
    <t>Summation of all Aerofoil's = Combustion Calc (Verification Step)</t>
  </si>
  <si>
    <t>7 total on site as of 8/9. Move to outage item</t>
  </si>
  <si>
    <t xml:space="preserve"> Set up dampers &amp; Beck Drives during outage. Write Up meeting minutes</t>
  </si>
  <si>
    <t xml:space="preserve"> -On LGE's outage list - N. Payne to address, correct logic. - Drains have been open via logic since December w/no header orifice. - Operation closing valve manually at moment. New thermowells f/c=8/3</t>
  </si>
  <si>
    <t xml:space="preserve">Other Mill traverse data to be distributed. 200 F imbalance on Mill C at high load. Doosan to recommend remedy. </t>
  </si>
  <si>
    <t xml:space="preserve">Phoenix to review FE application </t>
  </si>
  <si>
    <t>Phoenix Replies provided, reviewed Bechtel/LGE/Doosan 9/10</t>
  </si>
  <si>
    <t>On hold, restart with existing static ports</t>
  </si>
  <si>
    <t>Evaluate Performance of Element</t>
  </si>
  <si>
    <t>10/23 OEM on site. 10/12 CAM Unit delivery - Install on Mill C</t>
  </si>
  <si>
    <t>Verify effectiveness of CAM unit, Mill C</t>
  </si>
  <si>
    <t>Sootblower Effectiveness Meeting</t>
  </si>
  <si>
    <t>Confirm Insurers/legal okay with LGE accepting responsibility with the NFPA criteria</t>
  </si>
  <si>
    <t>Test okay, no spillover of water back into inlet Duct. J. Babcock to issue.</t>
  </si>
  <si>
    <t>NOx at SCR stack reading</t>
  </si>
  <si>
    <t>Atomizing Air Cooling Logic requested to be applied to all burner by R. Gratton 8/20/2012. Coen Report Rec'd, released to work other burners. B-Row complete working all other rows as can 
Logic for Remaining Rows??</t>
  </si>
  <si>
    <t>Replies provided 9/5 (A). 1. Forney to provide site specific set up procedure, 2. code references for dropout times. 3. Doosan to arrange Forney on-site prior to shutdown - back on site for restart</t>
  </si>
  <si>
    <t>Bechtel sent to LGE to respond. Doosan advised this would be a scope change.</t>
  </si>
  <si>
    <t>Data provided to Crawley. Mill temps above 200 F. Increase Tempering Air Flow. F Mill HAD Seals require replacement. Test again once damper/drive setup complete. Doosan to update written instructions once finalized. Not in service at this time.</t>
  </si>
  <si>
    <t>SCR Outlet NOx - Monitor Ammonia in ash</t>
  </si>
  <si>
    <t>Provide Operations Guidance on NOx Control</t>
  </si>
  <si>
    <t>Modified rod out tool Completed. Per Doosan, working acceptably. (7) Rod out pipes on A3,A5,B1,B3,C3,C4,D4 bent by Doosan observation. LGE has identified Qty = 40.</t>
  </si>
  <si>
    <t>Addt'l material not available. Original qty will be modified</t>
  </si>
  <si>
    <t xml:space="preserve">Joint Doosan, Alstom, Loesche call </t>
  </si>
  <si>
    <t>Temp S probes were responsive, confirms tubing length not an issue</t>
  </si>
  <si>
    <t>Auto purge in place for all mills. All Mills have modified solenoid arrangement, except F (pending materials)</t>
  </si>
  <si>
    <t>Water Canon System Repairs Completed</t>
  </si>
  <si>
    <t>Move to Outage item. Repairs by LGE during Sept 8 outage. Need to advise Doosan when completed. (Zone 12 heat flux reading bad, 2A hydrojet check valve found leaking causing low water flow</t>
  </si>
  <si>
    <t>Sample Analysis shows nothing abnormal</t>
  </si>
  <si>
    <t>Increase Mill B load line to +15%</t>
  </si>
  <si>
    <t xml:space="preserve">Rental unit doesn't have temp capability. Doosan cameras to arrive 8/10 </t>
  </si>
  <si>
    <t>Single Pipe Purge - Measure ea coal pipe flow</t>
  </si>
  <si>
    <t xml:space="preserve">Insufficient Cooling, won't work. </t>
  </si>
  <si>
    <t>Operations - checked fire water, swirl water, steam inerting - No significant leaks found</t>
  </si>
  <si>
    <t>List for all tuning parameter changes</t>
  </si>
  <si>
    <t>Update System Descriptions for Logic Changes</t>
  </si>
  <si>
    <t xml:space="preserve">Alstom to address spring tension, roll to table clearances, 70/30 blend, wing tips
A,B,C PA flow=+10% (as of 7/20)
D,E,F PA flow=+10% third party report </t>
  </si>
  <si>
    <t>Remarks</t>
  </si>
  <si>
    <t>#</t>
  </si>
  <si>
    <t>Description</t>
  </si>
  <si>
    <t>Start</t>
  </si>
  <si>
    <t>Finish</t>
  </si>
  <si>
    <t>Check-Out Back to DCS</t>
  </si>
  <si>
    <t>CA Tube Insulation</t>
  </si>
  <si>
    <t>Motor Run in</t>
  </si>
  <si>
    <t>Hitachi</t>
  </si>
  <si>
    <t>AFCU Skid Tuning</t>
  </si>
  <si>
    <t>Function Test</t>
  </si>
  <si>
    <t>Emerson</t>
  </si>
  <si>
    <t>DCS Update Tuning</t>
  </si>
  <si>
    <t>AEROFOIL</t>
  </si>
  <si>
    <t>Straight line Plot (sq ft (DP x Density) vs. Flow)</t>
  </si>
  <si>
    <t>Calibrate &amp; Test SA Flows (COLD)</t>
  </si>
  <si>
    <t>Calibrate &amp; Test SA Flows (HOT)</t>
  </si>
  <si>
    <t>The Hydrojet Water Pumps common discharge pipe hangers</t>
  </si>
  <si>
    <t>Lube Oil Cooler</t>
  </si>
  <si>
    <t>??</t>
  </si>
  <si>
    <t>Completed</t>
  </si>
  <si>
    <t>Sonic Horn logic</t>
  </si>
  <si>
    <t>Sonic Horn Graphic</t>
  </si>
  <si>
    <t>Pressure Switches Associated with the New Layer 3 Sonic Horns Air Supply</t>
  </si>
  <si>
    <t>Pressure Switch Graphic</t>
  </si>
  <si>
    <t>Catalyst layer 3 Graphic</t>
  </si>
  <si>
    <t>FD Fan Intake Damper Control Logic</t>
  </si>
  <si>
    <t>PF Failure to Ignite Logic</t>
  </si>
  <si>
    <t>BCP Cooling Water Temperature Logic</t>
  </si>
  <si>
    <t>O2 Auto Trim Minimum Limit Logic</t>
  </si>
  <si>
    <t>Revised SA Crossover f(x) Logic</t>
  </si>
  <si>
    <t xml:space="preserve">On coal. </t>
  </si>
  <si>
    <t>Complete</t>
  </si>
  <si>
    <t>Expansion for econ vent</t>
  </si>
  <si>
    <t>B-2 &amp; F-1 Temp over 1100 trip of Mill</t>
  </si>
  <si>
    <t xml:space="preserve"> </t>
  </si>
  <si>
    <t>Aerofoil inspections D/G/E (Pressure)</t>
  </si>
  <si>
    <t>Complete/Bechtel</t>
  </si>
  <si>
    <t>#4 Hydrojet cool/seal air low overheated</t>
  </si>
  <si>
    <t>New AIG DP Gages</t>
  </si>
  <si>
    <t>Mill PA Traverse Test "D" Mill</t>
  </si>
  <si>
    <t>Test Mill Cool functions</t>
  </si>
  <si>
    <t>Verify Sootblowing at 1300psi</t>
  </si>
  <si>
    <t>FD fan balance on Air Flow</t>
  </si>
  <si>
    <t>WESP Wash Water</t>
  </si>
  <si>
    <t>Bechtel</t>
  </si>
  <si>
    <t xml:space="preserve">Purge Logic: </t>
  </si>
  <si>
    <t>Monitor SSC thermal growth design mod.</t>
  </si>
  <si>
    <t>D Recycle Exp Joints</t>
  </si>
  <si>
    <t>closed</t>
  </si>
  <si>
    <t>Acceptable</t>
  </si>
  <si>
    <t xml:space="preserve"> 6/20/12</t>
  </si>
  <si>
    <t>300kpph OFA Need modified test plan</t>
  </si>
  <si>
    <t>Windbox flows exceed 300kpph</t>
  </si>
  <si>
    <t>Done no issues f/c 6/01/12</t>
  </si>
  <si>
    <t>Watch</t>
  </si>
  <si>
    <t>Warranty</t>
  </si>
  <si>
    <t>Outage</t>
  </si>
  <si>
    <t>logic does not permit auto operation until 650 MW's. SESS reply sent 6/13</t>
  </si>
  <si>
    <t>Filters cleaned 6/12/12 , alarms out, move to Warranty SCR inlet duct</t>
  </si>
  <si>
    <t>Moved to Warranty</t>
  </si>
  <si>
    <t>"A" windbox retest at 55kph with oil guns in service</t>
  </si>
  <si>
    <t>SESS Pac/Lime Injection</t>
  </si>
  <si>
    <t>Doosan verified 300deg F of superheat</t>
  </si>
  <si>
    <t>Issue Daily Plan of Activities w/look a head</t>
  </si>
  <si>
    <t>Doosan is issuing Daily Plan</t>
  </si>
  <si>
    <t>Tues 1pm schedule call</t>
  </si>
  <si>
    <t>Testing Complete</t>
  </si>
  <si>
    <t>watch</t>
  </si>
  <si>
    <t>Burner T/C alarms</t>
  </si>
  <si>
    <t>WATCH ITEMS</t>
  </si>
  <si>
    <t>Need max flow limits in ammonia</t>
  </si>
  <si>
    <t>Doosan provided updated limits of 600kpph</t>
  </si>
  <si>
    <t>PAC Lances pluggage</t>
  </si>
  <si>
    <t xml:space="preserve"> Logic to be tuned item same as 8.15</t>
  </si>
  <si>
    <t>30 minute timer</t>
  </si>
  <si>
    <t>complete testing 78 RPM</t>
  </si>
  <si>
    <t xml:space="preserve"> Flame temp traverses initiated, discuss @ meeting 6/20</t>
  </si>
  <si>
    <t>MTG held 6/20, Straight line plots provided in mtg handout</t>
  </si>
  <si>
    <t>Cross Over Duct Pressure - Evaluate why Air Heater Outlet lower than main duct</t>
  </si>
  <si>
    <t>Burner Purge Procedure - Advise if Oil is to be started</t>
  </si>
  <si>
    <t>Evaluate Condenser back pressure</t>
  </si>
  <si>
    <t>HP Steam Temp Excursion during PF Purge - Address if logic mod req'd to address the added, unmeasured fuel</t>
  </si>
  <si>
    <t>???</t>
  </si>
  <si>
    <t>Seal Leakoff Issue - Seal Leakoff Pressure running high, Control Valve wide open</t>
  </si>
  <si>
    <t>Perf Test Results Distributed, investigation of leakoff source underway</t>
  </si>
  <si>
    <t>Doosan Recommends Against the use of oil</t>
  </si>
  <si>
    <t>Remove Mill PA Flow bias based on bowl dP</t>
  </si>
  <si>
    <t>Doosan able to complete the traverse</t>
  </si>
  <si>
    <t>8.11.1</t>
  </si>
  <si>
    <t>O2 Trim - OFA Only</t>
  </si>
  <si>
    <t>Ammonia Control Logic - Percent Removal Logic</t>
  </si>
  <si>
    <t>Review k Factor Calc</t>
  </si>
  <si>
    <t>Spark Rods/Scanners/Ignitors</t>
  </si>
  <si>
    <t>Doosan Considers not to be an issue</t>
  </si>
  <si>
    <t>Daily Slag Condition</t>
  </si>
  <si>
    <t>Fine tuning w/Emerson DCS Engineer (David Lee on site as of 6/25)</t>
  </si>
  <si>
    <t>IF run out of spares, recommend placement strategy</t>
  </si>
  <si>
    <t>Secondary Air 1st?, PF upper next, PF lower?</t>
  </si>
  <si>
    <t>Burner Optimization - Send out Test Plan</t>
  </si>
  <si>
    <t>Revised Alarm Sheet issued 6/25</t>
  </si>
  <si>
    <t>Update DCS for revised Alarm limits</t>
  </si>
  <si>
    <t>Interim Guidance Issued 6/25</t>
  </si>
  <si>
    <t>Identify Burner Inspection Criteria</t>
  </si>
  <si>
    <t>Identify list of work for mini-outage</t>
  </si>
  <si>
    <t>Rick Boone to update in DCS.</t>
  </si>
  <si>
    <t>LGE working, will be complete 6/26</t>
  </si>
  <si>
    <t>Furnace Camera arr June 27th</t>
  </si>
  <si>
    <t>Demo by OEM on 6/27</t>
  </si>
  <si>
    <t xml:space="preserve">Core Air T/C temp data </t>
  </si>
  <si>
    <t>k factor calc reviewed in joint mtg 6/6/26</t>
  </si>
  <si>
    <t>Full load</t>
  </si>
  <si>
    <t xml:space="preserve">Meeting held 6/25 - </t>
  </si>
  <si>
    <t>Mill/PF Pipe Purge - Direct to Furnace</t>
  </si>
  <si>
    <t>Identify Criteria for when this can be done</t>
  </si>
  <si>
    <t>Review MS Spray Water logic</t>
  </si>
  <si>
    <t>MS Spray Water Source - Verify sufficient pressure available</t>
  </si>
  <si>
    <t>Feedwater Bias - Clarify use/criteria</t>
  </si>
  <si>
    <t>Boiler Max Permissible Temp</t>
  </si>
  <si>
    <t>review events of June 1st</t>
  </si>
  <si>
    <t>Max Main Steam Pipe Temp</t>
  </si>
  <si>
    <t>identify max temp</t>
  </si>
  <si>
    <t>Pull Together Burner Spare Parts Inventory</t>
  </si>
  <si>
    <t>closed?</t>
  </si>
  <si>
    <t>Inspection outage</t>
  </si>
  <si>
    <t>Air Htr Sootblowers - Correct Logic for Drain Valves on Steam</t>
  </si>
  <si>
    <t>T/C's at Burners - Shield/lift off hot surfaces</t>
  </si>
  <si>
    <t>WCAH Pressure Drop - Doosan to recommend remedy</t>
  </si>
  <si>
    <t>Address B low flow alarm (microwave instrument)</t>
  </si>
  <si>
    <t>See attached list - Outage Mtg planned for Monday, July 9th</t>
  </si>
  <si>
    <t>Working - 10 manifold on site 7/6/2012 , need additional 8 manifolds - 2 - 5 week delivery.</t>
  </si>
  <si>
    <t>No LGE comments
Comments to Doosan 6/28</t>
  </si>
  <si>
    <t>Open reheat biasing dampers</t>
  </si>
  <si>
    <t>Air Heater DP</t>
  </si>
  <si>
    <t>Doosan Expediting Alstom</t>
  </si>
  <si>
    <t xml:space="preserve">Don Parker Recommendations. </t>
  </si>
  <si>
    <t>Bruce Provided instrument instructions, I&amp;C to verify calibration. Bruce to get with Rick P.</t>
  </si>
  <si>
    <t>ACTION ITEMS</t>
  </si>
  <si>
    <t>f/c</t>
  </si>
  <si>
    <t>Air Heater Sootblower pressures - resize cold end orifice</t>
  </si>
  <si>
    <t>reset to zero during Emerson upgrade, now at 200 kpph</t>
  </si>
  <si>
    <t>Ammonia Control Logic - Outlet Lbs/MMBtu Control Monitor/Tuning</t>
  </si>
  <si>
    <t>0.035 lbs/MMBtu recommended low limit, up to 16 ppm thus far 7/11</t>
  </si>
  <si>
    <t>f/c = ???</t>
  </si>
  <si>
    <t>Coal Quality factor</t>
  </si>
  <si>
    <t>S/Heat Reheat damper logic change</t>
  </si>
  <si>
    <t>OFA Logic change (6 mill operating-min demand)</t>
  </si>
  <si>
    <t>Upper 2 mills - higher OFA demand</t>
  </si>
  <si>
    <t>f/c=???</t>
  </si>
  <si>
    <t>Place holder till finalized</t>
  </si>
  <si>
    <t xml:space="preserve">LGE to develop list of needed training. </t>
  </si>
  <si>
    <t>Training on the dampers optimum position setting for the operators</t>
  </si>
  <si>
    <t>Baghouse outlet vs ID fan inlet pressure readings</t>
  </si>
  <si>
    <t>Doosan Engineering to evaluate</t>
  </si>
  <si>
    <t>Sootblowing Regime - Optimize/Evaluate</t>
  </si>
  <si>
    <t xml:space="preserve"> LGE to review - No further comments.</t>
  </si>
  <si>
    <t>Stall Meeting to review calcs/operation</t>
  </si>
  <si>
    <t>Send Stall Sensing Line liquid for Analysis</t>
  </si>
  <si>
    <t>On going. Mill tuning.</t>
  </si>
  <si>
    <t>AH sootblower with air set up. Need min./max trim.</t>
  </si>
  <si>
    <t>All Mills Pressure Differential Swings. Tuning on b/c mill.</t>
  </si>
  <si>
    <t>Issued 7/23</t>
  </si>
  <si>
    <t>After 7:30 mtg</t>
  </si>
  <si>
    <t>Coal Scanner Setup - Verify flame dropout timer - 3 or 4 seconds</t>
  </si>
  <si>
    <t>during outage</t>
  </si>
  <si>
    <t>Engr Function to change stoich air by up to 3%</t>
  </si>
  <si>
    <t>Identify test dates</t>
  </si>
  <si>
    <t>PA - Schedule Addt'l coal pipe testing</t>
  </si>
  <si>
    <t>LGE Action</t>
  </si>
  <si>
    <t>8.32.5.1</t>
  </si>
  <si>
    <t>Update Semi Dry Logic to address Fault Clearing, apply to remaining Mills</t>
  </si>
  <si>
    <t>77.2.1</t>
  </si>
  <si>
    <t>Water Lance - Follow Up Actions</t>
  </si>
  <si>
    <t>8.32.5.2</t>
  </si>
  <si>
    <t>Update Ops procedure for semi dry clearout</t>
  </si>
  <si>
    <t>Investigate Upstream of Doosan Steam inerting Scope the Piping/Steam Supply</t>
  </si>
  <si>
    <t>PA -Venturis - PA Fan Upgrade Options</t>
  </si>
  <si>
    <t>Recommendations on Hydrojet  Supply Pump</t>
  </si>
  <si>
    <t>Diamond Power Site Visit Report</t>
  </si>
  <si>
    <t>Walked down, no findings.  Doosan reported 2/25 seeing water after initially dry steam while testing the semi dry logic</t>
  </si>
  <si>
    <t>Outage Inspection Item</t>
  </si>
  <si>
    <t>Updated Safety Valve Data Sheets</t>
  </si>
  <si>
    <t>D. Groom issued 3/12(A)</t>
  </si>
  <si>
    <t>Semi - Dry Logic implemented on all mills.</t>
  </si>
  <si>
    <t>Diamond Rep made minor mod's to program, reset numerous heat flux setponits.  Full report issued 3/26/2013 by S. Hammond</t>
  </si>
  <si>
    <t>4/5/3013(A)</t>
  </si>
  <si>
    <t>Options presented in Renfrew - Move to watch item</t>
  </si>
  <si>
    <t>SA -  Update Test Procedure</t>
  </si>
  <si>
    <t>62.7.5</t>
  </si>
  <si>
    <t>62.7.6</t>
  </si>
  <si>
    <t>Found issues in the transfer macro. Bechtel provided reply 2/19</t>
  </si>
  <si>
    <t>Target is 2/15, no later than 2/22.                                                                                                                                                                         Inspection Completed.  See Doosan presentation 2/21</t>
  </si>
  <si>
    <t>Run Time Logic proposed 2/4.  Changed from 500 to 720 hours per S. Hammond 1/18 e-mail. Doosan provided logic 2/12 (A), implementation confirmed.</t>
  </si>
  <si>
    <t>Updated Philosophy sent 1/11. Comments provided 1/18. DPS responded 2/14/13, item closed pending boroscope inspection</t>
  </si>
  <si>
    <t>Implemented after scraper pins replaced. Logic Worked Successfully on D mill, updates required for fault handling</t>
  </si>
  <si>
    <t>Update ID fan setpoints. LGE elects not to change per 3/29 P. Rabe.  Bechtel provided recommendation 2/20/2013</t>
  </si>
  <si>
    <t>Clarifications sent to R. Donais 1/30. Alstom response sent 4/5</t>
  </si>
  <si>
    <t>Pending Doosan Reply; Alstom to quote. Alstom response sent 4/5</t>
  </si>
  <si>
    <t>comments provided 2/4 by Bechtel. Repairs being made by LGE.</t>
  </si>
  <si>
    <t>Results distributed. Raw data issued 2/8/13. DPS issued report 2/13/13.</t>
  </si>
  <si>
    <t>Results to be analyzed/recommendations provided. Raw data issued 2/5/13. DPS  issued FERCO  report 2/26/13.</t>
  </si>
  <si>
    <t>See Doosan reply 1/24 to freezing concerns. Meeting held 2/21/13.</t>
  </si>
  <si>
    <t>Data to be Distributed. DPS issued test results 2/13.  Further Nox distribution testing to be done post SCR modifications.</t>
  </si>
  <si>
    <t>See Actions below. duplicate of 77.2  Supporting data to be issued by DPS 2/12/13. Meeting scheduled for 2/22/13. - Same as # 77.2.</t>
  </si>
  <si>
    <t>PCV- 1/18(A).                                                                                                                                                                                                         DPS requires PCV feedback to size PSV.</t>
  </si>
  <si>
    <t>A, B, E to go, f/c/ = ???</t>
  </si>
  <si>
    <t>Add Fibre Optics for Scanners</t>
  </si>
  <si>
    <t>Borescope PF Pipe Inspection</t>
  </si>
  <si>
    <t>PA-Venturi's (Storm)</t>
  </si>
  <si>
    <t>Doosan to perform metallurgy test on sampling of deformed Core Air Tubes to determine if correct material was provided</t>
  </si>
  <si>
    <t>Hyrdrojet Mounting Bolt Heat Damage</t>
  </si>
  <si>
    <t>AIR HEATER SOOTBLOWING STEAM QUALITY</t>
  </si>
  <si>
    <t>Mill fineness</t>
  </si>
  <si>
    <t>FURNACE  HYDROJETS</t>
  </si>
  <si>
    <t>COEN Ignitors - COEN to provide 35 new spark rod tips (Longer at 48 inches)</t>
  </si>
  <si>
    <t>PA - Traverse Tests</t>
  </si>
  <si>
    <t>5/6 - 5-10</t>
  </si>
  <si>
    <t xml:space="preserve">PA - Response Testing of Venturis w/new HP Taps </t>
  </si>
  <si>
    <t>Control Valve</t>
  </si>
  <si>
    <t xml:space="preserve">Piping </t>
  </si>
  <si>
    <t>Hangers/Support Steel</t>
  </si>
  <si>
    <t>Safety Valve</t>
  </si>
  <si>
    <t>Bring Emerson TA to site to support restart</t>
  </si>
  <si>
    <t>During Rain</t>
  </si>
  <si>
    <t>Change Air Heater Blow Pressures</t>
  </si>
  <si>
    <t>WN-441</t>
  </si>
  <si>
    <t>2nd WCAH flow control valve found to be plugged, similar to the B valve.  Trim was replaced in spring 2013 outage</t>
  </si>
  <si>
    <t>WN-0325</t>
  </si>
  <si>
    <t>Monitor FD Fan Air Intake during Unit Operation/Rainfall</t>
  </si>
  <si>
    <t>Cold End to 130 psig, Hot End to 160 psig, verify orifice plate size</t>
  </si>
  <si>
    <t>Relocate Temporary Lime Silo</t>
  </si>
  <si>
    <t>Verify ACET Logic BTSC changed to 80F</t>
  </si>
  <si>
    <t xml:space="preserve">Verify min Air Inlet Temp - Alstom </t>
  </si>
  <si>
    <t>05/07/13 (A)</t>
  </si>
  <si>
    <t>PCV - purchased                                                                                                                                                                                                       PSV - T&amp;c's to be finalized</t>
  </si>
  <si>
    <t>f/c = Run system during outage</t>
  </si>
  <si>
    <t>f/c = 1 week after running system</t>
  </si>
  <si>
    <t>Modify water lances in mill inlet duct</t>
  </si>
  <si>
    <t>At Restart</t>
  </si>
  <si>
    <t>Mill - Water Slugs - Investigate Cause</t>
  </si>
  <si>
    <t>Repeat of 82 - deleted</t>
  </si>
  <si>
    <t>ID Fan - Calibrate Stall Detection System (Stall Probes)</t>
  </si>
  <si>
    <t>Plan to move to the West  end of building</t>
  </si>
  <si>
    <t>O2 Probes - Extend Wing O2 Probes</t>
  </si>
  <si>
    <t>Training Material provided 5/15</t>
  </si>
  <si>
    <t>Doosan will calibrate the "new" stall warning system prior to restart - Completed, Laura to verify with Ricky stall probes have previously been calibrated.</t>
  </si>
  <si>
    <t>Alstom Response provided by Doosan, ACET is the governing criteria</t>
  </si>
  <si>
    <t>Delivered 20May13</t>
  </si>
  <si>
    <t>Forney Scanners - Retune on Restart</t>
  </si>
  <si>
    <t>New spark rod tips, 5 Del'd, balance of 30 f/c = ???</t>
  </si>
  <si>
    <t>f/c = TBC</t>
  </si>
  <si>
    <t>f/c = 05/20/13 Delivery</t>
  </si>
  <si>
    <t>f/c = At Restart  (5/26)</t>
  </si>
  <si>
    <t>Alstom Recommendations on Air Heater Air Cleaning</t>
  </si>
  <si>
    <t>Finalize Stoichiometry Curve (Phase 5)</t>
  </si>
  <si>
    <t>Forney on site 5/26 to monitor through 40% load. No issues reported.  Forney Released.  Doosan to respond to warranty notice.</t>
  </si>
  <si>
    <t>HP Isolation Valves</t>
  </si>
  <si>
    <t>LP Isolation Valves</t>
  </si>
  <si>
    <t>Poppet Valves</t>
  </si>
  <si>
    <t>Pending pressure drop analysis above - Doosan confirms issues are with the check valve, pump is acceptable.</t>
  </si>
  <si>
    <t>Mod's completed to improve Operator Access sent 5/23 (D. Groom)</t>
  </si>
  <si>
    <t xml:space="preserve">SCR Optimization Procedure
</t>
  </si>
  <si>
    <t>Distibute Cold Air Venturi Test Results, Damper Characterization</t>
  </si>
  <si>
    <t>PA - Issue Venturi Calibration Test Procedure</t>
  </si>
  <si>
    <t>C. Dukes verified it has been changed to 80 F.</t>
  </si>
  <si>
    <t>Alstom requires DRY, Isturment quality air, which is not available
245 psig Hot End- 4380 scfm
190 psig Cold End - 3460 scfm</t>
  </si>
  <si>
    <t>O2 Trim Limits - Limited by 0.88 Stoich</t>
  </si>
  <si>
    <t>Classifier rejects to Manual during "some" start sequences</t>
  </si>
  <si>
    <t xml:space="preserve">Doosan reported hangers are funciotning properly.  </t>
  </si>
  <si>
    <t>Electrical Design Documents</t>
  </si>
  <si>
    <t>Logic</t>
  </si>
  <si>
    <t>Venturi Testing completed</t>
  </si>
  <si>
    <t>Revised K factors implemented</t>
  </si>
  <si>
    <t>Revised PA K factors implemented approx. 6/20, Traverse Test Results distributed 6/18 via G. Jones</t>
  </si>
  <si>
    <t>Superseeded by Hot Air Flow Traverse Test</t>
  </si>
  <si>
    <t>See G. Jones e-mail of 6/16</t>
  </si>
  <si>
    <t>WN-0346</t>
  </si>
  <si>
    <t>One shift to complete</t>
  </si>
  <si>
    <t>PO placed - Dresser</t>
  </si>
  <si>
    <t>PO placed - CCI</t>
  </si>
  <si>
    <t>PO placed - Briggs Valcon/VTI</t>
  </si>
  <si>
    <t>RFQ to be issued on completion of design</t>
  </si>
  <si>
    <t>Cable</t>
  </si>
  <si>
    <t>Instrumentation - Pressure Gauges</t>
  </si>
  <si>
    <t>Instrumentation - Pressure Transmitters</t>
  </si>
  <si>
    <t>Instrumentation - Flow measurement</t>
  </si>
  <si>
    <t>Instrumentation - Thermocouples</t>
  </si>
  <si>
    <t>1/29/13 (A
2/1/13 Implemented</t>
  </si>
  <si>
    <t>3/12/13 (A)</t>
  </si>
  <si>
    <t>3/26/13(A)</t>
  </si>
  <si>
    <t>4/5/13(A)</t>
  </si>
  <si>
    <t>1/11/13 (A)</t>
  </si>
  <si>
    <t>1/4/13 (A)</t>
  </si>
  <si>
    <t>2/26/13(A)</t>
  </si>
  <si>
    <t>6/16/13 (A)</t>
  </si>
  <si>
    <t>Reponse Provided 6/5.  
Close off Inside building damper, see Doosan modified logic, monitor condensate pump performance.                                                                                                              LGE to provide building vacuum readings taken during test. 4/16 P - Follow up clarifications requested 4/16</t>
  </si>
  <si>
    <t>Move to Spring 2014 Outage List for verification.   No deposits found, RCA updated - 05/07/13 (A).</t>
  </si>
  <si>
    <t>See G. Davis response 6/18.  Diamond considers center plate acceptable, offers to trial an upgrade to inconnel.  Being addrssed by Warranty groups</t>
  </si>
  <si>
    <t>7/9(A)</t>
  </si>
  <si>
    <t>Revised Draft issued 7/9</t>
  </si>
  <si>
    <t xml:space="preserve"> 07/18/13 (A)</t>
  </si>
  <si>
    <t>7/19(A)</t>
  </si>
  <si>
    <t>7/19/13(A)</t>
  </si>
  <si>
    <t xml:space="preserve">Doosan recommends to maintain current procedures </t>
  </si>
  <si>
    <t xml:space="preserve">LOGIC/TUNING DCS UPDATES </t>
  </si>
  <si>
    <t>OFA  FRont to Rear Bias Logic</t>
  </si>
  <si>
    <t>Combustion Optimization Results issued 7/24</t>
  </si>
  <si>
    <t xml:space="preserve">Hard copy update completed - DPS to confirm status of CD's .  Verify manual updates include new ID fan purge system.  Final Manual update, prior to burner replacements to be issued.                                                                                                                                     </t>
  </si>
  <si>
    <t>Burner Purge Procedures - Verify Current Requirements</t>
  </si>
  <si>
    <t>7/29/2013 (A)</t>
  </si>
  <si>
    <t>ID fan Insulation - Discharge Ring</t>
  </si>
  <si>
    <t>Complete Insulation</t>
  </si>
  <si>
    <t>WCAH Racking Sketches</t>
  </si>
  <si>
    <t xml:space="preserve"> - Modified Rain Hood intake superseeds this action - Close item.  6/13 Observation showed little water ingress.  Similar observation 7/2 during heavy rainfall</t>
  </si>
  <si>
    <t>8.18.1</t>
  </si>
  <si>
    <t>Optimize Ht flux sensor settings vs Load</t>
  </si>
  <si>
    <t>See S. Hammond response 7/29 advising to keep Stoichiometry as is, BZS = 1.0.</t>
  </si>
  <si>
    <t>84.2.1</t>
  </si>
  <si>
    <t>WCAH P&amp;ID markup</t>
  </si>
  <si>
    <t>84.2.2</t>
  </si>
  <si>
    <t>Covered under item 84.2.2.  J. Lee, Youngblood, LGE, Bechtel to walkdown</t>
  </si>
  <si>
    <t>Following Spring 2014 Outage</t>
  </si>
  <si>
    <t>See R. Gratton recommendation of 8/7 to change BTSC to 68 rpm.</t>
  </si>
  <si>
    <t>8/9/2013 (A)</t>
  </si>
  <si>
    <t>PO placed - Wm Powell                                                                                                                                                                                                                    PO placed - Pentair (Tyco)</t>
  </si>
  <si>
    <t>13-Aug-13 (A)</t>
  </si>
  <si>
    <t>07-Aug-13(A)</t>
  </si>
  <si>
    <t>29-Jul-13 (A)</t>
  </si>
  <si>
    <t>11-Jun-13 (A)</t>
  </si>
  <si>
    <t>f/c = 02-Oct-13</t>
  </si>
  <si>
    <t>f/c = 05-Sep-13</t>
  </si>
  <si>
    <t>14-Aug-13 (A)</t>
  </si>
  <si>
    <t>f/c = 13-Sep-13</t>
  </si>
  <si>
    <t>f/c = TBD</t>
  </si>
  <si>
    <t>f/c = 30-Sep-13</t>
  </si>
  <si>
    <t>f/c = 23-Sep-13</t>
  </si>
  <si>
    <t>PO placed - Alstom</t>
  </si>
  <si>
    <t>PO placed - Ashcroft</t>
  </si>
  <si>
    <t>Bechtel provided BOM 14-Aug-13</t>
  </si>
  <si>
    <t>Electrical ECN by Bechtel, f/c = following design docs</t>
  </si>
  <si>
    <t>R.Gratton reported 8/15 tuning is complete.  LGE okay with status.  Will be relooked at during winter rating (809 MW's starting Oct. 1st)</t>
  </si>
  <si>
    <t>See core Air Temp Report issued 8/20 via S. Hammond.  Doosan recommends temp are acceptable.</t>
  </si>
  <si>
    <t>S. Hammond reply 8/14 -  To be performed during restart on De-Nox burners.  Move to Restart Activities</t>
  </si>
  <si>
    <t>Additional bias being reviewed on site.</t>
  </si>
  <si>
    <t>Doosan recommends keeping all mills at 76 rpm per R. Gratton 8/15/2013.</t>
  </si>
  <si>
    <t>f/c = 02-Oct-13                f/c = 13-Nov-13</t>
  </si>
  <si>
    <t>20-Aug-13 (A)</t>
  </si>
  <si>
    <t>Delivered - Rosemount</t>
  </si>
  <si>
    <t>19-Aug-13 (A)</t>
  </si>
  <si>
    <t>See AIL # 103</t>
  </si>
  <si>
    <t>19-Aug-13                         DPII to visit site</t>
  </si>
  <si>
    <t>LGE/Doosan Commissiong Action</t>
  </si>
  <si>
    <t>AIR FLOW TRAVERSE TESTING</t>
  </si>
  <si>
    <t>AIR HEATER RESTART ACTIONS</t>
  </si>
  <si>
    <t>FURNACE FEGT</t>
  </si>
  <si>
    <t>f/c PO = 30-Aug-13</t>
  </si>
  <si>
    <t>Per P. Rabe, tuning acceptable 8/21/13.  Tuning Report submitted 8/13 for Review.  Comments requested by 30-Aug-13</t>
  </si>
  <si>
    <t>Move to watch item per 8/21/13 meeting. M. Slaugter suggested additional bias may be needed with C mill IS, F mill OOS.  R. Boone tuning.  LGE agrees to implement per P. Rabe 7/31. C Row OOS = 5%, F Row OOS = 2.5%</t>
  </si>
  <si>
    <t>LGE/Bechtel in agreement per 8/21/13 AI mtg.   Doosan recommends to maintain existing C factor per S. Hammond 8/16.
 Increased C factor to Howden design number 68,316 (10/26). 
Implemented C from 57,310 to 64,044 7/26; Need O2 measurements local to ID fan to check, G. Jones to obtain readings after restart</t>
  </si>
  <si>
    <t xml:space="preserve">16-Aug-13 (A) </t>
  </si>
  <si>
    <t>See P. Rabe comments 8/26.  Joint walkdown held W/O 29-Jul-13 (Bechtel, LGE, Doosan, Youngblood)</t>
  </si>
  <si>
    <t>22-Aug-13 (A)</t>
  </si>
  <si>
    <t>Catalyst Sample Results (from Spring '13 Outage)
(catalyst end of life f/c March 1st, 2015)</t>
  </si>
  <si>
    <t>Prelim Tests on-going, official test f/c = ???</t>
  </si>
  <si>
    <t>LGE has chosen to keep as-is due to CO concerns.  Currently at 0.89, Doosan recommends to lower to 0.87 via S.   Hammond email of 8/13.  Move to watch item</t>
  </si>
  <si>
    <t xml:space="preserve">WN-0443
</t>
  </si>
  <si>
    <t>f/c PO = 06 Sept</t>
  </si>
  <si>
    <t>Mini-Outage Work List</t>
  </si>
  <si>
    <t>ID fan Purge System Inspection, SCR Inspection, Air Heater Wash Verifcation, Pull F row oil ignitors, A3/D3 burners?, Add coal pipe manometers</t>
  </si>
  <si>
    <t>84.2.1.1</t>
  </si>
  <si>
    <t>f/c = 07-Sep-13                                                      f/c = 27-Sep-13</t>
  </si>
  <si>
    <t>PO placed - APP (To be Site run by Mech subcon'r)</t>
  </si>
  <si>
    <t>f/c 03-Oct-13</t>
  </si>
  <si>
    <t>LGE agreed to allow strap-ons to be used</t>
  </si>
  <si>
    <t>Instability when Mill seal air limits hit
(LGE requests raising ACET to 200F)</t>
  </si>
  <si>
    <t>P. Rabe comments sent 23-Aug-13. See Draft P&amp;ID submitted via S. Hammond 14-Aug-13</t>
  </si>
  <si>
    <t>Monitor for dry steam, move Lime Injection Silo</t>
  </si>
  <si>
    <t>Need low load operation f/c ramps 14-Aug-13 to 19-Aug-13</t>
  </si>
  <si>
    <t>See C. Dukes suggested Logic changes for startup vs operation, 26-Jun-13 (change tuning after 30% load)</t>
  </si>
  <si>
    <t>22-Jun-13 Mill A Start - A5 oil @ 9%</t>
  </si>
  <si>
    <t>No change required if x-over press&lt;/=6 in wc, single row at 1.5 inwc (26-Jul-13, BMCR)</t>
  </si>
  <si>
    <t>Meeting held 17-Sep-12; Meeting scheduled for 28-Nov-12</t>
  </si>
  <si>
    <t>See T. Smth (Alstom e-mail of 14-Nov-12)</t>
  </si>
  <si>
    <t>14-Nov-12 (A)</t>
  </si>
  <si>
    <t>Change to 300 F superheat. Doosan to verify installation dates</t>
  </si>
  <si>
    <t>After final docs</t>
  </si>
  <si>
    <t>14-Aug-13(A)
Update 21-Sep-13 (A)</t>
  </si>
  <si>
    <t>22-Aug-13 (A) C &amp; F mills, E mill (29-Aug-13), remainder by TBC</t>
  </si>
  <si>
    <t>Spring 2014 Outage Items</t>
  </si>
  <si>
    <t>04-Oct-13 (A)</t>
  </si>
  <si>
    <t>SCR Tuning Results</t>
  </si>
  <si>
    <t>22-Aug-13 (A) STACs Test Report                                                                                                                                                                                                                                                             08-Oct-13 (A) Updated Report</t>
  </si>
  <si>
    <t>15-Oct-13 (A)</t>
  </si>
  <si>
    <t>f/c = 10-Oct-13</t>
  </si>
  <si>
    <t>See Hitachi report submitted via S. Hammond 14-Aug-13, revised 22-Aug-13.                                                                                                                 Plan for Meeting on catalyst Selection for Spring 2014 Outage - LG&amp;E to replace one layer with standard height catalyst in Spring 2014 outage.                                                                                                                                                                                                                               Corrected report issued via S. Hammond e-mail dated 08-Oct-13.</t>
  </si>
  <si>
    <t>P. Rabe confirmed to close 10/30. Bechtel/LGE to review updated version. See Bechtel Questons sent 14-Aug-13. See Fuel Tech report submitted via S. Hammond 14-Aug-13</t>
  </si>
  <si>
    <t>17-Nov-13 (A)</t>
  </si>
  <si>
    <t>DPS response sent             25-Oct-13 (A)</t>
  </si>
  <si>
    <t>Rescheduled to Dec. 5th or 6th.</t>
  </si>
  <si>
    <t xml:space="preserve">Alstom witnessed 8 hour test 05-Sep-13.  Successful test.  Alstom evaluating hydaulic pressures on restart.  </t>
  </si>
  <si>
    <t>26-Nov-13 (A)</t>
  </si>
  <si>
    <t>Design Agreed in Principle                                                                                                                                                                                                                                                                 Issue of current DS                           19-Nov-13 (A)</t>
  </si>
  <si>
    <t>09-Nov-13 (A) Comments                                                                                                                                                                                                                  20-Nov-13 (A) Responses</t>
  </si>
  <si>
    <t>Revise Stall Alarm curve.</t>
  </si>
  <si>
    <t>SA - Recommendations on k factors/logic.</t>
  </si>
  <si>
    <t>WCAH Data Sheet.</t>
  </si>
  <si>
    <t>Doosan Response to LGE P&amp;ID comments.</t>
  </si>
  <si>
    <t>ID fan Hydraulic Cylinder Failure - Logic mod requested (applies to FD fans also).</t>
  </si>
  <si>
    <t>Evaluate Additional vs improved sonic horns.</t>
  </si>
  <si>
    <t>Monitor/Verify Dry Steam to Air Heater.</t>
  </si>
  <si>
    <t>Tell Tales in use thus far.                                                                                                                                                                                                                                                                                                                                      Doosan response issued 17-Nov-13.</t>
  </si>
  <si>
    <t>See Restart Recommendations, S. Hammond e-mail 16-May-13.</t>
  </si>
  <si>
    <t>Stacks to measure SO3, Acid dew point.</t>
  </si>
  <si>
    <t>Hitachi response provided via S. Hammond 11/17/13.</t>
  </si>
  <si>
    <t>Double Frequency of 4 Platen Lowers (IK 9,10, 19,20).
Flux Sensor Recommendations.</t>
  </si>
  <si>
    <t>Mill Seal Air Damper Leakage.</t>
  </si>
  <si>
    <t>Alstom Mill Wing Tip Modification - Verfiy required or not.</t>
  </si>
  <si>
    <t>Coal Pipe Purge Procedures - Verify Current Requirements.</t>
  </si>
  <si>
    <t>Commissioning Records Package.</t>
  </si>
  <si>
    <t>Lime Injection Upstream of Air Heater.</t>
  </si>
  <si>
    <t>Coal Pipe Manometer Data/Analysis.</t>
  </si>
  <si>
    <t>83.8.1</t>
  </si>
  <si>
    <t>Restart procedure to include methodology for checking the SA K factors</t>
  </si>
  <si>
    <t>f/c = 16-Dec-13 (A)</t>
  </si>
  <si>
    <t>LGE requests final design data sheets.                                                                                                                                                                                                              PO placed with Armstrong, f/c delivery 31-Jan-14.                                                                                                                                                     GA drawings issued 08-Oct-13 (A).</t>
  </si>
  <si>
    <t>Alstom Mill Wing Tip Modification - Mill E investigation</t>
  </si>
  <si>
    <t>3 mills tested for 20 mins, 7-8lb of reject, LGE do not see a need to progress wing tip tuning at this time.</t>
  </si>
  <si>
    <t>f/c = End of Mar-14</t>
  </si>
  <si>
    <t>Logic changes acceptable Per P. Rabe 7/26/2013. Resent 7/3/2013.  S. Hammond e-mail 10/27; LGE action - agree or provide comments.                                                                                                              LGE action</t>
  </si>
  <si>
    <t>Doosan to review small threaded holes on burner front plate.</t>
  </si>
  <si>
    <t>Doosan to review tubing to purge meters on ID fan - No expansion facility causing damage to meters</t>
  </si>
  <si>
    <t>2014-1                               SMR0095</t>
  </si>
  <si>
    <t>2014-2                             SMR0132</t>
  </si>
  <si>
    <t>2014-3                             SMR0127</t>
  </si>
  <si>
    <t>2.2.7.2                                    SMR0141</t>
  </si>
  <si>
    <t>62.4                                                                                SMR0127</t>
  </si>
  <si>
    <t>23-Feb-14 (A)</t>
  </si>
  <si>
    <t>Doosan response provided 23-Feb-14.</t>
  </si>
  <si>
    <t>Doosan to provide the plans for cleaning up these coils prior to placing them into service.                                                                                                                                                                       Doosan response provided 23-Feb-14.</t>
  </si>
  <si>
    <t>B112</t>
  </si>
  <si>
    <t>B114</t>
  </si>
  <si>
    <t>DPS - EDC</t>
  </si>
  <si>
    <t>REMAINING ITEMS FROM COMBUSTION AIL</t>
  </si>
  <si>
    <t>C Watkins email 02-Aug-13 - D&amp;V Report Comments</t>
  </si>
  <si>
    <t>K factor recommendations issued 30-Jul-13 (Doosan recommends to keep as-is). Bechtel response 30-Jul-13, 01-Aug-13 &amp; 02-Oct-13.</t>
  </si>
  <si>
    <t>List of all logic mods &amp; latest rev (include the red lines).</t>
  </si>
  <si>
    <t>Mill Temperature Control Logic - Option 1 (Temperature Kicker, move HAD &amp; CAD both initially).
Variable gain/integral added to all mills as of 24-Jul-13, switch from slow to fast gain at 33% feedrate.</t>
  </si>
  <si>
    <t>Provide Summary Report of Mill Swings &amp; final resolution.</t>
  </si>
  <si>
    <t>LGE agrees to stop purge on mills D &amp; F to verify no deposits during Spring 2014 outage. LGE requests means to verify no steam leakage. LGE confirmed that pipe purges stopped on all mills for Jan-14.
Doosan agreed to add one tell-tale pipe to each mill as discussed with Mitch Slaughter during walk down - Two isolating valves &amp; 1/2"NB pipe to floor level from inerting pipe.</t>
  </si>
  <si>
    <t>The replacement WCAH coils currently located on the turbine room floor have internal debris in them (rust &amp; slag).</t>
  </si>
  <si>
    <t>14-Jan-14 Following RV inspection - Requirement to for all four upper rollers on the total shut-off damper to carry load &amp; the lower two to have a clearance</t>
  </si>
  <si>
    <t>14-Jan-14 following RV inspection - Request for COEN to replace the 'kinked' plastic tubing on the 1st of oil burner &amp; spark rod pneumatic cylinders seen at RV</t>
  </si>
  <si>
    <t>Leave as-is, with operator bias station. See S. Montgomery reply 12/19. Increases demand on already busy controllers &amp; CFD suggests its not needed.</t>
  </si>
  <si>
    <t>Burner Thermocouples ~ 130 I/O. Will finish when C3 &amp; E1 burners are reinstalled</t>
  </si>
  <si>
    <t xml:space="preserve">Flame Scanner; Inspect mounting &amp; amplifier settings, Adjust gain &amp; discrimination Set up oil Igniters/Scanner </t>
  </si>
  <si>
    <t xml:space="preserve">Doosan to evaluate atomizing air cooling to be applied to all rows? C &amp; F only currently. </t>
  </si>
  <si>
    <t>LGE agrees to close.  Guide Tube did not recieve sufficient cooling air.  Currently on original scanners. on-going evaluation (D Row) - All 5 with heat damage week of Jan 15th                                                                           LGE to confirm current status &amp; whether item can be closed.</t>
  </si>
  <si>
    <t>Doosan verified logic is correct &amp; up to date</t>
  </si>
  <si>
    <t>Doosan to review material grade &amp; next order of core air spare parts is to be appropriate material grade</t>
  </si>
  <si>
    <t>Doosan to perform &amp; submit a RCA for banjo casing liner cracks</t>
  </si>
  <si>
    <t>Check-Outs &amp; Start-up</t>
  </si>
  <si>
    <t>AFCU Skid: The flow transmitters tagged 2SCRFT710 &amp; 2SCRFT711 are to be re-ranged to 0-800lb/hr.</t>
  </si>
  <si>
    <t>AFCU Skid: The ammonia flow control loop required correction to the ammonia demand molecular weight &amp; the boiler heat input.</t>
  </si>
  <si>
    <t>See 5/1 Meeting Minutes - O2 Trim being implemented for S/A &amp; OFA.</t>
  </si>
  <si>
    <t>Preliminary analysis provided; Further review &amp; assessment
1/10/13</t>
  </si>
  <si>
    <t>Completed &amp; tested 7/31</t>
  </si>
  <si>
    <t>Min Cooling Position for Windbox Dampers (logic &amp; control to balance flow rate)</t>
  </si>
  <si>
    <t>All verified as acceptable per R. Gratton on10/30.  F(x) logic provided via S. Hammond 22-Aug-13 for top two rows. Will evaluate &amp; then decide if other mills receive as well. C &amp; F = 38%, A &amp; D Row = 34%, B &amp; E Row = 29%</t>
  </si>
  <si>
    <t>Updated Logic provided 1/29. Correct discrepancies between A &amp; B sides. Doosan issued logic 1/16</t>
  </si>
  <si>
    <t>A. Stano confirmed demand did not change, but speed dropped from 3,000 to 2,400 rpm. LGE checking oil filters &amp; further troubleshooting.</t>
  </si>
  <si>
    <t>LGE in agreement per P. Rabe 7/26/2013.  See Doosan Reply dated 7/18 summarizing traverse data &amp; recommendation to change the temp diff alarm to 60F.</t>
  </si>
  <si>
    <t>Doosan to evaluate traverse test results. DPS issued comparative data &amp; summary 2/14.  All have agreed to remove the existing tubing &amp; plug ports</t>
  </si>
  <si>
    <t>To be completed before return to service &amp; which could follow.
This will include the logic change for the 10% Burner Overfire Alarm.  This was requested by Phil Rabe to assist in eliminating/reducing nuisance alarms.</t>
  </si>
  <si>
    <t>See C. Dukes 9/26 email, ACET changed to 203 F, switch &amp; tuning parameters changed.  Doosan recommends changing back to 195 F ACET post spring outage.</t>
  </si>
  <si>
    <t>Schedule &amp; procedures are in progress</t>
  </si>
  <si>
    <t>Spark Rod parts LGE to light Ing., &amp; trouble shoot other issues with light off</t>
  </si>
  <si>
    <t>Revised P&amp;ID's issued for comment on 04/15/13.  LGE &amp; Bechtel comments provided 4/18, Docs returned 5/10 &amp; 5/13</t>
  </si>
  <si>
    <t>Relief Valve Vent Stacks submmitted 6/11. To be reviewed &amp; commented on.</t>
  </si>
  <si>
    <t>Latest on site date for bulk of materials                                               Latest on site date for trimmer steel &amp; supports</t>
  </si>
  <si>
    <t>Quote rec'd &amp; under evaluation</t>
  </si>
  <si>
    <t>Doosan &amp; DPII logic</t>
  </si>
  <si>
    <t>Need Decision on Core Air Tube Cooling. Distributed data 7/5 &amp; 6/20 - results ok. Relook at Full Load</t>
  </si>
  <si>
    <t xml:space="preserve">All pulled &amp; replaced. Send batch back to OEM for replacements. </t>
  </si>
  <si>
    <t>Bechtel &amp; Doosan to review</t>
  </si>
  <si>
    <t>Inspection plan sent 6/26 (A3, D3, F1, B2) &amp; rod out tubes</t>
  </si>
  <si>
    <t>FERCO Testing Complete - Pending Analysis &amp; Traverse Data</t>
  </si>
  <si>
    <t>Pending final location &amp; response to 9/18 e-mail questions.</t>
  </si>
  <si>
    <t>Reported no noise found on B/D/F FE FT's &amp; T/C's. Pending verification during mill swing</t>
  </si>
  <si>
    <t>Place High Speed Recorder on B mill FT &amp; VFD</t>
  </si>
  <si>
    <t>Doosan provided recommendations 7/17
Bechtel sent comments 7/24 (requested clearer criteria for "aggressive water cannon use" &amp; identified multiple wall zones as issues</t>
  </si>
  <si>
    <t>Photos &amp; Defects on each burner provided to LGE</t>
  </si>
  <si>
    <t>Review Prior B &amp; A mill coal pipe testing</t>
  </si>
  <si>
    <t>Per Doosan - This is the largest size opening offered by Alstom &amp; consistent with another recent Alstom job. Mill B Tripped 9/19 - Under evaluation
Clarification questions asked 8/17, replies sent 8/22
LGE review - 9 of last 11 had high alarms
Final Mill trips (mill D &amp; E 9/7) prior to mini outage - No high alarm</t>
  </si>
  <si>
    <t>LGE rebuilt Valves for 2C &amp; 2E coal mills (found with steam cuts)  Steam traps on 2D &amp; 2F inspected - found to be working properly</t>
  </si>
  <si>
    <t>No slope or drainage issues found.  S. H. issued Doosan summary 7/19/13.  D. Brann issued summary of Bechtel pipe (5/22)  &amp; Doosan  to writeup findings</t>
  </si>
  <si>
    <t>Design Confirmed &amp; Agreed Upon</t>
  </si>
  <si>
    <t>12/2/2012 (A) &amp; 12/14(A)</t>
  </si>
  <si>
    <t>Pending results received from Hitachi.                                                                                                                                                                                                                                                                       Deactivation curve updated &amp; issued 08-Apr-13, catalyst report provided to LGE/Bechtel.</t>
  </si>
  <si>
    <t>DPII to proivde analysis of thermal fatigue &amp; cleaning success</t>
  </si>
  <si>
    <t>See S. Hammond 1/29 - Minimal Benefit to FEGT/NOx. References Provided. LGE to review &amp; advise. Meeting held 2/22/13.</t>
  </si>
  <si>
    <t>Evaluate impacts to SO3 conversions.  Evaluate FEGT vs S/Ht &amp; R/Ht spray flows. (See S. Hammond e-mail of 3/14).                                                                                                      DPS response sent 04/08/13 - Item closed.</t>
  </si>
  <si>
    <t>Re-set during Outage. All S/A drives/dampers retorqued &amp; positions reverified</t>
  </si>
  <si>
    <t>A, E mills modelling completed. Turnign vanes modified at A &amp; E mills. See item 82 above.</t>
  </si>
  <si>
    <t>DPS revised &amp; reissued Mill PA test procedure</t>
  </si>
  <si>
    <t>Results to be analyzed/recommendations provided. DPS to issue comparative data &amp; summary - same as # 8.32.4.1.</t>
  </si>
  <si>
    <t>See S. Hammond reply 12-Sep-13.                                                                                                                                                                    Doosan responded 11/26 via S. Hammond  to comments made 06-Nov-13 by P. Rabe re Position of temperature measurement &amp; Isolating valves.</t>
  </si>
  <si>
    <t>5 on C Row.  Watch on restart for approx. 2 weeks - Verify logic mods &amp; new tips. Agreed 03-Jul-13 to move to watch item, continue with existing oil ignitors until burner mods</t>
  </si>
  <si>
    <t>Stacs report &amp; Doosan summary provided 22-Aug-13 (A) via S. Hammond.  Bechtel comments sent 22-Aug-13.</t>
  </si>
  <si>
    <t>Hitachi Evaluation of Ash Pluggage &amp; elevated SO3.</t>
  </si>
  <si>
    <t>Doosan to proceed with Effox damper.  Address damper seal attachment - Seal will be both bonded &amp; mechanically attached to the blade, details on drawing, issued 08-Jan-14 (A). Cut sheet issued 09-Jan-14 showing adhesive suitable for at least 450degF</t>
  </si>
  <si>
    <t>Ref. S. H. e-mail of 7/27/2013.  DPII to visit site 8/19 &amp; 8/20.  LGE to assign internal "champion"</t>
  </si>
  <si>
    <t xml:space="preserve"> - K factors &amp; calcs issued 7/23. Implemented 7/24. Verified Acceptable 7/25</t>
  </si>
  <si>
    <t>Follow Up Reply rec'd 8/15. Partial response rec'd 8/14. Doosan requested additional clarifications from Effox. Doosan confirms torque is adequate &amp; recommend to stay with current stroke times (approx. 20 seconds)</t>
  </si>
  <si>
    <t>Air Htr temp balance &amp; Sootblower effectiveness</t>
  </si>
  <si>
    <t>99.1
SMR0141</t>
  </si>
  <si>
    <t>23-Dec-13 (A)</t>
  </si>
  <si>
    <t>B141
SMR0132</t>
  </si>
  <si>
    <t>B142
SMR0132</t>
  </si>
  <si>
    <t>f/c = 17-Apr-14</t>
  </si>
  <si>
    <t>See 01-May-13 MOM. To be left at current +2%.  Review if cross - limit alarms reoccur upon startup, reduce cross limit margin to 0.5 kpph</t>
  </si>
  <si>
    <t>LGE opted to keep as-is due to CO concerns. Currently at 0.89, Doosan recommends to lower to 0.87 via S. Hammond email of 13-Aug-13</t>
  </si>
  <si>
    <t>TMCR Test</t>
  </si>
  <si>
    <t>Ramp Rate Test</t>
  </si>
  <si>
    <t>2014-4
SMR0095</t>
  </si>
  <si>
    <t>C. Dukes recommended Solution of 13-May-13. DPS concern issued 04-Oct-13 with logic mod for approval to implement. C. Dukes ok with logic, 07-Nov-13. Implemented &amp; Logic issued by Chris Dukes on 13-Feb-14 for Doosan review. 20-Feb-14 - Doosan confirm correct implementation.</t>
  </si>
  <si>
    <t>November Outage Items</t>
  </si>
  <si>
    <r>
      <t>SCR SO</t>
    </r>
    <r>
      <rPr>
        <b/>
        <vertAlign val="subscript"/>
        <sz val="18"/>
        <rFont val="Arial"/>
        <family val="2"/>
      </rPr>
      <t>3</t>
    </r>
    <r>
      <rPr>
        <b/>
        <sz val="18"/>
        <rFont val="Arial"/>
        <family val="2"/>
      </rPr>
      <t xml:space="preserve"> &amp; PLUGGAGE ISSUE (OPEN ITEMS)</t>
    </r>
  </si>
  <si>
    <t>2013 Insp Report sent 07-Oct-13 (A)
2014 Insp Report sent 01-Apr-14 (A)</t>
  </si>
  <si>
    <t>101
SMR0174</t>
  </si>
  <si>
    <t>Joint LGE/Doosan walk down
25-Feb-14 (A)</t>
  </si>
  <si>
    <t>16-Dec-13 (A)
Report: 31-Mar-14 (A)</t>
  </si>
  <si>
    <t>109
SMR0169</t>
  </si>
  <si>
    <t>Evaluate possibilitiy of Testing one month prior to outage. Joint walkdown with Mark Thomas held 13-Nov-13. Conference call on 11-Dec-13, Lances &amp; splitters forecast to be delivered TC2 w/c 06-Jan-14, LGE looking at injection skid &amp; hoses for hook up.
Doosan to relocate SCR outlet NOx probe - Copy of SMR0169 Rev B issued by e-mail dated 20-Mar-14.</t>
  </si>
  <si>
    <t>Data 17-Dec-13 (A)
Analysis 05-Mar-14 (A)</t>
  </si>
  <si>
    <t>16-Aug-13 (A)                                                                                                                                                                                                                                                                                  Alternative curves                                                                                                                                                                                                                                                                                               05-Mar-14 (A)</t>
  </si>
  <si>
    <t>Doosan recommends to maintain existing stall lines via S. Hammond 16-Aug-13.
Doosan to develop alternative Stall alarm curves that follow fan curve, have available if needed.
Doosan issued alternate stall curve via e-mail 05-Mar-14.</t>
  </si>
  <si>
    <t>Summary report of mill swings &amp; final resolution to be provided once PA flow measurement resolved - thought to be the cause. (F mill HAD position feedback off by 5%, add to LGE outage work order). Summary report issued 23-Dec-13. Bechtel comments to be incorporated &amp; document reissued as a part of AIL # 106.
Document updated and submitted within AIL # 106.</t>
  </si>
  <si>
    <t>Doosan to package commissioning records &amp; submit to Bechtel/LGE.
Document # 06350/B230/30000/0001 submitted on Tx 07292A-1345-500081 Dated 18Mar14.</t>
  </si>
  <si>
    <t>Recommendation provided 26-Nov-13 via S. Hammond.                                                                                                                                                                                                                               Joint LGE/Doosan inspection at start of outage to verify ash build up &amp; any further actions - Completed 17-Feb-14.
Doosan issued SCR inspection report via e-mail 01-Apr-14.</t>
  </si>
  <si>
    <t>03-Apr-14 (A)</t>
  </si>
  <si>
    <t>17-Dec-13 (A)
09-Apr-14 (A)</t>
  </si>
  <si>
    <t>84.2.2.1
SMR0177</t>
  </si>
  <si>
    <t>All burners assemblies to be inspected following delivery to site.
Inspection report issued 10-Apr-14, 15 burners to be re-worked.</t>
  </si>
  <si>
    <t>Hoses, blanking plates and drawings available for removed coils.</t>
  </si>
  <si>
    <t>Doosan to ensure that the methodology and materials are available to change the WCAH operation from three banks to one bank of coils.</t>
  </si>
  <si>
    <t>09-Apr-14 (A)</t>
  </si>
  <si>
    <t>Mill E wing tip mods complete, removed 1", resulted in excessive coal spillage. LG&amp;E replaced the wing tip during mini outage, PA flow set at +15% to reduce coal spillage. 16-Dec-13, Mill E clearance between the vane wheel &amp; air restriction ring to be inspected, f/c 16-Dec-13. Mill E flows traversed on 30-Jan-14 &amp; found to be correct.
Inspection of Mill E required during outage, VOP's to be identified &amp; burner pictures to be taken - Doosan inspection of mill E &amp; two others set for 11~12-Mar-14 - Doosan to issue conclusions following inspection of Mill E and two others by Peter Stanwicks - Report issued 30-Mar-14.</t>
  </si>
  <si>
    <t>Manual Update to pre -outage status</t>
  </si>
  <si>
    <t>Manual Update for Spring 2014 outage</t>
  </si>
  <si>
    <t>Doosan to consider alternative scanner Suppliers / equipment</t>
  </si>
  <si>
    <t>07-May-13 (A)
RCA: 19-Apr-14 (A)
RCA Update:
05-May-14 (A)</t>
  </si>
  <si>
    <t>Doosan response to LGE WCAH handling sketches comments.</t>
  </si>
  <si>
    <t>1st data set to be sent 11-Jun-13.  Plan for a set of readings once per week taken using a digital manometer. 1st set of readings 14-Oct-13. Data set distributed on 14-Feb-14. Doosan analysis issued 05-Mar-14.</t>
  </si>
  <si>
    <t>Doosan to issue Lime Verification Procedure</t>
  </si>
  <si>
    <t>ACTION ITEMS RAISED FOLLOWING SPRING 2014 OUTAGE RESTART</t>
  </si>
  <si>
    <t>C Watkins email 21-Aug-13 - D-NOx burner  test procedure documents:  (boiler efficiency, Boiler Aux Loads, Ammonia consumption, SCR DP, SO2 to SO3 conversion)</t>
  </si>
  <si>
    <t>Smokey flames seen during cold restart, SA flows increased and then returned to set point.</t>
  </si>
  <si>
    <t>At next cold restart</t>
  </si>
  <si>
    <t>At next cold restart observe oil igniter for smokey flames</t>
  </si>
  <si>
    <t>Review runback speeds and associated feedwater flow tuning - Raised by Laura Mohn e-mail 03-Jun-14</t>
  </si>
  <si>
    <t>Review the need for accumulators on the fuel oil supply system - Raised by Laura Mohn e-mail 03-Jun-14</t>
  </si>
  <si>
    <t>Review core air damper positioning logic and possible need for modulation - Raised by Laura Mohn e-mail 03-Jun-14</t>
  </si>
  <si>
    <t>Installation of permanent platforms for coal conduit testing - Raised by Laura Mohn e-mail 03-Jun-14</t>
  </si>
  <si>
    <t>Review coal mill scraper modifications in light of recent events (SS material option) - Raised by Laura Mohn e-mail 03-Jun-14</t>
  </si>
  <si>
    <t>Associated with B mill trip, LGE looking for any observations - Bechtel action</t>
  </si>
  <si>
    <t>Feed water flow element has moved down differently from the pre-outage position.</t>
  </si>
  <si>
    <t>116
SMR0173</t>
  </si>
  <si>
    <t>OFA steelwork clash - NE and SE corners</t>
  </si>
  <si>
    <t>118
SMR0156</t>
  </si>
  <si>
    <t>Thermocouple extensions and thermocouples</t>
  </si>
  <si>
    <t>On outage punchlist</t>
  </si>
  <si>
    <t>New sootblower gallery (Level 16)</t>
  </si>
  <si>
    <t>08-Feb-14 (A)
Mat'l = 30-May-14 (A)</t>
  </si>
  <si>
    <t>120
SMR0132</t>
  </si>
  <si>
    <t>121
SMR0107</t>
  </si>
  <si>
    <t>WN-0479E</t>
  </si>
  <si>
    <t>Hard copy update to be completed when S Hammond next on site.</t>
  </si>
  <si>
    <t>Thermocouple set points and alarms document to be updated for;
1. Verification of PF temperature alarm points
2. Clarify timescales for spikes when temperatures should be watched</t>
  </si>
  <si>
    <r>
      <t>Revised Part Load 0</t>
    </r>
    <r>
      <rPr>
        <sz val="16"/>
        <rFont val="Arial"/>
        <family val="2"/>
      </rPr>
      <t>2</t>
    </r>
    <r>
      <rPr>
        <sz val="18"/>
        <rFont val="Arial"/>
        <family val="2"/>
      </rPr>
      <t xml:space="preserve"> f(x) curve</t>
    </r>
  </si>
  <si>
    <t>f/c = 02~03-Sep-14</t>
  </si>
  <si>
    <t>WN-0448
LG&amp;E Action</t>
  </si>
  <si>
    <t>Optimize Curve - On-going. On new curve, Target = 6 inwc</t>
  </si>
  <si>
    <t>21/22-Jan-14 (A)
Part Report = 06-Jun-14 (A)
Final Report, f/c = TBC</t>
  </si>
  <si>
    <t>Check Valve, Water Hammer &amp; Pipe Support correction - Closed.
Doosan to repeat pressure measurements &amp; confirm the new check valve is working as expected once the tuning is completed by DPII.
DPII (Barry Petty) attended TC2 on 21/22-Jan-14, report issued &amp; circulated on 14-Feb-14.
Doosan  part report issued 06-Jun-14, final report to follow completion of tuning by DPII.</t>
  </si>
  <si>
    <t>24-May-14: Queries re submission resolved and issued via Tx # 07292A-1345-500095 on 28-May-14 - Hard copies pending comments from Bechtel/LGE-KU, comments requested by 04-Jul-14.</t>
  </si>
  <si>
    <t>Move to Spring 2014 Outage List for verification. No deposits found, RCA updated - 07-May-13 (A). Doosan to update RCA with results of inspection completed during Spring 2014 outage, issued 19-Apr-14. RCA updated to include VOP findings.
Action with LGE-KU to accept RCA and close action / WN-0448</t>
  </si>
  <si>
    <t>10-Feb-14: Rick Melloan comment re pulling of coils to be responded to. Doosan response sent 13-Feb-14.
E-mail sent 10-Jun-14 confirming that coils can be stacked three high with wooden battens in between.</t>
  </si>
  <si>
    <t>Breen to monitor up stream &amp; down stream of the GAH, and provide recommendations regarding DSI (Lime) - Monitoring ongoing and meetings held to review findings</t>
  </si>
  <si>
    <t>1. 04-Jun-14 (A)
2. 24-Jun-14 (A)
3. 04-Jun-14 (A)</t>
  </si>
  <si>
    <t>1. 0031 – Power Consumption (test = 28~29-Aug-14)
2. 0032 – Boiler Efficiency (test = 28~29-Aug-14)
3. CS Demonstration Test Protocol (Fuel Box) (test = 22-Jul-14)</t>
  </si>
  <si>
    <t>Doosan to review and provide explanation.
Response sent 11-Jun-14.</t>
  </si>
  <si>
    <r>
      <t xml:space="preserve">Draft copy of the latest version of the Design &amp; Verification report issued 19-Sep-13. Final Update on the D&amp;V Report presented to Bechtel &amp; LG&amp;E 24-Sep-13. F/C 2 weeks after OFA finalised. 21-Nov-13: Currently going through Doosan approval process.
Issued to Bechtel e-room, Tx 07292A-1345-500085 on 03-Apr-14.
</t>
    </r>
    <r>
      <rPr>
        <sz val="18"/>
        <color rgb="FFFF0000"/>
        <rFont val="Arial"/>
        <family val="2"/>
      </rPr>
      <t>Returned code 4 on transmittal dated 07May 14</t>
    </r>
  </si>
  <si>
    <t>Att 5, A 1</t>
  </si>
  <si>
    <t>Att 5, A 2</t>
  </si>
  <si>
    <t>Att 5, A 3</t>
  </si>
  <si>
    <t>Att 5, A 4</t>
  </si>
  <si>
    <t>Att 5, A 5</t>
  </si>
  <si>
    <t>Att 5, A 6</t>
  </si>
  <si>
    <t>Att 5, A 7</t>
  </si>
  <si>
    <t>Att 5, A 8</t>
  </si>
  <si>
    <t>Att 5, B 1</t>
  </si>
  <si>
    <t>Att 5, B 2</t>
  </si>
  <si>
    <t>Att 5, B 3</t>
  </si>
  <si>
    <t>Att 5, B 4</t>
  </si>
  <si>
    <t>Att 5, B 5</t>
  </si>
  <si>
    <t>Att 4,
WN 105</t>
  </si>
  <si>
    <t>Att 4,
WN 425B</t>
  </si>
  <si>
    <t>Att 4,
WN 437</t>
  </si>
  <si>
    <t>Att 4,
WN 454</t>
  </si>
  <si>
    <t>Att 4,
PL 30473</t>
  </si>
  <si>
    <t>The overhead hoist for removal of the 2A ID fan regulating hub does not provide enough clearance over all ductwork</t>
  </si>
  <si>
    <t>Excessive wear of mills in the pulverised fuel handling system</t>
  </si>
  <si>
    <t>Nine boiler roof tubes failed. Owner questioning hardness in T23 grade roof tubing</t>
  </si>
  <si>
    <t>Address the differential pressure in the power block from inside to outside. The lower pressure inside creates large drafts inward, pulling cold air into the building which could create freezing problems</t>
  </si>
  <si>
    <t>WN441 - Water coil air heaters (WCAH) system needs to be corrected</t>
  </si>
  <si>
    <t>WN448 - Several PF liners with deposition in the horizontal legs adjacent to the vertical rises to the 4 firing floors</t>
  </si>
  <si>
    <t>WN466E - 2A mill seal air fan damper is not closing all the way, causing fan motor to rotate backwards</t>
  </si>
  <si>
    <t>WN471E - Hydrojet pumps piping hangers are severely bowed and not properly supporting the piping</t>
  </si>
  <si>
    <t>PL 30556 - Installation of fully functional clean out ports at each burner that will enable on-line deslagging of burners</t>
  </si>
  <si>
    <t>WN421 - Both current hydrojet pumps are not achieving desired GPM flow rates of 220 GPM</t>
  </si>
  <si>
    <t>WN442 - Lifting capacity problems with the supplied mill area crane hoist</t>
  </si>
  <si>
    <t>WN451 - The mill temperature controls do not automatically maintain the mill outlet temperature at or near the 150 degrees set point</t>
  </si>
  <si>
    <t>WN285B - The 2A and 2B ID fan stall and D/P probes/sensing lines are plugging up (Work scope defined in SMR0127)</t>
  </si>
  <si>
    <t>WN452 - No capability to extract moisture from steam inerting lines just prior to entering the PA duct at each mill</t>
  </si>
  <si>
    <t>WN459 - During summer conditions, mass flow margins on ID fans have been as low as approximately one percent (1%). This is inconsistent with the ID fan margins specified in Section 6.20 of exhibit A to the EPC contract. One factor contributing to this appears to the pressure drop across the PJFF that is higher than design basis. Corrections are needed to provide ID fan margin consistent with the specification.</t>
  </si>
  <si>
    <t>WN458 - Verify capability of SCR for the amount of NOx produced by the boiler</t>
  </si>
  <si>
    <t>Doosan to consider whether a methodology can be put forward to prove the operation of the WCAH at its temperature extremes ahead of the cold ambient arriving.</t>
  </si>
  <si>
    <t>Doosan to review need alongside working with Coen - no decision on actions until completion of Coen work</t>
  </si>
  <si>
    <t>Corrosion and cracking of the membrane along the line where the underneath side of the upper arch meets the rear wall of the furnace (Ongoing inspection and potential repair)</t>
  </si>
  <si>
    <t>PL30382 - Demonstrate combustion systems ability to burn fuel over design range</t>
  </si>
  <si>
    <t>Same as action item # 2.2.7.2</t>
  </si>
  <si>
    <t>Same as action item # 62.4</t>
  </si>
  <si>
    <t>Closed per Jim Craft e-mail dated 20-May-14</t>
  </si>
  <si>
    <t>Att 5 A</t>
  </si>
  <si>
    <t>Att 5 B</t>
  </si>
  <si>
    <t>Items to be Completed During the Completion Plan Outage</t>
  </si>
  <si>
    <t>Items to be Completed Prior to Combustion System Completion</t>
  </si>
  <si>
    <t>WN's and Punchlist Items That Are Open</t>
  </si>
  <si>
    <t>Scraper found hung up after B mill trip - Question from LGE-KU, Are pins corroding and should they be stainless steel?
In discussion with Alstom, DPS to advise once concluded.</t>
  </si>
  <si>
    <t>Latest list issued via S. Hammond 07-Oct-13.
To be updated to include Spring 2014 revisions.
Doosan to confirm finalisation of logic revisions - f/c = TBC</t>
  </si>
  <si>
    <t>Doosan view is that these are not required as access is infrequent and is best accomplished using scaffolding.</t>
  </si>
  <si>
    <t>09-Jul-14 (A)</t>
  </si>
  <si>
    <t>Revised Thermocouple set points and alarms document and response issued 09-Jul-14.
Revised Burner Air Purge Procedure issued 09-Jul-14.</t>
  </si>
  <si>
    <t>1. SA &amp; OFA cold air flow procedure - Test complete
2. 6 mill test procedure</t>
  </si>
  <si>
    <t>Electronic: O&amp;M amendment issued via Tx 07292A-1345-500096, 05-Jun-14 - Hard copies pending comments from Bechtel/LGE-KU, comments requested by 04-Jul-14.</t>
  </si>
  <si>
    <t>Electronic: 05-Jun-14 (To Bechtel e-room)
Hardcopy: f/c = TBC</t>
  </si>
  <si>
    <t>Ammonia Pumping Skid - Mod to permit starting of idle pump.
Physical modification completed during 2014 Spring outage
O&amp;M ammendments to be completed.</t>
  </si>
  <si>
    <t>Doosan to review and comment - min 2 days operation at steady load without mill changes and 4 hourly cycles of the lower platen sootblowers.</t>
  </si>
  <si>
    <t>Ramps OK at 12 MW/min on 18-Aug-13 &amp; 24 MW/min 24~25-Aug-13.
Doosan ramp tests planned as follows;
# R2580 - Ramp Tests 50% - 80% TMCR - 02~03-Sep-14
# R2590 - Ramp Tests 80% - 100% TMCR - 02~03-Sep-14</t>
  </si>
  <si>
    <t>Electronic: 22-Nov-13 (A)
Hardcopy: f/c = TBC</t>
  </si>
  <si>
    <t>Electronic: 16-May-14 (A)
Hardcopy: f/c = TBC</t>
  </si>
  <si>
    <t>17-Jan-14: Complete Oil burner assembly at RV is being shipped back to COEN for rework &amp; repair of damaged components.
Doosan purchasing braided hoses.</t>
  </si>
  <si>
    <t>Rick Powell and Ian Kerslake to verify installation is acceptable</t>
  </si>
  <si>
    <t>Doosan response provided 01-Mar-14.
Updated response sent 22Apr14.
Complete and report issued 06-Jun-14.</t>
  </si>
  <si>
    <t>09-Jun-14 (A)
09-Jul-14 (A)
Dely: f/c = TBC</t>
  </si>
  <si>
    <t>Current is 07-Oct-13
Update: 07-Jul-14 (A)
Logics finalised: f/c = TBC</t>
  </si>
  <si>
    <t>Pressure Drop Analysis (Replace Check Valves).
TC2-WN-0479E or Hydrojet Piping Hanger Issues (Repeat Offense) - WN closed per Dan O'Reilly e-mail dated 24Jun14</t>
  </si>
  <si>
    <t>1. Rev 2: 13-May-14 (A)
2. Rev C: 14Jul-14 (A)</t>
  </si>
  <si>
    <t>Report: 06-Jun-14 (A)
Analysis: 09-Jul-14 (A)</t>
  </si>
  <si>
    <t>Taps inspected during Sep-13 mini outage &amp; minimal build up observed. To be re-inspected during 2014 outage.
Inspection report issued 06-Jun-14 with a follow up analysis of purge air temps to confirm addition of insulation is acceptable.
Analysis issued 09-Jul-14 - Temperature measurement questionable</t>
  </si>
  <si>
    <t>Doosan to review and provide resolution.
Response recommending temporary solution issued 03-Jul-14.
Update issued 08-Jul-14, two replacement springs to be supplied (SSV/009 &amp; SSV/011)</t>
  </si>
  <si>
    <t>Doosan to circulate GA for comment.
GA circulated 09-Jun-14 and comments received.
Revised GA issued 09-Jul-14, delivery dates and build time TBC</t>
  </si>
  <si>
    <t>WARRANTY ITEMS MENTIONED IN SETTLEMENT AGREEMENT DATED 11 MARCH 2014</t>
  </si>
  <si>
    <t>Bechtel Action</t>
  </si>
  <si>
    <t>Temp Solution: 03-Jul-14 (A)
Final Solution: f/c = TBC</t>
  </si>
  <si>
    <t>Update Meeting
f/c = Tue 22-Jul-14</t>
  </si>
  <si>
    <t>Coen oil gun - warranty replacement of parts</t>
  </si>
  <si>
    <t>Material delivery
f/c = w/c 21-Jul-14</t>
  </si>
  <si>
    <t>Replacement of parts to resolve sealing issue</t>
  </si>
  <si>
    <t>Storage vessel (2-BLS-MV-002)  to boiler drains vessel pipe (2-BLS-L871) moved off its supports local to SW OFA duct</t>
  </si>
  <si>
    <t>17-Jul-14 (A)</t>
  </si>
  <si>
    <r>
      <t xml:space="preserve">Doosan to review and provide resolution.
</t>
    </r>
    <r>
      <rPr>
        <sz val="18"/>
        <color rgb="FFFF0000"/>
        <rFont val="Arial"/>
        <family val="2"/>
      </rPr>
      <t>Analysis shows no permanent damage to pipe, supports # 33700/SGD/148, # 33700/SGD/150 and # 33700/SGD/152 to be made good.</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</si>
</sst>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F800]dddd\,\ mmmm\ dd\,\ yyyy"/>
    <numFmt numFmtId="165" formatCode="00"/>
    <numFmt numFmtId="166" formatCode="m/d/yy;@"/>
    <numFmt numFmtId="167" formatCode="[$-409]d\-mmm\-yy;@"/>
  </numFmts>
  <fonts count="29" x14ac:knownFonts="1">
    <font>
      <sz val="11"/>
      <color theme="1"/>
      <name val="Calibri"/>
      <family val="2"/>
      <scheme val="minor"/>
    </font>
    <font>
      <sz val="11"/>
      <color indexed="8"/>
      <name val="Calibri"/>
      <family val="2"/>
    </font>
    <font>
      <sz val="10"/>
      <name val="Arial"/>
      <family val="2"/>
    </font>
    <font>
      <sz val="11"/>
      <color indexed="17"/>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20"/>
      <name val="Calibri"/>
      <family val="2"/>
    </font>
    <font>
      <sz val="11"/>
      <color indexed="60"/>
      <name val="Calibri"/>
      <family val="2"/>
    </font>
    <font>
      <sz val="11"/>
      <color indexed="62"/>
      <name val="Calibri"/>
      <family val="2"/>
    </font>
    <font>
      <b/>
      <sz val="11"/>
      <color indexed="63"/>
      <name val="Calibri"/>
      <family val="2"/>
    </font>
    <font>
      <b/>
      <sz val="11"/>
      <color indexed="52"/>
      <name val="Calibri"/>
      <family val="2"/>
    </font>
    <font>
      <sz val="11"/>
      <color indexed="52"/>
      <name val="Calibri"/>
      <family val="2"/>
    </font>
    <font>
      <b/>
      <sz val="11"/>
      <color indexed="9"/>
      <name val="Calibri"/>
      <family val="2"/>
    </font>
    <font>
      <sz val="11"/>
      <color indexed="10"/>
      <name val="Calibri"/>
      <family val="2"/>
    </font>
    <font>
      <i/>
      <sz val="11"/>
      <color indexed="23"/>
      <name val="Calibri"/>
      <family val="2"/>
    </font>
    <font>
      <b/>
      <sz val="11"/>
      <color indexed="8"/>
      <name val="Calibri"/>
      <family val="2"/>
    </font>
    <font>
      <sz val="11"/>
      <color indexed="9"/>
      <name val="Calibri"/>
      <family val="2"/>
    </font>
    <font>
      <sz val="18"/>
      <name val="Arial"/>
      <family val="2"/>
    </font>
    <font>
      <sz val="8"/>
      <name val="Calibri"/>
      <family val="2"/>
    </font>
    <font>
      <sz val="10"/>
      <color indexed="8"/>
      <name val="Arial"/>
      <family val="2"/>
    </font>
    <font>
      <b/>
      <sz val="18"/>
      <name val="Arial"/>
      <family val="2"/>
    </font>
    <font>
      <strike/>
      <sz val="18"/>
      <name val="Arial"/>
      <family val="2"/>
    </font>
    <font>
      <b/>
      <sz val="28"/>
      <name val="Arial"/>
      <family val="2"/>
    </font>
    <font>
      <u/>
      <sz val="18"/>
      <name val="Arial"/>
      <family val="2"/>
    </font>
    <font>
      <b/>
      <vertAlign val="subscript"/>
      <sz val="18"/>
      <name val="Arial"/>
      <family val="2"/>
    </font>
    <font>
      <sz val="18"/>
      <color rgb="FFFF0000"/>
      <name val="Arial"/>
      <family val="2"/>
    </font>
    <font>
      <sz val="16"/>
      <name val="Arial"/>
      <family val="2"/>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
      <patternFill patternType="solid">
        <fgColor theme="0" tint="-0.34998626667073579"/>
        <bgColor indexed="64"/>
      </patternFill>
    </fill>
  </fills>
  <borders count="1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6">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18" fillId="12"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18"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18" fillId="19" borderId="0" applyNumberFormat="0" applyBorder="0" applyAlignment="0" applyProtection="0"/>
    <xf numFmtId="0" fontId="8" fillId="3" borderId="0" applyNumberFormat="0" applyBorder="0" applyAlignment="0" applyProtection="0"/>
    <xf numFmtId="0" fontId="12" fillId="20" borderId="1" applyNumberFormat="0" applyAlignment="0" applyProtection="0"/>
    <xf numFmtId="0" fontId="14" fillId="21" borderId="2" applyNumberFormat="0" applyAlignment="0" applyProtection="0"/>
    <xf numFmtId="0" fontId="16" fillId="0" borderId="0" applyNumberFormat="0" applyFill="0" applyBorder="0" applyAlignment="0" applyProtection="0"/>
    <xf numFmtId="0" fontId="3" fillId="4" borderId="0" applyNumberFormat="0" applyBorder="0" applyAlignment="0" applyProtection="0"/>
    <xf numFmtId="0" fontId="5" fillId="0" borderId="3" applyNumberFormat="0" applyFill="0" applyAlignment="0" applyProtection="0"/>
    <xf numFmtId="0" fontId="6" fillId="0" borderId="4" applyNumberFormat="0" applyFill="0" applyAlignment="0" applyProtection="0"/>
    <xf numFmtId="0" fontId="7" fillId="0" borderId="5" applyNumberFormat="0" applyFill="0" applyAlignment="0" applyProtection="0"/>
    <xf numFmtId="0" fontId="7" fillId="0" borderId="0" applyNumberFormat="0" applyFill="0" applyBorder="0" applyAlignment="0" applyProtection="0"/>
    <xf numFmtId="0" fontId="10" fillId="7" borderId="1" applyNumberFormat="0" applyAlignment="0" applyProtection="0"/>
    <xf numFmtId="0" fontId="13" fillId="0" borderId="6" applyNumberFormat="0" applyFill="0" applyAlignment="0" applyProtection="0"/>
    <xf numFmtId="0" fontId="9" fillId="22" borderId="0" applyNumberFormat="0" applyBorder="0" applyAlignment="0" applyProtection="0"/>
    <xf numFmtId="164" fontId="1" fillId="0" borderId="0"/>
    <xf numFmtId="0" fontId="2" fillId="0" borderId="0"/>
    <xf numFmtId="0" fontId="21" fillId="0" borderId="0"/>
    <xf numFmtId="0" fontId="2" fillId="0" borderId="0"/>
    <xf numFmtId="0" fontId="1" fillId="23" borderId="7" applyNumberFormat="0" applyFont="0" applyAlignment="0" applyProtection="0"/>
    <xf numFmtId="0" fontId="11" fillId="20" borderId="8" applyNumberFormat="0" applyAlignment="0" applyProtection="0"/>
    <xf numFmtId="0" fontId="4" fillId="0" borderId="0" applyNumberFormat="0" applyFill="0" applyBorder="0" applyAlignment="0" applyProtection="0"/>
    <xf numFmtId="0" fontId="17" fillId="0" borderId="9" applyNumberFormat="0" applyFill="0" applyAlignment="0" applyProtection="0"/>
    <xf numFmtId="0" fontId="15" fillId="0" borderId="0" applyNumberFormat="0" applyFill="0" applyBorder="0" applyAlignment="0" applyProtection="0"/>
  </cellStyleXfs>
  <cellXfs count="103">
    <xf numFmtId="0" fontId="0" fillId="0" borderId="0" xfId="0"/>
    <xf numFmtId="0" fontId="19" fillId="0" borderId="10" xfId="37" applyNumberFormat="1" applyFont="1" applyFill="1" applyBorder="1" applyAlignment="1">
      <alignment horizontal="left" vertical="top" wrapText="1"/>
    </xf>
    <xf numFmtId="0" fontId="19" fillId="0" borderId="10" xfId="40" applyFont="1" applyFill="1" applyBorder="1" applyAlignment="1">
      <alignment horizontal="center" vertical="top" wrapText="1"/>
    </xf>
    <xf numFmtId="0" fontId="19" fillId="0" borderId="10" xfId="37" applyNumberFormat="1" applyFont="1" applyFill="1" applyBorder="1" applyAlignment="1">
      <alignment horizontal="center" vertical="top"/>
    </xf>
    <xf numFmtId="0" fontId="19" fillId="0" borderId="10" xfId="40" applyFont="1" applyFill="1" applyBorder="1" applyAlignment="1">
      <alignment horizontal="left" vertical="top" wrapText="1"/>
    </xf>
    <xf numFmtId="2" fontId="19" fillId="0" borderId="10" xfId="40" applyNumberFormat="1" applyFont="1" applyFill="1" applyBorder="1" applyAlignment="1">
      <alignment horizontal="left" vertical="top" wrapText="1"/>
    </xf>
    <xf numFmtId="0" fontId="22" fillId="0" borderId="10" xfId="40" applyFont="1" applyFill="1" applyBorder="1" applyAlignment="1">
      <alignment horizontal="left" vertical="top" wrapText="1"/>
    </xf>
    <xf numFmtId="0" fontId="19" fillId="0" borderId="0" xfId="37" applyNumberFormat="1" applyFont="1" applyFill="1" applyBorder="1" applyAlignment="1">
      <alignment vertical="top"/>
    </xf>
    <xf numFmtId="0" fontId="22" fillId="0" borderId="10" xfId="37" applyNumberFormat="1" applyFont="1" applyFill="1" applyBorder="1" applyAlignment="1">
      <alignment horizontal="center" vertical="top" wrapText="1"/>
    </xf>
    <xf numFmtId="0" fontId="22" fillId="0" borderId="10" xfId="37" applyNumberFormat="1" applyFont="1" applyFill="1" applyBorder="1" applyAlignment="1">
      <alignment horizontal="center" vertical="top"/>
    </xf>
    <xf numFmtId="0" fontId="19" fillId="0" borderId="0" xfId="0" applyFont="1" applyFill="1" applyBorder="1" applyAlignment="1">
      <alignment vertical="top"/>
    </xf>
    <xf numFmtId="0" fontId="19" fillId="0" borderId="10" xfId="40" applyNumberFormat="1" applyFont="1" applyFill="1" applyBorder="1" applyAlignment="1">
      <alignment horizontal="center" vertical="top"/>
    </xf>
    <xf numFmtId="0" fontId="22" fillId="0" borderId="10" xfId="40" applyNumberFormat="1" applyFont="1" applyFill="1" applyBorder="1" applyAlignment="1">
      <alignment horizontal="center" vertical="top"/>
    </xf>
    <xf numFmtId="0" fontId="19" fillId="0" borderId="0" xfId="0" applyFont="1" applyFill="1" applyBorder="1" applyAlignment="1">
      <alignment horizontal="center" vertical="top"/>
    </xf>
    <xf numFmtId="0" fontId="19" fillId="0" borderId="0" xfId="37" applyNumberFormat="1" applyFont="1" applyFill="1" applyBorder="1" applyAlignment="1">
      <alignment horizontal="center" vertical="top"/>
    </xf>
    <xf numFmtId="166" fontId="19" fillId="0" borderId="10" xfId="40" applyNumberFormat="1" applyFont="1" applyFill="1" applyBorder="1" applyAlignment="1">
      <alignment horizontal="left" vertical="top" wrapText="1"/>
    </xf>
    <xf numFmtId="14" fontId="19" fillId="0" borderId="0" xfId="37" applyNumberFormat="1" applyFont="1" applyFill="1" applyBorder="1" applyAlignment="1">
      <alignment horizontal="center" vertical="top"/>
    </xf>
    <xf numFmtId="165" fontId="19" fillId="0" borderId="0" xfId="37" applyNumberFormat="1" applyFont="1" applyFill="1" applyBorder="1" applyAlignment="1">
      <alignment horizontal="left" vertical="top"/>
    </xf>
    <xf numFmtId="0" fontId="19" fillId="0" borderId="0" xfId="37" applyNumberFormat="1" applyFont="1" applyFill="1" applyBorder="1" applyAlignment="1">
      <alignment horizontal="left" vertical="top"/>
    </xf>
    <xf numFmtId="0" fontId="19" fillId="0" borderId="0" xfId="37" applyNumberFormat="1" applyFont="1" applyFill="1" applyBorder="1" applyAlignment="1">
      <alignment horizontal="left" vertical="top" wrapText="1"/>
    </xf>
    <xf numFmtId="0" fontId="19" fillId="24" borderId="10" xfId="40" applyFont="1" applyFill="1" applyBorder="1" applyAlignment="1">
      <alignment horizontal="center" vertical="top" wrapText="1"/>
    </xf>
    <xf numFmtId="0" fontId="19" fillId="24" borderId="10" xfId="40" applyNumberFormat="1" applyFont="1" applyFill="1" applyBorder="1" applyAlignment="1">
      <alignment horizontal="center" vertical="top"/>
    </xf>
    <xf numFmtId="0" fontId="19" fillId="24" borderId="10" xfId="37" applyNumberFormat="1" applyFont="1" applyFill="1" applyBorder="1" applyAlignment="1">
      <alignment horizontal="left" vertical="top" wrapText="1"/>
    </xf>
    <xf numFmtId="15" fontId="19" fillId="0" borderId="0" xfId="37" applyNumberFormat="1" applyFont="1" applyFill="1" applyBorder="1" applyAlignment="1">
      <alignment horizontal="center" vertical="top" wrapText="1"/>
    </xf>
    <xf numFmtId="15" fontId="19" fillId="0" borderId="10" xfId="37" applyNumberFormat="1" applyFont="1" applyFill="1" applyBorder="1" applyAlignment="1">
      <alignment horizontal="center" vertical="top" wrapText="1"/>
    </xf>
    <xf numFmtId="15" fontId="22" fillId="0" borderId="10" xfId="37" applyNumberFormat="1" applyFont="1" applyFill="1" applyBorder="1" applyAlignment="1">
      <alignment horizontal="center" vertical="top" wrapText="1"/>
    </xf>
    <xf numFmtId="15" fontId="19" fillId="0" borderId="10" xfId="40" applyNumberFormat="1" applyFont="1" applyFill="1" applyBorder="1" applyAlignment="1">
      <alignment horizontal="center" vertical="top" wrapText="1"/>
    </xf>
    <xf numFmtId="15" fontId="22" fillId="0" borderId="10" xfId="40" applyNumberFormat="1" applyFont="1" applyFill="1" applyBorder="1" applyAlignment="1">
      <alignment horizontal="center" vertical="top" wrapText="1"/>
    </xf>
    <xf numFmtId="15" fontId="19" fillId="24" borderId="10" xfId="40" applyNumberFormat="1" applyFont="1" applyFill="1" applyBorder="1" applyAlignment="1">
      <alignment horizontal="center" vertical="top" wrapText="1"/>
    </xf>
    <xf numFmtId="0" fontId="19" fillId="0" borderId="10" xfId="37" applyNumberFormat="1" applyFont="1" applyFill="1" applyBorder="1" applyAlignment="1">
      <alignment horizontal="center" vertical="top" wrapText="1"/>
    </xf>
    <xf numFmtId="2" fontId="22" fillId="0" borderId="10" xfId="40" applyNumberFormat="1" applyFont="1" applyFill="1" applyBorder="1" applyAlignment="1">
      <alignment horizontal="left" vertical="top" wrapText="1"/>
    </xf>
    <xf numFmtId="0" fontId="22" fillId="0" borderId="10" xfId="40" applyFont="1" applyFill="1" applyBorder="1" applyAlignment="1">
      <alignment horizontal="center" vertical="top" wrapText="1"/>
    </xf>
    <xf numFmtId="0" fontId="19" fillId="0" borderId="10" xfId="40" applyNumberFormat="1" applyFont="1" applyFill="1" applyBorder="1" applyAlignment="1">
      <alignment horizontal="center" vertical="top" wrapText="1"/>
    </xf>
    <xf numFmtId="0" fontId="19" fillId="0" borderId="0" xfId="0" applyFont="1" applyBorder="1"/>
    <xf numFmtId="0" fontId="19" fillId="0" borderId="10" xfId="0" applyFont="1" applyBorder="1" applyAlignment="1">
      <alignment vertical="top"/>
    </xf>
    <xf numFmtId="0" fontId="19" fillId="0" borderId="10" xfId="0" applyFont="1" applyFill="1" applyBorder="1" applyAlignment="1">
      <alignment horizontal="center" vertical="top"/>
    </xf>
    <xf numFmtId="0" fontId="19" fillId="0" borderId="10" xfId="0" applyFont="1" applyBorder="1" applyAlignment="1">
      <alignment vertical="top" wrapText="1"/>
    </xf>
    <xf numFmtId="0" fontId="19" fillId="0" borderId="10" xfId="0" applyFont="1" applyBorder="1" applyAlignment="1">
      <alignment horizontal="left" vertical="top" wrapText="1"/>
    </xf>
    <xf numFmtId="0" fontId="19" fillId="24" borderId="10" xfId="0" applyFont="1" applyFill="1" applyBorder="1" applyAlignment="1">
      <alignment horizontal="center" vertical="top" wrapText="1"/>
    </xf>
    <xf numFmtId="0" fontId="19" fillId="24" borderId="10" xfId="0" applyFont="1" applyFill="1" applyBorder="1" applyAlignment="1">
      <alignment vertical="top" wrapText="1"/>
    </xf>
    <xf numFmtId="2" fontId="19" fillId="24" borderId="10" xfId="40" applyNumberFormat="1" applyFont="1" applyFill="1" applyBorder="1" applyAlignment="1">
      <alignment horizontal="left" vertical="top" wrapText="1"/>
    </xf>
    <xf numFmtId="15" fontId="27" fillId="0" borderId="10" xfId="37" applyNumberFormat="1" applyFont="1" applyFill="1" applyBorder="1" applyAlignment="1">
      <alignment horizontal="left" vertical="top"/>
    </xf>
    <xf numFmtId="166" fontId="19" fillId="24" borderId="10" xfId="40" applyNumberFormat="1" applyFont="1" applyFill="1" applyBorder="1" applyAlignment="1">
      <alignment horizontal="left" vertical="top" wrapText="1"/>
    </xf>
    <xf numFmtId="0" fontId="22" fillId="0" borderId="10" xfId="37" applyNumberFormat="1" applyFont="1" applyFill="1" applyBorder="1" applyAlignment="1">
      <alignment horizontal="left" vertical="top" wrapText="1"/>
    </xf>
    <xf numFmtId="0" fontId="19" fillId="0" borderId="0" xfId="0" applyFont="1" applyBorder="1" applyAlignment="1">
      <alignment vertical="top"/>
    </xf>
    <xf numFmtId="15" fontId="27" fillId="0" borderId="10" xfId="40" applyNumberFormat="1" applyFont="1" applyFill="1" applyBorder="1" applyAlignment="1">
      <alignment horizontal="center" vertical="top" wrapText="1"/>
    </xf>
    <xf numFmtId="0" fontId="22" fillId="0" borderId="10" xfId="37" applyNumberFormat="1" applyFont="1" applyFill="1" applyBorder="1" applyAlignment="1">
      <alignment horizontal="left" vertical="top" wrapText="1"/>
    </xf>
    <xf numFmtId="15" fontId="19" fillId="0" borderId="10" xfId="40" quotePrefix="1" applyNumberFormat="1" applyFont="1" applyFill="1" applyBorder="1" applyAlignment="1">
      <alignment horizontal="center" vertical="top" wrapText="1"/>
    </xf>
    <xf numFmtId="0" fontId="22" fillId="0" borderId="10" xfId="40" applyFont="1" applyFill="1" applyBorder="1" applyAlignment="1">
      <alignment vertical="top"/>
    </xf>
    <xf numFmtId="0" fontId="19" fillId="0" borderId="10" xfId="40" applyFont="1" applyFill="1" applyBorder="1" applyAlignment="1">
      <alignment vertical="top"/>
    </xf>
    <xf numFmtId="0" fontId="22" fillId="0" borderId="10" xfId="0" applyFont="1" applyFill="1" applyBorder="1" applyAlignment="1">
      <alignment horizontal="center" vertical="top"/>
    </xf>
    <xf numFmtId="0" fontId="27" fillId="0" borderId="10" xfId="40" applyFont="1" applyFill="1" applyBorder="1" applyAlignment="1">
      <alignment horizontal="center" vertical="top" wrapText="1"/>
    </xf>
    <xf numFmtId="2" fontId="27" fillId="0" borderId="10" xfId="40" applyNumberFormat="1" applyFont="1" applyFill="1" applyBorder="1" applyAlignment="1">
      <alignment horizontal="left" vertical="top" wrapText="1"/>
    </xf>
    <xf numFmtId="15" fontId="27" fillId="0" borderId="10" xfId="40" quotePrefix="1" applyNumberFormat="1" applyFont="1" applyFill="1" applyBorder="1" applyAlignment="1">
      <alignment horizontal="center" vertical="top" wrapText="1"/>
    </xf>
    <xf numFmtId="0" fontId="27" fillId="0" borderId="10" xfId="37" applyNumberFormat="1" applyFont="1" applyFill="1" applyBorder="1" applyAlignment="1">
      <alignment horizontal="left" vertical="top" wrapText="1"/>
    </xf>
    <xf numFmtId="0" fontId="27" fillId="0" borderId="0" xfId="0" applyFont="1" applyFill="1" applyBorder="1" applyAlignment="1">
      <alignment vertical="top"/>
    </xf>
    <xf numFmtId="0" fontId="19" fillId="25" borderId="10" xfId="40" applyFont="1" applyFill="1" applyBorder="1" applyAlignment="1">
      <alignment horizontal="center" vertical="top" wrapText="1"/>
    </xf>
    <xf numFmtId="0" fontId="22" fillId="25" borderId="10" xfId="40" applyNumberFormat="1" applyFont="1" applyFill="1" applyBorder="1" applyAlignment="1">
      <alignment horizontal="center" vertical="top"/>
    </xf>
    <xf numFmtId="2" fontId="22" fillId="25" borderId="10" xfId="40" applyNumberFormat="1" applyFont="1" applyFill="1" applyBorder="1" applyAlignment="1">
      <alignment horizontal="left" vertical="top" wrapText="1"/>
    </xf>
    <xf numFmtId="15" fontId="19" fillId="25" borderId="10" xfId="40" applyNumberFormat="1" applyFont="1" applyFill="1" applyBorder="1" applyAlignment="1">
      <alignment horizontal="center" vertical="top" wrapText="1"/>
    </xf>
    <xf numFmtId="0" fontId="19" fillId="25" borderId="10" xfId="37" applyNumberFormat="1" applyFont="1" applyFill="1" applyBorder="1" applyAlignment="1">
      <alignment horizontal="left" vertical="top" wrapText="1"/>
    </xf>
    <xf numFmtId="0" fontId="19" fillId="25" borderId="10" xfId="40" applyNumberFormat="1" applyFont="1" applyFill="1" applyBorder="1" applyAlignment="1">
      <alignment horizontal="center" vertical="top"/>
    </xf>
    <xf numFmtId="2" fontId="19" fillId="25" borderId="10" xfId="40" applyNumberFormat="1" applyFont="1" applyFill="1" applyBorder="1" applyAlignment="1">
      <alignment horizontal="left" vertical="top" wrapText="1"/>
    </xf>
    <xf numFmtId="0" fontId="19" fillId="25" borderId="10" xfId="40" applyFont="1" applyFill="1" applyBorder="1" applyAlignment="1">
      <alignment horizontal="left" vertical="top" wrapText="1"/>
    </xf>
    <xf numFmtId="0" fontId="19" fillId="25" borderId="10" xfId="37" applyNumberFormat="1" applyFont="1" applyFill="1" applyBorder="1" applyAlignment="1">
      <alignment horizontal="center" vertical="top"/>
    </xf>
    <xf numFmtId="15" fontId="19" fillId="25" borderId="10" xfId="37" applyNumberFormat="1" applyFont="1" applyFill="1" applyBorder="1" applyAlignment="1">
      <alignment horizontal="center" vertical="top" wrapText="1"/>
    </xf>
    <xf numFmtId="167" fontId="19" fillId="25" borderId="10" xfId="40" applyNumberFormat="1" applyFont="1" applyFill="1" applyBorder="1" applyAlignment="1">
      <alignment horizontal="center" vertical="top" wrapText="1"/>
    </xf>
    <xf numFmtId="0" fontId="22" fillId="25" borderId="10" xfId="37" applyNumberFormat="1" applyFont="1" applyFill="1" applyBorder="1" applyAlignment="1">
      <alignment horizontal="left" vertical="top" wrapText="1"/>
    </xf>
    <xf numFmtId="0" fontId="25" fillId="25" borderId="10" xfId="37" applyNumberFormat="1" applyFont="1" applyFill="1" applyBorder="1" applyAlignment="1">
      <alignment horizontal="left" vertical="top" wrapText="1"/>
    </xf>
    <xf numFmtId="166" fontId="19" fillId="25" borderId="10" xfId="40" applyNumberFormat="1" applyFont="1" applyFill="1" applyBorder="1" applyAlignment="1">
      <alignment horizontal="left" vertical="top" wrapText="1"/>
    </xf>
    <xf numFmtId="0" fontId="22" fillId="25" borderId="10" xfId="40" applyFont="1" applyFill="1" applyBorder="1" applyAlignment="1">
      <alignment horizontal="left" vertical="top" wrapText="1"/>
    </xf>
    <xf numFmtId="15" fontId="19" fillId="25" borderId="10" xfId="40" quotePrefix="1" applyNumberFormat="1" applyFont="1" applyFill="1" applyBorder="1" applyAlignment="1">
      <alignment horizontal="center" vertical="top" wrapText="1"/>
    </xf>
    <xf numFmtId="0" fontId="19" fillId="25" borderId="10" xfId="37" applyNumberFormat="1" applyFont="1" applyFill="1" applyBorder="1" applyAlignment="1">
      <alignment horizontal="left" vertical="top"/>
    </xf>
    <xf numFmtId="15" fontId="22" fillId="25" borderId="10" xfId="40" applyNumberFormat="1" applyFont="1" applyFill="1" applyBorder="1" applyAlignment="1">
      <alignment horizontal="center" vertical="top" wrapText="1"/>
    </xf>
    <xf numFmtId="0" fontId="19" fillId="25" borderId="10" xfId="40" applyFont="1" applyFill="1" applyBorder="1" applyAlignment="1">
      <alignment horizontal="center" vertical="top"/>
    </xf>
    <xf numFmtId="0" fontId="19" fillId="25" borderId="10" xfId="40" applyNumberFormat="1" applyFont="1" applyFill="1" applyBorder="1" applyAlignment="1">
      <alignment horizontal="center" vertical="top" wrapText="1"/>
    </xf>
    <xf numFmtId="0" fontId="22" fillId="25" borderId="10" xfId="40" applyFont="1" applyFill="1" applyBorder="1" applyAlignment="1">
      <alignment horizontal="center" vertical="top" wrapText="1"/>
    </xf>
    <xf numFmtId="0" fontId="23" fillId="25" borderId="10" xfId="40" applyFont="1" applyFill="1" applyBorder="1" applyAlignment="1">
      <alignment horizontal="left" vertical="top" wrapText="1"/>
    </xf>
    <xf numFmtId="16" fontId="19" fillId="25" borderId="10" xfId="37" applyNumberFormat="1" applyFont="1" applyFill="1" applyBorder="1" applyAlignment="1">
      <alignment horizontal="left" vertical="top" wrapText="1"/>
    </xf>
    <xf numFmtId="0" fontId="19" fillId="25" borderId="10" xfId="0" applyFont="1" applyFill="1" applyBorder="1" applyAlignment="1">
      <alignment vertical="top"/>
    </xf>
    <xf numFmtId="0" fontId="19" fillId="25" borderId="10" xfId="0" applyFont="1" applyFill="1" applyBorder="1" applyAlignment="1">
      <alignment horizontal="center" vertical="top"/>
    </xf>
    <xf numFmtId="0" fontId="19" fillId="25" borderId="10" xfId="0" applyFont="1" applyFill="1" applyBorder="1" applyAlignment="1">
      <alignment vertical="top" wrapText="1"/>
    </xf>
    <xf numFmtId="0" fontId="19" fillId="25" borderId="10" xfId="0" applyFont="1" applyFill="1" applyBorder="1" applyAlignment="1">
      <alignment horizontal="center" vertical="top" wrapText="1"/>
    </xf>
    <xf numFmtId="0" fontId="22" fillId="25" borderId="10" xfId="40" applyFont="1" applyFill="1" applyBorder="1" applyAlignment="1">
      <alignment vertical="top"/>
    </xf>
    <xf numFmtId="0" fontId="19" fillId="25" borderId="10" xfId="40" applyFont="1" applyFill="1" applyBorder="1" applyAlignment="1">
      <alignment vertical="top"/>
    </xf>
    <xf numFmtId="0" fontId="22" fillId="25" borderId="10" xfId="0" applyFont="1" applyFill="1" applyBorder="1" applyAlignment="1">
      <alignment horizontal="center" vertical="top"/>
    </xf>
    <xf numFmtId="0" fontId="19" fillId="25" borderId="0" xfId="37" applyNumberFormat="1" applyFont="1" applyFill="1" applyBorder="1" applyAlignment="1">
      <alignment horizontal="center" vertical="top"/>
    </xf>
    <xf numFmtId="0" fontId="19" fillId="25" borderId="0" xfId="37" applyNumberFormat="1" applyFont="1" applyFill="1" applyBorder="1" applyAlignment="1">
      <alignment horizontal="left" vertical="top" wrapText="1"/>
    </xf>
    <xf numFmtId="15" fontId="19" fillId="25" borderId="0" xfId="37" applyNumberFormat="1" applyFont="1" applyFill="1" applyBorder="1" applyAlignment="1">
      <alignment horizontal="center" vertical="top" wrapText="1"/>
    </xf>
    <xf numFmtId="0" fontId="19" fillId="25" borderId="0" xfId="37" applyNumberFormat="1" applyFont="1" applyFill="1" applyBorder="1" applyAlignment="1">
      <alignment horizontal="left" vertical="top"/>
    </xf>
    <xf numFmtId="0" fontId="24" fillId="0" borderId="11" xfId="40" applyFont="1" applyFill="1" applyBorder="1" applyAlignment="1">
      <alignment horizontal="center" vertical="top"/>
    </xf>
    <xf numFmtId="0" fontId="24" fillId="0" borderId="12" xfId="40" applyFont="1" applyFill="1" applyBorder="1" applyAlignment="1">
      <alignment horizontal="center" vertical="top"/>
    </xf>
    <xf numFmtId="0" fontId="24" fillId="0" borderId="13" xfId="40" applyFont="1" applyFill="1" applyBorder="1" applyAlignment="1">
      <alignment horizontal="center" vertical="top"/>
    </xf>
    <xf numFmtId="0" fontId="24" fillId="0" borderId="10" xfId="40" applyFont="1" applyFill="1" applyBorder="1" applyAlignment="1">
      <alignment horizontal="center" vertical="top" wrapText="1"/>
    </xf>
    <xf numFmtId="0" fontId="24" fillId="0" borderId="11" xfId="40" applyFont="1" applyFill="1" applyBorder="1" applyAlignment="1">
      <alignment horizontal="center" vertical="top" wrapText="1"/>
    </xf>
    <xf numFmtId="0" fontId="24" fillId="0" borderId="12" xfId="40" applyFont="1" applyFill="1" applyBorder="1" applyAlignment="1">
      <alignment horizontal="center" vertical="top" wrapText="1"/>
    </xf>
    <xf numFmtId="0" fontId="24" fillId="0" borderId="13" xfId="40" applyFont="1" applyFill="1" applyBorder="1" applyAlignment="1">
      <alignment horizontal="center" vertical="top" wrapText="1"/>
    </xf>
    <xf numFmtId="0" fontId="22" fillId="0" borderId="10" xfId="37" applyNumberFormat="1" applyFont="1" applyFill="1" applyBorder="1" applyAlignment="1">
      <alignment horizontal="left" vertical="top" wrapText="1"/>
    </xf>
    <xf numFmtId="0" fontId="24" fillId="25" borderId="11" xfId="40" applyFont="1" applyFill="1" applyBorder="1" applyAlignment="1">
      <alignment horizontal="center" vertical="top"/>
    </xf>
    <xf numFmtId="0" fontId="24" fillId="25" borderId="12" xfId="40" applyFont="1" applyFill="1" applyBorder="1" applyAlignment="1">
      <alignment horizontal="center" vertical="top"/>
    </xf>
    <xf numFmtId="0" fontId="24" fillId="25" borderId="13" xfId="40" applyFont="1" applyFill="1" applyBorder="1" applyAlignment="1">
      <alignment horizontal="center" vertical="top"/>
    </xf>
    <xf numFmtId="0" fontId="24" fillId="25" borderId="10" xfId="40" applyFont="1" applyFill="1" applyBorder="1" applyAlignment="1">
      <alignment horizontal="center" vertical="top" wrapText="1"/>
    </xf>
    <xf numFmtId="0" fontId="22" fillId="25" borderId="10" xfId="40" applyFont="1" applyFill="1" applyBorder="1" applyAlignment="1">
      <alignment horizontal="center" vertical="top" wrapText="1"/>
    </xf>
  </cellXfs>
  <cellStyles count="46">
    <cellStyle name="20% - Accent1 2" xfId="1"/>
    <cellStyle name="20% - Accent2 2" xfId="2"/>
    <cellStyle name="20% - Accent3 2" xfId="3"/>
    <cellStyle name="20% - Accent4 2" xfId="4"/>
    <cellStyle name="20% - Accent5 2" xfId="5"/>
    <cellStyle name="20% - Accent6 2" xfId="6"/>
    <cellStyle name="40% - Accent1 2" xfId="7"/>
    <cellStyle name="40% - Accent2 2" xfId="8"/>
    <cellStyle name="40% - Accent3 2" xfId="9"/>
    <cellStyle name="40% - Accent4 2" xfId="10"/>
    <cellStyle name="40% - Accent5 2" xfId="11"/>
    <cellStyle name="40% - Accent6 2" xfId="12"/>
    <cellStyle name="60% - Accent1 2" xfId="13"/>
    <cellStyle name="60% - Accent2 2" xfId="14"/>
    <cellStyle name="60% - Accent3 2" xfId="15"/>
    <cellStyle name="60% - Accent4 2" xfId="16"/>
    <cellStyle name="60% - Accent5 2" xfId="17"/>
    <cellStyle name="60% - Accent6 2" xfId="18"/>
    <cellStyle name="Accent1 2" xfId="19"/>
    <cellStyle name="Accent2 2" xfId="20"/>
    <cellStyle name="Accent3 2" xfId="21"/>
    <cellStyle name="Accent4 2" xfId="22"/>
    <cellStyle name="Accent5 2" xfId="23"/>
    <cellStyle name="Accent6 2" xfId="24"/>
    <cellStyle name="Bad 2" xfId="25"/>
    <cellStyle name="Calculation 2" xfId="26"/>
    <cellStyle name="Check Cell 2" xfId="27"/>
    <cellStyle name="Explanatory Text 2" xfId="28"/>
    <cellStyle name="Good 2" xfId="29"/>
    <cellStyle name="Heading 1 2" xfId="30"/>
    <cellStyle name="Heading 2 2" xfId="31"/>
    <cellStyle name="Heading 3 2" xfId="32"/>
    <cellStyle name="Heading 4 2" xfId="33"/>
    <cellStyle name="Input 2" xfId="34"/>
    <cellStyle name="Linked Cell 2" xfId="35"/>
    <cellStyle name="Neutral 2" xfId="36"/>
    <cellStyle name="Normal" xfId="0" builtinId="0"/>
    <cellStyle name="Normal 2" xfId="37"/>
    <cellStyle name="Normal 4" xfId="38"/>
    <cellStyle name="Normal 5" xfId="39"/>
    <cellStyle name="Normal_Book4" xfId="40"/>
    <cellStyle name="Note 2" xfId="41"/>
    <cellStyle name="Output 2" xfId="42"/>
    <cellStyle name="Title 2" xfId="43"/>
    <cellStyle name="Total 2" xfId="44"/>
    <cellStyle name="Warning Text 2" xfId="4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FL59"/>
  <sheetViews>
    <sheetView tabSelected="1" view="pageBreakPreview" zoomScale="60" zoomScaleNormal="75" workbookViewId="0">
      <pane ySplit="3" topLeftCell="A4" activePane="bottomLeft" state="frozen"/>
      <selection pane="bottomLeft" activeCell="E33" sqref="E33"/>
    </sheetView>
  </sheetViews>
  <sheetFormatPr defaultRowHeight="23.25" x14ac:dyDescent="0.25"/>
  <cols>
    <col min="1" max="1" width="4.85546875" style="10" customWidth="1"/>
    <col min="2" max="2" width="19.28515625" style="14" bestFit="1" customWidth="1"/>
    <col min="3" max="3" width="19.5703125" style="14" customWidth="1"/>
    <col min="4" max="4" width="100.7109375" style="19" customWidth="1"/>
    <col min="5" max="5" width="45.7109375" style="23" customWidth="1"/>
    <col min="6" max="6" width="110.7109375" style="18" customWidth="1"/>
    <col min="7" max="168" width="9.140625" style="7"/>
    <col min="169" max="16384" width="9.140625" style="10"/>
  </cols>
  <sheetData>
    <row r="1" spans="2:168" x14ac:dyDescent="0.25">
      <c r="B1" s="16"/>
      <c r="D1" s="17"/>
      <c r="E1" s="14"/>
    </row>
    <row r="2" spans="2:168" x14ac:dyDescent="0.25">
      <c r="B2" s="8"/>
      <c r="C2" s="9"/>
      <c r="D2" s="46"/>
      <c r="E2" s="24"/>
      <c r="F2" s="41">
        <v>41843</v>
      </c>
    </row>
    <row r="3" spans="2:168" s="13" customFormat="1" x14ac:dyDescent="0.25">
      <c r="B3" s="9"/>
      <c r="C3" s="9" t="s">
        <v>473</v>
      </c>
      <c r="D3" s="8" t="s">
        <v>474</v>
      </c>
      <c r="E3" s="25" t="s">
        <v>476</v>
      </c>
      <c r="F3" s="9" t="s">
        <v>472</v>
      </c>
      <c r="G3" s="14"/>
      <c r="H3" s="14"/>
      <c r="I3" s="14"/>
      <c r="J3" s="14"/>
      <c r="K3" s="14"/>
      <c r="L3" s="14"/>
      <c r="M3" s="14"/>
      <c r="N3" s="14"/>
      <c r="O3" s="14"/>
      <c r="P3" s="14"/>
      <c r="Q3" s="14"/>
      <c r="R3" s="14"/>
      <c r="S3" s="14"/>
      <c r="T3" s="14"/>
      <c r="U3" s="14"/>
      <c r="V3" s="14"/>
      <c r="W3" s="14"/>
      <c r="X3" s="14"/>
      <c r="Y3" s="14"/>
      <c r="Z3" s="14"/>
      <c r="AA3" s="14"/>
      <c r="AB3" s="14"/>
      <c r="AC3" s="14"/>
      <c r="AD3" s="14"/>
      <c r="AE3" s="14"/>
      <c r="AF3" s="14"/>
      <c r="AG3" s="14"/>
      <c r="AH3" s="14"/>
      <c r="AI3" s="14"/>
      <c r="AJ3" s="14"/>
      <c r="AK3" s="14"/>
      <c r="AL3" s="14"/>
      <c r="AM3" s="14"/>
      <c r="AN3" s="14"/>
      <c r="AO3" s="14"/>
      <c r="AP3" s="14"/>
      <c r="AQ3" s="14"/>
      <c r="AR3" s="14"/>
      <c r="AS3" s="14"/>
      <c r="AT3" s="14"/>
      <c r="AU3" s="14"/>
      <c r="AV3" s="14"/>
      <c r="AW3" s="14"/>
      <c r="AX3" s="14"/>
      <c r="AY3" s="14"/>
      <c r="AZ3" s="14"/>
      <c r="BA3" s="14"/>
      <c r="BB3" s="14"/>
      <c r="BC3" s="14"/>
      <c r="BD3" s="14"/>
      <c r="BE3" s="14"/>
      <c r="BF3" s="14"/>
      <c r="BG3" s="14"/>
      <c r="BH3" s="14"/>
      <c r="BI3" s="14"/>
      <c r="BJ3" s="14"/>
      <c r="BK3" s="14"/>
      <c r="BL3" s="14"/>
      <c r="BM3" s="14"/>
      <c r="BN3" s="14"/>
      <c r="BO3" s="14"/>
      <c r="BP3" s="14"/>
      <c r="BQ3" s="14"/>
      <c r="BR3" s="14"/>
      <c r="BS3" s="14"/>
      <c r="BT3" s="14"/>
      <c r="BU3" s="14"/>
      <c r="BV3" s="14"/>
      <c r="BW3" s="14"/>
      <c r="BX3" s="14"/>
      <c r="BY3" s="14"/>
      <c r="BZ3" s="14"/>
      <c r="CA3" s="14"/>
      <c r="CB3" s="14"/>
      <c r="CC3" s="14"/>
      <c r="CD3" s="14"/>
      <c r="CE3" s="14"/>
      <c r="CF3" s="14"/>
      <c r="CG3" s="14"/>
      <c r="CH3" s="14"/>
      <c r="CI3" s="14"/>
      <c r="CJ3" s="14"/>
      <c r="CK3" s="14"/>
      <c r="CL3" s="14"/>
      <c r="CM3" s="14"/>
      <c r="CN3" s="14"/>
      <c r="CO3" s="14"/>
      <c r="CP3" s="14"/>
      <c r="CQ3" s="14"/>
      <c r="CR3" s="14"/>
      <c r="CS3" s="14"/>
      <c r="CT3" s="14"/>
      <c r="CU3" s="14"/>
      <c r="CV3" s="14"/>
      <c r="CW3" s="14"/>
      <c r="CX3" s="14"/>
      <c r="CY3" s="14"/>
      <c r="CZ3" s="14"/>
      <c r="DA3" s="14"/>
      <c r="DB3" s="14"/>
      <c r="DC3" s="14"/>
      <c r="DD3" s="14"/>
      <c r="DE3" s="14"/>
      <c r="DF3" s="14"/>
      <c r="DG3" s="14"/>
      <c r="DH3" s="14"/>
      <c r="DI3" s="14"/>
      <c r="DJ3" s="14"/>
      <c r="DK3" s="14"/>
      <c r="DL3" s="14"/>
      <c r="DM3" s="14"/>
      <c r="DN3" s="14"/>
      <c r="DO3" s="14"/>
      <c r="DP3" s="14"/>
      <c r="DQ3" s="14"/>
      <c r="DR3" s="14"/>
      <c r="DS3" s="14"/>
      <c r="DT3" s="14"/>
      <c r="DU3" s="14"/>
      <c r="DV3" s="14"/>
      <c r="DW3" s="14"/>
      <c r="DX3" s="14"/>
      <c r="DY3" s="14"/>
      <c r="DZ3" s="14"/>
      <c r="EA3" s="14"/>
      <c r="EB3" s="14"/>
      <c r="EC3" s="14"/>
      <c r="ED3" s="14"/>
      <c r="EE3" s="14"/>
      <c r="EF3" s="14"/>
      <c r="EG3" s="14"/>
      <c r="EH3" s="14"/>
      <c r="EI3" s="14"/>
      <c r="EJ3" s="14"/>
      <c r="EK3" s="14"/>
      <c r="EL3" s="14"/>
      <c r="EM3" s="14"/>
      <c r="EN3" s="14"/>
      <c r="EO3" s="14"/>
      <c r="EP3" s="14"/>
      <c r="EQ3" s="14"/>
      <c r="ER3" s="14"/>
      <c r="ES3" s="14"/>
      <c r="ET3" s="14"/>
      <c r="EU3" s="14"/>
      <c r="EV3" s="14"/>
      <c r="EW3" s="14"/>
      <c r="EX3" s="14"/>
      <c r="EY3" s="14"/>
      <c r="EZ3" s="14"/>
      <c r="FA3" s="14"/>
      <c r="FB3" s="14"/>
      <c r="FC3" s="14"/>
      <c r="FD3" s="14"/>
      <c r="FE3" s="14"/>
      <c r="FF3" s="14"/>
      <c r="FG3" s="14"/>
      <c r="FH3" s="14"/>
      <c r="FI3" s="14"/>
      <c r="FJ3" s="14"/>
      <c r="FK3" s="14"/>
      <c r="FL3" s="14"/>
    </row>
    <row r="4" spans="2:168" ht="35.25" x14ac:dyDescent="0.25">
      <c r="B4" s="93" t="s">
        <v>776</v>
      </c>
      <c r="C4" s="93"/>
      <c r="D4" s="93"/>
      <c r="E4" s="93"/>
      <c r="F4" s="93"/>
    </row>
    <row r="5" spans="2:168" ht="69.75" x14ac:dyDescent="0.25">
      <c r="B5" s="2"/>
      <c r="C5" s="11">
        <v>8.25</v>
      </c>
      <c r="D5" s="5" t="s">
        <v>917</v>
      </c>
      <c r="E5" s="26" t="s">
        <v>1127</v>
      </c>
      <c r="F5" s="1" t="s">
        <v>1111</v>
      </c>
    </row>
    <row r="6" spans="2:168" ht="92.25" customHeight="1" x14ac:dyDescent="0.25">
      <c r="B6" s="29"/>
      <c r="C6" s="11" t="s">
        <v>92</v>
      </c>
      <c r="D6" s="4" t="s">
        <v>918</v>
      </c>
      <c r="E6" s="26" t="s">
        <v>1051</v>
      </c>
      <c r="F6" s="1" t="s">
        <v>1120</v>
      </c>
    </row>
    <row r="7" spans="2:168" ht="35.25" x14ac:dyDescent="0.25">
      <c r="B7" s="93" t="s">
        <v>609</v>
      </c>
      <c r="C7" s="93"/>
      <c r="D7" s="93"/>
      <c r="E7" s="93"/>
      <c r="F7" s="93"/>
    </row>
    <row r="8" spans="2:168" x14ac:dyDescent="0.25">
      <c r="B8" s="2"/>
      <c r="C8" s="12"/>
      <c r="D8" s="6" t="s">
        <v>685</v>
      </c>
      <c r="E8" s="27"/>
      <c r="F8" s="1"/>
    </row>
    <row r="9" spans="2:168" ht="162.75" x14ac:dyDescent="0.25">
      <c r="B9" s="2" t="s">
        <v>1047</v>
      </c>
      <c r="C9" s="11" t="s">
        <v>349</v>
      </c>
      <c r="D9" s="4" t="s">
        <v>1128</v>
      </c>
      <c r="E9" s="26" t="s">
        <v>1054</v>
      </c>
      <c r="F9" s="1" t="s">
        <v>1055</v>
      </c>
    </row>
    <row r="10" spans="2:168" x14ac:dyDescent="0.25">
      <c r="B10" s="56" t="s">
        <v>507</v>
      </c>
      <c r="C10" s="57">
        <v>83</v>
      </c>
      <c r="D10" s="58" t="s">
        <v>824</v>
      </c>
      <c r="E10" s="59"/>
      <c r="F10" s="60"/>
    </row>
    <row r="11" spans="2:168" ht="46.5" x14ac:dyDescent="0.25">
      <c r="B11" s="56"/>
      <c r="C11" s="61" t="s">
        <v>893</v>
      </c>
      <c r="D11" s="62" t="s">
        <v>894</v>
      </c>
      <c r="E11" s="59" t="s">
        <v>1129</v>
      </c>
      <c r="F11" s="60" t="s">
        <v>1115</v>
      </c>
    </row>
    <row r="12" spans="2:168" x14ac:dyDescent="0.25">
      <c r="B12" s="2"/>
      <c r="C12" s="11"/>
      <c r="D12" s="46" t="s">
        <v>295</v>
      </c>
      <c r="E12" s="26"/>
      <c r="F12" s="1"/>
    </row>
    <row r="13" spans="2:168" ht="69.75" customHeight="1" x14ac:dyDescent="0.25">
      <c r="B13" s="2"/>
      <c r="C13" s="11">
        <v>84.3</v>
      </c>
      <c r="D13" s="5" t="s">
        <v>1098</v>
      </c>
      <c r="E13" s="26" t="s">
        <v>722</v>
      </c>
      <c r="F13" s="1"/>
    </row>
    <row r="14" spans="2:168" ht="69.75" customHeight="1" x14ac:dyDescent="0.25">
      <c r="B14" s="2" t="s">
        <v>837</v>
      </c>
      <c r="C14" s="11">
        <v>91</v>
      </c>
      <c r="D14" s="5" t="s">
        <v>1118</v>
      </c>
      <c r="E14" s="26" t="s">
        <v>1117</v>
      </c>
      <c r="F14" s="1" t="s">
        <v>1116</v>
      </c>
    </row>
    <row r="15" spans="2:168" x14ac:dyDescent="0.25">
      <c r="B15" s="2"/>
      <c r="C15" s="31">
        <v>97</v>
      </c>
      <c r="D15" s="30" t="s">
        <v>826</v>
      </c>
      <c r="E15" s="26"/>
      <c r="F15" s="15"/>
    </row>
    <row r="16" spans="2:168" ht="46.5" customHeight="1" x14ac:dyDescent="0.25">
      <c r="B16" s="2" t="s">
        <v>507</v>
      </c>
      <c r="C16" s="2">
        <v>97.1</v>
      </c>
      <c r="D16" s="5" t="s">
        <v>886</v>
      </c>
      <c r="E16" s="26" t="s">
        <v>1012</v>
      </c>
      <c r="F16" s="15" t="s">
        <v>1119</v>
      </c>
    </row>
    <row r="17" spans="2:168" ht="46.5" x14ac:dyDescent="0.25">
      <c r="B17" s="2"/>
      <c r="C17" s="2">
        <v>103</v>
      </c>
      <c r="D17" s="5" t="s">
        <v>1019</v>
      </c>
      <c r="E17" s="26" t="s">
        <v>1121</v>
      </c>
      <c r="F17" s="15" t="s">
        <v>1048</v>
      </c>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c r="BR17" s="10"/>
      <c r="BS17" s="10"/>
      <c r="BT17" s="10"/>
      <c r="BU17" s="10"/>
      <c r="BV17" s="10"/>
      <c r="BW17" s="10"/>
      <c r="BX17" s="10"/>
      <c r="BY17" s="10"/>
      <c r="BZ17" s="10"/>
      <c r="CA17" s="10"/>
      <c r="CB17" s="10"/>
      <c r="CC17" s="10"/>
      <c r="CD17" s="10"/>
      <c r="CE17" s="10"/>
      <c r="CF17" s="10"/>
      <c r="CG17" s="10"/>
      <c r="CH17" s="10"/>
      <c r="CI17" s="10"/>
      <c r="CJ17" s="10"/>
      <c r="CK17" s="10"/>
      <c r="CL17" s="10"/>
      <c r="CM17" s="10"/>
      <c r="CN17" s="10"/>
      <c r="CO17" s="10"/>
      <c r="CP17" s="10"/>
      <c r="CQ17" s="10"/>
      <c r="CR17" s="10"/>
      <c r="CS17" s="10"/>
      <c r="CT17" s="10"/>
      <c r="CU17" s="10"/>
      <c r="CV17" s="10"/>
      <c r="CW17" s="10"/>
      <c r="CX17" s="10"/>
      <c r="CY17" s="10"/>
      <c r="CZ17" s="10"/>
      <c r="DA17" s="10"/>
      <c r="DB17" s="10"/>
      <c r="DC17" s="10"/>
      <c r="DD17" s="10"/>
      <c r="DE17" s="10"/>
      <c r="DF17" s="10"/>
      <c r="DG17" s="10"/>
      <c r="DH17" s="10"/>
      <c r="DI17" s="10"/>
      <c r="DJ17" s="10"/>
      <c r="DK17" s="10"/>
      <c r="DL17" s="10"/>
      <c r="DM17" s="10"/>
      <c r="DN17" s="10"/>
      <c r="DO17" s="10"/>
      <c r="DP17" s="10"/>
      <c r="DQ17" s="10"/>
      <c r="DR17" s="10"/>
      <c r="DS17" s="10"/>
      <c r="DT17" s="10"/>
      <c r="DU17" s="10"/>
      <c r="DV17" s="10"/>
      <c r="DW17" s="10"/>
      <c r="DX17" s="10"/>
      <c r="DY17" s="10"/>
      <c r="DZ17" s="10"/>
      <c r="EA17" s="10"/>
      <c r="EB17" s="10"/>
      <c r="EC17" s="10"/>
      <c r="ED17" s="10"/>
      <c r="EE17" s="10"/>
      <c r="EF17" s="10"/>
      <c r="EG17" s="10"/>
      <c r="EH17" s="10"/>
      <c r="EI17" s="10"/>
      <c r="EJ17" s="10"/>
      <c r="EK17" s="10"/>
      <c r="EL17" s="10"/>
      <c r="EM17" s="10"/>
      <c r="EN17" s="10"/>
      <c r="EO17" s="10"/>
      <c r="EP17" s="10"/>
      <c r="EQ17" s="10"/>
      <c r="ER17" s="10"/>
      <c r="ES17" s="10"/>
      <c r="ET17" s="10"/>
      <c r="EU17" s="10"/>
      <c r="EV17" s="10"/>
      <c r="EW17" s="10"/>
      <c r="EX17" s="10"/>
      <c r="EY17" s="10"/>
      <c r="EZ17" s="10"/>
      <c r="FA17" s="10"/>
      <c r="FB17" s="10"/>
      <c r="FC17" s="10"/>
      <c r="FD17" s="10"/>
      <c r="FE17" s="10"/>
      <c r="FF17" s="10"/>
      <c r="FG17" s="10"/>
      <c r="FH17" s="10"/>
      <c r="FI17" s="10"/>
      <c r="FJ17" s="10"/>
      <c r="FK17" s="10"/>
      <c r="FL17" s="10"/>
    </row>
    <row r="18" spans="2:168" ht="69.75" customHeight="1" x14ac:dyDescent="0.25">
      <c r="B18" s="2"/>
      <c r="C18" s="2">
        <v>103.1</v>
      </c>
      <c r="D18" s="5" t="s">
        <v>1020</v>
      </c>
      <c r="E18" s="26" t="s">
        <v>1122</v>
      </c>
      <c r="F18" s="15" t="s">
        <v>1056</v>
      </c>
      <c r="G18" s="10"/>
      <c r="H18" s="10"/>
      <c r="I18" s="10"/>
      <c r="J18" s="10"/>
      <c r="K18" s="10"/>
      <c r="L18" s="10"/>
      <c r="M18" s="10"/>
      <c r="N18" s="10"/>
      <c r="O18" s="10"/>
      <c r="P18" s="10"/>
      <c r="Q18" s="10"/>
      <c r="R18" s="10"/>
      <c r="S18" s="10"/>
      <c r="T18" s="10"/>
      <c r="U18" s="10"/>
      <c r="V18" s="10"/>
      <c r="W18" s="10"/>
      <c r="X18" s="10"/>
      <c r="Y18" s="10"/>
      <c r="Z18" s="10"/>
      <c r="AA18" s="10"/>
      <c r="AB18" s="10"/>
      <c r="AC18" s="10"/>
      <c r="AD18" s="10"/>
      <c r="AE18" s="10"/>
      <c r="AF18" s="10"/>
      <c r="AG18" s="10"/>
      <c r="AH18" s="10"/>
      <c r="AI18" s="10"/>
      <c r="AJ18" s="10"/>
      <c r="AK18" s="10"/>
      <c r="AL18" s="10"/>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c r="BQ18" s="10"/>
      <c r="BR18" s="10"/>
      <c r="BS18" s="10"/>
      <c r="BT18" s="10"/>
      <c r="BU18" s="10"/>
      <c r="BV18" s="10"/>
      <c r="BW18" s="10"/>
      <c r="BX18" s="10"/>
      <c r="BY18" s="10"/>
      <c r="BZ18" s="10"/>
      <c r="CA18" s="10"/>
      <c r="CB18" s="10"/>
      <c r="CC18" s="10"/>
      <c r="CD18" s="10"/>
      <c r="CE18" s="10"/>
      <c r="CF18" s="10"/>
      <c r="CG18" s="10"/>
      <c r="CH18" s="10"/>
      <c r="CI18" s="10"/>
      <c r="CJ18" s="10"/>
      <c r="CK18" s="10"/>
      <c r="CL18" s="10"/>
      <c r="CM18" s="10"/>
      <c r="CN18" s="10"/>
      <c r="CO18" s="10"/>
      <c r="CP18" s="10"/>
      <c r="CQ18" s="10"/>
      <c r="CR18" s="10"/>
      <c r="CS18" s="10"/>
      <c r="CT18" s="10"/>
      <c r="CU18" s="10"/>
      <c r="CV18" s="10"/>
      <c r="CW18" s="10"/>
      <c r="CX18" s="10"/>
      <c r="CY18" s="10"/>
      <c r="CZ18" s="10"/>
      <c r="DA18" s="10"/>
      <c r="DB18" s="10"/>
      <c r="DC18" s="10"/>
      <c r="DD18" s="10"/>
      <c r="DE18" s="10"/>
      <c r="DF18" s="10"/>
      <c r="DG18" s="10"/>
      <c r="DH18" s="10"/>
      <c r="DI18" s="10"/>
      <c r="DJ18" s="10"/>
      <c r="DK18" s="10"/>
      <c r="DL18" s="10"/>
      <c r="DM18" s="10"/>
      <c r="DN18" s="10"/>
      <c r="DO18" s="10"/>
      <c r="DP18" s="10"/>
      <c r="DQ18" s="10"/>
      <c r="DR18" s="10"/>
      <c r="DS18" s="10"/>
      <c r="DT18" s="10"/>
      <c r="DU18" s="10"/>
      <c r="DV18" s="10"/>
      <c r="DW18" s="10"/>
      <c r="DX18" s="10"/>
      <c r="DY18" s="10"/>
      <c r="DZ18" s="10"/>
      <c r="EA18" s="10"/>
      <c r="EB18" s="10"/>
      <c r="EC18" s="10"/>
      <c r="ED18" s="10"/>
      <c r="EE18" s="10"/>
      <c r="EF18" s="10"/>
      <c r="EG18" s="10"/>
      <c r="EH18" s="10"/>
      <c r="EI18" s="10"/>
      <c r="EJ18" s="10"/>
      <c r="EK18" s="10"/>
      <c r="EL18" s="10"/>
      <c r="EM18" s="10"/>
      <c r="EN18" s="10"/>
      <c r="EO18" s="10"/>
      <c r="EP18" s="10"/>
      <c r="EQ18" s="10"/>
      <c r="ER18" s="10"/>
      <c r="ES18" s="10"/>
      <c r="ET18" s="10"/>
      <c r="EU18" s="10"/>
      <c r="EV18" s="10"/>
      <c r="EW18" s="10"/>
      <c r="EX18" s="10"/>
      <c r="EY18" s="10"/>
      <c r="EZ18" s="10"/>
      <c r="FA18" s="10"/>
      <c r="FB18" s="10"/>
      <c r="FC18" s="10"/>
      <c r="FD18" s="10"/>
      <c r="FE18" s="10"/>
      <c r="FF18" s="10"/>
      <c r="FG18" s="10"/>
      <c r="FH18" s="10"/>
      <c r="FI18" s="10"/>
      <c r="FJ18" s="10"/>
      <c r="FK18" s="10"/>
      <c r="FL18" s="10"/>
    </row>
    <row r="19" spans="2:168" ht="35.25" x14ac:dyDescent="0.25">
      <c r="B19" s="94" t="s">
        <v>860</v>
      </c>
      <c r="C19" s="95"/>
      <c r="D19" s="95"/>
      <c r="E19" s="95"/>
      <c r="F19" s="96"/>
      <c r="G19" s="10"/>
      <c r="H19" s="10"/>
      <c r="I19" s="10"/>
      <c r="J19" s="10"/>
      <c r="K19" s="10"/>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c r="BR19" s="10"/>
      <c r="BS19" s="10"/>
      <c r="BT19" s="10"/>
      <c r="BU19" s="10"/>
      <c r="BV19" s="10"/>
      <c r="BW19" s="10"/>
      <c r="BX19" s="10"/>
      <c r="BY19" s="10"/>
      <c r="BZ19" s="10"/>
      <c r="CA19" s="10"/>
      <c r="CB19" s="10"/>
      <c r="CC19" s="10"/>
      <c r="CD19" s="10"/>
      <c r="CE19" s="10"/>
      <c r="CF19" s="10"/>
      <c r="CG19" s="10"/>
      <c r="CH19" s="10"/>
      <c r="CI19" s="10"/>
      <c r="CJ19" s="10"/>
      <c r="CK19" s="10"/>
      <c r="CL19" s="10"/>
      <c r="CM19" s="10"/>
      <c r="CN19" s="10"/>
      <c r="CO19" s="10"/>
      <c r="CP19" s="10"/>
      <c r="CQ19" s="10"/>
      <c r="CR19" s="10"/>
      <c r="CS19" s="10"/>
      <c r="CT19" s="10"/>
      <c r="CU19" s="10"/>
      <c r="CV19" s="10"/>
      <c r="CW19" s="10"/>
      <c r="CX19" s="10"/>
      <c r="CY19" s="10"/>
      <c r="CZ19" s="10"/>
      <c r="DA19" s="10"/>
      <c r="DB19" s="10"/>
      <c r="DC19" s="10"/>
      <c r="DD19" s="10"/>
      <c r="DE19" s="10"/>
      <c r="DF19" s="10"/>
      <c r="DG19" s="10"/>
      <c r="DH19" s="10"/>
      <c r="DI19" s="10"/>
      <c r="DJ19" s="10"/>
      <c r="DK19" s="10"/>
      <c r="DL19" s="10"/>
      <c r="DM19" s="10"/>
      <c r="DN19" s="10"/>
      <c r="DO19" s="10"/>
      <c r="DP19" s="10"/>
      <c r="DQ19" s="10"/>
      <c r="DR19" s="10"/>
      <c r="DS19" s="10"/>
      <c r="DT19" s="10"/>
      <c r="DU19" s="10"/>
      <c r="DV19" s="10"/>
      <c r="DW19" s="10"/>
      <c r="DX19" s="10"/>
      <c r="DY19" s="10"/>
      <c r="DZ19" s="10"/>
      <c r="EA19" s="10"/>
      <c r="EB19" s="10"/>
      <c r="EC19" s="10"/>
      <c r="ED19" s="10"/>
      <c r="EE19" s="10"/>
      <c r="EF19" s="10"/>
      <c r="EG19" s="10"/>
      <c r="EH19" s="10"/>
      <c r="EI19" s="10"/>
      <c r="EJ19" s="10"/>
      <c r="EK19" s="10"/>
      <c r="EL19" s="10"/>
      <c r="EM19" s="10"/>
      <c r="EN19" s="10"/>
      <c r="EO19" s="10"/>
      <c r="EP19" s="10"/>
      <c r="EQ19" s="10"/>
      <c r="ER19" s="10"/>
      <c r="ES19" s="10"/>
      <c r="ET19" s="10"/>
      <c r="EU19" s="10"/>
      <c r="EV19" s="10"/>
      <c r="EW19" s="10"/>
      <c r="EX19" s="10"/>
      <c r="EY19" s="10"/>
      <c r="EZ19" s="10"/>
      <c r="FA19" s="10"/>
      <c r="FB19" s="10"/>
      <c r="FC19" s="10"/>
      <c r="FD19" s="10"/>
      <c r="FE19" s="10"/>
      <c r="FF19" s="10"/>
      <c r="FG19" s="10"/>
      <c r="FH19" s="10"/>
      <c r="FI19" s="10"/>
      <c r="FJ19" s="10"/>
      <c r="FK19" s="10"/>
      <c r="FL19" s="10"/>
    </row>
    <row r="20" spans="2:168" ht="116.25" x14ac:dyDescent="0.25">
      <c r="B20" s="2" t="s">
        <v>1052</v>
      </c>
      <c r="C20" s="32" t="s">
        <v>906</v>
      </c>
      <c r="D20" s="4" t="s">
        <v>679</v>
      </c>
      <c r="E20" s="26" t="s">
        <v>1022</v>
      </c>
      <c r="F20" s="1" t="s">
        <v>1057</v>
      </c>
      <c r="G20" s="10"/>
      <c r="H20" s="10"/>
      <c r="I20" s="10"/>
      <c r="J20" s="10"/>
      <c r="K20" s="10"/>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c r="BS20" s="10"/>
      <c r="BT20" s="10"/>
      <c r="BU20" s="10"/>
      <c r="BV20" s="10"/>
      <c r="BW20" s="10"/>
      <c r="BX20" s="10"/>
      <c r="BY20" s="10"/>
      <c r="BZ20" s="10"/>
      <c r="CA20" s="10"/>
      <c r="CB20" s="10"/>
      <c r="CC20" s="10"/>
      <c r="CD20" s="10"/>
      <c r="CE20" s="10"/>
      <c r="CF20" s="10"/>
      <c r="CG20" s="10"/>
      <c r="CH20" s="10"/>
      <c r="CI20" s="10"/>
      <c r="CJ20" s="10"/>
      <c r="CK20" s="10"/>
      <c r="CL20" s="10"/>
      <c r="CM20" s="10"/>
      <c r="CN20" s="10"/>
      <c r="CO20" s="10"/>
      <c r="CP20" s="10"/>
      <c r="CQ20" s="10"/>
      <c r="CR20" s="10"/>
      <c r="CS20" s="10"/>
      <c r="CT20" s="10"/>
      <c r="CU20" s="10"/>
      <c r="CV20" s="10"/>
      <c r="CW20" s="10"/>
      <c r="CX20" s="10"/>
      <c r="CY20" s="10"/>
      <c r="CZ20" s="10"/>
      <c r="DA20" s="10"/>
      <c r="DB20" s="10"/>
      <c r="DC20" s="10"/>
      <c r="DD20" s="10"/>
      <c r="DE20" s="10"/>
      <c r="DF20" s="10"/>
      <c r="DG20" s="10"/>
      <c r="DH20" s="10"/>
      <c r="DI20" s="10"/>
      <c r="DJ20" s="10"/>
      <c r="DK20" s="10"/>
      <c r="DL20" s="10"/>
      <c r="DM20" s="10"/>
      <c r="DN20" s="10"/>
      <c r="DO20" s="10"/>
      <c r="DP20" s="10"/>
      <c r="DQ20" s="10"/>
      <c r="DR20" s="10"/>
      <c r="DS20" s="10"/>
      <c r="DT20" s="10"/>
      <c r="DU20" s="10"/>
      <c r="DV20" s="10"/>
      <c r="DW20" s="10"/>
      <c r="DX20" s="10"/>
      <c r="DY20" s="10"/>
      <c r="DZ20" s="10"/>
      <c r="EA20" s="10"/>
      <c r="EB20" s="10"/>
      <c r="EC20" s="10"/>
      <c r="ED20" s="10"/>
      <c r="EE20" s="10"/>
      <c r="EF20" s="10"/>
      <c r="EG20" s="10"/>
      <c r="EH20" s="10"/>
      <c r="EI20" s="10"/>
      <c r="EJ20" s="10"/>
      <c r="EK20" s="10"/>
      <c r="EL20" s="10"/>
      <c r="EM20" s="10"/>
      <c r="EN20" s="10"/>
      <c r="EO20" s="10"/>
      <c r="EP20" s="10"/>
      <c r="EQ20" s="10"/>
      <c r="ER20" s="10"/>
      <c r="ES20" s="10"/>
      <c r="ET20" s="10"/>
      <c r="EU20" s="10"/>
      <c r="EV20" s="10"/>
      <c r="EW20" s="10"/>
      <c r="EX20" s="10"/>
      <c r="EY20" s="10"/>
      <c r="EZ20" s="10"/>
      <c r="FA20" s="10"/>
      <c r="FB20" s="10"/>
      <c r="FC20" s="10"/>
      <c r="FD20" s="10"/>
      <c r="FE20" s="10"/>
      <c r="FF20" s="10"/>
      <c r="FG20" s="10"/>
      <c r="FH20" s="10"/>
      <c r="FI20" s="10"/>
      <c r="FJ20" s="10"/>
      <c r="FK20" s="10"/>
      <c r="FL20" s="10"/>
    </row>
    <row r="21" spans="2:168" ht="116.25" customHeight="1" x14ac:dyDescent="0.25">
      <c r="B21" s="2"/>
      <c r="C21" s="32" t="s">
        <v>907</v>
      </c>
      <c r="D21" s="4" t="s">
        <v>305</v>
      </c>
      <c r="E21" s="26" t="s">
        <v>1130</v>
      </c>
      <c r="F21" s="1" t="s">
        <v>1131</v>
      </c>
      <c r="G21" s="10"/>
      <c r="H21" s="10"/>
      <c r="I21" s="10"/>
      <c r="J21" s="10"/>
      <c r="K21" s="10"/>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c r="BP21" s="10"/>
      <c r="BQ21" s="10"/>
      <c r="BR21" s="10"/>
      <c r="BS21" s="10"/>
      <c r="BT21" s="10"/>
      <c r="BU21" s="10"/>
      <c r="BV21" s="10"/>
      <c r="BW21" s="10"/>
      <c r="BX21" s="10"/>
      <c r="BY21" s="10"/>
      <c r="BZ21" s="10"/>
      <c r="CA21" s="10"/>
      <c r="CB21" s="10"/>
      <c r="CC21" s="10"/>
      <c r="CD21" s="10"/>
      <c r="CE21" s="10"/>
      <c r="CF21" s="10"/>
      <c r="CG21" s="10"/>
      <c r="CH21" s="10"/>
      <c r="CI21" s="10"/>
      <c r="CJ21" s="10"/>
      <c r="CK21" s="10"/>
      <c r="CL21" s="10"/>
      <c r="CM21" s="10"/>
      <c r="CN21" s="10"/>
      <c r="CO21" s="10"/>
      <c r="CP21" s="10"/>
      <c r="CQ21" s="10"/>
      <c r="CR21" s="10"/>
      <c r="CS21" s="10"/>
      <c r="CT21" s="10"/>
      <c r="CU21" s="10"/>
      <c r="CV21" s="10"/>
      <c r="CW21" s="10"/>
      <c r="CX21" s="10"/>
      <c r="CY21" s="10"/>
      <c r="CZ21" s="10"/>
      <c r="DA21" s="10"/>
      <c r="DB21" s="10"/>
      <c r="DC21" s="10"/>
      <c r="DD21" s="10"/>
      <c r="DE21" s="10"/>
      <c r="DF21" s="10"/>
      <c r="DG21" s="10"/>
      <c r="DH21" s="10"/>
      <c r="DI21" s="10"/>
      <c r="DJ21" s="10"/>
      <c r="DK21" s="10"/>
      <c r="DL21" s="10"/>
      <c r="DM21" s="10"/>
      <c r="DN21" s="10"/>
      <c r="DO21" s="10"/>
      <c r="DP21" s="10"/>
      <c r="DQ21" s="10"/>
      <c r="DR21" s="10"/>
      <c r="DS21" s="10"/>
      <c r="DT21" s="10"/>
      <c r="DU21" s="10"/>
      <c r="DV21" s="10"/>
      <c r="DW21" s="10"/>
      <c r="DX21" s="10"/>
      <c r="DY21" s="10"/>
      <c r="DZ21" s="10"/>
      <c r="EA21" s="10"/>
      <c r="EB21" s="10"/>
      <c r="EC21" s="10"/>
      <c r="ED21" s="10"/>
      <c r="EE21" s="10"/>
      <c r="EF21" s="10"/>
      <c r="EG21" s="10"/>
      <c r="EH21" s="10"/>
      <c r="EI21" s="10"/>
      <c r="EJ21" s="10"/>
      <c r="EK21" s="10"/>
      <c r="EL21" s="10"/>
      <c r="EM21" s="10"/>
      <c r="EN21" s="10"/>
      <c r="EO21" s="10"/>
      <c r="EP21" s="10"/>
      <c r="EQ21" s="10"/>
      <c r="ER21" s="10"/>
      <c r="ES21" s="10"/>
      <c r="ET21" s="10"/>
      <c r="EU21" s="10"/>
      <c r="EV21" s="10"/>
      <c r="EW21" s="10"/>
      <c r="EX21" s="10"/>
      <c r="EY21" s="10"/>
      <c r="EZ21" s="10"/>
      <c r="FA21" s="10"/>
      <c r="FB21" s="10"/>
      <c r="FC21" s="10"/>
      <c r="FD21" s="10"/>
      <c r="FE21" s="10"/>
      <c r="FF21" s="10"/>
      <c r="FG21" s="10"/>
      <c r="FH21" s="10"/>
      <c r="FI21" s="10"/>
      <c r="FJ21" s="10"/>
      <c r="FK21" s="10"/>
      <c r="FL21" s="10"/>
    </row>
    <row r="22" spans="2:168" ht="69.75" customHeight="1" x14ac:dyDescent="0.25">
      <c r="B22" s="2"/>
      <c r="C22" s="20">
        <v>109.1</v>
      </c>
      <c r="D22" s="40" t="s">
        <v>1025</v>
      </c>
      <c r="E22" s="45" t="s">
        <v>1137</v>
      </c>
      <c r="F22" s="42" t="s">
        <v>1059</v>
      </c>
      <c r="G22" s="10"/>
      <c r="H22" s="10"/>
      <c r="I22" s="10"/>
      <c r="J22" s="10"/>
      <c r="K22" s="10"/>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0"/>
      <c r="BC22" s="10"/>
      <c r="BD22" s="10"/>
      <c r="BE22" s="10"/>
      <c r="BF22" s="10"/>
      <c r="BG22" s="10"/>
      <c r="BH22" s="10"/>
      <c r="BI22" s="10"/>
      <c r="BJ22" s="10"/>
      <c r="BK22" s="10"/>
      <c r="BL22" s="10"/>
      <c r="BM22" s="10"/>
      <c r="BN22" s="10"/>
      <c r="BO22" s="10"/>
      <c r="BP22" s="10"/>
      <c r="BQ22" s="10"/>
      <c r="BR22" s="10"/>
      <c r="BS22" s="10"/>
      <c r="BT22" s="10"/>
      <c r="BU22" s="10"/>
      <c r="BV22" s="10"/>
      <c r="BW22" s="10"/>
      <c r="BX22" s="10"/>
      <c r="BY22" s="10"/>
      <c r="BZ22" s="10"/>
      <c r="CA22" s="10"/>
      <c r="CB22" s="10"/>
      <c r="CC22" s="10"/>
      <c r="CD22" s="10"/>
      <c r="CE22" s="10"/>
      <c r="CF22" s="10"/>
      <c r="CG22" s="10"/>
      <c r="CH22" s="10"/>
      <c r="CI22" s="10"/>
      <c r="CJ22" s="10"/>
      <c r="CK22" s="10"/>
      <c r="CL22" s="10"/>
      <c r="CM22" s="10"/>
      <c r="CN22" s="10"/>
      <c r="CO22" s="10"/>
      <c r="CP22" s="10"/>
      <c r="CQ22" s="10"/>
      <c r="CR22" s="10"/>
      <c r="CS22" s="10"/>
      <c r="CT22" s="10"/>
      <c r="CU22" s="10"/>
      <c r="CV22" s="10"/>
      <c r="CW22" s="10"/>
      <c r="CX22" s="10"/>
      <c r="CY22" s="10"/>
      <c r="CZ22" s="10"/>
      <c r="DA22" s="10"/>
      <c r="DB22" s="10"/>
      <c r="DC22" s="10"/>
      <c r="DD22" s="10"/>
      <c r="DE22" s="10"/>
      <c r="DF22" s="10"/>
      <c r="DG22" s="10"/>
      <c r="DH22" s="10"/>
      <c r="DI22" s="10"/>
      <c r="DJ22" s="10"/>
      <c r="DK22" s="10"/>
      <c r="DL22" s="10"/>
      <c r="DM22" s="10"/>
      <c r="DN22" s="10"/>
      <c r="DO22" s="10"/>
      <c r="DP22" s="10"/>
      <c r="DQ22" s="10"/>
      <c r="DR22" s="10"/>
      <c r="DS22" s="10"/>
      <c r="DT22" s="10"/>
      <c r="DU22" s="10"/>
      <c r="DV22" s="10"/>
      <c r="DW22" s="10"/>
      <c r="DX22" s="10"/>
      <c r="DY22" s="10"/>
      <c r="DZ22" s="10"/>
      <c r="EA22" s="10"/>
      <c r="EB22" s="10"/>
      <c r="EC22" s="10"/>
      <c r="ED22" s="10"/>
      <c r="EE22" s="10"/>
      <c r="EF22" s="10"/>
      <c r="EG22" s="10"/>
      <c r="EH22" s="10"/>
      <c r="EI22" s="10"/>
      <c r="EJ22" s="10"/>
      <c r="EK22" s="10"/>
      <c r="EL22" s="10"/>
      <c r="EM22" s="10"/>
      <c r="EN22" s="10"/>
      <c r="EO22" s="10"/>
      <c r="EP22" s="10"/>
      <c r="EQ22" s="10"/>
      <c r="ER22" s="10"/>
      <c r="ES22" s="10"/>
      <c r="ET22" s="10"/>
      <c r="EU22" s="10"/>
      <c r="EV22" s="10"/>
      <c r="EW22" s="10"/>
      <c r="EX22" s="10"/>
      <c r="EY22" s="10"/>
      <c r="EZ22" s="10"/>
      <c r="FA22" s="10"/>
      <c r="FB22" s="10"/>
      <c r="FC22" s="10"/>
      <c r="FD22" s="10"/>
      <c r="FE22" s="10"/>
      <c r="FF22" s="10"/>
      <c r="FG22" s="10"/>
      <c r="FH22" s="10"/>
      <c r="FI22" s="10"/>
      <c r="FJ22" s="10"/>
      <c r="FK22" s="10"/>
      <c r="FL22" s="10"/>
    </row>
    <row r="23" spans="2:168" ht="69.75" x14ac:dyDescent="0.25">
      <c r="B23" s="2"/>
      <c r="C23" s="2" t="s">
        <v>905</v>
      </c>
      <c r="D23" s="5" t="s">
        <v>902</v>
      </c>
      <c r="E23" s="47" t="s">
        <v>1124</v>
      </c>
      <c r="F23" s="1" t="s">
        <v>1125</v>
      </c>
      <c r="G23" s="10"/>
      <c r="H23" s="10"/>
      <c r="I23" s="10"/>
      <c r="J23" s="10"/>
      <c r="K23" s="10"/>
      <c r="L23" s="10"/>
      <c r="M23" s="10"/>
      <c r="N23" s="10"/>
      <c r="O23" s="10"/>
      <c r="P23" s="10"/>
      <c r="Q23" s="10"/>
      <c r="R23" s="10"/>
      <c r="S23" s="10"/>
      <c r="T23" s="10"/>
      <c r="U23" s="10"/>
      <c r="V23" s="10"/>
      <c r="W23" s="10"/>
      <c r="X23" s="10"/>
      <c r="Y23" s="10"/>
      <c r="Z23" s="10"/>
      <c r="AA23" s="10"/>
      <c r="AB23" s="10"/>
      <c r="AC23" s="10"/>
      <c r="AD23" s="10"/>
      <c r="AE23" s="10"/>
      <c r="AF23" s="10"/>
      <c r="AG23" s="10"/>
      <c r="AH23" s="10"/>
      <c r="AI23" s="10"/>
      <c r="AJ23" s="10"/>
      <c r="AK23" s="10"/>
      <c r="AL23" s="10"/>
      <c r="AM23" s="10"/>
      <c r="AN23" s="10"/>
      <c r="AO23" s="10"/>
      <c r="AP23" s="10"/>
      <c r="AQ23" s="10"/>
      <c r="AR23" s="10"/>
      <c r="AS23" s="10"/>
      <c r="AT23" s="10"/>
      <c r="AU23" s="10"/>
      <c r="AV23" s="10"/>
      <c r="AW23" s="10"/>
      <c r="AX23" s="10"/>
      <c r="AY23" s="10"/>
      <c r="AZ23" s="10"/>
      <c r="BA23" s="10"/>
      <c r="BB23" s="10"/>
      <c r="BC23" s="10"/>
      <c r="BD23" s="10"/>
      <c r="BE23" s="10"/>
      <c r="BF23" s="10"/>
      <c r="BG23" s="10"/>
      <c r="BH23" s="10"/>
      <c r="BI23" s="10"/>
      <c r="BJ23" s="10"/>
      <c r="BK23" s="10"/>
      <c r="BL23" s="10"/>
      <c r="BM23" s="10"/>
      <c r="BN23" s="10"/>
      <c r="BO23" s="10"/>
      <c r="BP23" s="10"/>
      <c r="BQ23" s="10"/>
      <c r="BR23" s="10"/>
      <c r="BS23" s="10"/>
      <c r="BT23" s="10"/>
      <c r="BU23" s="10"/>
      <c r="BV23" s="10"/>
      <c r="BW23" s="10"/>
      <c r="BX23" s="10"/>
      <c r="BY23" s="10"/>
      <c r="BZ23" s="10"/>
      <c r="CA23" s="10"/>
      <c r="CB23" s="10"/>
      <c r="CC23" s="10"/>
      <c r="CD23" s="10"/>
      <c r="CE23" s="10"/>
      <c r="CF23" s="10"/>
      <c r="CG23" s="10"/>
      <c r="CH23" s="10"/>
      <c r="CI23" s="10"/>
      <c r="CJ23" s="10"/>
      <c r="CK23" s="10"/>
      <c r="CL23" s="10"/>
      <c r="CM23" s="10"/>
      <c r="CN23" s="10"/>
      <c r="CO23" s="10"/>
      <c r="CP23" s="10"/>
      <c r="CQ23" s="10"/>
      <c r="CR23" s="10"/>
      <c r="CS23" s="10"/>
      <c r="CT23" s="10"/>
      <c r="CU23" s="10"/>
      <c r="CV23" s="10"/>
      <c r="CW23" s="10"/>
      <c r="CX23" s="10"/>
      <c r="CY23" s="10"/>
      <c r="CZ23" s="10"/>
      <c r="DA23" s="10"/>
      <c r="DB23" s="10"/>
      <c r="DC23" s="10"/>
      <c r="DD23" s="10"/>
      <c r="DE23" s="10"/>
      <c r="DF23" s="10"/>
      <c r="DG23" s="10"/>
      <c r="DH23" s="10"/>
      <c r="DI23" s="10"/>
      <c r="DJ23" s="10"/>
      <c r="DK23" s="10"/>
      <c r="DL23" s="10"/>
      <c r="DM23" s="10"/>
      <c r="DN23" s="10"/>
      <c r="DO23" s="10"/>
      <c r="DP23" s="10"/>
      <c r="DQ23" s="10"/>
      <c r="DR23" s="10"/>
      <c r="DS23" s="10"/>
      <c r="DT23" s="10"/>
      <c r="DU23" s="10"/>
      <c r="DV23" s="10"/>
      <c r="DW23" s="10"/>
      <c r="DX23" s="10"/>
      <c r="DY23" s="10"/>
      <c r="DZ23" s="10"/>
      <c r="EA23" s="10"/>
      <c r="EB23" s="10"/>
      <c r="EC23" s="10"/>
      <c r="ED23" s="10"/>
      <c r="EE23" s="10"/>
      <c r="EF23" s="10"/>
      <c r="EG23" s="10"/>
      <c r="EH23" s="10"/>
      <c r="EI23" s="10"/>
      <c r="EJ23" s="10"/>
      <c r="EK23" s="10"/>
      <c r="EL23" s="10"/>
      <c r="EM23" s="10"/>
      <c r="EN23" s="10"/>
      <c r="EO23" s="10"/>
      <c r="EP23" s="10"/>
      <c r="EQ23" s="10"/>
      <c r="ER23" s="10"/>
      <c r="ES23" s="10"/>
      <c r="ET23" s="10"/>
      <c r="EU23" s="10"/>
      <c r="EV23" s="10"/>
      <c r="EW23" s="10"/>
      <c r="EX23" s="10"/>
      <c r="EY23" s="10"/>
      <c r="EZ23" s="10"/>
      <c r="FA23" s="10"/>
      <c r="FB23" s="10"/>
      <c r="FC23" s="10"/>
      <c r="FD23" s="10"/>
      <c r="FE23" s="10"/>
      <c r="FF23" s="10"/>
      <c r="FG23" s="10"/>
      <c r="FH23" s="10"/>
      <c r="FI23" s="10"/>
      <c r="FJ23" s="10"/>
      <c r="FK23" s="10"/>
      <c r="FL23" s="10"/>
    </row>
    <row r="24" spans="2:168" s="55" customFormat="1" ht="46.5" x14ac:dyDescent="0.25">
      <c r="B24" s="51"/>
      <c r="C24" s="51">
        <v>122</v>
      </c>
      <c r="D24" s="52" t="s">
        <v>1138</v>
      </c>
      <c r="E24" s="53" t="s">
        <v>1139</v>
      </c>
      <c r="F24" s="54" t="s">
        <v>1140</v>
      </c>
    </row>
    <row r="25" spans="2:168" ht="35.25" x14ac:dyDescent="0.25">
      <c r="B25" s="93" t="s">
        <v>914</v>
      </c>
      <c r="C25" s="93"/>
      <c r="D25" s="93"/>
      <c r="E25" s="93"/>
      <c r="F25" s="93"/>
      <c r="G25" s="10"/>
      <c r="H25" s="10"/>
      <c r="I25" s="10"/>
      <c r="J25" s="10"/>
      <c r="K25" s="10"/>
      <c r="L25" s="10"/>
      <c r="M25" s="10"/>
      <c r="N25" s="10"/>
      <c r="O25" s="10"/>
      <c r="P25" s="10"/>
      <c r="Q25" s="10"/>
      <c r="R25" s="10"/>
      <c r="S25" s="10"/>
      <c r="T25" s="10"/>
      <c r="U25" s="10"/>
      <c r="V25" s="10"/>
      <c r="W25" s="10"/>
      <c r="X25" s="10"/>
      <c r="Y25" s="10"/>
      <c r="Z25" s="10"/>
      <c r="AA25" s="10"/>
      <c r="AB25" s="10"/>
      <c r="AC25" s="10"/>
      <c r="AD25" s="10"/>
      <c r="AE25" s="10"/>
      <c r="AF25" s="10"/>
      <c r="AG25" s="10"/>
      <c r="AH25" s="10"/>
      <c r="AI25" s="10"/>
      <c r="AJ25" s="10"/>
      <c r="AK25" s="10"/>
      <c r="AL25" s="10"/>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c r="BQ25" s="10"/>
      <c r="BR25" s="10"/>
      <c r="BS25" s="10"/>
      <c r="BT25" s="10"/>
      <c r="BU25" s="10"/>
      <c r="BV25" s="10"/>
      <c r="BW25" s="10"/>
      <c r="BX25" s="10"/>
      <c r="BY25" s="10"/>
      <c r="BZ25" s="10"/>
      <c r="CA25" s="10"/>
      <c r="CB25" s="10"/>
      <c r="CC25" s="10"/>
      <c r="CD25" s="10"/>
      <c r="CE25" s="10"/>
      <c r="CF25" s="10"/>
      <c r="CG25" s="10"/>
      <c r="CH25" s="10"/>
      <c r="CI25" s="10"/>
      <c r="CJ25" s="10"/>
      <c r="CK25" s="10"/>
      <c r="CL25" s="10"/>
      <c r="CM25" s="10"/>
      <c r="CN25" s="10"/>
      <c r="CO25" s="10"/>
      <c r="CP25" s="10"/>
      <c r="CQ25" s="10"/>
      <c r="CR25" s="10"/>
      <c r="CS25" s="10"/>
      <c r="CT25" s="10"/>
      <c r="CU25" s="10"/>
      <c r="CV25" s="10"/>
      <c r="CW25" s="10"/>
      <c r="CX25" s="10"/>
      <c r="CY25" s="10"/>
      <c r="CZ25" s="10"/>
      <c r="DA25" s="10"/>
      <c r="DB25" s="10"/>
      <c r="DC25" s="10"/>
      <c r="DD25" s="10"/>
      <c r="DE25" s="10"/>
      <c r="DF25" s="10"/>
      <c r="DG25" s="10"/>
      <c r="DH25" s="10"/>
      <c r="DI25" s="10"/>
      <c r="DJ25" s="10"/>
      <c r="DK25" s="10"/>
      <c r="DL25" s="10"/>
      <c r="DM25" s="10"/>
      <c r="DN25" s="10"/>
      <c r="DO25" s="10"/>
      <c r="DP25" s="10"/>
      <c r="DQ25" s="10"/>
      <c r="DR25" s="10"/>
      <c r="DS25" s="10"/>
      <c r="DT25" s="10"/>
      <c r="DU25" s="10"/>
      <c r="DV25" s="10"/>
      <c r="DW25" s="10"/>
      <c r="DX25" s="10"/>
      <c r="DY25" s="10"/>
      <c r="DZ25" s="10"/>
      <c r="EA25" s="10"/>
      <c r="EB25" s="10"/>
      <c r="EC25" s="10"/>
      <c r="ED25" s="10"/>
      <c r="EE25" s="10"/>
      <c r="EF25" s="10"/>
      <c r="EG25" s="10"/>
      <c r="EH25" s="10"/>
      <c r="EI25" s="10"/>
      <c r="EJ25" s="10"/>
      <c r="EK25" s="10"/>
      <c r="EL25" s="10"/>
      <c r="EM25" s="10"/>
      <c r="EN25" s="10"/>
      <c r="EO25" s="10"/>
      <c r="EP25" s="10"/>
      <c r="EQ25" s="10"/>
      <c r="ER25" s="10"/>
      <c r="ES25" s="10"/>
      <c r="ET25" s="10"/>
      <c r="EU25" s="10"/>
      <c r="EV25" s="10"/>
      <c r="EW25" s="10"/>
      <c r="EX25" s="10"/>
      <c r="EY25" s="10"/>
      <c r="EZ25" s="10"/>
      <c r="FA25" s="10"/>
      <c r="FB25" s="10"/>
      <c r="FC25" s="10"/>
      <c r="FD25" s="10"/>
      <c r="FE25" s="10"/>
      <c r="FF25" s="10"/>
      <c r="FG25" s="10"/>
      <c r="FH25" s="10"/>
      <c r="FI25" s="10"/>
      <c r="FJ25" s="10"/>
      <c r="FK25" s="10"/>
      <c r="FL25" s="10"/>
    </row>
    <row r="26" spans="2:168" s="44" customFormat="1" ht="69.75" customHeight="1" x14ac:dyDescent="0.25">
      <c r="B26" s="34"/>
      <c r="C26" s="35" t="s">
        <v>912</v>
      </c>
      <c r="D26" s="36" t="s">
        <v>1027</v>
      </c>
      <c r="E26" s="26" t="s">
        <v>1060</v>
      </c>
      <c r="F26" s="37" t="s">
        <v>1061</v>
      </c>
    </row>
    <row r="27" spans="2:168" s="44" customFormat="1" ht="69.75" x14ac:dyDescent="0.25">
      <c r="B27" s="34"/>
      <c r="C27" s="38" t="s">
        <v>989</v>
      </c>
      <c r="D27" s="39" t="s">
        <v>923</v>
      </c>
      <c r="E27" s="26" t="s">
        <v>1124</v>
      </c>
      <c r="F27" s="39" t="s">
        <v>1123</v>
      </c>
    </row>
    <row r="28" spans="2:168" ht="35.25" x14ac:dyDescent="0.25">
      <c r="B28" s="93" t="s">
        <v>1026</v>
      </c>
      <c r="C28" s="93"/>
      <c r="D28" s="93"/>
      <c r="E28" s="93"/>
      <c r="F28" s="93"/>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c r="AR28" s="10"/>
      <c r="AS28" s="10"/>
      <c r="AT28" s="10"/>
      <c r="AU28" s="10"/>
      <c r="AV28" s="10"/>
      <c r="AW28" s="10"/>
      <c r="AX28" s="10"/>
      <c r="AY28" s="10"/>
      <c r="AZ28" s="10"/>
      <c r="BA28" s="10"/>
      <c r="BB28" s="10"/>
      <c r="BC28" s="10"/>
      <c r="BD28" s="10"/>
      <c r="BE28" s="10"/>
      <c r="BF28" s="10"/>
      <c r="BG28" s="10"/>
      <c r="BH28" s="10"/>
      <c r="BI28" s="10"/>
      <c r="BJ28" s="10"/>
      <c r="BK28" s="10"/>
      <c r="BL28" s="10"/>
      <c r="BM28" s="10"/>
      <c r="BN28" s="10"/>
      <c r="BO28" s="10"/>
      <c r="BP28" s="10"/>
      <c r="BQ28" s="10"/>
      <c r="BR28" s="10"/>
      <c r="BS28" s="10"/>
      <c r="BT28" s="10"/>
      <c r="BU28" s="10"/>
      <c r="BV28" s="10"/>
      <c r="BW28" s="10"/>
      <c r="BX28" s="10"/>
      <c r="BY28" s="10"/>
      <c r="BZ28" s="10"/>
      <c r="CA28" s="10"/>
      <c r="CB28" s="10"/>
      <c r="CC28" s="10"/>
      <c r="CD28" s="10"/>
      <c r="CE28" s="10"/>
      <c r="CF28" s="10"/>
      <c r="CG28" s="10"/>
      <c r="CH28" s="10"/>
      <c r="CI28" s="10"/>
      <c r="CJ28" s="10"/>
      <c r="CK28" s="10"/>
      <c r="CL28" s="10"/>
      <c r="CM28" s="10"/>
      <c r="CN28" s="10"/>
      <c r="CO28" s="10"/>
      <c r="CP28" s="10"/>
      <c r="CQ28" s="10"/>
      <c r="CR28" s="10"/>
      <c r="CS28" s="10"/>
      <c r="CT28" s="10"/>
      <c r="CU28" s="10"/>
      <c r="CV28" s="10"/>
      <c r="CW28" s="10"/>
      <c r="CX28" s="10"/>
      <c r="CY28" s="10"/>
      <c r="CZ28" s="10"/>
      <c r="DA28" s="10"/>
      <c r="DB28" s="10"/>
      <c r="DC28" s="10"/>
      <c r="DD28" s="10"/>
      <c r="DE28" s="10"/>
      <c r="DF28" s="10"/>
      <c r="DG28" s="10"/>
      <c r="DH28" s="10"/>
      <c r="DI28" s="10"/>
      <c r="DJ28" s="10"/>
      <c r="DK28" s="10"/>
      <c r="DL28" s="10"/>
      <c r="DM28" s="10"/>
      <c r="DN28" s="10"/>
      <c r="DO28" s="10"/>
      <c r="DP28" s="10"/>
      <c r="DQ28" s="10"/>
      <c r="DR28" s="10"/>
      <c r="DS28" s="10"/>
      <c r="DT28" s="10"/>
      <c r="DU28" s="10"/>
      <c r="DV28" s="10"/>
      <c r="DW28" s="10"/>
      <c r="DX28" s="10"/>
      <c r="DY28" s="10"/>
      <c r="DZ28" s="10"/>
      <c r="EA28" s="10"/>
      <c r="EB28" s="10"/>
      <c r="EC28" s="10"/>
      <c r="ED28" s="10"/>
      <c r="EE28" s="10"/>
      <c r="EF28" s="10"/>
      <c r="EG28" s="10"/>
      <c r="EH28" s="10"/>
      <c r="EI28" s="10"/>
      <c r="EJ28" s="10"/>
      <c r="EK28" s="10"/>
      <c r="EL28" s="10"/>
      <c r="EM28" s="10"/>
      <c r="EN28" s="10"/>
      <c r="EO28" s="10"/>
      <c r="EP28" s="10"/>
      <c r="EQ28" s="10"/>
      <c r="ER28" s="10"/>
      <c r="ES28" s="10"/>
      <c r="ET28" s="10"/>
      <c r="EU28" s="10"/>
      <c r="EV28" s="10"/>
      <c r="EW28" s="10"/>
      <c r="EX28" s="10"/>
      <c r="EY28" s="10"/>
      <c r="EZ28" s="10"/>
      <c r="FA28" s="10"/>
      <c r="FB28" s="10"/>
      <c r="FC28" s="10"/>
      <c r="FD28" s="10"/>
      <c r="FE28" s="10"/>
      <c r="FF28" s="10"/>
      <c r="FG28" s="10"/>
      <c r="FH28" s="10"/>
      <c r="FI28" s="10"/>
      <c r="FJ28" s="10"/>
      <c r="FK28" s="10"/>
      <c r="FL28" s="10"/>
    </row>
    <row r="29" spans="2:168" ht="46.5" x14ac:dyDescent="0.25">
      <c r="B29" s="2"/>
      <c r="C29" s="2">
        <v>110</v>
      </c>
      <c r="D29" s="4" t="s">
        <v>1030</v>
      </c>
      <c r="E29" s="2" t="s">
        <v>1029</v>
      </c>
      <c r="F29" s="4" t="s">
        <v>1028</v>
      </c>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c r="AR29" s="10"/>
      <c r="AS29" s="10"/>
      <c r="AT29" s="10"/>
      <c r="AU29" s="10"/>
      <c r="AV29" s="10"/>
      <c r="AW29" s="10"/>
      <c r="AX29" s="10"/>
      <c r="AY29" s="10"/>
      <c r="AZ29" s="10"/>
      <c r="BA29" s="10"/>
      <c r="BB29" s="10"/>
      <c r="BC29" s="10"/>
      <c r="BD29" s="10"/>
      <c r="BE29" s="10"/>
      <c r="BF29" s="10"/>
      <c r="BG29" s="10"/>
      <c r="BH29" s="10"/>
      <c r="BI29" s="10"/>
      <c r="BJ29" s="10"/>
      <c r="BK29" s="10"/>
      <c r="BL29" s="10"/>
      <c r="BM29" s="10"/>
      <c r="BN29" s="10"/>
      <c r="BO29" s="10"/>
      <c r="BP29" s="10"/>
      <c r="BQ29" s="10"/>
      <c r="BR29" s="10"/>
      <c r="BS29" s="10"/>
      <c r="BT29" s="10"/>
      <c r="BU29" s="10"/>
      <c r="BV29" s="10"/>
      <c r="BW29" s="10"/>
      <c r="BX29" s="10"/>
      <c r="BY29" s="10"/>
      <c r="BZ29" s="10"/>
      <c r="CA29" s="10"/>
      <c r="CB29" s="10"/>
      <c r="CC29" s="10"/>
      <c r="CD29" s="10"/>
      <c r="CE29" s="10"/>
      <c r="CF29" s="10"/>
      <c r="CG29" s="10"/>
      <c r="CH29" s="10"/>
      <c r="CI29" s="10"/>
      <c r="CJ29" s="10"/>
      <c r="CK29" s="10"/>
      <c r="CL29" s="10"/>
      <c r="CM29" s="10"/>
      <c r="CN29" s="10"/>
      <c r="CO29" s="10"/>
      <c r="CP29" s="10"/>
      <c r="CQ29" s="10"/>
      <c r="CR29" s="10"/>
      <c r="CS29" s="10"/>
      <c r="CT29" s="10"/>
      <c r="CU29" s="10"/>
      <c r="CV29" s="10"/>
      <c r="CW29" s="10"/>
      <c r="CX29" s="10"/>
      <c r="CY29" s="10"/>
      <c r="CZ29" s="10"/>
      <c r="DA29" s="10"/>
      <c r="DB29" s="10"/>
      <c r="DC29" s="10"/>
      <c r="DD29" s="10"/>
      <c r="DE29" s="10"/>
      <c r="DF29" s="10"/>
      <c r="DG29" s="10"/>
      <c r="DH29" s="10"/>
      <c r="DI29" s="10"/>
      <c r="DJ29" s="10"/>
      <c r="DK29" s="10"/>
      <c r="DL29" s="10"/>
      <c r="DM29" s="10"/>
      <c r="DN29" s="10"/>
      <c r="DO29" s="10"/>
      <c r="DP29" s="10"/>
      <c r="DQ29" s="10"/>
      <c r="DR29" s="10"/>
      <c r="DS29" s="10"/>
      <c r="DT29" s="10"/>
      <c r="DU29" s="10"/>
      <c r="DV29" s="10"/>
      <c r="DW29" s="10"/>
      <c r="DX29" s="10"/>
      <c r="DY29" s="10"/>
      <c r="DZ29" s="10"/>
      <c r="EA29" s="10"/>
      <c r="EB29" s="10"/>
      <c r="EC29" s="10"/>
      <c r="ED29" s="10"/>
      <c r="EE29" s="10"/>
      <c r="EF29" s="10"/>
      <c r="EG29" s="10"/>
      <c r="EH29" s="10"/>
      <c r="EI29" s="10"/>
      <c r="EJ29" s="10"/>
      <c r="EK29" s="10"/>
      <c r="EL29" s="10"/>
      <c r="EM29" s="10"/>
      <c r="EN29" s="10"/>
      <c r="EO29" s="10"/>
      <c r="EP29" s="10"/>
      <c r="EQ29" s="10"/>
      <c r="ER29" s="10"/>
      <c r="ES29" s="10"/>
      <c r="ET29" s="10"/>
      <c r="EU29" s="10"/>
      <c r="EV29" s="10"/>
      <c r="EW29" s="10"/>
      <c r="EX29" s="10"/>
      <c r="EY29" s="10"/>
      <c r="EZ29" s="10"/>
      <c r="FA29" s="10"/>
      <c r="FB29" s="10"/>
      <c r="FC29" s="10"/>
      <c r="FD29" s="10"/>
      <c r="FE29" s="10"/>
      <c r="FF29" s="10"/>
      <c r="FG29" s="10"/>
      <c r="FH29" s="10"/>
      <c r="FI29" s="10"/>
      <c r="FJ29" s="10"/>
      <c r="FK29" s="10"/>
      <c r="FL29" s="10"/>
    </row>
    <row r="30" spans="2:168" ht="46.5" x14ac:dyDescent="0.25">
      <c r="B30" s="56" t="s">
        <v>1135</v>
      </c>
      <c r="C30" s="56">
        <v>111</v>
      </c>
      <c r="D30" s="63" t="s">
        <v>1031</v>
      </c>
      <c r="E30" s="56"/>
      <c r="F30" s="63" t="s">
        <v>1036</v>
      </c>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0"/>
      <c r="AX30" s="10"/>
      <c r="AY30" s="10"/>
      <c r="AZ30" s="10"/>
      <c r="BA30" s="10"/>
      <c r="BB30" s="10"/>
      <c r="BC30" s="10"/>
      <c r="BD30" s="10"/>
      <c r="BE30" s="10"/>
      <c r="BF30" s="10"/>
      <c r="BG30" s="10"/>
      <c r="BH30" s="10"/>
      <c r="BI30" s="10"/>
      <c r="BJ30" s="10"/>
      <c r="BK30" s="10"/>
      <c r="BL30" s="10"/>
      <c r="BM30" s="10"/>
      <c r="BN30" s="10"/>
      <c r="BO30" s="10"/>
      <c r="BP30" s="10"/>
      <c r="BQ30" s="10"/>
      <c r="BR30" s="10"/>
      <c r="BS30" s="10"/>
      <c r="BT30" s="10"/>
      <c r="BU30" s="10"/>
      <c r="BV30" s="10"/>
      <c r="BW30" s="10"/>
      <c r="BX30" s="10"/>
      <c r="BY30" s="10"/>
      <c r="BZ30" s="10"/>
      <c r="CA30" s="10"/>
      <c r="CB30" s="10"/>
      <c r="CC30" s="10"/>
      <c r="CD30" s="10"/>
      <c r="CE30" s="10"/>
      <c r="CF30" s="10"/>
      <c r="CG30" s="10"/>
      <c r="CH30" s="10"/>
      <c r="CI30" s="10"/>
      <c r="CJ30" s="10"/>
      <c r="CK30" s="10"/>
      <c r="CL30" s="10"/>
      <c r="CM30" s="10"/>
      <c r="CN30" s="10"/>
      <c r="CO30" s="10"/>
      <c r="CP30" s="10"/>
      <c r="CQ30" s="10"/>
      <c r="CR30" s="10"/>
      <c r="CS30" s="10"/>
      <c r="CT30" s="10"/>
      <c r="CU30" s="10"/>
      <c r="CV30" s="10"/>
      <c r="CW30" s="10"/>
      <c r="CX30" s="10"/>
      <c r="CY30" s="10"/>
      <c r="CZ30" s="10"/>
      <c r="DA30" s="10"/>
      <c r="DB30" s="10"/>
      <c r="DC30" s="10"/>
      <c r="DD30" s="10"/>
      <c r="DE30" s="10"/>
      <c r="DF30" s="10"/>
      <c r="DG30" s="10"/>
      <c r="DH30" s="10"/>
      <c r="DI30" s="10"/>
      <c r="DJ30" s="10"/>
      <c r="DK30" s="10"/>
      <c r="DL30" s="10"/>
      <c r="DM30" s="10"/>
      <c r="DN30" s="10"/>
      <c r="DO30" s="10"/>
      <c r="DP30" s="10"/>
      <c r="DQ30" s="10"/>
      <c r="DR30" s="10"/>
      <c r="DS30" s="10"/>
      <c r="DT30" s="10"/>
      <c r="DU30" s="10"/>
      <c r="DV30" s="10"/>
      <c r="DW30" s="10"/>
      <c r="DX30" s="10"/>
      <c r="DY30" s="10"/>
      <c r="DZ30" s="10"/>
      <c r="EA30" s="10"/>
      <c r="EB30" s="10"/>
      <c r="EC30" s="10"/>
      <c r="ED30" s="10"/>
      <c r="EE30" s="10"/>
      <c r="EF30" s="10"/>
      <c r="EG30" s="10"/>
      <c r="EH30" s="10"/>
      <c r="EI30" s="10"/>
      <c r="EJ30" s="10"/>
      <c r="EK30" s="10"/>
      <c r="EL30" s="10"/>
      <c r="EM30" s="10"/>
      <c r="EN30" s="10"/>
      <c r="EO30" s="10"/>
      <c r="EP30" s="10"/>
      <c r="EQ30" s="10"/>
      <c r="ER30" s="10"/>
      <c r="ES30" s="10"/>
      <c r="ET30" s="10"/>
      <c r="EU30" s="10"/>
      <c r="EV30" s="10"/>
      <c r="EW30" s="10"/>
      <c r="EX30" s="10"/>
      <c r="EY30" s="10"/>
      <c r="EZ30" s="10"/>
      <c r="FA30" s="10"/>
      <c r="FB30" s="10"/>
      <c r="FC30" s="10"/>
      <c r="FD30" s="10"/>
      <c r="FE30" s="10"/>
      <c r="FF30" s="10"/>
      <c r="FG30" s="10"/>
      <c r="FH30" s="10"/>
      <c r="FI30" s="10"/>
      <c r="FJ30" s="10"/>
      <c r="FK30" s="10"/>
      <c r="FL30" s="10"/>
    </row>
    <row r="31" spans="2:168" ht="46.5" customHeight="1" x14ac:dyDescent="0.25">
      <c r="B31" s="2"/>
      <c r="C31" s="2">
        <v>112</v>
      </c>
      <c r="D31" s="4" t="s">
        <v>1032</v>
      </c>
      <c r="E31" s="2"/>
      <c r="F31" s="4" t="s">
        <v>1099</v>
      </c>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0"/>
      <c r="AS31" s="10"/>
      <c r="AT31" s="10"/>
      <c r="AU31" s="10"/>
      <c r="AV31" s="10"/>
      <c r="AW31" s="10"/>
      <c r="AX31" s="10"/>
      <c r="AY31" s="10"/>
      <c r="AZ31" s="10"/>
      <c r="BA31" s="10"/>
      <c r="BB31" s="10"/>
      <c r="BC31" s="10"/>
      <c r="BD31" s="10"/>
      <c r="BE31" s="10"/>
      <c r="BF31" s="10"/>
      <c r="BG31" s="10"/>
      <c r="BH31" s="10"/>
      <c r="BI31" s="10"/>
      <c r="BJ31" s="10"/>
      <c r="BK31" s="10"/>
      <c r="BL31" s="10"/>
      <c r="BM31" s="10"/>
      <c r="BN31" s="10"/>
      <c r="BO31" s="10"/>
      <c r="BP31" s="10"/>
      <c r="BQ31" s="10"/>
      <c r="BR31" s="10"/>
      <c r="BS31" s="10"/>
      <c r="BT31" s="10"/>
      <c r="BU31" s="10"/>
      <c r="BV31" s="10"/>
      <c r="BW31" s="10"/>
      <c r="BX31" s="10"/>
      <c r="BY31" s="10"/>
      <c r="BZ31" s="10"/>
      <c r="CA31" s="10"/>
      <c r="CB31" s="10"/>
      <c r="CC31" s="10"/>
      <c r="CD31" s="10"/>
      <c r="CE31" s="10"/>
      <c r="CF31" s="10"/>
      <c r="CG31" s="10"/>
      <c r="CH31" s="10"/>
      <c r="CI31" s="10"/>
      <c r="CJ31" s="10"/>
      <c r="CK31" s="10"/>
      <c r="CL31" s="10"/>
      <c r="CM31" s="10"/>
      <c r="CN31" s="10"/>
      <c r="CO31" s="10"/>
      <c r="CP31" s="10"/>
      <c r="CQ31" s="10"/>
      <c r="CR31" s="10"/>
      <c r="CS31" s="10"/>
      <c r="CT31" s="10"/>
      <c r="CU31" s="10"/>
      <c r="CV31" s="10"/>
      <c r="CW31" s="10"/>
      <c r="CX31" s="10"/>
      <c r="CY31" s="10"/>
      <c r="CZ31" s="10"/>
      <c r="DA31" s="10"/>
      <c r="DB31" s="10"/>
      <c r="DC31" s="10"/>
      <c r="DD31" s="10"/>
      <c r="DE31" s="10"/>
      <c r="DF31" s="10"/>
      <c r="DG31" s="10"/>
      <c r="DH31" s="10"/>
      <c r="DI31" s="10"/>
      <c r="DJ31" s="10"/>
      <c r="DK31" s="10"/>
      <c r="DL31" s="10"/>
      <c r="DM31" s="10"/>
      <c r="DN31" s="10"/>
      <c r="DO31" s="10"/>
      <c r="DP31" s="10"/>
      <c r="DQ31" s="10"/>
      <c r="DR31" s="10"/>
      <c r="DS31" s="10"/>
      <c r="DT31" s="10"/>
      <c r="DU31" s="10"/>
      <c r="DV31" s="10"/>
      <c r="DW31" s="10"/>
      <c r="DX31" s="10"/>
      <c r="DY31" s="10"/>
      <c r="DZ31" s="10"/>
      <c r="EA31" s="10"/>
      <c r="EB31" s="10"/>
      <c r="EC31" s="10"/>
      <c r="ED31" s="10"/>
      <c r="EE31" s="10"/>
      <c r="EF31" s="10"/>
      <c r="EG31" s="10"/>
      <c r="EH31" s="10"/>
      <c r="EI31" s="10"/>
      <c r="EJ31" s="10"/>
      <c r="EK31" s="10"/>
      <c r="EL31" s="10"/>
      <c r="EM31" s="10"/>
      <c r="EN31" s="10"/>
      <c r="EO31" s="10"/>
      <c r="EP31" s="10"/>
      <c r="EQ31" s="10"/>
      <c r="ER31" s="10"/>
      <c r="ES31" s="10"/>
      <c r="ET31" s="10"/>
      <c r="EU31" s="10"/>
      <c r="EV31" s="10"/>
      <c r="EW31" s="10"/>
      <c r="EX31" s="10"/>
      <c r="EY31" s="10"/>
      <c r="EZ31" s="10"/>
      <c r="FA31" s="10"/>
      <c r="FB31" s="10"/>
      <c r="FC31" s="10"/>
      <c r="FD31" s="10"/>
      <c r="FE31" s="10"/>
      <c r="FF31" s="10"/>
      <c r="FG31" s="10"/>
      <c r="FH31" s="10"/>
      <c r="FI31" s="10"/>
      <c r="FJ31" s="10"/>
      <c r="FK31" s="10"/>
      <c r="FL31" s="10"/>
    </row>
    <row r="32" spans="2:168" ht="46.5" customHeight="1" x14ac:dyDescent="0.25">
      <c r="B32" s="2"/>
      <c r="C32" s="2">
        <v>113</v>
      </c>
      <c r="D32" s="4" t="s">
        <v>1033</v>
      </c>
      <c r="E32" s="2"/>
      <c r="F32" s="4" t="s">
        <v>1099</v>
      </c>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0"/>
      <c r="AS32" s="10"/>
      <c r="AT32" s="10"/>
      <c r="AU32" s="10"/>
      <c r="AV32" s="10"/>
      <c r="AW32" s="10"/>
      <c r="AX32" s="10"/>
      <c r="AY32" s="10"/>
      <c r="AZ32" s="10"/>
      <c r="BA32" s="10"/>
      <c r="BB32" s="10"/>
      <c r="BC32" s="10"/>
      <c r="BD32" s="10"/>
      <c r="BE32" s="10"/>
      <c r="BF32" s="10"/>
      <c r="BG32" s="10"/>
      <c r="BH32" s="10"/>
      <c r="BI32" s="10"/>
      <c r="BJ32" s="10"/>
      <c r="BK32" s="10"/>
      <c r="BL32" s="10"/>
      <c r="BM32" s="10"/>
      <c r="BN32" s="10"/>
      <c r="BO32" s="10"/>
      <c r="BP32" s="10"/>
      <c r="BQ32" s="10"/>
      <c r="BR32" s="10"/>
      <c r="BS32" s="10"/>
      <c r="BT32" s="10"/>
      <c r="BU32" s="10"/>
      <c r="BV32" s="10"/>
      <c r="BW32" s="10"/>
      <c r="BX32" s="10"/>
      <c r="BY32" s="10"/>
      <c r="BZ32" s="10"/>
      <c r="CA32" s="10"/>
      <c r="CB32" s="10"/>
      <c r="CC32" s="10"/>
      <c r="CD32" s="10"/>
      <c r="CE32" s="10"/>
      <c r="CF32" s="10"/>
      <c r="CG32" s="10"/>
      <c r="CH32" s="10"/>
      <c r="CI32" s="10"/>
      <c r="CJ32" s="10"/>
      <c r="CK32" s="10"/>
      <c r="CL32" s="10"/>
      <c r="CM32" s="10"/>
      <c r="CN32" s="10"/>
      <c r="CO32" s="10"/>
      <c r="CP32" s="10"/>
      <c r="CQ32" s="10"/>
      <c r="CR32" s="10"/>
      <c r="CS32" s="10"/>
      <c r="CT32" s="10"/>
      <c r="CU32" s="10"/>
      <c r="CV32" s="10"/>
      <c r="CW32" s="10"/>
      <c r="CX32" s="10"/>
      <c r="CY32" s="10"/>
      <c r="CZ32" s="10"/>
      <c r="DA32" s="10"/>
      <c r="DB32" s="10"/>
      <c r="DC32" s="10"/>
      <c r="DD32" s="10"/>
      <c r="DE32" s="10"/>
      <c r="DF32" s="10"/>
      <c r="DG32" s="10"/>
      <c r="DH32" s="10"/>
      <c r="DI32" s="10"/>
      <c r="DJ32" s="10"/>
      <c r="DK32" s="10"/>
      <c r="DL32" s="10"/>
      <c r="DM32" s="10"/>
      <c r="DN32" s="10"/>
      <c r="DO32" s="10"/>
      <c r="DP32" s="10"/>
      <c r="DQ32" s="10"/>
      <c r="DR32" s="10"/>
      <c r="DS32" s="10"/>
      <c r="DT32" s="10"/>
      <c r="DU32" s="10"/>
      <c r="DV32" s="10"/>
      <c r="DW32" s="10"/>
      <c r="DX32" s="10"/>
      <c r="DY32" s="10"/>
      <c r="DZ32" s="10"/>
      <c r="EA32" s="10"/>
      <c r="EB32" s="10"/>
      <c r="EC32" s="10"/>
      <c r="ED32" s="10"/>
      <c r="EE32" s="10"/>
      <c r="EF32" s="10"/>
      <c r="EG32" s="10"/>
      <c r="EH32" s="10"/>
      <c r="EI32" s="10"/>
      <c r="EJ32" s="10"/>
      <c r="EK32" s="10"/>
      <c r="EL32" s="10"/>
      <c r="EM32" s="10"/>
      <c r="EN32" s="10"/>
      <c r="EO32" s="10"/>
      <c r="EP32" s="10"/>
      <c r="EQ32" s="10"/>
      <c r="ER32" s="10"/>
      <c r="ES32" s="10"/>
      <c r="ET32" s="10"/>
      <c r="EU32" s="10"/>
      <c r="EV32" s="10"/>
      <c r="EW32" s="10"/>
      <c r="EX32" s="10"/>
      <c r="EY32" s="10"/>
      <c r="EZ32" s="10"/>
      <c r="FA32" s="10"/>
      <c r="FB32" s="10"/>
      <c r="FC32" s="10"/>
      <c r="FD32" s="10"/>
      <c r="FE32" s="10"/>
      <c r="FF32" s="10"/>
      <c r="FG32" s="10"/>
      <c r="FH32" s="10"/>
      <c r="FI32" s="10"/>
      <c r="FJ32" s="10"/>
      <c r="FK32" s="10"/>
      <c r="FL32" s="10"/>
    </row>
    <row r="33" spans="2:168" ht="69.75" x14ac:dyDescent="0.25">
      <c r="B33" s="2"/>
      <c r="C33" s="2">
        <v>114</v>
      </c>
      <c r="D33" s="4" t="s">
        <v>1035</v>
      </c>
      <c r="E33" s="2"/>
      <c r="F33" s="4" t="s">
        <v>1110</v>
      </c>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c r="AR33" s="10"/>
      <c r="AS33" s="10"/>
      <c r="AT33" s="10"/>
      <c r="AU33" s="10"/>
      <c r="AV33" s="10"/>
      <c r="AW33" s="10"/>
      <c r="AX33" s="10"/>
      <c r="AY33" s="10"/>
      <c r="AZ33" s="10"/>
      <c r="BA33" s="10"/>
      <c r="BB33" s="10"/>
      <c r="BC33" s="10"/>
      <c r="BD33" s="10"/>
      <c r="BE33" s="10"/>
      <c r="BF33" s="10"/>
      <c r="BG33" s="10"/>
      <c r="BH33" s="10"/>
      <c r="BI33" s="10"/>
      <c r="BJ33" s="10"/>
      <c r="BK33" s="10"/>
      <c r="BL33" s="10"/>
      <c r="BM33" s="10"/>
      <c r="BN33" s="10"/>
      <c r="BO33" s="10"/>
      <c r="BP33" s="10"/>
      <c r="BQ33" s="10"/>
      <c r="BR33" s="10"/>
      <c r="BS33" s="10"/>
      <c r="BT33" s="10"/>
      <c r="BU33" s="10"/>
      <c r="BV33" s="10"/>
      <c r="BW33" s="10"/>
      <c r="BX33" s="10"/>
      <c r="BY33" s="10"/>
      <c r="BZ33" s="10"/>
      <c r="CA33" s="10"/>
      <c r="CB33" s="10"/>
      <c r="CC33" s="10"/>
      <c r="CD33" s="10"/>
      <c r="CE33" s="10"/>
      <c r="CF33" s="10"/>
      <c r="CG33" s="10"/>
      <c r="CH33" s="10"/>
      <c r="CI33" s="10"/>
      <c r="CJ33" s="10"/>
      <c r="CK33" s="10"/>
      <c r="CL33" s="10"/>
      <c r="CM33" s="10"/>
      <c r="CN33" s="10"/>
      <c r="CO33" s="10"/>
      <c r="CP33" s="10"/>
      <c r="CQ33" s="10"/>
      <c r="CR33" s="10"/>
      <c r="CS33" s="10"/>
      <c r="CT33" s="10"/>
      <c r="CU33" s="10"/>
      <c r="CV33" s="10"/>
      <c r="CW33" s="10"/>
      <c r="CX33" s="10"/>
      <c r="CY33" s="10"/>
      <c r="CZ33" s="10"/>
      <c r="DA33" s="10"/>
      <c r="DB33" s="10"/>
      <c r="DC33" s="10"/>
      <c r="DD33" s="10"/>
      <c r="DE33" s="10"/>
      <c r="DF33" s="10"/>
      <c r="DG33" s="10"/>
      <c r="DH33" s="10"/>
      <c r="DI33" s="10"/>
      <c r="DJ33" s="10"/>
      <c r="DK33" s="10"/>
      <c r="DL33" s="10"/>
      <c r="DM33" s="10"/>
      <c r="DN33" s="10"/>
      <c r="DO33" s="10"/>
      <c r="DP33" s="10"/>
      <c r="DQ33" s="10"/>
      <c r="DR33" s="10"/>
      <c r="DS33" s="10"/>
      <c r="DT33" s="10"/>
      <c r="DU33" s="10"/>
      <c r="DV33" s="10"/>
      <c r="DW33" s="10"/>
      <c r="DX33" s="10"/>
      <c r="DY33" s="10"/>
      <c r="DZ33" s="10"/>
      <c r="EA33" s="10"/>
      <c r="EB33" s="10"/>
      <c r="EC33" s="10"/>
      <c r="ED33" s="10"/>
      <c r="EE33" s="10"/>
      <c r="EF33" s="10"/>
      <c r="EG33" s="10"/>
      <c r="EH33" s="10"/>
      <c r="EI33" s="10"/>
      <c r="EJ33" s="10"/>
      <c r="EK33" s="10"/>
      <c r="EL33" s="10"/>
      <c r="EM33" s="10"/>
      <c r="EN33" s="10"/>
      <c r="EO33" s="10"/>
      <c r="EP33" s="10"/>
      <c r="EQ33" s="10"/>
      <c r="ER33" s="10"/>
      <c r="ES33" s="10"/>
      <c r="ET33" s="10"/>
      <c r="EU33" s="10"/>
      <c r="EV33" s="10"/>
      <c r="EW33" s="10"/>
      <c r="EX33" s="10"/>
      <c r="EY33" s="10"/>
      <c r="EZ33" s="10"/>
      <c r="FA33" s="10"/>
      <c r="FB33" s="10"/>
      <c r="FC33" s="10"/>
      <c r="FD33" s="10"/>
      <c r="FE33" s="10"/>
      <c r="FF33" s="10"/>
      <c r="FG33" s="10"/>
      <c r="FH33" s="10"/>
      <c r="FI33" s="10"/>
      <c r="FJ33" s="10"/>
      <c r="FK33" s="10"/>
      <c r="FL33" s="10"/>
    </row>
    <row r="34" spans="2:168" ht="46.5" x14ac:dyDescent="0.25">
      <c r="B34" s="2"/>
      <c r="C34" s="2">
        <v>115</v>
      </c>
      <c r="D34" s="4" t="s">
        <v>1034</v>
      </c>
      <c r="E34" s="2"/>
      <c r="F34" s="4" t="s">
        <v>1112</v>
      </c>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c r="AR34" s="10"/>
      <c r="AS34" s="10"/>
      <c r="AT34" s="10"/>
      <c r="AU34" s="10"/>
      <c r="AV34" s="10"/>
      <c r="AW34" s="10"/>
      <c r="AX34" s="10"/>
      <c r="AY34" s="10"/>
      <c r="AZ34" s="10"/>
      <c r="BA34" s="10"/>
      <c r="BB34" s="10"/>
      <c r="BC34" s="10"/>
      <c r="BD34" s="10"/>
      <c r="BE34" s="10"/>
      <c r="BF34" s="10"/>
      <c r="BG34" s="10"/>
      <c r="BH34" s="10"/>
      <c r="BI34" s="10"/>
      <c r="BJ34" s="10"/>
      <c r="BK34" s="10"/>
      <c r="BL34" s="10"/>
      <c r="BM34" s="10"/>
      <c r="BN34" s="10"/>
      <c r="BO34" s="10"/>
      <c r="BP34" s="10"/>
      <c r="BQ34" s="10"/>
      <c r="BR34" s="10"/>
      <c r="BS34" s="10"/>
      <c r="BT34" s="10"/>
      <c r="BU34" s="10"/>
      <c r="BV34" s="10"/>
      <c r="BW34" s="10"/>
      <c r="BX34" s="10"/>
      <c r="BY34" s="10"/>
      <c r="BZ34" s="10"/>
      <c r="CA34" s="10"/>
      <c r="CB34" s="10"/>
      <c r="CC34" s="10"/>
      <c r="CD34" s="10"/>
      <c r="CE34" s="10"/>
      <c r="CF34" s="10"/>
      <c r="CG34" s="10"/>
      <c r="CH34" s="10"/>
      <c r="CI34" s="10"/>
      <c r="CJ34" s="10"/>
      <c r="CK34" s="10"/>
      <c r="CL34" s="10"/>
      <c r="CM34" s="10"/>
      <c r="CN34" s="10"/>
      <c r="CO34" s="10"/>
      <c r="CP34" s="10"/>
      <c r="CQ34" s="10"/>
      <c r="CR34" s="10"/>
      <c r="CS34" s="10"/>
      <c r="CT34" s="10"/>
      <c r="CU34" s="10"/>
      <c r="CV34" s="10"/>
      <c r="CW34" s="10"/>
      <c r="CX34" s="10"/>
      <c r="CY34" s="10"/>
      <c r="CZ34" s="10"/>
      <c r="DA34" s="10"/>
      <c r="DB34" s="10"/>
      <c r="DC34" s="10"/>
      <c r="DD34" s="10"/>
      <c r="DE34" s="10"/>
      <c r="DF34" s="10"/>
      <c r="DG34" s="10"/>
      <c r="DH34" s="10"/>
      <c r="DI34" s="10"/>
      <c r="DJ34" s="10"/>
      <c r="DK34" s="10"/>
      <c r="DL34" s="10"/>
      <c r="DM34" s="10"/>
      <c r="DN34" s="10"/>
      <c r="DO34" s="10"/>
      <c r="DP34" s="10"/>
      <c r="DQ34" s="10"/>
      <c r="DR34" s="10"/>
      <c r="DS34" s="10"/>
      <c r="DT34" s="10"/>
      <c r="DU34" s="10"/>
      <c r="DV34" s="10"/>
      <c r="DW34" s="10"/>
      <c r="DX34" s="10"/>
      <c r="DY34" s="10"/>
      <c r="DZ34" s="10"/>
      <c r="EA34" s="10"/>
      <c r="EB34" s="10"/>
      <c r="EC34" s="10"/>
      <c r="ED34" s="10"/>
      <c r="EE34" s="10"/>
      <c r="EF34" s="10"/>
      <c r="EG34" s="10"/>
      <c r="EH34" s="10"/>
      <c r="EI34" s="10"/>
      <c r="EJ34" s="10"/>
      <c r="EK34" s="10"/>
      <c r="EL34" s="10"/>
      <c r="EM34" s="10"/>
      <c r="EN34" s="10"/>
      <c r="EO34" s="10"/>
      <c r="EP34" s="10"/>
      <c r="EQ34" s="10"/>
      <c r="ER34" s="10"/>
      <c r="ES34" s="10"/>
      <c r="ET34" s="10"/>
      <c r="EU34" s="10"/>
      <c r="EV34" s="10"/>
      <c r="EW34" s="10"/>
      <c r="EX34" s="10"/>
      <c r="EY34" s="10"/>
      <c r="EZ34" s="10"/>
      <c r="FA34" s="10"/>
      <c r="FB34" s="10"/>
      <c r="FC34" s="10"/>
      <c r="FD34" s="10"/>
      <c r="FE34" s="10"/>
      <c r="FF34" s="10"/>
      <c r="FG34" s="10"/>
      <c r="FH34" s="10"/>
      <c r="FI34" s="10"/>
      <c r="FJ34" s="10"/>
      <c r="FK34" s="10"/>
      <c r="FL34" s="10"/>
    </row>
    <row r="35" spans="2:168" ht="93" x14ac:dyDescent="0.25">
      <c r="B35" s="2"/>
      <c r="C35" s="2" t="s">
        <v>1038</v>
      </c>
      <c r="D35" s="4" t="s">
        <v>1037</v>
      </c>
      <c r="E35" s="2" t="s">
        <v>1136</v>
      </c>
      <c r="F35" s="4" t="s">
        <v>1132</v>
      </c>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c r="AR35" s="10"/>
      <c r="AS35" s="10"/>
      <c r="AT35" s="10"/>
      <c r="AU35" s="10"/>
      <c r="AV35" s="10"/>
      <c r="AW35" s="10"/>
      <c r="AX35" s="10"/>
      <c r="AY35" s="10"/>
      <c r="AZ35" s="10"/>
      <c r="BA35" s="10"/>
      <c r="BB35" s="10"/>
      <c r="BC35" s="10"/>
      <c r="BD35" s="10"/>
      <c r="BE35" s="10"/>
      <c r="BF35" s="10"/>
      <c r="BG35" s="10"/>
      <c r="BH35" s="10"/>
      <c r="BI35" s="10"/>
      <c r="BJ35" s="10"/>
      <c r="BK35" s="10"/>
      <c r="BL35" s="10"/>
      <c r="BM35" s="10"/>
      <c r="BN35" s="10"/>
      <c r="BO35" s="10"/>
      <c r="BP35" s="10"/>
      <c r="BQ35" s="10"/>
      <c r="BR35" s="10"/>
      <c r="BS35" s="10"/>
      <c r="BT35" s="10"/>
      <c r="BU35" s="10"/>
      <c r="BV35" s="10"/>
      <c r="BW35" s="10"/>
      <c r="BX35" s="10"/>
      <c r="BY35" s="10"/>
      <c r="BZ35" s="10"/>
      <c r="CA35" s="10"/>
      <c r="CB35" s="10"/>
      <c r="CC35" s="10"/>
      <c r="CD35" s="10"/>
      <c r="CE35" s="10"/>
      <c r="CF35" s="10"/>
      <c r="CG35" s="10"/>
      <c r="CH35" s="10"/>
      <c r="CI35" s="10"/>
      <c r="CJ35" s="10"/>
      <c r="CK35" s="10"/>
      <c r="CL35" s="10"/>
      <c r="CM35" s="10"/>
      <c r="CN35" s="10"/>
      <c r="CO35" s="10"/>
      <c r="CP35" s="10"/>
      <c r="CQ35" s="10"/>
      <c r="CR35" s="10"/>
      <c r="CS35" s="10"/>
      <c r="CT35" s="10"/>
      <c r="CU35" s="10"/>
      <c r="CV35" s="10"/>
      <c r="CW35" s="10"/>
      <c r="CX35" s="10"/>
      <c r="CY35" s="10"/>
      <c r="CZ35" s="10"/>
      <c r="DA35" s="10"/>
      <c r="DB35" s="10"/>
      <c r="DC35" s="10"/>
      <c r="DD35" s="10"/>
      <c r="DE35" s="10"/>
      <c r="DF35" s="10"/>
      <c r="DG35" s="10"/>
      <c r="DH35" s="10"/>
      <c r="DI35" s="10"/>
      <c r="DJ35" s="10"/>
      <c r="DK35" s="10"/>
      <c r="DL35" s="10"/>
      <c r="DM35" s="10"/>
      <c r="DN35" s="10"/>
      <c r="DO35" s="10"/>
      <c r="DP35" s="10"/>
      <c r="DQ35" s="10"/>
      <c r="DR35" s="10"/>
      <c r="DS35" s="10"/>
      <c r="DT35" s="10"/>
      <c r="DU35" s="10"/>
      <c r="DV35" s="10"/>
      <c r="DW35" s="10"/>
      <c r="DX35" s="10"/>
      <c r="DY35" s="10"/>
      <c r="DZ35" s="10"/>
      <c r="EA35" s="10"/>
      <c r="EB35" s="10"/>
      <c r="EC35" s="10"/>
      <c r="ED35" s="10"/>
      <c r="EE35" s="10"/>
      <c r="EF35" s="10"/>
      <c r="EG35" s="10"/>
      <c r="EH35" s="10"/>
      <c r="EI35" s="10"/>
      <c r="EJ35" s="10"/>
      <c r="EK35" s="10"/>
      <c r="EL35" s="10"/>
      <c r="EM35" s="10"/>
      <c r="EN35" s="10"/>
      <c r="EO35" s="10"/>
      <c r="EP35" s="10"/>
      <c r="EQ35" s="10"/>
      <c r="ER35" s="10"/>
      <c r="ES35" s="10"/>
      <c r="ET35" s="10"/>
      <c r="EU35" s="10"/>
      <c r="EV35" s="10"/>
      <c r="EW35" s="10"/>
      <c r="EX35" s="10"/>
      <c r="EY35" s="10"/>
      <c r="EZ35" s="10"/>
      <c r="FA35" s="10"/>
      <c r="FB35" s="10"/>
      <c r="FC35" s="10"/>
      <c r="FD35" s="10"/>
      <c r="FE35" s="10"/>
      <c r="FF35" s="10"/>
      <c r="FG35" s="10"/>
      <c r="FH35" s="10"/>
      <c r="FI35" s="10"/>
      <c r="FJ35" s="10"/>
      <c r="FK35" s="10"/>
      <c r="FL35" s="10"/>
    </row>
    <row r="36" spans="2:168" ht="93" x14ac:dyDescent="0.25">
      <c r="B36" s="2"/>
      <c r="C36" s="2">
        <v>117</v>
      </c>
      <c r="D36" s="4" t="s">
        <v>1141</v>
      </c>
      <c r="E36" s="51" t="s">
        <v>1142</v>
      </c>
      <c r="F36" s="4" t="s">
        <v>1143</v>
      </c>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c r="AR36" s="10"/>
      <c r="AS36" s="10"/>
      <c r="AT36" s="10"/>
      <c r="AU36" s="10"/>
      <c r="AV36" s="10"/>
      <c r="AW36" s="10"/>
      <c r="AX36" s="10"/>
      <c r="AY36" s="10"/>
      <c r="AZ36" s="10"/>
      <c r="BA36" s="10"/>
      <c r="BB36" s="10"/>
      <c r="BC36" s="10"/>
      <c r="BD36" s="10"/>
      <c r="BE36" s="10"/>
      <c r="BF36" s="10"/>
      <c r="BG36" s="10"/>
      <c r="BH36" s="10"/>
      <c r="BI36" s="10"/>
      <c r="BJ36" s="10"/>
      <c r="BK36" s="10"/>
      <c r="BL36" s="10"/>
      <c r="BM36" s="10"/>
      <c r="BN36" s="10"/>
      <c r="BO36" s="10"/>
      <c r="BP36" s="10"/>
      <c r="BQ36" s="10"/>
      <c r="BR36" s="10"/>
      <c r="BS36" s="10"/>
      <c r="BT36" s="10"/>
      <c r="BU36" s="10"/>
      <c r="BV36" s="10"/>
      <c r="BW36" s="10"/>
      <c r="BX36" s="10"/>
      <c r="BY36" s="10"/>
      <c r="BZ36" s="10"/>
      <c r="CA36" s="10"/>
      <c r="CB36" s="10"/>
      <c r="CC36" s="10"/>
      <c r="CD36" s="10"/>
      <c r="CE36" s="10"/>
      <c r="CF36" s="10"/>
      <c r="CG36" s="10"/>
      <c r="CH36" s="10"/>
      <c r="CI36" s="10"/>
      <c r="CJ36" s="10"/>
      <c r="CK36" s="10"/>
      <c r="CL36" s="10"/>
      <c r="CM36" s="10"/>
      <c r="CN36" s="10"/>
      <c r="CO36" s="10"/>
      <c r="CP36" s="10"/>
      <c r="CQ36" s="10"/>
      <c r="CR36" s="10"/>
      <c r="CS36" s="10"/>
      <c r="CT36" s="10"/>
      <c r="CU36" s="10"/>
      <c r="CV36" s="10"/>
      <c r="CW36" s="10"/>
      <c r="CX36" s="10"/>
      <c r="CY36" s="10"/>
      <c r="CZ36" s="10"/>
      <c r="DA36" s="10"/>
      <c r="DB36" s="10"/>
      <c r="DC36" s="10"/>
      <c r="DD36" s="10"/>
      <c r="DE36" s="10"/>
      <c r="DF36" s="10"/>
      <c r="DG36" s="10"/>
      <c r="DH36" s="10"/>
      <c r="DI36" s="10"/>
      <c r="DJ36" s="10"/>
      <c r="DK36" s="10"/>
      <c r="DL36" s="10"/>
      <c r="DM36" s="10"/>
      <c r="DN36" s="10"/>
      <c r="DO36" s="10"/>
      <c r="DP36" s="10"/>
      <c r="DQ36" s="10"/>
      <c r="DR36" s="10"/>
      <c r="DS36" s="10"/>
      <c r="DT36" s="10"/>
      <c r="DU36" s="10"/>
      <c r="DV36" s="10"/>
      <c r="DW36" s="10"/>
      <c r="DX36" s="10"/>
      <c r="DY36" s="10"/>
      <c r="DZ36" s="10"/>
      <c r="EA36" s="10"/>
      <c r="EB36" s="10"/>
      <c r="EC36" s="10"/>
      <c r="ED36" s="10"/>
      <c r="EE36" s="10"/>
      <c r="EF36" s="10"/>
      <c r="EG36" s="10"/>
      <c r="EH36" s="10"/>
      <c r="EI36" s="10"/>
      <c r="EJ36" s="10"/>
      <c r="EK36" s="10"/>
      <c r="EL36" s="10"/>
      <c r="EM36" s="10"/>
      <c r="EN36" s="10"/>
      <c r="EO36" s="10"/>
      <c r="EP36" s="10"/>
      <c r="EQ36" s="10"/>
      <c r="ER36" s="10"/>
      <c r="ES36" s="10"/>
      <c r="ET36" s="10"/>
      <c r="EU36" s="10"/>
      <c r="EV36" s="10"/>
      <c r="EW36" s="10"/>
      <c r="EX36" s="10"/>
      <c r="EY36" s="10"/>
      <c r="EZ36" s="10"/>
      <c r="FA36" s="10"/>
      <c r="FB36" s="10"/>
      <c r="FC36" s="10"/>
      <c r="FD36" s="10"/>
      <c r="FE36" s="10"/>
      <c r="FF36" s="10"/>
      <c r="FG36" s="10"/>
      <c r="FH36" s="10"/>
      <c r="FI36" s="10"/>
      <c r="FJ36" s="10"/>
      <c r="FK36" s="10"/>
      <c r="FL36" s="10"/>
    </row>
    <row r="37" spans="2:168" ht="92.25" customHeight="1" x14ac:dyDescent="0.25">
      <c r="B37" s="2"/>
      <c r="C37" s="2">
        <v>119</v>
      </c>
      <c r="D37" s="4" t="s">
        <v>1049</v>
      </c>
      <c r="E37" s="2" t="s">
        <v>1113</v>
      </c>
      <c r="F37" s="4" t="s">
        <v>1114</v>
      </c>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c r="AR37" s="10"/>
      <c r="AS37" s="10"/>
      <c r="AT37" s="10"/>
      <c r="AU37" s="10"/>
      <c r="AV37" s="10"/>
      <c r="AW37" s="10"/>
      <c r="AX37" s="10"/>
      <c r="AY37" s="10"/>
      <c r="AZ37" s="10"/>
      <c r="BA37" s="10"/>
      <c r="BB37" s="10"/>
      <c r="BC37" s="10"/>
      <c r="BD37" s="10"/>
      <c r="BE37" s="10"/>
      <c r="BF37" s="10"/>
      <c r="BG37" s="10"/>
      <c r="BH37" s="10"/>
      <c r="BI37" s="10"/>
      <c r="BJ37" s="10"/>
      <c r="BK37" s="10"/>
      <c r="BL37" s="10"/>
      <c r="BM37" s="10"/>
      <c r="BN37" s="10"/>
      <c r="BO37" s="10"/>
      <c r="BP37" s="10"/>
      <c r="BQ37" s="10"/>
      <c r="BR37" s="10"/>
      <c r="BS37" s="10"/>
      <c r="BT37" s="10"/>
      <c r="BU37" s="10"/>
      <c r="BV37" s="10"/>
      <c r="BW37" s="10"/>
      <c r="BX37" s="10"/>
      <c r="BY37" s="10"/>
      <c r="BZ37" s="10"/>
      <c r="CA37" s="10"/>
      <c r="CB37" s="10"/>
      <c r="CC37" s="10"/>
      <c r="CD37" s="10"/>
      <c r="CE37" s="10"/>
      <c r="CF37" s="10"/>
      <c r="CG37" s="10"/>
      <c r="CH37" s="10"/>
      <c r="CI37" s="10"/>
      <c r="CJ37" s="10"/>
      <c r="CK37" s="10"/>
      <c r="CL37" s="10"/>
      <c r="CM37" s="10"/>
      <c r="CN37" s="10"/>
      <c r="CO37" s="10"/>
      <c r="CP37" s="10"/>
      <c r="CQ37" s="10"/>
      <c r="CR37" s="10"/>
      <c r="CS37" s="10"/>
      <c r="CT37" s="10"/>
      <c r="CU37" s="10"/>
      <c r="CV37" s="10"/>
      <c r="CW37" s="10"/>
      <c r="CX37" s="10"/>
      <c r="CY37" s="10"/>
      <c r="CZ37" s="10"/>
      <c r="DA37" s="10"/>
      <c r="DB37" s="10"/>
      <c r="DC37" s="10"/>
      <c r="DD37" s="10"/>
      <c r="DE37" s="10"/>
      <c r="DF37" s="10"/>
      <c r="DG37" s="10"/>
      <c r="DH37" s="10"/>
      <c r="DI37" s="10"/>
      <c r="DJ37" s="10"/>
      <c r="DK37" s="10"/>
      <c r="DL37" s="10"/>
      <c r="DM37" s="10"/>
      <c r="DN37" s="10"/>
      <c r="DO37" s="10"/>
      <c r="DP37" s="10"/>
      <c r="DQ37" s="10"/>
      <c r="DR37" s="10"/>
      <c r="DS37" s="10"/>
      <c r="DT37" s="10"/>
      <c r="DU37" s="10"/>
      <c r="DV37" s="10"/>
      <c r="DW37" s="10"/>
      <c r="DX37" s="10"/>
      <c r="DY37" s="10"/>
      <c r="DZ37" s="10"/>
      <c r="EA37" s="10"/>
      <c r="EB37" s="10"/>
      <c r="EC37" s="10"/>
      <c r="ED37" s="10"/>
      <c r="EE37" s="10"/>
      <c r="EF37" s="10"/>
      <c r="EG37" s="10"/>
      <c r="EH37" s="10"/>
      <c r="EI37" s="10"/>
      <c r="EJ37" s="10"/>
      <c r="EK37" s="10"/>
      <c r="EL37" s="10"/>
      <c r="EM37" s="10"/>
      <c r="EN37" s="10"/>
      <c r="EO37" s="10"/>
      <c r="EP37" s="10"/>
      <c r="EQ37" s="10"/>
      <c r="ER37" s="10"/>
      <c r="ES37" s="10"/>
      <c r="ET37" s="10"/>
      <c r="EU37" s="10"/>
      <c r="EV37" s="10"/>
      <c r="EW37" s="10"/>
      <c r="EX37" s="10"/>
      <c r="EY37" s="10"/>
      <c r="EZ37" s="10"/>
      <c r="FA37" s="10"/>
      <c r="FB37" s="10"/>
      <c r="FC37" s="10"/>
      <c r="FD37" s="10"/>
      <c r="FE37" s="10"/>
      <c r="FF37" s="10"/>
      <c r="FG37" s="10"/>
      <c r="FH37" s="10"/>
      <c r="FI37" s="10"/>
      <c r="FJ37" s="10"/>
      <c r="FK37" s="10"/>
      <c r="FL37" s="10"/>
    </row>
    <row r="38" spans="2:168" ht="69.75" x14ac:dyDescent="0.25">
      <c r="B38" s="2"/>
      <c r="C38" s="2" t="s">
        <v>1046</v>
      </c>
      <c r="D38" s="4" t="s">
        <v>1043</v>
      </c>
      <c r="E38" s="2" t="s">
        <v>1126</v>
      </c>
      <c r="F38" s="4" t="s">
        <v>1133</v>
      </c>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c r="AR38" s="10"/>
      <c r="AS38" s="10"/>
      <c r="AT38" s="10"/>
      <c r="AU38" s="10"/>
      <c r="AV38" s="10"/>
      <c r="AW38" s="10"/>
      <c r="AX38" s="10"/>
      <c r="AY38" s="10"/>
      <c r="AZ38" s="10"/>
      <c r="BA38" s="10"/>
      <c r="BB38" s="10"/>
      <c r="BC38" s="10"/>
      <c r="BD38" s="10"/>
      <c r="BE38" s="10"/>
      <c r="BF38" s="10"/>
      <c r="BG38" s="10"/>
      <c r="BH38" s="10"/>
      <c r="BI38" s="10"/>
      <c r="BJ38" s="10"/>
      <c r="BK38" s="10"/>
      <c r="BL38" s="10"/>
      <c r="BM38" s="10"/>
      <c r="BN38" s="10"/>
      <c r="BO38" s="10"/>
      <c r="BP38" s="10"/>
      <c r="BQ38" s="10"/>
      <c r="BR38" s="10"/>
      <c r="BS38" s="10"/>
      <c r="BT38" s="10"/>
      <c r="BU38" s="10"/>
      <c r="BV38" s="10"/>
      <c r="BW38" s="10"/>
      <c r="BX38" s="10"/>
      <c r="BY38" s="10"/>
      <c r="BZ38" s="10"/>
      <c r="CA38" s="10"/>
      <c r="CB38" s="10"/>
      <c r="CC38" s="10"/>
      <c r="CD38" s="10"/>
      <c r="CE38" s="10"/>
      <c r="CF38" s="10"/>
      <c r="CG38" s="10"/>
      <c r="CH38" s="10"/>
      <c r="CI38" s="10"/>
      <c r="CJ38" s="10"/>
      <c r="CK38" s="10"/>
      <c r="CL38" s="10"/>
      <c r="CM38" s="10"/>
      <c r="CN38" s="10"/>
      <c r="CO38" s="10"/>
      <c r="CP38" s="10"/>
      <c r="CQ38" s="10"/>
      <c r="CR38" s="10"/>
      <c r="CS38" s="10"/>
      <c r="CT38" s="10"/>
      <c r="CU38" s="10"/>
      <c r="CV38" s="10"/>
      <c r="CW38" s="10"/>
      <c r="CX38" s="10"/>
      <c r="CY38" s="10"/>
      <c r="CZ38" s="10"/>
      <c r="DA38" s="10"/>
      <c r="DB38" s="10"/>
      <c r="DC38" s="10"/>
      <c r="DD38" s="10"/>
      <c r="DE38" s="10"/>
      <c r="DF38" s="10"/>
      <c r="DG38" s="10"/>
      <c r="DH38" s="10"/>
      <c r="DI38" s="10"/>
      <c r="DJ38" s="10"/>
      <c r="DK38" s="10"/>
      <c r="DL38" s="10"/>
      <c r="DM38" s="10"/>
      <c r="DN38" s="10"/>
      <c r="DO38" s="10"/>
      <c r="DP38" s="10"/>
      <c r="DQ38" s="10"/>
      <c r="DR38" s="10"/>
      <c r="DS38" s="10"/>
      <c r="DT38" s="10"/>
      <c r="DU38" s="10"/>
      <c r="DV38" s="10"/>
      <c r="DW38" s="10"/>
      <c r="DX38" s="10"/>
      <c r="DY38" s="10"/>
      <c r="DZ38" s="10"/>
      <c r="EA38" s="10"/>
      <c r="EB38" s="10"/>
      <c r="EC38" s="10"/>
      <c r="ED38" s="10"/>
      <c r="EE38" s="10"/>
      <c r="EF38" s="10"/>
      <c r="EG38" s="10"/>
      <c r="EH38" s="10"/>
      <c r="EI38" s="10"/>
      <c r="EJ38" s="10"/>
      <c r="EK38" s="10"/>
      <c r="EL38" s="10"/>
      <c r="EM38" s="10"/>
      <c r="EN38" s="10"/>
      <c r="EO38" s="10"/>
      <c r="EP38" s="10"/>
      <c r="EQ38" s="10"/>
      <c r="ER38" s="10"/>
      <c r="ES38" s="10"/>
      <c r="ET38" s="10"/>
      <c r="EU38" s="10"/>
      <c r="EV38" s="10"/>
      <c r="EW38" s="10"/>
      <c r="EX38" s="10"/>
      <c r="EY38" s="10"/>
      <c r="EZ38" s="10"/>
      <c r="FA38" s="10"/>
      <c r="FB38" s="10"/>
      <c r="FC38" s="10"/>
      <c r="FD38" s="10"/>
      <c r="FE38" s="10"/>
      <c r="FF38" s="10"/>
      <c r="FG38" s="10"/>
      <c r="FH38" s="10"/>
      <c r="FI38" s="10"/>
      <c r="FJ38" s="10"/>
      <c r="FK38" s="10"/>
      <c r="FL38" s="10"/>
    </row>
    <row r="39" spans="2:168" ht="35.25" x14ac:dyDescent="0.25">
      <c r="B39" s="90" t="s">
        <v>1134</v>
      </c>
      <c r="C39" s="91"/>
      <c r="D39" s="91"/>
      <c r="E39" s="91"/>
      <c r="F39" s="92"/>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10"/>
      <c r="BQ39" s="10"/>
      <c r="BR39" s="10"/>
      <c r="BS39" s="10"/>
      <c r="BT39" s="10"/>
      <c r="BU39" s="10"/>
      <c r="BV39" s="10"/>
      <c r="BW39" s="10"/>
      <c r="BX39" s="10"/>
      <c r="BY39" s="10"/>
      <c r="BZ39" s="10"/>
      <c r="CA39" s="10"/>
      <c r="CB39" s="10"/>
      <c r="CC39" s="10"/>
      <c r="CD39" s="10"/>
      <c r="CE39" s="10"/>
      <c r="CF39" s="10"/>
      <c r="CG39" s="10"/>
      <c r="CH39" s="10"/>
      <c r="CI39" s="10"/>
      <c r="CJ39" s="10"/>
      <c r="CK39" s="10"/>
      <c r="CL39" s="10"/>
      <c r="CM39" s="10"/>
      <c r="CN39" s="10"/>
      <c r="CO39" s="10"/>
      <c r="CP39" s="10"/>
      <c r="CQ39" s="10"/>
      <c r="CR39" s="10"/>
      <c r="CS39" s="10"/>
      <c r="CT39" s="10"/>
      <c r="CU39" s="10"/>
      <c r="CV39" s="10"/>
      <c r="CW39" s="10"/>
      <c r="CX39" s="10"/>
      <c r="CY39" s="10"/>
      <c r="CZ39" s="10"/>
      <c r="DA39" s="10"/>
      <c r="DB39" s="10"/>
      <c r="DC39" s="10"/>
      <c r="DD39" s="10"/>
      <c r="DE39" s="10"/>
      <c r="DF39" s="10"/>
      <c r="DG39" s="10"/>
      <c r="DH39" s="10"/>
      <c r="DI39" s="10"/>
      <c r="DJ39" s="10"/>
      <c r="DK39" s="10"/>
      <c r="DL39" s="10"/>
      <c r="DM39" s="10"/>
      <c r="DN39" s="10"/>
      <c r="DO39" s="10"/>
      <c r="DP39" s="10"/>
      <c r="DQ39" s="10"/>
      <c r="DR39" s="10"/>
      <c r="DS39" s="10"/>
      <c r="DT39" s="10"/>
      <c r="DU39" s="10"/>
      <c r="DV39" s="10"/>
      <c r="DW39" s="10"/>
      <c r="DX39" s="10"/>
      <c r="DY39" s="10"/>
      <c r="DZ39" s="10"/>
      <c r="EA39" s="10"/>
      <c r="EB39" s="10"/>
      <c r="EC39" s="10"/>
      <c r="ED39" s="10"/>
      <c r="EE39" s="10"/>
      <c r="EF39" s="10"/>
      <c r="EG39" s="10"/>
      <c r="EH39" s="10"/>
      <c r="EI39" s="10"/>
      <c r="EJ39" s="10"/>
      <c r="EK39" s="10"/>
      <c r="EL39" s="10"/>
      <c r="EM39" s="10"/>
      <c r="EN39" s="10"/>
      <c r="EO39" s="10"/>
      <c r="EP39" s="10"/>
      <c r="EQ39" s="10"/>
      <c r="ER39" s="10"/>
      <c r="ES39" s="10"/>
      <c r="ET39" s="10"/>
      <c r="EU39" s="10"/>
      <c r="EV39" s="10"/>
      <c r="EW39" s="10"/>
      <c r="EX39" s="10"/>
      <c r="EY39" s="10"/>
      <c r="EZ39" s="10"/>
      <c r="FA39" s="10"/>
      <c r="FB39" s="10"/>
      <c r="FC39" s="10"/>
      <c r="FD39" s="10"/>
      <c r="FE39" s="10"/>
      <c r="FF39" s="10"/>
      <c r="FG39" s="10"/>
      <c r="FH39" s="10"/>
      <c r="FI39" s="10"/>
      <c r="FJ39" s="10"/>
      <c r="FK39" s="10"/>
      <c r="FL39" s="10"/>
    </row>
    <row r="40" spans="2:168" x14ac:dyDescent="0.25">
      <c r="B40" s="2"/>
      <c r="C40" s="35"/>
      <c r="D40" s="48" t="s">
        <v>1109</v>
      </c>
      <c r="E40" s="49"/>
      <c r="F40" s="49"/>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c r="AR40" s="10"/>
      <c r="AS40" s="10"/>
      <c r="AT40" s="10"/>
      <c r="AU40" s="10"/>
      <c r="AV40" s="10"/>
      <c r="AW40" s="10"/>
      <c r="AX40" s="10"/>
      <c r="AY40" s="10"/>
      <c r="AZ40" s="10"/>
      <c r="BA40" s="10"/>
      <c r="BB40" s="10"/>
      <c r="BC40" s="10"/>
      <c r="BD40" s="10"/>
      <c r="BE40" s="10"/>
      <c r="BF40" s="10"/>
      <c r="BG40" s="10"/>
      <c r="BH40" s="10"/>
      <c r="BI40" s="10"/>
      <c r="BJ40" s="10"/>
      <c r="BK40" s="10"/>
      <c r="BL40" s="10"/>
      <c r="BM40" s="10"/>
      <c r="BN40" s="10"/>
      <c r="BO40" s="10"/>
      <c r="BP40" s="10"/>
      <c r="BQ40" s="10"/>
      <c r="BR40" s="10"/>
      <c r="BS40" s="10"/>
      <c r="BT40" s="10"/>
      <c r="BU40" s="10"/>
      <c r="BV40" s="10"/>
      <c r="BW40" s="10"/>
      <c r="BX40" s="10"/>
      <c r="BY40" s="10"/>
      <c r="BZ40" s="10"/>
      <c r="CA40" s="10"/>
      <c r="CB40" s="10"/>
      <c r="CC40" s="10"/>
      <c r="CD40" s="10"/>
      <c r="CE40" s="10"/>
      <c r="CF40" s="10"/>
      <c r="CG40" s="10"/>
      <c r="CH40" s="10"/>
      <c r="CI40" s="10"/>
      <c r="CJ40" s="10"/>
      <c r="CK40" s="10"/>
      <c r="CL40" s="10"/>
      <c r="CM40" s="10"/>
      <c r="CN40" s="10"/>
      <c r="CO40" s="10"/>
      <c r="CP40" s="10"/>
      <c r="CQ40" s="10"/>
      <c r="CR40" s="10"/>
      <c r="CS40" s="10"/>
      <c r="CT40" s="10"/>
      <c r="CU40" s="10"/>
      <c r="CV40" s="10"/>
      <c r="CW40" s="10"/>
      <c r="CX40" s="10"/>
      <c r="CY40" s="10"/>
      <c r="CZ40" s="10"/>
      <c r="DA40" s="10"/>
      <c r="DB40" s="10"/>
      <c r="DC40" s="10"/>
      <c r="DD40" s="10"/>
      <c r="DE40" s="10"/>
      <c r="DF40" s="10"/>
      <c r="DG40" s="10"/>
      <c r="DH40" s="10"/>
      <c r="DI40" s="10"/>
      <c r="DJ40" s="10"/>
      <c r="DK40" s="10"/>
      <c r="DL40" s="10"/>
      <c r="DM40" s="10"/>
      <c r="DN40" s="10"/>
      <c r="DO40" s="10"/>
      <c r="DP40" s="10"/>
      <c r="DQ40" s="10"/>
      <c r="DR40" s="10"/>
      <c r="DS40" s="10"/>
      <c r="DT40" s="10"/>
      <c r="DU40" s="10"/>
      <c r="DV40" s="10"/>
      <c r="DW40" s="10"/>
      <c r="DX40" s="10"/>
      <c r="DY40" s="10"/>
      <c r="DZ40" s="10"/>
      <c r="EA40" s="10"/>
      <c r="EB40" s="10"/>
      <c r="EC40" s="10"/>
      <c r="ED40" s="10"/>
      <c r="EE40" s="10"/>
      <c r="EF40" s="10"/>
      <c r="EG40" s="10"/>
      <c r="EH40" s="10"/>
      <c r="EI40" s="10"/>
      <c r="EJ40" s="10"/>
      <c r="EK40" s="10"/>
      <c r="EL40" s="10"/>
      <c r="EM40" s="10"/>
      <c r="EN40" s="10"/>
      <c r="EO40" s="10"/>
      <c r="EP40" s="10"/>
      <c r="EQ40" s="10"/>
      <c r="ER40" s="10"/>
      <c r="ES40" s="10"/>
      <c r="ET40" s="10"/>
      <c r="EU40" s="10"/>
      <c r="EV40" s="10"/>
      <c r="EW40" s="10"/>
      <c r="EX40" s="10"/>
      <c r="EY40" s="10"/>
      <c r="EZ40" s="10"/>
      <c r="FA40" s="10"/>
      <c r="FB40" s="10"/>
      <c r="FC40" s="10"/>
      <c r="FD40" s="10"/>
      <c r="FE40" s="10"/>
      <c r="FF40" s="10"/>
      <c r="FG40" s="10"/>
      <c r="FH40" s="10"/>
      <c r="FI40" s="10"/>
      <c r="FJ40" s="10"/>
      <c r="FK40" s="10"/>
      <c r="FL40" s="10"/>
    </row>
    <row r="41" spans="2:168" ht="46.5" x14ac:dyDescent="0.25">
      <c r="B41" s="2"/>
      <c r="C41" s="2" t="s">
        <v>1077</v>
      </c>
      <c r="D41" s="4" t="s">
        <v>1082</v>
      </c>
      <c r="E41" s="2"/>
      <c r="F41" s="4"/>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c r="AR41" s="10"/>
      <c r="AS41" s="10"/>
      <c r="AT41" s="10"/>
      <c r="AU41" s="10"/>
      <c r="AV41" s="10"/>
      <c r="AW41" s="10"/>
      <c r="AX41" s="10"/>
      <c r="AY41" s="10"/>
      <c r="AZ41" s="10"/>
      <c r="BA41" s="10"/>
      <c r="BB41" s="10"/>
      <c r="BC41" s="10"/>
      <c r="BD41" s="10"/>
      <c r="BE41" s="10"/>
      <c r="BF41" s="10"/>
      <c r="BG41" s="10"/>
      <c r="BH41" s="10"/>
      <c r="BI41" s="10"/>
      <c r="BJ41" s="10"/>
      <c r="BK41" s="10"/>
      <c r="BL41" s="10"/>
      <c r="BM41" s="10"/>
      <c r="BN41" s="10"/>
      <c r="BO41" s="10"/>
      <c r="BP41" s="10"/>
      <c r="BQ41" s="10"/>
      <c r="BR41" s="10"/>
      <c r="BS41" s="10"/>
      <c r="BT41" s="10"/>
      <c r="BU41" s="10"/>
      <c r="BV41" s="10"/>
      <c r="BW41" s="10"/>
      <c r="BX41" s="10"/>
      <c r="BY41" s="10"/>
      <c r="BZ41" s="10"/>
      <c r="CA41" s="10"/>
      <c r="CB41" s="10"/>
      <c r="CC41" s="10"/>
      <c r="CD41" s="10"/>
      <c r="CE41" s="10"/>
      <c r="CF41" s="10"/>
      <c r="CG41" s="10"/>
      <c r="CH41" s="10"/>
      <c r="CI41" s="10"/>
      <c r="CJ41" s="10"/>
      <c r="CK41" s="10"/>
      <c r="CL41" s="10"/>
      <c r="CM41" s="10"/>
      <c r="CN41" s="10"/>
      <c r="CO41" s="10"/>
      <c r="CP41" s="10"/>
      <c r="CQ41" s="10"/>
      <c r="CR41" s="10"/>
      <c r="CS41" s="10"/>
      <c r="CT41" s="10"/>
      <c r="CU41" s="10"/>
      <c r="CV41" s="10"/>
      <c r="CW41" s="10"/>
      <c r="CX41" s="10"/>
      <c r="CY41" s="10"/>
      <c r="CZ41" s="10"/>
      <c r="DA41" s="10"/>
      <c r="DB41" s="10"/>
      <c r="DC41" s="10"/>
      <c r="DD41" s="10"/>
      <c r="DE41" s="10"/>
      <c r="DF41" s="10"/>
      <c r="DG41" s="10"/>
      <c r="DH41" s="10"/>
      <c r="DI41" s="10"/>
      <c r="DJ41" s="10"/>
      <c r="DK41" s="10"/>
      <c r="DL41" s="10"/>
      <c r="DM41" s="10"/>
      <c r="DN41" s="10"/>
      <c r="DO41" s="10"/>
      <c r="DP41" s="10"/>
      <c r="DQ41" s="10"/>
      <c r="DR41" s="10"/>
      <c r="DS41" s="10"/>
      <c r="DT41" s="10"/>
      <c r="DU41" s="10"/>
      <c r="DV41" s="10"/>
      <c r="DW41" s="10"/>
      <c r="DX41" s="10"/>
      <c r="DY41" s="10"/>
      <c r="DZ41" s="10"/>
      <c r="EA41" s="10"/>
      <c r="EB41" s="10"/>
      <c r="EC41" s="10"/>
      <c r="ED41" s="10"/>
      <c r="EE41" s="10"/>
      <c r="EF41" s="10"/>
      <c r="EG41" s="10"/>
      <c r="EH41" s="10"/>
      <c r="EI41" s="10"/>
      <c r="EJ41" s="10"/>
      <c r="EK41" s="10"/>
      <c r="EL41" s="10"/>
      <c r="EM41" s="10"/>
      <c r="EN41" s="10"/>
      <c r="EO41" s="10"/>
      <c r="EP41" s="10"/>
      <c r="EQ41" s="10"/>
      <c r="ER41" s="10"/>
      <c r="ES41" s="10"/>
      <c r="ET41" s="10"/>
      <c r="EU41" s="10"/>
      <c r="EV41" s="10"/>
      <c r="EW41" s="10"/>
      <c r="EX41" s="10"/>
      <c r="EY41" s="10"/>
      <c r="EZ41" s="10"/>
      <c r="FA41" s="10"/>
      <c r="FB41" s="10"/>
      <c r="FC41" s="10"/>
      <c r="FD41" s="10"/>
      <c r="FE41" s="10"/>
      <c r="FF41" s="10"/>
      <c r="FG41" s="10"/>
      <c r="FH41" s="10"/>
      <c r="FI41" s="10"/>
      <c r="FJ41" s="10"/>
      <c r="FK41" s="10"/>
      <c r="FL41" s="10"/>
    </row>
    <row r="42" spans="2:168" ht="69.75" customHeight="1" x14ac:dyDescent="0.25">
      <c r="B42" s="2"/>
      <c r="C42" s="2" t="s">
        <v>1078</v>
      </c>
      <c r="D42" s="4" t="s">
        <v>1100</v>
      </c>
      <c r="E42" s="2"/>
      <c r="F42" s="4"/>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c r="AR42" s="10"/>
      <c r="AS42" s="10"/>
      <c r="AT42" s="10"/>
      <c r="AU42" s="10"/>
      <c r="AV42" s="10"/>
      <c r="AW42" s="10"/>
      <c r="AX42" s="10"/>
      <c r="AY42" s="10"/>
      <c r="AZ42" s="10"/>
      <c r="BA42" s="10"/>
      <c r="BB42" s="10"/>
      <c r="BC42" s="10"/>
      <c r="BD42" s="10"/>
      <c r="BE42" s="10"/>
      <c r="BF42" s="10"/>
      <c r="BG42" s="10"/>
      <c r="BH42" s="10"/>
      <c r="BI42" s="10"/>
      <c r="BJ42" s="10"/>
      <c r="BK42" s="10"/>
      <c r="BL42" s="10"/>
      <c r="BM42" s="10"/>
      <c r="BN42" s="10"/>
      <c r="BO42" s="10"/>
      <c r="BP42" s="10"/>
      <c r="BQ42" s="10"/>
      <c r="BR42" s="10"/>
      <c r="BS42" s="10"/>
      <c r="BT42" s="10"/>
      <c r="BU42" s="10"/>
      <c r="BV42" s="10"/>
      <c r="BW42" s="10"/>
      <c r="BX42" s="10"/>
      <c r="BY42" s="10"/>
      <c r="BZ42" s="10"/>
      <c r="CA42" s="10"/>
      <c r="CB42" s="10"/>
      <c r="CC42" s="10"/>
      <c r="CD42" s="10"/>
      <c r="CE42" s="10"/>
      <c r="CF42" s="10"/>
      <c r="CG42" s="10"/>
      <c r="CH42" s="10"/>
      <c r="CI42" s="10"/>
      <c r="CJ42" s="10"/>
      <c r="CK42" s="10"/>
      <c r="CL42" s="10"/>
      <c r="CM42" s="10"/>
      <c r="CN42" s="10"/>
      <c r="CO42" s="10"/>
      <c r="CP42" s="10"/>
      <c r="CQ42" s="10"/>
      <c r="CR42" s="10"/>
      <c r="CS42" s="10"/>
      <c r="CT42" s="10"/>
      <c r="CU42" s="10"/>
      <c r="CV42" s="10"/>
      <c r="CW42" s="10"/>
      <c r="CX42" s="10"/>
      <c r="CY42" s="10"/>
      <c r="CZ42" s="10"/>
      <c r="DA42" s="10"/>
      <c r="DB42" s="10"/>
      <c r="DC42" s="10"/>
      <c r="DD42" s="10"/>
      <c r="DE42" s="10"/>
      <c r="DF42" s="10"/>
      <c r="DG42" s="10"/>
      <c r="DH42" s="10"/>
      <c r="DI42" s="10"/>
      <c r="DJ42" s="10"/>
      <c r="DK42" s="10"/>
      <c r="DL42" s="10"/>
      <c r="DM42" s="10"/>
      <c r="DN42" s="10"/>
      <c r="DO42" s="10"/>
      <c r="DP42" s="10"/>
      <c r="DQ42" s="10"/>
      <c r="DR42" s="10"/>
      <c r="DS42" s="10"/>
      <c r="DT42" s="10"/>
      <c r="DU42" s="10"/>
      <c r="DV42" s="10"/>
      <c r="DW42" s="10"/>
      <c r="DX42" s="10"/>
      <c r="DY42" s="10"/>
      <c r="DZ42" s="10"/>
      <c r="EA42" s="10"/>
      <c r="EB42" s="10"/>
      <c r="EC42" s="10"/>
      <c r="ED42" s="10"/>
      <c r="EE42" s="10"/>
      <c r="EF42" s="10"/>
      <c r="EG42" s="10"/>
      <c r="EH42" s="10"/>
      <c r="EI42" s="10"/>
      <c r="EJ42" s="10"/>
      <c r="EK42" s="10"/>
      <c r="EL42" s="10"/>
      <c r="EM42" s="10"/>
      <c r="EN42" s="10"/>
      <c r="EO42" s="10"/>
      <c r="EP42" s="10"/>
      <c r="EQ42" s="10"/>
      <c r="ER42" s="10"/>
      <c r="ES42" s="10"/>
      <c r="ET42" s="10"/>
      <c r="EU42" s="10"/>
      <c r="EV42" s="10"/>
      <c r="EW42" s="10"/>
      <c r="EX42" s="10"/>
      <c r="EY42" s="10"/>
      <c r="EZ42" s="10"/>
      <c r="FA42" s="10"/>
      <c r="FB42" s="10"/>
      <c r="FC42" s="10"/>
      <c r="FD42" s="10"/>
      <c r="FE42" s="10"/>
      <c r="FF42" s="10"/>
      <c r="FG42" s="10"/>
      <c r="FH42" s="10"/>
      <c r="FI42" s="10"/>
      <c r="FJ42" s="10"/>
      <c r="FK42" s="10"/>
      <c r="FL42" s="10"/>
    </row>
    <row r="43" spans="2:168" ht="46.5" x14ac:dyDescent="0.25">
      <c r="B43" s="2"/>
      <c r="C43" s="2" t="s">
        <v>1079</v>
      </c>
      <c r="D43" s="4" t="s">
        <v>1083</v>
      </c>
      <c r="E43" s="2"/>
      <c r="F43" s="4"/>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c r="AR43" s="10"/>
      <c r="AS43" s="10"/>
      <c r="AT43" s="10"/>
      <c r="AU43" s="10"/>
      <c r="AV43" s="10"/>
      <c r="AW43" s="10"/>
      <c r="AX43" s="10"/>
      <c r="AY43" s="10"/>
      <c r="AZ43" s="10"/>
      <c r="BA43" s="10"/>
      <c r="BB43" s="10"/>
      <c r="BC43" s="10"/>
      <c r="BD43" s="10"/>
      <c r="BE43" s="10"/>
      <c r="BF43" s="10"/>
      <c r="BG43" s="10"/>
      <c r="BH43" s="10"/>
      <c r="BI43" s="10"/>
      <c r="BJ43" s="10"/>
      <c r="BK43" s="10"/>
      <c r="BL43" s="10"/>
      <c r="BM43" s="10"/>
      <c r="BN43" s="10"/>
      <c r="BO43" s="10"/>
      <c r="BP43" s="10"/>
      <c r="BQ43" s="10"/>
      <c r="BR43" s="10"/>
      <c r="BS43" s="10"/>
      <c r="BT43" s="10"/>
      <c r="BU43" s="10"/>
      <c r="BV43" s="10"/>
      <c r="BW43" s="10"/>
      <c r="BX43" s="10"/>
      <c r="BY43" s="10"/>
      <c r="BZ43" s="10"/>
      <c r="CA43" s="10"/>
      <c r="CB43" s="10"/>
      <c r="CC43" s="10"/>
      <c r="CD43" s="10"/>
      <c r="CE43" s="10"/>
      <c r="CF43" s="10"/>
      <c r="CG43" s="10"/>
      <c r="CH43" s="10"/>
      <c r="CI43" s="10"/>
      <c r="CJ43" s="10"/>
      <c r="CK43" s="10"/>
      <c r="CL43" s="10"/>
      <c r="CM43" s="10"/>
      <c r="CN43" s="10"/>
      <c r="CO43" s="10"/>
      <c r="CP43" s="10"/>
      <c r="CQ43" s="10"/>
      <c r="CR43" s="10"/>
      <c r="CS43" s="10"/>
      <c r="CT43" s="10"/>
      <c r="CU43" s="10"/>
      <c r="CV43" s="10"/>
      <c r="CW43" s="10"/>
      <c r="CX43" s="10"/>
      <c r="CY43" s="10"/>
      <c r="CZ43" s="10"/>
      <c r="DA43" s="10"/>
      <c r="DB43" s="10"/>
      <c r="DC43" s="10"/>
      <c r="DD43" s="10"/>
      <c r="DE43" s="10"/>
      <c r="DF43" s="10"/>
      <c r="DG43" s="10"/>
      <c r="DH43" s="10"/>
      <c r="DI43" s="10"/>
      <c r="DJ43" s="10"/>
      <c r="DK43" s="10"/>
      <c r="DL43" s="10"/>
      <c r="DM43" s="10"/>
      <c r="DN43" s="10"/>
      <c r="DO43" s="10"/>
      <c r="DP43" s="10"/>
      <c r="DQ43" s="10"/>
      <c r="DR43" s="10"/>
      <c r="DS43" s="10"/>
      <c r="DT43" s="10"/>
      <c r="DU43" s="10"/>
      <c r="DV43" s="10"/>
      <c r="DW43" s="10"/>
      <c r="DX43" s="10"/>
      <c r="DY43" s="10"/>
      <c r="DZ43" s="10"/>
      <c r="EA43" s="10"/>
      <c r="EB43" s="10"/>
      <c r="EC43" s="10"/>
      <c r="ED43" s="10"/>
      <c r="EE43" s="10"/>
      <c r="EF43" s="10"/>
      <c r="EG43" s="10"/>
      <c r="EH43" s="10"/>
      <c r="EI43" s="10"/>
      <c r="EJ43" s="10"/>
      <c r="EK43" s="10"/>
      <c r="EL43" s="10"/>
      <c r="EM43" s="10"/>
      <c r="EN43" s="10"/>
      <c r="EO43" s="10"/>
      <c r="EP43" s="10"/>
      <c r="EQ43" s="10"/>
      <c r="ER43" s="10"/>
      <c r="ES43" s="10"/>
      <c r="ET43" s="10"/>
      <c r="EU43" s="10"/>
      <c r="EV43" s="10"/>
      <c r="EW43" s="10"/>
      <c r="EX43" s="10"/>
      <c r="EY43" s="10"/>
      <c r="EZ43" s="10"/>
      <c r="FA43" s="10"/>
      <c r="FB43" s="10"/>
      <c r="FC43" s="10"/>
      <c r="FD43" s="10"/>
      <c r="FE43" s="10"/>
      <c r="FF43" s="10"/>
      <c r="FG43" s="10"/>
      <c r="FH43" s="10"/>
      <c r="FI43" s="10"/>
      <c r="FJ43" s="10"/>
      <c r="FK43" s="10"/>
      <c r="FL43" s="10"/>
    </row>
    <row r="44" spans="2:168" ht="46.5" x14ac:dyDescent="0.25">
      <c r="B44" s="2"/>
      <c r="C44" s="2" t="s">
        <v>1080</v>
      </c>
      <c r="D44" s="4" t="s">
        <v>1084</v>
      </c>
      <c r="E44" s="2"/>
      <c r="F44" s="4"/>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c r="AR44" s="10"/>
      <c r="AS44" s="10"/>
      <c r="AT44" s="10"/>
      <c r="AU44" s="10"/>
      <c r="AV44" s="10"/>
      <c r="AW44" s="10"/>
      <c r="AX44" s="10"/>
      <c r="AY44" s="10"/>
      <c r="AZ44" s="10"/>
      <c r="BA44" s="10"/>
      <c r="BB44" s="10"/>
      <c r="BC44" s="10"/>
      <c r="BD44" s="10"/>
      <c r="BE44" s="10"/>
      <c r="BF44" s="10"/>
      <c r="BG44" s="10"/>
      <c r="BH44" s="10"/>
      <c r="BI44" s="10"/>
      <c r="BJ44" s="10"/>
      <c r="BK44" s="10"/>
      <c r="BL44" s="10"/>
      <c r="BM44" s="10"/>
      <c r="BN44" s="10"/>
      <c r="BO44" s="10"/>
      <c r="BP44" s="10"/>
      <c r="BQ44" s="10"/>
      <c r="BR44" s="10"/>
      <c r="BS44" s="10"/>
      <c r="BT44" s="10"/>
      <c r="BU44" s="10"/>
      <c r="BV44" s="10"/>
      <c r="BW44" s="10"/>
      <c r="BX44" s="10"/>
      <c r="BY44" s="10"/>
      <c r="BZ44" s="10"/>
      <c r="CA44" s="10"/>
      <c r="CB44" s="10"/>
      <c r="CC44" s="10"/>
      <c r="CD44" s="10"/>
      <c r="CE44" s="10"/>
      <c r="CF44" s="10"/>
      <c r="CG44" s="10"/>
      <c r="CH44" s="10"/>
      <c r="CI44" s="10"/>
      <c r="CJ44" s="10"/>
      <c r="CK44" s="10"/>
      <c r="CL44" s="10"/>
      <c r="CM44" s="10"/>
      <c r="CN44" s="10"/>
      <c r="CO44" s="10"/>
      <c r="CP44" s="10"/>
      <c r="CQ44" s="10"/>
      <c r="CR44" s="10"/>
      <c r="CS44" s="10"/>
      <c r="CT44" s="10"/>
      <c r="CU44" s="10"/>
      <c r="CV44" s="10"/>
      <c r="CW44" s="10"/>
      <c r="CX44" s="10"/>
      <c r="CY44" s="10"/>
      <c r="CZ44" s="10"/>
      <c r="DA44" s="10"/>
      <c r="DB44" s="10"/>
      <c r="DC44" s="10"/>
      <c r="DD44" s="10"/>
      <c r="DE44" s="10"/>
      <c r="DF44" s="10"/>
      <c r="DG44" s="10"/>
      <c r="DH44" s="10"/>
      <c r="DI44" s="10"/>
      <c r="DJ44" s="10"/>
      <c r="DK44" s="10"/>
      <c r="DL44" s="10"/>
      <c r="DM44" s="10"/>
      <c r="DN44" s="10"/>
      <c r="DO44" s="10"/>
      <c r="DP44" s="10"/>
      <c r="DQ44" s="10"/>
      <c r="DR44" s="10"/>
      <c r="DS44" s="10"/>
      <c r="DT44" s="10"/>
      <c r="DU44" s="10"/>
      <c r="DV44" s="10"/>
      <c r="DW44" s="10"/>
      <c r="DX44" s="10"/>
      <c r="DY44" s="10"/>
      <c r="DZ44" s="10"/>
      <c r="EA44" s="10"/>
      <c r="EB44" s="10"/>
      <c r="EC44" s="10"/>
      <c r="ED44" s="10"/>
      <c r="EE44" s="10"/>
      <c r="EF44" s="10"/>
      <c r="EG44" s="10"/>
      <c r="EH44" s="10"/>
      <c r="EI44" s="10"/>
      <c r="EJ44" s="10"/>
      <c r="EK44" s="10"/>
      <c r="EL44" s="10"/>
      <c r="EM44" s="10"/>
      <c r="EN44" s="10"/>
      <c r="EO44" s="10"/>
      <c r="EP44" s="10"/>
      <c r="EQ44" s="10"/>
      <c r="ER44" s="10"/>
      <c r="ES44" s="10"/>
      <c r="ET44" s="10"/>
      <c r="EU44" s="10"/>
      <c r="EV44" s="10"/>
      <c r="EW44" s="10"/>
      <c r="EX44" s="10"/>
      <c r="EY44" s="10"/>
      <c r="EZ44" s="10"/>
      <c r="FA44" s="10"/>
      <c r="FB44" s="10"/>
      <c r="FC44" s="10"/>
      <c r="FD44" s="10"/>
      <c r="FE44" s="10"/>
      <c r="FF44" s="10"/>
      <c r="FG44" s="10"/>
      <c r="FH44" s="10"/>
      <c r="FI44" s="10"/>
      <c r="FJ44" s="10"/>
      <c r="FK44" s="10"/>
      <c r="FL44" s="10"/>
    </row>
    <row r="45" spans="2:168" ht="93" x14ac:dyDescent="0.25">
      <c r="B45" s="2"/>
      <c r="C45" s="2" t="s">
        <v>1081</v>
      </c>
      <c r="D45" s="4" t="s">
        <v>1085</v>
      </c>
      <c r="E45" s="2"/>
      <c r="F45" s="4"/>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c r="AP45" s="10"/>
      <c r="AQ45" s="10"/>
      <c r="AR45" s="10"/>
      <c r="AS45" s="10"/>
      <c r="AT45" s="10"/>
      <c r="AU45" s="10"/>
      <c r="AV45" s="10"/>
      <c r="AW45" s="10"/>
      <c r="AX45" s="10"/>
      <c r="AY45" s="10"/>
      <c r="AZ45" s="10"/>
      <c r="BA45" s="10"/>
      <c r="BB45" s="10"/>
      <c r="BC45" s="10"/>
      <c r="BD45" s="10"/>
      <c r="BE45" s="10"/>
      <c r="BF45" s="10"/>
      <c r="BG45" s="10"/>
      <c r="BH45" s="10"/>
      <c r="BI45" s="10"/>
      <c r="BJ45" s="10"/>
      <c r="BK45" s="10"/>
      <c r="BL45" s="10"/>
      <c r="BM45" s="10"/>
      <c r="BN45" s="10"/>
      <c r="BO45" s="10"/>
      <c r="BP45" s="10"/>
      <c r="BQ45" s="10"/>
      <c r="BR45" s="10"/>
      <c r="BS45" s="10"/>
      <c r="BT45" s="10"/>
      <c r="BU45" s="10"/>
      <c r="BV45" s="10"/>
      <c r="BW45" s="10"/>
      <c r="BX45" s="10"/>
      <c r="BY45" s="10"/>
      <c r="BZ45" s="10"/>
      <c r="CA45" s="10"/>
      <c r="CB45" s="10"/>
      <c r="CC45" s="10"/>
      <c r="CD45" s="10"/>
      <c r="CE45" s="10"/>
      <c r="CF45" s="10"/>
      <c r="CG45" s="10"/>
      <c r="CH45" s="10"/>
      <c r="CI45" s="10"/>
      <c r="CJ45" s="10"/>
      <c r="CK45" s="10"/>
      <c r="CL45" s="10"/>
      <c r="CM45" s="10"/>
      <c r="CN45" s="10"/>
      <c r="CO45" s="10"/>
      <c r="CP45" s="10"/>
      <c r="CQ45" s="10"/>
      <c r="CR45" s="10"/>
      <c r="CS45" s="10"/>
      <c r="CT45" s="10"/>
      <c r="CU45" s="10"/>
      <c r="CV45" s="10"/>
      <c r="CW45" s="10"/>
      <c r="CX45" s="10"/>
      <c r="CY45" s="10"/>
      <c r="CZ45" s="10"/>
      <c r="DA45" s="10"/>
      <c r="DB45" s="10"/>
      <c r="DC45" s="10"/>
      <c r="DD45" s="10"/>
      <c r="DE45" s="10"/>
      <c r="DF45" s="10"/>
      <c r="DG45" s="10"/>
      <c r="DH45" s="10"/>
      <c r="DI45" s="10"/>
      <c r="DJ45" s="10"/>
      <c r="DK45" s="10"/>
      <c r="DL45" s="10"/>
      <c r="DM45" s="10"/>
      <c r="DN45" s="10"/>
      <c r="DO45" s="10"/>
      <c r="DP45" s="10"/>
      <c r="DQ45" s="10"/>
      <c r="DR45" s="10"/>
      <c r="DS45" s="10"/>
      <c r="DT45" s="10"/>
      <c r="DU45" s="10"/>
      <c r="DV45" s="10"/>
      <c r="DW45" s="10"/>
      <c r="DX45" s="10"/>
      <c r="DY45" s="10"/>
      <c r="DZ45" s="10"/>
      <c r="EA45" s="10"/>
      <c r="EB45" s="10"/>
      <c r="EC45" s="10"/>
      <c r="ED45" s="10"/>
      <c r="EE45" s="10"/>
      <c r="EF45" s="10"/>
      <c r="EG45" s="10"/>
      <c r="EH45" s="10"/>
      <c r="EI45" s="10"/>
      <c r="EJ45" s="10"/>
      <c r="EK45" s="10"/>
      <c r="EL45" s="10"/>
      <c r="EM45" s="10"/>
      <c r="EN45" s="10"/>
      <c r="EO45" s="10"/>
      <c r="EP45" s="10"/>
      <c r="EQ45" s="10"/>
      <c r="ER45" s="10"/>
      <c r="ES45" s="10"/>
      <c r="ET45" s="10"/>
      <c r="EU45" s="10"/>
      <c r="EV45" s="10"/>
      <c r="EW45" s="10"/>
      <c r="EX45" s="10"/>
      <c r="EY45" s="10"/>
      <c r="EZ45" s="10"/>
      <c r="FA45" s="10"/>
      <c r="FB45" s="10"/>
      <c r="FC45" s="10"/>
      <c r="FD45" s="10"/>
      <c r="FE45" s="10"/>
      <c r="FF45" s="10"/>
      <c r="FG45" s="10"/>
      <c r="FH45" s="10"/>
      <c r="FI45" s="10"/>
      <c r="FJ45" s="10"/>
      <c r="FK45" s="10"/>
      <c r="FL45" s="10"/>
    </row>
    <row r="46" spans="2:168" x14ac:dyDescent="0.25">
      <c r="B46" s="2"/>
      <c r="C46" s="50" t="s">
        <v>1105</v>
      </c>
      <c r="D46" s="48" t="s">
        <v>1107</v>
      </c>
      <c r="E46" s="49"/>
      <c r="F46" s="49"/>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c r="AP46" s="10"/>
      <c r="AQ46" s="10"/>
      <c r="AR46" s="10"/>
      <c r="AS46" s="10"/>
      <c r="AT46" s="10"/>
      <c r="AU46" s="10"/>
      <c r="AV46" s="10"/>
      <c r="AW46" s="10"/>
      <c r="AX46" s="10"/>
      <c r="AY46" s="10"/>
      <c r="AZ46" s="10"/>
      <c r="BA46" s="10"/>
      <c r="BB46" s="10"/>
      <c r="BC46" s="10"/>
      <c r="BD46" s="10"/>
      <c r="BE46" s="10"/>
      <c r="BF46" s="10"/>
      <c r="BG46" s="10"/>
      <c r="BH46" s="10"/>
      <c r="BI46" s="10"/>
      <c r="BJ46" s="10"/>
      <c r="BK46" s="10"/>
      <c r="BL46" s="10"/>
      <c r="BM46" s="10"/>
      <c r="BN46" s="10"/>
      <c r="BO46" s="10"/>
      <c r="BP46" s="10"/>
      <c r="BQ46" s="10"/>
      <c r="BR46" s="10"/>
      <c r="BS46" s="10"/>
      <c r="BT46" s="10"/>
      <c r="BU46" s="10"/>
      <c r="BV46" s="10"/>
      <c r="BW46" s="10"/>
      <c r="BX46" s="10"/>
      <c r="BY46" s="10"/>
      <c r="BZ46" s="10"/>
      <c r="CA46" s="10"/>
      <c r="CB46" s="10"/>
      <c r="CC46" s="10"/>
      <c r="CD46" s="10"/>
      <c r="CE46" s="10"/>
      <c r="CF46" s="10"/>
      <c r="CG46" s="10"/>
      <c r="CH46" s="10"/>
      <c r="CI46" s="10"/>
      <c r="CJ46" s="10"/>
      <c r="CK46" s="10"/>
      <c r="CL46" s="10"/>
      <c r="CM46" s="10"/>
      <c r="CN46" s="10"/>
      <c r="CO46" s="10"/>
      <c r="CP46" s="10"/>
      <c r="CQ46" s="10"/>
      <c r="CR46" s="10"/>
      <c r="CS46" s="10"/>
      <c r="CT46" s="10"/>
      <c r="CU46" s="10"/>
      <c r="CV46" s="10"/>
      <c r="CW46" s="10"/>
      <c r="CX46" s="10"/>
      <c r="CY46" s="10"/>
      <c r="CZ46" s="10"/>
      <c r="DA46" s="10"/>
      <c r="DB46" s="10"/>
      <c r="DC46" s="10"/>
      <c r="DD46" s="10"/>
      <c r="DE46" s="10"/>
      <c r="DF46" s="10"/>
      <c r="DG46" s="10"/>
      <c r="DH46" s="10"/>
      <c r="DI46" s="10"/>
      <c r="DJ46" s="10"/>
      <c r="DK46" s="10"/>
      <c r="DL46" s="10"/>
      <c r="DM46" s="10"/>
      <c r="DN46" s="10"/>
      <c r="DO46" s="10"/>
      <c r="DP46" s="10"/>
      <c r="DQ46" s="10"/>
      <c r="DR46" s="10"/>
      <c r="DS46" s="10"/>
      <c r="DT46" s="10"/>
      <c r="DU46" s="10"/>
      <c r="DV46" s="10"/>
      <c r="DW46" s="10"/>
      <c r="DX46" s="10"/>
      <c r="DY46" s="10"/>
      <c r="DZ46" s="10"/>
      <c r="EA46" s="10"/>
      <c r="EB46" s="10"/>
      <c r="EC46" s="10"/>
      <c r="ED46" s="10"/>
      <c r="EE46" s="10"/>
      <c r="EF46" s="10"/>
      <c r="EG46" s="10"/>
      <c r="EH46" s="10"/>
      <c r="EI46" s="10"/>
      <c r="EJ46" s="10"/>
      <c r="EK46" s="10"/>
      <c r="EL46" s="10"/>
      <c r="EM46" s="10"/>
      <c r="EN46" s="10"/>
      <c r="EO46" s="10"/>
      <c r="EP46" s="10"/>
      <c r="EQ46" s="10"/>
      <c r="ER46" s="10"/>
      <c r="ES46" s="10"/>
      <c r="ET46" s="10"/>
      <c r="EU46" s="10"/>
      <c r="EV46" s="10"/>
      <c r="EW46" s="10"/>
      <c r="EX46" s="10"/>
      <c r="EY46" s="10"/>
      <c r="EZ46" s="10"/>
      <c r="FA46" s="10"/>
      <c r="FB46" s="10"/>
      <c r="FC46" s="10"/>
      <c r="FD46" s="10"/>
      <c r="FE46" s="10"/>
      <c r="FF46" s="10"/>
      <c r="FG46" s="10"/>
      <c r="FH46" s="10"/>
      <c r="FI46" s="10"/>
      <c r="FJ46" s="10"/>
      <c r="FK46" s="10"/>
      <c r="FL46" s="10"/>
    </row>
    <row r="47" spans="2:168" ht="46.5" customHeight="1" x14ac:dyDescent="0.25">
      <c r="B47" s="2"/>
      <c r="C47" s="2" t="s">
        <v>1064</v>
      </c>
      <c r="D47" s="4" t="s">
        <v>1094</v>
      </c>
      <c r="E47" s="2"/>
      <c r="F47" s="4" t="s">
        <v>1103</v>
      </c>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c r="AL47" s="10"/>
      <c r="AM47" s="10"/>
      <c r="AN47" s="10"/>
      <c r="AO47" s="10"/>
      <c r="AP47" s="10"/>
      <c r="AQ47" s="10"/>
      <c r="AR47" s="10"/>
      <c r="AS47" s="10"/>
      <c r="AT47" s="10"/>
      <c r="AU47" s="10"/>
      <c r="AV47" s="10"/>
      <c r="AW47" s="10"/>
      <c r="AX47" s="10"/>
      <c r="AY47" s="10"/>
      <c r="AZ47" s="10"/>
      <c r="BA47" s="10"/>
      <c r="BB47" s="10"/>
      <c r="BC47" s="10"/>
      <c r="BD47" s="10"/>
      <c r="BE47" s="10"/>
      <c r="BF47" s="10"/>
      <c r="BG47" s="10"/>
      <c r="BH47" s="10"/>
      <c r="BI47" s="10"/>
      <c r="BJ47" s="10"/>
      <c r="BK47" s="10"/>
      <c r="BL47" s="10"/>
      <c r="BM47" s="10"/>
      <c r="BN47" s="10"/>
      <c r="BO47" s="10"/>
      <c r="BP47" s="10"/>
      <c r="BQ47" s="10"/>
      <c r="BR47" s="10"/>
      <c r="BS47" s="10"/>
      <c r="BT47" s="10"/>
      <c r="BU47" s="10"/>
      <c r="BV47" s="10"/>
      <c r="BW47" s="10"/>
      <c r="BX47" s="10"/>
      <c r="BY47" s="10"/>
      <c r="BZ47" s="10"/>
      <c r="CA47" s="10"/>
      <c r="CB47" s="10"/>
      <c r="CC47" s="10"/>
      <c r="CD47" s="10"/>
      <c r="CE47" s="10"/>
      <c r="CF47" s="10"/>
      <c r="CG47" s="10"/>
      <c r="CH47" s="10"/>
      <c r="CI47" s="10"/>
      <c r="CJ47" s="10"/>
      <c r="CK47" s="10"/>
      <c r="CL47" s="10"/>
      <c r="CM47" s="10"/>
      <c r="CN47" s="10"/>
      <c r="CO47" s="10"/>
      <c r="CP47" s="10"/>
      <c r="CQ47" s="10"/>
      <c r="CR47" s="10"/>
      <c r="CS47" s="10"/>
      <c r="CT47" s="10"/>
      <c r="CU47" s="10"/>
      <c r="CV47" s="10"/>
      <c r="CW47" s="10"/>
      <c r="CX47" s="10"/>
      <c r="CY47" s="10"/>
      <c r="CZ47" s="10"/>
      <c r="DA47" s="10"/>
      <c r="DB47" s="10"/>
      <c r="DC47" s="10"/>
      <c r="DD47" s="10"/>
      <c r="DE47" s="10"/>
      <c r="DF47" s="10"/>
      <c r="DG47" s="10"/>
      <c r="DH47" s="10"/>
      <c r="DI47" s="10"/>
      <c r="DJ47" s="10"/>
      <c r="DK47" s="10"/>
      <c r="DL47" s="10"/>
      <c r="DM47" s="10"/>
      <c r="DN47" s="10"/>
      <c r="DO47" s="10"/>
      <c r="DP47" s="10"/>
      <c r="DQ47" s="10"/>
      <c r="DR47" s="10"/>
      <c r="DS47" s="10"/>
      <c r="DT47" s="10"/>
      <c r="DU47" s="10"/>
      <c r="DV47" s="10"/>
      <c r="DW47" s="10"/>
      <c r="DX47" s="10"/>
      <c r="DY47" s="10"/>
      <c r="DZ47" s="10"/>
      <c r="EA47" s="10"/>
      <c r="EB47" s="10"/>
      <c r="EC47" s="10"/>
      <c r="ED47" s="10"/>
      <c r="EE47" s="10"/>
      <c r="EF47" s="10"/>
      <c r="EG47" s="10"/>
      <c r="EH47" s="10"/>
      <c r="EI47" s="10"/>
      <c r="EJ47" s="10"/>
      <c r="EK47" s="10"/>
      <c r="EL47" s="10"/>
      <c r="EM47" s="10"/>
      <c r="EN47" s="10"/>
      <c r="EO47" s="10"/>
      <c r="EP47" s="10"/>
      <c r="EQ47" s="10"/>
      <c r="ER47" s="10"/>
      <c r="ES47" s="10"/>
      <c r="ET47" s="10"/>
      <c r="EU47" s="10"/>
      <c r="EV47" s="10"/>
      <c r="EW47" s="10"/>
      <c r="EX47" s="10"/>
      <c r="EY47" s="10"/>
      <c r="EZ47" s="10"/>
      <c r="FA47" s="10"/>
      <c r="FB47" s="10"/>
      <c r="FC47" s="10"/>
      <c r="FD47" s="10"/>
      <c r="FE47" s="10"/>
      <c r="FF47" s="10"/>
      <c r="FG47" s="10"/>
      <c r="FH47" s="10"/>
      <c r="FI47" s="10"/>
      <c r="FJ47" s="10"/>
      <c r="FK47" s="10"/>
      <c r="FL47" s="10"/>
    </row>
    <row r="48" spans="2:168" ht="46.5" x14ac:dyDescent="0.25">
      <c r="B48" s="2"/>
      <c r="C48" s="2" t="s">
        <v>1065</v>
      </c>
      <c r="D48" s="4" t="s">
        <v>1086</v>
      </c>
      <c r="E48" s="2"/>
      <c r="F48" s="4"/>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0"/>
      <c r="AK48" s="10"/>
      <c r="AL48" s="10"/>
      <c r="AM48" s="10"/>
      <c r="AN48" s="10"/>
      <c r="AO48" s="10"/>
      <c r="AP48" s="10"/>
      <c r="AQ48" s="10"/>
      <c r="AR48" s="10"/>
      <c r="AS48" s="10"/>
      <c r="AT48" s="10"/>
      <c r="AU48" s="10"/>
      <c r="AV48" s="10"/>
      <c r="AW48" s="10"/>
      <c r="AX48" s="10"/>
      <c r="AY48" s="10"/>
      <c r="AZ48" s="10"/>
      <c r="BA48" s="10"/>
      <c r="BB48" s="10"/>
      <c r="BC48" s="10"/>
      <c r="BD48" s="10"/>
      <c r="BE48" s="10"/>
      <c r="BF48" s="10"/>
      <c r="BG48" s="10"/>
      <c r="BH48" s="10"/>
      <c r="BI48" s="10"/>
      <c r="BJ48" s="10"/>
      <c r="BK48" s="10"/>
      <c r="BL48" s="10"/>
      <c r="BM48" s="10"/>
      <c r="BN48" s="10"/>
      <c r="BO48" s="10"/>
      <c r="BP48" s="10"/>
      <c r="BQ48" s="10"/>
      <c r="BR48" s="10"/>
      <c r="BS48" s="10"/>
      <c r="BT48" s="10"/>
      <c r="BU48" s="10"/>
      <c r="BV48" s="10"/>
      <c r="BW48" s="10"/>
      <c r="BX48" s="10"/>
      <c r="BY48" s="10"/>
      <c r="BZ48" s="10"/>
      <c r="CA48" s="10"/>
      <c r="CB48" s="10"/>
      <c r="CC48" s="10"/>
      <c r="CD48" s="10"/>
      <c r="CE48" s="10"/>
      <c r="CF48" s="10"/>
      <c r="CG48" s="10"/>
      <c r="CH48" s="10"/>
      <c r="CI48" s="10"/>
      <c r="CJ48" s="10"/>
      <c r="CK48" s="10"/>
      <c r="CL48" s="10"/>
      <c r="CM48" s="10"/>
      <c r="CN48" s="10"/>
      <c r="CO48" s="10"/>
      <c r="CP48" s="10"/>
      <c r="CQ48" s="10"/>
      <c r="CR48" s="10"/>
      <c r="CS48" s="10"/>
      <c r="CT48" s="10"/>
      <c r="CU48" s="10"/>
      <c r="CV48" s="10"/>
      <c r="CW48" s="10"/>
      <c r="CX48" s="10"/>
      <c r="CY48" s="10"/>
      <c r="CZ48" s="10"/>
      <c r="DA48" s="10"/>
      <c r="DB48" s="10"/>
      <c r="DC48" s="10"/>
      <c r="DD48" s="10"/>
      <c r="DE48" s="10"/>
      <c r="DF48" s="10"/>
      <c r="DG48" s="10"/>
      <c r="DH48" s="10"/>
      <c r="DI48" s="10"/>
      <c r="DJ48" s="10"/>
      <c r="DK48" s="10"/>
      <c r="DL48" s="10"/>
      <c r="DM48" s="10"/>
      <c r="DN48" s="10"/>
      <c r="DO48" s="10"/>
      <c r="DP48" s="10"/>
      <c r="DQ48" s="10"/>
      <c r="DR48" s="10"/>
      <c r="DS48" s="10"/>
      <c r="DT48" s="10"/>
      <c r="DU48" s="10"/>
      <c r="DV48" s="10"/>
      <c r="DW48" s="10"/>
      <c r="DX48" s="10"/>
      <c r="DY48" s="10"/>
      <c r="DZ48" s="10"/>
      <c r="EA48" s="10"/>
      <c r="EB48" s="10"/>
      <c r="EC48" s="10"/>
      <c r="ED48" s="10"/>
      <c r="EE48" s="10"/>
      <c r="EF48" s="10"/>
      <c r="EG48" s="10"/>
      <c r="EH48" s="10"/>
      <c r="EI48" s="10"/>
      <c r="EJ48" s="10"/>
      <c r="EK48" s="10"/>
      <c r="EL48" s="10"/>
      <c r="EM48" s="10"/>
      <c r="EN48" s="10"/>
      <c r="EO48" s="10"/>
      <c r="EP48" s="10"/>
      <c r="EQ48" s="10"/>
      <c r="ER48" s="10"/>
      <c r="ES48" s="10"/>
      <c r="ET48" s="10"/>
      <c r="EU48" s="10"/>
      <c r="EV48" s="10"/>
      <c r="EW48" s="10"/>
      <c r="EX48" s="10"/>
      <c r="EY48" s="10"/>
      <c r="EZ48" s="10"/>
      <c r="FA48" s="10"/>
      <c r="FB48" s="10"/>
      <c r="FC48" s="10"/>
      <c r="FD48" s="10"/>
      <c r="FE48" s="10"/>
      <c r="FF48" s="10"/>
      <c r="FG48" s="10"/>
      <c r="FH48" s="10"/>
      <c r="FI48" s="10"/>
      <c r="FJ48" s="10"/>
      <c r="FK48" s="10"/>
      <c r="FL48" s="10"/>
    </row>
    <row r="49" spans="2:168" ht="46.5" x14ac:dyDescent="0.25">
      <c r="B49" s="2"/>
      <c r="C49" s="2" t="s">
        <v>1066</v>
      </c>
      <c r="D49" s="4" t="s">
        <v>1087</v>
      </c>
      <c r="E49" s="2"/>
      <c r="F49" s="4" t="s">
        <v>1102</v>
      </c>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10"/>
      <c r="AO49" s="10"/>
      <c r="AP49" s="10"/>
      <c r="AQ49" s="10"/>
      <c r="AR49" s="10"/>
      <c r="AS49" s="10"/>
      <c r="AT49" s="10"/>
      <c r="AU49" s="10"/>
      <c r="AV49" s="10"/>
      <c r="AW49" s="10"/>
      <c r="AX49" s="10"/>
      <c r="AY49" s="10"/>
      <c r="AZ49" s="10"/>
      <c r="BA49" s="10"/>
      <c r="BB49" s="10"/>
      <c r="BC49" s="10"/>
      <c r="BD49" s="10"/>
      <c r="BE49" s="10"/>
      <c r="BF49" s="10"/>
      <c r="BG49" s="10"/>
      <c r="BH49" s="10"/>
      <c r="BI49" s="10"/>
      <c r="BJ49" s="10"/>
      <c r="BK49" s="10"/>
      <c r="BL49" s="10"/>
      <c r="BM49" s="10"/>
      <c r="BN49" s="10"/>
      <c r="BO49" s="10"/>
      <c r="BP49" s="10"/>
      <c r="BQ49" s="10"/>
      <c r="BR49" s="10"/>
      <c r="BS49" s="10"/>
      <c r="BT49" s="10"/>
      <c r="BU49" s="10"/>
      <c r="BV49" s="10"/>
      <c r="BW49" s="10"/>
      <c r="BX49" s="10"/>
      <c r="BY49" s="10"/>
      <c r="BZ49" s="10"/>
      <c r="CA49" s="10"/>
      <c r="CB49" s="10"/>
      <c r="CC49" s="10"/>
      <c r="CD49" s="10"/>
      <c r="CE49" s="10"/>
      <c r="CF49" s="10"/>
      <c r="CG49" s="10"/>
      <c r="CH49" s="10"/>
      <c r="CI49" s="10"/>
      <c r="CJ49" s="10"/>
      <c r="CK49" s="10"/>
      <c r="CL49" s="10"/>
      <c r="CM49" s="10"/>
      <c r="CN49" s="10"/>
      <c r="CO49" s="10"/>
      <c r="CP49" s="10"/>
      <c r="CQ49" s="10"/>
      <c r="CR49" s="10"/>
      <c r="CS49" s="10"/>
      <c r="CT49" s="10"/>
      <c r="CU49" s="10"/>
      <c r="CV49" s="10"/>
      <c r="CW49" s="10"/>
      <c r="CX49" s="10"/>
      <c r="CY49" s="10"/>
      <c r="CZ49" s="10"/>
      <c r="DA49" s="10"/>
      <c r="DB49" s="10"/>
      <c r="DC49" s="10"/>
      <c r="DD49" s="10"/>
      <c r="DE49" s="10"/>
      <c r="DF49" s="10"/>
      <c r="DG49" s="10"/>
      <c r="DH49" s="10"/>
      <c r="DI49" s="10"/>
      <c r="DJ49" s="10"/>
      <c r="DK49" s="10"/>
      <c r="DL49" s="10"/>
      <c r="DM49" s="10"/>
      <c r="DN49" s="10"/>
      <c r="DO49" s="10"/>
      <c r="DP49" s="10"/>
      <c r="DQ49" s="10"/>
      <c r="DR49" s="10"/>
      <c r="DS49" s="10"/>
      <c r="DT49" s="10"/>
      <c r="DU49" s="10"/>
      <c r="DV49" s="10"/>
      <c r="DW49" s="10"/>
      <c r="DX49" s="10"/>
      <c r="DY49" s="10"/>
      <c r="DZ49" s="10"/>
      <c r="EA49" s="10"/>
      <c r="EB49" s="10"/>
      <c r="EC49" s="10"/>
      <c r="ED49" s="10"/>
      <c r="EE49" s="10"/>
      <c r="EF49" s="10"/>
      <c r="EG49" s="10"/>
      <c r="EH49" s="10"/>
      <c r="EI49" s="10"/>
      <c r="EJ49" s="10"/>
      <c r="EK49" s="10"/>
      <c r="EL49" s="10"/>
      <c r="EM49" s="10"/>
      <c r="EN49" s="10"/>
      <c r="EO49" s="10"/>
      <c r="EP49" s="10"/>
      <c r="EQ49" s="10"/>
      <c r="ER49" s="10"/>
      <c r="ES49" s="10"/>
      <c r="ET49" s="10"/>
      <c r="EU49" s="10"/>
      <c r="EV49" s="10"/>
      <c r="EW49" s="10"/>
      <c r="EX49" s="10"/>
      <c r="EY49" s="10"/>
      <c r="EZ49" s="10"/>
      <c r="FA49" s="10"/>
      <c r="FB49" s="10"/>
      <c r="FC49" s="10"/>
      <c r="FD49" s="10"/>
      <c r="FE49" s="10"/>
      <c r="FF49" s="10"/>
      <c r="FG49" s="10"/>
      <c r="FH49" s="10"/>
      <c r="FI49" s="10"/>
      <c r="FJ49" s="10"/>
      <c r="FK49" s="10"/>
      <c r="FL49" s="10"/>
    </row>
    <row r="50" spans="2:168" ht="162.75" customHeight="1" x14ac:dyDescent="0.25">
      <c r="B50" s="2"/>
      <c r="C50" s="2" t="s">
        <v>1068</v>
      </c>
      <c r="D50" s="4" t="s">
        <v>1096</v>
      </c>
      <c r="E50" s="2"/>
      <c r="F50" s="4"/>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0"/>
      <c r="AL50" s="10"/>
      <c r="AM50" s="10"/>
      <c r="AN50" s="10"/>
      <c r="AO50" s="10"/>
      <c r="AP50" s="10"/>
      <c r="AQ50" s="10"/>
      <c r="AR50" s="10"/>
      <c r="AS50" s="10"/>
      <c r="AT50" s="10"/>
      <c r="AU50" s="10"/>
      <c r="AV50" s="10"/>
      <c r="AW50" s="10"/>
      <c r="AX50" s="10"/>
      <c r="AY50" s="10"/>
      <c r="AZ50" s="10"/>
      <c r="BA50" s="10"/>
      <c r="BB50" s="10"/>
      <c r="BC50" s="10"/>
      <c r="BD50" s="10"/>
      <c r="BE50" s="10"/>
      <c r="BF50" s="10"/>
      <c r="BG50" s="10"/>
      <c r="BH50" s="10"/>
      <c r="BI50" s="10"/>
      <c r="BJ50" s="10"/>
      <c r="BK50" s="10"/>
      <c r="BL50" s="10"/>
      <c r="BM50" s="10"/>
      <c r="BN50" s="10"/>
      <c r="BO50" s="10"/>
      <c r="BP50" s="10"/>
      <c r="BQ50" s="10"/>
      <c r="BR50" s="10"/>
      <c r="BS50" s="10"/>
      <c r="BT50" s="10"/>
      <c r="BU50" s="10"/>
      <c r="BV50" s="10"/>
      <c r="BW50" s="10"/>
      <c r="BX50" s="10"/>
      <c r="BY50" s="10"/>
      <c r="BZ50" s="10"/>
      <c r="CA50" s="10"/>
      <c r="CB50" s="10"/>
      <c r="CC50" s="10"/>
      <c r="CD50" s="10"/>
      <c r="CE50" s="10"/>
      <c r="CF50" s="10"/>
      <c r="CG50" s="10"/>
      <c r="CH50" s="10"/>
      <c r="CI50" s="10"/>
      <c r="CJ50" s="10"/>
      <c r="CK50" s="10"/>
      <c r="CL50" s="10"/>
      <c r="CM50" s="10"/>
      <c r="CN50" s="10"/>
      <c r="CO50" s="10"/>
      <c r="CP50" s="10"/>
      <c r="CQ50" s="10"/>
      <c r="CR50" s="10"/>
      <c r="CS50" s="10"/>
      <c r="CT50" s="10"/>
      <c r="CU50" s="10"/>
      <c r="CV50" s="10"/>
      <c r="CW50" s="10"/>
      <c r="CX50" s="10"/>
      <c r="CY50" s="10"/>
      <c r="CZ50" s="10"/>
      <c r="DA50" s="10"/>
      <c r="DB50" s="10"/>
      <c r="DC50" s="10"/>
      <c r="DD50" s="10"/>
      <c r="DE50" s="10"/>
      <c r="DF50" s="10"/>
      <c r="DG50" s="10"/>
      <c r="DH50" s="10"/>
      <c r="DI50" s="10"/>
      <c r="DJ50" s="10"/>
      <c r="DK50" s="10"/>
      <c r="DL50" s="10"/>
      <c r="DM50" s="10"/>
      <c r="DN50" s="10"/>
      <c r="DO50" s="10"/>
      <c r="DP50" s="10"/>
      <c r="DQ50" s="10"/>
      <c r="DR50" s="10"/>
      <c r="DS50" s="10"/>
      <c r="DT50" s="10"/>
      <c r="DU50" s="10"/>
      <c r="DV50" s="10"/>
      <c r="DW50" s="10"/>
      <c r="DX50" s="10"/>
      <c r="DY50" s="10"/>
      <c r="DZ50" s="10"/>
      <c r="EA50" s="10"/>
      <c r="EB50" s="10"/>
      <c r="EC50" s="10"/>
      <c r="ED50" s="10"/>
      <c r="EE50" s="10"/>
      <c r="EF50" s="10"/>
      <c r="EG50" s="10"/>
      <c r="EH50" s="10"/>
      <c r="EI50" s="10"/>
      <c r="EJ50" s="10"/>
      <c r="EK50" s="10"/>
      <c r="EL50" s="10"/>
      <c r="EM50" s="10"/>
      <c r="EN50" s="10"/>
      <c r="EO50" s="10"/>
      <c r="EP50" s="10"/>
      <c r="EQ50" s="10"/>
      <c r="ER50" s="10"/>
      <c r="ES50" s="10"/>
      <c r="ET50" s="10"/>
      <c r="EU50" s="10"/>
      <c r="EV50" s="10"/>
      <c r="EW50" s="10"/>
      <c r="EX50" s="10"/>
      <c r="EY50" s="10"/>
      <c r="EZ50" s="10"/>
      <c r="FA50" s="10"/>
      <c r="FB50" s="10"/>
      <c r="FC50" s="10"/>
      <c r="FD50" s="10"/>
      <c r="FE50" s="10"/>
      <c r="FF50" s="10"/>
      <c r="FG50" s="10"/>
      <c r="FH50" s="10"/>
      <c r="FI50" s="10"/>
      <c r="FJ50" s="10"/>
      <c r="FK50" s="10"/>
      <c r="FL50" s="10"/>
    </row>
    <row r="51" spans="2:168" ht="46.5" x14ac:dyDescent="0.25">
      <c r="B51" s="2"/>
      <c r="C51" s="2" t="s">
        <v>1069</v>
      </c>
      <c r="D51" s="4" t="s">
        <v>1088</v>
      </c>
      <c r="E51" s="2"/>
      <c r="F51" s="4"/>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c r="AK51" s="10"/>
      <c r="AL51" s="10"/>
      <c r="AM51" s="10"/>
      <c r="AN51" s="10"/>
      <c r="AO51" s="10"/>
      <c r="AP51" s="10"/>
      <c r="AQ51" s="10"/>
      <c r="AR51" s="10"/>
      <c r="AS51" s="10"/>
      <c r="AT51" s="10"/>
      <c r="AU51" s="10"/>
      <c r="AV51" s="10"/>
      <c r="AW51" s="10"/>
      <c r="AX51" s="10"/>
      <c r="AY51" s="10"/>
      <c r="AZ51" s="10"/>
      <c r="BA51" s="10"/>
      <c r="BB51" s="10"/>
      <c r="BC51" s="10"/>
      <c r="BD51" s="10"/>
      <c r="BE51" s="10"/>
      <c r="BF51" s="10"/>
      <c r="BG51" s="10"/>
      <c r="BH51" s="10"/>
      <c r="BI51" s="10"/>
      <c r="BJ51" s="10"/>
      <c r="BK51" s="10"/>
      <c r="BL51" s="10"/>
      <c r="BM51" s="10"/>
      <c r="BN51" s="10"/>
      <c r="BO51" s="10"/>
      <c r="BP51" s="10"/>
      <c r="BQ51" s="10"/>
      <c r="BR51" s="10"/>
      <c r="BS51" s="10"/>
      <c r="BT51" s="10"/>
      <c r="BU51" s="10"/>
      <c r="BV51" s="10"/>
      <c r="BW51" s="10"/>
      <c r="BX51" s="10"/>
      <c r="BY51" s="10"/>
      <c r="BZ51" s="10"/>
      <c r="CA51" s="10"/>
      <c r="CB51" s="10"/>
      <c r="CC51" s="10"/>
      <c r="CD51" s="10"/>
      <c r="CE51" s="10"/>
      <c r="CF51" s="10"/>
      <c r="CG51" s="10"/>
      <c r="CH51" s="10"/>
      <c r="CI51" s="10"/>
      <c r="CJ51" s="10"/>
      <c r="CK51" s="10"/>
      <c r="CL51" s="10"/>
      <c r="CM51" s="10"/>
      <c r="CN51" s="10"/>
      <c r="CO51" s="10"/>
      <c r="CP51" s="10"/>
      <c r="CQ51" s="10"/>
      <c r="CR51" s="10"/>
      <c r="CS51" s="10"/>
      <c r="CT51" s="10"/>
      <c r="CU51" s="10"/>
      <c r="CV51" s="10"/>
      <c r="CW51" s="10"/>
      <c r="CX51" s="10"/>
      <c r="CY51" s="10"/>
      <c r="CZ51" s="10"/>
      <c r="DA51" s="10"/>
      <c r="DB51" s="10"/>
      <c r="DC51" s="10"/>
      <c r="DD51" s="10"/>
      <c r="DE51" s="10"/>
      <c r="DF51" s="10"/>
      <c r="DG51" s="10"/>
      <c r="DH51" s="10"/>
      <c r="DI51" s="10"/>
      <c r="DJ51" s="10"/>
      <c r="DK51" s="10"/>
      <c r="DL51" s="10"/>
      <c r="DM51" s="10"/>
      <c r="DN51" s="10"/>
      <c r="DO51" s="10"/>
      <c r="DP51" s="10"/>
      <c r="DQ51" s="10"/>
      <c r="DR51" s="10"/>
      <c r="DS51" s="10"/>
      <c r="DT51" s="10"/>
      <c r="DU51" s="10"/>
      <c r="DV51" s="10"/>
      <c r="DW51" s="10"/>
      <c r="DX51" s="10"/>
      <c r="DY51" s="10"/>
      <c r="DZ51" s="10"/>
      <c r="EA51" s="10"/>
      <c r="EB51" s="10"/>
      <c r="EC51" s="10"/>
      <c r="ED51" s="10"/>
      <c r="EE51" s="10"/>
      <c r="EF51" s="10"/>
      <c r="EG51" s="10"/>
      <c r="EH51" s="10"/>
      <c r="EI51" s="10"/>
      <c r="EJ51" s="10"/>
      <c r="EK51" s="10"/>
      <c r="EL51" s="10"/>
      <c r="EM51" s="10"/>
      <c r="EN51" s="10"/>
      <c r="EO51" s="10"/>
      <c r="EP51" s="10"/>
      <c r="EQ51" s="10"/>
      <c r="ER51" s="10"/>
      <c r="ES51" s="10"/>
      <c r="ET51" s="10"/>
      <c r="EU51" s="10"/>
      <c r="EV51" s="10"/>
      <c r="EW51" s="10"/>
      <c r="EX51" s="10"/>
      <c r="EY51" s="10"/>
      <c r="EZ51" s="10"/>
      <c r="FA51" s="10"/>
      <c r="FB51" s="10"/>
      <c r="FC51" s="10"/>
      <c r="FD51" s="10"/>
      <c r="FE51" s="10"/>
      <c r="FF51" s="10"/>
      <c r="FG51" s="10"/>
      <c r="FH51" s="10"/>
      <c r="FI51" s="10"/>
      <c r="FJ51" s="10"/>
      <c r="FK51" s="10"/>
      <c r="FL51" s="10"/>
    </row>
    <row r="52" spans="2:168" ht="46.5" x14ac:dyDescent="0.25">
      <c r="B52" s="2"/>
      <c r="C52" s="2" t="s">
        <v>1070</v>
      </c>
      <c r="D52" s="4" t="s">
        <v>1089</v>
      </c>
      <c r="E52" s="2"/>
      <c r="F52" s="4"/>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10"/>
      <c r="AR52" s="10"/>
      <c r="AS52" s="10"/>
      <c r="AT52" s="10"/>
      <c r="AU52" s="10"/>
      <c r="AV52" s="10"/>
      <c r="AW52" s="10"/>
      <c r="AX52" s="10"/>
      <c r="AY52" s="10"/>
      <c r="AZ52" s="10"/>
      <c r="BA52" s="10"/>
      <c r="BB52" s="10"/>
      <c r="BC52" s="10"/>
      <c r="BD52" s="10"/>
      <c r="BE52" s="10"/>
      <c r="BF52" s="10"/>
      <c r="BG52" s="10"/>
      <c r="BH52" s="10"/>
      <c r="BI52" s="10"/>
      <c r="BJ52" s="10"/>
      <c r="BK52" s="10"/>
      <c r="BL52" s="10"/>
      <c r="BM52" s="10"/>
      <c r="BN52" s="10"/>
      <c r="BO52" s="10"/>
      <c r="BP52" s="10"/>
      <c r="BQ52" s="10"/>
      <c r="BR52" s="10"/>
      <c r="BS52" s="10"/>
      <c r="BT52" s="10"/>
      <c r="BU52" s="10"/>
      <c r="BV52" s="10"/>
      <c r="BW52" s="10"/>
      <c r="BX52" s="10"/>
      <c r="BY52" s="10"/>
      <c r="BZ52" s="10"/>
      <c r="CA52" s="10"/>
      <c r="CB52" s="10"/>
      <c r="CC52" s="10"/>
      <c r="CD52" s="10"/>
      <c r="CE52" s="10"/>
      <c r="CF52" s="10"/>
      <c r="CG52" s="10"/>
      <c r="CH52" s="10"/>
      <c r="CI52" s="10"/>
      <c r="CJ52" s="10"/>
      <c r="CK52" s="10"/>
      <c r="CL52" s="10"/>
      <c r="CM52" s="10"/>
      <c r="CN52" s="10"/>
      <c r="CO52" s="10"/>
      <c r="CP52" s="10"/>
      <c r="CQ52" s="10"/>
      <c r="CR52" s="10"/>
      <c r="CS52" s="10"/>
      <c r="CT52" s="10"/>
      <c r="CU52" s="10"/>
      <c r="CV52" s="10"/>
      <c r="CW52" s="10"/>
      <c r="CX52" s="10"/>
      <c r="CY52" s="10"/>
      <c r="CZ52" s="10"/>
      <c r="DA52" s="10"/>
      <c r="DB52" s="10"/>
      <c r="DC52" s="10"/>
      <c r="DD52" s="10"/>
      <c r="DE52" s="10"/>
      <c r="DF52" s="10"/>
      <c r="DG52" s="10"/>
      <c r="DH52" s="10"/>
      <c r="DI52" s="10"/>
      <c r="DJ52" s="10"/>
      <c r="DK52" s="10"/>
      <c r="DL52" s="10"/>
      <c r="DM52" s="10"/>
      <c r="DN52" s="10"/>
      <c r="DO52" s="10"/>
      <c r="DP52" s="10"/>
      <c r="DQ52" s="10"/>
      <c r="DR52" s="10"/>
      <c r="DS52" s="10"/>
      <c r="DT52" s="10"/>
      <c r="DU52" s="10"/>
      <c r="DV52" s="10"/>
      <c r="DW52" s="10"/>
      <c r="DX52" s="10"/>
      <c r="DY52" s="10"/>
      <c r="DZ52" s="10"/>
      <c r="EA52" s="10"/>
      <c r="EB52" s="10"/>
      <c r="EC52" s="10"/>
      <c r="ED52" s="10"/>
      <c r="EE52" s="10"/>
      <c r="EF52" s="10"/>
      <c r="EG52" s="10"/>
      <c r="EH52" s="10"/>
      <c r="EI52" s="10"/>
      <c r="EJ52" s="10"/>
      <c r="EK52" s="10"/>
      <c r="EL52" s="10"/>
      <c r="EM52" s="10"/>
      <c r="EN52" s="10"/>
      <c r="EO52" s="10"/>
      <c r="EP52" s="10"/>
      <c r="EQ52" s="10"/>
      <c r="ER52" s="10"/>
      <c r="ES52" s="10"/>
      <c r="ET52" s="10"/>
      <c r="EU52" s="10"/>
      <c r="EV52" s="10"/>
      <c r="EW52" s="10"/>
      <c r="EX52" s="10"/>
      <c r="EY52" s="10"/>
      <c r="EZ52" s="10"/>
      <c r="FA52" s="10"/>
      <c r="FB52" s="10"/>
      <c r="FC52" s="10"/>
      <c r="FD52" s="10"/>
      <c r="FE52" s="10"/>
      <c r="FF52" s="10"/>
      <c r="FG52" s="10"/>
      <c r="FH52" s="10"/>
      <c r="FI52" s="10"/>
      <c r="FJ52" s="10"/>
      <c r="FK52" s="10"/>
      <c r="FL52" s="10"/>
    </row>
    <row r="53" spans="2:168" ht="46.5" x14ac:dyDescent="0.25">
      <c r="B53" s="2"/>
      <c r="C53" s="2" t="s">
        <v>1071</v>
      </c>
      <c r="D53" s="4" t="s">
        <v>1090</v>
      </c>
      <c r="E53" s="2"/>
      <c r="F53" s="4"/>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c r="AR53" s="10"/>
      <c r="AS53" s="10"/>
      <c r="AT53" s="10"/>
      <c r="AU53" s="10"/>
      <c r="AV53" s="10"/>
      <c r="AW53" s="10"/>
      <c r="AX53" s="10"/>
      <c r="AY53" s="10"/>
      <c r="AZ53" s="10"/>
      <c r="BA53" s="10"/>
      <c r="BB53" s="10"/>
      <c r="BC53" s="10"/>
      <c r="BD53" s="10"/>
      <c r="BE53" s="10"/>
      <c r="BF53" s="10"/>
      <c r="BG53" s="10"/>
      <c r="BH53" s="10"/>
      <c r="BI53" s="10"/>
      <c r="BJ53" s="10"/>
      <c r="BK53" s="10"/>
      <c r="BL53" s="10"/>
      <c r="BM53" s="10"/>
      <c r="BN53" s="10"/>
      <c r="BO53" s="10"/>
      <c r="BP53" s="10"/>
      <c r="BQ53" s="10"/>
      <c r="BR53" s="10"/>
      <c r="BS53" s="10"/>
      <c r="BT53" s="10"/>
      <c r="BU53" s="10"/>
      <c r="BV53" s="10"/>
      <c r="BW53" s="10"/>
      <c r="BX53" s="10"/>
      <c r="BY53" s="10"/>
      <c r="BZ53" s="10"/>
      <c r="CA53" s="10"/>
      <c r="CB53" s="10"/>
      <c r="CC53" s="10"/>
      <c r="CD53" s="10"/>
      <c r="CE53" s="10"/>
      <c r="CF53" s="10"/>
      <c r="CG53" s="10"/>
      <c r="CH53" s="10"/>
      <c r="CI53" s="10"/>
      <c r="CJ53" s="10"/>
      <c r="CK53" s="10"/>
      <c r="CL53" s="10"/>
      <c r="CM53" s="10"/>
      <c r="CN53" s="10"/>
      <c r="CO53" s="10"/>
      <c r="CP53" s="10"/>
      <c r="CQ53" s="10"/>
      <c r="CR53" s="10"/>
      <c r="CS53" s="10"/>
      <c r="CT53" s="10"/>
      <c r="CU53" s="10"/>
      <c r="CV53" s="10"/>
      <c r="CW53" s="10"/>
      <c r="CX53" s="10"/>
      <c r="CY53" s="10"/>
      <c r="CZ53" s="10"/>
      <c r="DA53" s="10"/>
      <c r="DB53" s="10"/>
      <c r="DC53" s="10"/>
      <c r="DD53" s="10"/>
      <c r="DE53" s="10"/>
      <c r="DF53" s="10"/>
      <c r="DG53" s="10"/>
      <c r="DH53" s="10"/>
      <c r="DI53" s="10"/>
      <c r="DJ53" s="10"/>
      <c r="DK53" s="10"/>
      <c r="DL53" s="10"/>
      <c r="DM53" s="10"/>
      <c r="DN53" s="10"/>
      <c r="DO53" s="10"/>
      <c r="DP53" s="10"/>
      <c r="DQ53" s="10"/>
      <c r="DR53" s="10"/>
      <c r="DS53" s="10"/>
      <c r="DT53" s="10"/>
      <c r="DU53" s="10"/>
      <c r="DV53" s="10"/>
      <c r="DW53" s="10"/>
      <c r="DX53" s="10"/>
      <c r="DY53" s="10"/>
      <c r="DZ53" s="10"/>
      <c r="EA53" s="10"/>
      <c r="EB53" s="10"/>
      <c r="EC53" s="10"/>
      <c r="ED53" s="10"/>
      <c r="EE53" s="10"/>
      <c r="EF53" s="10"/>
      <c r="EG53" s="10"/>
      <c r="EH53" s="10"/>
      <c r="EI53" s="10"/>
      <c r="EJ53" s="10"/>
      <c r="EK53" s="10"/>
      <c r="EL53" s="10"/>
      <c r="EM53" s="10"/>
      <c r="EN53" s="10"/>
      <c r="EO53" s="10"/>
      <c r="EP53" s="10"/>
      <c r="EQ53" s="10"/>
      <c r="ER53" s="10"/>
      <c r="ES53" s="10"/>
      <c r="ET53" s="10"/>
      <c r="EU53" s="10"/>
      <c r="EV53" s="10"/>
      <c r="EW53" s="10"/>
      <c r="EX53" s="10"/>
      <c r="EY53" s="10"/>
      <c r="EZ53" s="10"/>
      <c r="FA53" s="10"/>
      <c r="FB53" s="10"/>
      <c r="FC53" s="10"/>
      <c r="FD53" s="10"/>
      <c r="FE53" s="10"/>
      <c r="FF53" s="10"/>
      <c r="FG53" s="10"/>
      <c r="FH53" s="10"/>
      <c r="FI53" s="10"/>
      <c r="FJ53" s="10"/>
      <c r="FK53" s="10"/>
      <c r="FL53" s="10"/>
    </row>
    <row r="54" spans="2:168" x14ac:dyDescent="0.25">
      <c r="B54" s="2"/>
      <c r="C54" s="50" t="s">
        <v>1106</v>
      </c>
      <c r="D54" s="48" t="s">
        <v>1108</v>
      </c>
      <c r="E54" s="49"/>
      <c r="F54" s="49"/>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10"/>
      <c r="AO54" s="10"/>
      <c r="AP54" s="10"/>
      <c r="AQ54" s="10"/>
      <c r="AR54" s="10"/>
      <c r="AS54" s="10"/>
      <c r="AT54" s="10"/>
      <c r="AU54" s="10"/>
      <c r="AV54" s="10"/>
      <c r="AW54" s="10"/>
      <c r="AX54" s="10"/>
      <c r="AY54" s="10"/>
      <c r="AZ54" s="10"/>
      <c r="BA54" s="10"/>
      <c r="BB54" s="10"/>
      <c r="BC54" s="10"/>
      <c r="BD54" s="10"/>
      <c r="BE54" s="10"/>
      <c r="BF54" s="10"/>
      <c r="BG54" s="10"/>
      <c r="BH54" s="10"/>
      <c r="BI54" s="10"/>
      <c r="BJ54" s="10"/>
      <c r="BK54" s="10"/>
      <c r="BL54" s="10"/>
      <c r="BM54" s="10"/>
      <c r="BN54" s="10"/>
      <c r="BO54" s="10"/>
      <c r="BP54" s="10"/>
      <c r="BQ54" s="10"/>
      <c r="BR54" s="10"/>
      <c r="BS54" s="10"/>
      <c r="BT54" s="10"/>
      <c r="BU54" s="10"/>
      <c r="BV54" s="10"/>
      <c r="BW54" s="10"/>
      <c r="BX54" s="10"/>
      <c r="BY54" s="10"/>
      <c r="BZ54" s="10"/>
      <c r="CA54" s="10"/>
      <c r="CB54" s="10"/>
      <c r="CC54" s="10"/>
      <c r="CD54" s="10"/>
      <c r="CE54" s="10"/>
      <c r="CF54" s="10"/>
      <c r="CG54" s="10"/>
      <c r="CH54" s="10"/>
      <c r="CI54" s="10"/>
      <c r="CJ54" s="10"/>
      <c r="CK54" s="10"/>
      <c r="CL54" s="10"/>
      <c r="CM54" s="10"/>
      <c r="CN54" s="10"/>
      <c r="CO54" s="10"/>
      <c r="CP54" s="10"/>
      <c r="CQ54" s="10"/>
      <c r="CR54" s="10"/>
      <c r="CS54" s="10"/>
      <c r="CT54" s="10"/>
      <c r="CU54" s="10"/>
      <c r="CV54" s="10"/>
      <c r="CW54" s="10"/>
      <c r="CX54" s="10"/>
      <c r="CY54" s="10"/>
      <c r="CZ54" s="10"/>
      <c r="DA54" s="10"/>
      <c r="DB54" s="10"/>
      <c r="DC54" s="10"/>
      <c r="DD54" s="10"/>
      <c r="DE54" s="10"/>
      <c r="DF54" s="10"/>
      <c r="DG54" s="10"/>
      <c r="DH54" s="10"/>
      <c r="DI54" s="10"/>
      <c r="DJ54" s="10"/>
      <c r="DK54" s="10"/>
      <c r="DL54" s="10"/>
      <c r="DM54" s="10"/>
      <c r="DN54" s="10"/>
      <c r="DO54" s="10"/>
      <c r="DP54" s="10"/>
      <c r="DQ54" s="10"/>
      <c r="DR54" s="10"/>
      <c r="DS54" s="10"/>
      <c r="DT54" s="10"/>
      <c r="DU54" s="10"/>
      <c r="DV54" s="10"/>
      <c r="DW54" s="10"/>
      <c r="DX54" s="10"/>
      <c r="DY54" s="10"/>
      <c r="DZ54" s="10"/>
      <c r="EA54" s="10"/>
      <c r="EB54" s="10"/>
      <c r="EC54" s="10"/>
      <c r="ED54" s="10"/>
      <c r="EE54" s="10"/>
      <c r="EF54" s="10"/>
      <c r="EG54" s="10"/>
      <c r="EH54" s="10"/>
      <c r="EI54" s="10"/>
      <c r="EJ54" s="10"/>
      <c r="EK54" s="10"/>
      <c r="EL54" s="10"/>
      <c r="EM54" s="10"/>
      <c r="EN54" s="10"/>
      <c r="EO54" s="10"/>
      <c r="EP54" s="10"/>
      <c r="EQ54" s="10"/>
      <c r="ER54" s="10"/>
      <c r="ES54" s="10"/>
      <c r="ET54" s="10"/>
      <c r="EU54" s="10"/>
      <c r="EV54" s="10"/>
      <c r="EW54" s="10"/>
      <c r="EX54" s="10"/>
      <c r="EY54" s="10"/>
      <c r="EZ54" s="10"/>
      <c r="FA54" s="10"/>
      <c r="FB54" s="10"/>
      <c r="FC54" s="10"/>
      <c r="FD54" s="10"/>
      <c r="FE54" s="10"/>
      <c r="FF54" s="10"/>
      <c r="FG54" s="10"/>
      <c r="FH54" s="10"/>
      <c r="FI54" s="10"/>
      <c r="FJ54" s="10"/>
      <c r="FK54" s="10"/>
      <c r="FL54" s="10"/>
    </row>
    <row r="55" spans="2:168" ht="46.5" x14ac:dyDescent="0.25">
      <c r="B55" s="2"/>
      <c r="C55" s="2" t="s">
        <v>1072</v>
      </c>
      <c r="D55" s="4" t="s">
        <v>1091</v>
      </c>
      <c r="E55" s="2"/>
      <c r="F55" s="4"/>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c r="AL55" s="10"/>
      <c r="AM55" s="10"/>
      <c r="AN55" s="10"/>
      <c r="AO55" s="10"/>
      <c r="AP55" s="10"/>
      <c r="AQ55" s="10"/>
      <c r="AR55" s="10"/>
      <c r="AS55" s="10"/>
      <c r="AT55" s="10"/>
      <c r="AU55" s="10"/>
      <c r="AV55" s="10"/>
      <c r="AW55" s="10"/>
      <c r="AX55" s="10"/>
      <c r="AY55" s="10"/>
      <c r="AZ55" s="10"/>
      <c r="BA55" s="10"/>
      <c r="BB55" s="10"/>
      <c r="BC55" s="10"/>
      <c r="BD55" s="10"/>
      <c r="BE55" s="10"/>
      <c r="BF55" s="10"/>
      <c r="BG55" s="10"/>
      <c r="BH55" s="10"/>
      <c r="BI55" s="10"/>
      <c r="BJ55" s="10"/>
      <c r="BK55" s="10"/>
      <c r="BL55" s="10"/>
      <c r="BM55" s="10"/>
      <c r="BN55" s="10"/>
      <c r="BO55" s="10"/>
      <c r="BP55" s="10"/>
      <c r="BQ55" s="10"/>
      <c r="BR55" s="10"/>
      <c r="BS55" s="10"/>
      <c r="BT55" s="10"/>
      <c r="BU55" s="10"/>
      <c r="BV55" s="10"/>
      <c r="BW55" s="10"/>
      <c r="BX55" s="10"/>
      <c r="BY55" s="10"/>
      <c r="BZ55" s="10"/>
      <c r="CA55" s="10"/>
      <c r="CB55" s="10"/>
      <c r="CC55" s="10"/>
      <c r="CD55" s="10"/>
      <c r="CE55" s="10"/>
      <c r="CF55" s="10"/>
      <c r="CG55" s="10"/>
      <c r="CH55" s="10"/>
      <c r="CI55" s="10"/>
      <c r="CJ55" s="10"/>
      <c r="CK55" s="10"/>
      <c r="CL55" s="10"/>
      <c r="CM55" s="10"/>
      <c r="CN55" s="10"/>
      <c r="CO55" s="10"/>
      <c r="CP55" s="10"/>
      <c r="CQ55" s="10"/>
      <c r="CR55" s="10"/>
      <c r="CS55" s="10"/>
      <c r="CT55" s="10"/>
      <c r="CU55" s="10"/>
      <c r="CV55" s="10"/>
      <c r="CW55" s="10"/>
      <c r="CX55" s="10"/>
      <c r="CY55" s="10"/>
      <c r="CZ55" s="10"/>
      <c r="DA55" s="10"/>
      <c r="DB55" s="10"/>
      <c r="DC55" s="10"/>
      <c r="DD55" s="10"/>
      <c r="DE55" s="10"/>
      <c r="DF55" s="10"/>
      <c r="DG55" s="10"/>
      <c r="DH55" s="10"/>
      <c r="DI55" s="10"/>
      <c r="DJ55" s="10"/>
      <c r="DK55" s="10"/>
      <c r="DL55" s="10"/>
      <c r="DM55" s="10"/>
      <c r="DN55" s="10"/>
      <c r="DO55" s="10"/>
      <c r="DP55" s="10"/>
      <c r="DQ55" s="10"/>
      <c r="DR55" s="10"/>
      <c r="DS55" s="10"/>
      <c r="DT55" s="10"/>
      <c r="DU55" s="10"/>
      <c r="DV55" s="10"/>
      <c r="DW55" s="10"/>
      <c r="DX55" s="10"/>
      <c r="DY55" s="10"/>
      <c r="DZ55" s="10"/>
      <c r="EA55" s="10"/>
      <c r="EB55" s="10"/>
      <c r="EC55" s="10"/>
      <c r="ED55" s="10"/>
      <c r="EE55" s="10"/>
      <c r="EF55" s="10"/>
      <c r="EG55" s="10"/>
      <c r="EH55" s="10"/>
      <c r="EI55" s="10"/>
      <c r="EJ55" s="10"/>
      <c r="EK55" s="10"/>
      <c r="EL55" s="10"/>
      <c r="EM55" s="10"/>
      <c r="EN55" s="10"/>
      <c r="EO55" s="10"/>
      <c r="EP55" s="10"/>
      <c r="EQ55" s="10"/>
      <c r="ER55" s="10"/>
      <c r="ES55" s="10"/>
      <c r="ET55" s="10"/>
      <c r="EU55" s="10"/>
      <c r="EV55" s="10"/>
      <c r="EW55" s="10"/>
      <c r="EX55" s="10"/>
      <c r="EY55" s="10"/>
      <c r="EZ55" s="10"/>
      <c r="FA55" s="10"/>
      <c r="FB55" s="10"/>
      <c r="FC55" s="10"/>
      <c r="FD55" s="10"/>
      <c r="FE55" s="10"/>
      <c r="FF55" s="10"/>
      <c r="FG55" s="10"/>
      <c r="FH55" s="10"/>
      <c r="FI55" s="10"/>
      <c r="FJ55" s="10"/>
      <c r="FK55" s="10"/>
      <c r="FL55" s="10"/>
    </row>
    <row r="56" spans="2:168" ht="46.5" x14ac:dyDescent="0.25">
      <c r="B56" s="2"/>
      <c r="C56" s="2" t="s">
        <v>1073</v>
      </c>
      <c r="D56" s="4" t="s">
        <v>1092</v>
      </c>
      <c r="E56" s="2"/>
      <c r="F56" s="4"/>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P56" s="10"/>
      <c r="AQ56" s="10"/>
      <c r="AR56" s="10"/>
      <c r="AS56" s="10"/>
      <c r="AT56" s="10"/>
      <c r="AU56" s="10"/>
      <c r="AV56" s="10"/>
      <c r="AW56" s="10"/>
      <c r="AX56" s="10"/>
      <c r="AY56" s="10"/>
      <c r="AZ56" s="10"/>
      <c r="BA56" s="10"/>
      <c r="BB56" s="10"/>
      <c r="BC56" s="10"/>
      <c r="BD56" s="10"/>
      <c r="BE56" s="10"/>
      <c r="BF56" s="10"/>
      <c r="BG56" s="10"/>
      <c r="BH56" s="10"/>
      <c r="BI56" s="10"/>
      <c r="BJ56" s="10"/>
      <c r="BK56" s="10"/>
      <c r="BL56" s="10"/>
      <c r="BM56" s="10"/>
      <c r="BN56" s="10"/>
      <c r="BO56" s="10"/>
      <c r="BP56" s="10"/>
      <c r="BQ56" s="10"/>
      <c r="BR56" s="10"/>
      <c r="BS56" s="10"/>
      <c r="BT56" s="10"/>
      <c r="BU56" s="10"/>
      <c r="BV56" s="10"/>
      <c r="BW56" s="10"/>
      <c r="BX56" s="10"/>
      <c r="BY56" s="10"/>
      <c r="BZ56" s="10"/>
      <c r="CA56" s="10"/>
      <c r="CB56" s="10"/>
      <c r="CC56" s="10"/>
      <c r="CD56" s="10"/>
      <c r="CE56" s="10"/>
      <c r="CF56" s="10"/>
      <c r="CG56" s="10"/>
      <c r="CH56" s="10"/>
      <c r="CI56" s="10"/>
      <c r="CJ56" s="10"/>
      <c r="CK56" s="10"/>
      <c r="CL56" s="10"/>
      <c r="CM56" s="10"/>
      <c r="CN56" s="10"/>
      <c r="CO56" s="10"/>
      <c r="CP56" s="10"/>
      <c r="CQ56" s="10"/>
      <c r="CR56" s="10"/>
      <c r="CS56" s="10"/>
      <c r="CT56" s="10"/>
      <c r="CU56" s="10"/>
      <c r="CV56" s="10"/>
      <c r="CW56" s="10"/>
      <c r="CX56" s="10"/>
      <c r="CY56" s="10"/>
      <c r="CZ56" s="10"/>
      <c r="DA56" s="10"/>
      <c r="DB56" s="10"/>
      <c r="DC56" s="10"/>
      <c r="DD56" s="10"/>
      <c r="DE56" s="10"/>
      <c r="DF56" s="10"/>
      <c r="DG56" s="10"/>
      <c r="DH56" s="10"/>
      <c r="DI56" s="10"/>
      <c r="DJ56" s="10"/>
      <c r="DK56" s="10"/>
      <c r="DL56" s="10"/>
      <c r="DM56" s="10"/>
      <c r="DN56" s="10"/>
      <c r="DO56" s="10"/>
      <c r="DP56" s="10"/>
      <c r="DQ56" s="10"/>
      <c r="DR56" s="10"/>
      <c r="DS56" s="10"/>
      <c r="DT56" s="10"/>
      <c r="DU56" s="10"/>
      <c r="DV56" s="10"/>
      <c r="DW56" s="10"/>
      <c r="DX56" s="10"/>
      <c r="DY56" s="10"/>
      <c r="DZ56" s="10"/>
      <c r="EA56" s="10"/>
      <c r="EB56" s="10"/>
      <c r="EC56" s="10"/>
      <c r="ED56" s="10"/>
      <c r="EE56" s="10"/>
      <c r="EF56" s="10"/>
      <c r="EG56" s="10"/>
      <c r="EH56" s="10"/>
      <c r="EI56" s="10"/>
      <c r="EJ56" s="10"/>
      <c r="EK56" s="10"/>
      <c r="EL56" s="10"/>
      <c r="EM56" s="10"/>
      <c r="EN56" s="10"/>
      <c r="EO56" s="10"/>
      <c r="EP56" s="10"/>
      <c r="EQ56" s="10"/>
      <c r="ER56" s="10"/>
      <c r="ES56" s="10"/>
      <c r="ET56" s="10"/>
      <c r="EU56" s="10"/>
      <c r="EV56" s="10"/>
      <c r="EW56" s="10"/>
      <c r="EX56" s="10"/>
      <c r="EY56" s="10"/>
      <c r="EZ56" s="10"/>
      <c r="FA56" s="10"/>
      <c r="FB56" s="10"/>
      <c r="FC56" s="10"/>
      <c r="FD56" s="10"/>
      <c r="FE56" s="10"/>
      <c r="FF56" s="10"/>
      <c r="FG56" s="10"/>
      <c r="FH56" s="10"/>
      <c r="FI56" s="10"/>
      <c r="FJ56" s="10"/>
      <c r="FK56" s="10"/>
      <c r="FL56" s="10"/>
    </row>
    <row r="57" spans="2:168" ht="69.75" x14ac:dyDescent="0.25">
      <c r="B57" s="2"/>
      <c r="C57" s="2" t="s">
        <v>1074</v>
      </c>
      <c r="D57" s="4" t="s">
        <v>1093</v>
      </c>
      <c r="E57" s="2"/>
      <c r="F57" s="4"/>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c r="AP57" s="10"/>
      <c r="AQ57" s="10"/>
      <c r="AR57" s="10"/>
      <c r="AS57" s="10"/>
      <c r="AT57" s="10"/>
      <c r="AU57" s="10"/>
      <c r="AV57" s="10"/>
      <c r="AW57" s="10"/>
      <c r="AX57" s="10"/>
      <c r="AY57" s="10"/>
      <c r="AZ57" s="10"/>
      <c r="BA57" s="10"/>
      <c r="BB57" s="10"/>
      <c r="BC57" s="10"/>
      <c r="BD57" s="10"/>
      <c r="BE57" s="10"/>
      <c r="BF57" s="10"/>
      <c r="BG57" s="10"/>
      <c r="BH57" s="10"/>
      <c r="BI57" s="10"/>
      <c r="BJ57" s="10"/>
      <c r="BK57" s="10"/>
      <c r="BL57" s="10"/>
      <c r="BM57" s="10"/>
      <c r="BN57" s="10"/>
      <c r="BO57" s="10"/>
      <c r="BP57" s="10"/>
      <c r="BQ57" s="10"/>
      <c r="BR57" s="10"/>
      <c r="BS57" s="10"/>
      <c r="BT57" s="10"/>
      <c r="BU57" s="10"/>
      <c r="BV57" s="10"/>
      <c r="BW57" s="10"/>
      <c r="BX57" s="10"/>
      <c r="BY57" s="10"/>
      <c r="BZ57" s="10"/>
      <c r="CA57" s="10"/>
      <c r="CB57" s="10"/>
      <c r="CC57" s="10"/>
      <c r="CD57" s="10"/>
      <c r="CE57" s="10"/>
      <c r="CF57" s="10"/>
      <c r="CG57" s="10"/>
      <c r="CH57" s="10"/>
      <c r="CI57" s="10"/>
      <c r="CJ57" s="10"/>
      <c r="CK57" s="10"/>
      <c r="CL57" s="10"/>
      <c r="CM57" s="10"/>
      <c r="CN57" s="10"/>
      <c r="CO57" s="10"/>
      <c r="CP57" s="10"/>
      <c r="CQ57" s="10"/>
      <c r="CR57" s="10"/>
      <c r="CS57" s="10"/>
      <c r="CT57" s="10"/>
      <c r="CU57" s="10"/>
      <c r="CV57" s="10"/>
      <c r="CW57" s="10"/>
      <c r="CX57" s="10"/>
      <c r="CY57" s="10"/>
      <c r="CZ57" s="10"/>
      <c r="DA57" s="10"/>
      <c r="DB57" s="10"/>
      <c r="DC57" s="10"/>
      <c r="DD57" s="10"/>
      <c r="DE57" s="10"/>
      <c r="DF57" s="10"/>
      <c r="DG57" s="10"/>
      <c r="DH57" s="10"/>
      <c r="DI57" s="10"/>
      <c r="DJ57" s="10"/>
      <c r="DK57" s="10"/>
      <c r="DL57" s="10"/>
      <c r="DM57" s="10"/>
      <c r="DN57" s="10"/>
      <c r="DO57" s="10"/>
      <c r="DP57" s="10"/>
      <c r="DQ57" s="10"/>
      <c r="DR57" s="10"/>
      <c r="DS57" s="10"/>
      <c r="DT57" s="10"/>
      <c r="DU57" s="10"/>
      <c r="DV57" s="10"/>
      <c r="DW57" s="10"/>
      <c r="DX57" s="10"/>
      <c r="DY57" s="10"/>
      <c r="DZ57" s="10"/>
      <c r="EA57" s="10"/>
      <c r="EB57" s="10"/>
      <c r="EC57" s="10"/>
      <c r="ED57" s="10"/>
      <c r="EE57" s="10"/>
      <c r="EF57" s="10"/>
      <c r="EG57" s="10"/>
      <c r="EH57" s="10"/>
      <c r="EI57" s="10"/>
      <c r="EJ57" s="10"/>
      <c r="EK57" s="10"/>
      <c r="EL57" s="10"/>
      <c r="EM57" s="10"/>
      <c r="EN57" s="10"/>
      <c r="EO57" s="10"/>
      <c r="EP57" s="10"/>
      <c r="EQ57" s="10"/>
      <c r="ER57" s="10"/>
      <c r="ES57" s="10"/>
      <c r="ET57" s="10"/>
      <c r="EU57" s="10"/>
      <c r="EV57" s="10"/>
      <c r="EW57" s="10"/>
      <c r="EX57" s="10"/>
      <c r="EY57" s="10"/>
      <c r="EZ57" s="10"/>
      <c r="FA57" s="10"/>
      <c r="FB57" s="10"/>
      <c r="FC57" s="10"/>
      <c r="FD57" s="10"/>
      <c r="FE57" s="10"/>
      <c r="FF57" s="10"/>
      <c r="FG57" s="10"/>
      <c r="FH57" s="10"/>
      <c r="FI57" s="10"/>
      <c r="FJ57" s="10"/>
      <c r="FK57" s="10"/>
      <c r="FL57" s="10"/>
    </row>
    <row r="58" spans="2:168" ht="46.5" x14ac:dyDescent="0.25">
      <c r="B58" s="2"/>
      <c r="C58" s="2" t="s">
        <v>1075</v>
      </c>
      <c r="D58" s="4" t="s">
        <v>1097</v>
      </c>
      <c r="E58" s="2"/>
      <c r="F58" s="4"/>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c r="AR58" s="10"/>
      <c r="AS58" s="10"/>
      <c r="AT58" s="10"/>
      <c r="AU58" s="10"/>
      <c r="AV58" s="10"/>
      <c r="AW58" s="10"/>
      <c r="AX58" s="10"/>
      <c r="AY58" s="10"/>
      <c r="AZ58" s="10"/>
      <c r="BA58" s="10"/>
      <c r="BB58" s="10"/>
      <c r="BC58" s="10"/>
      <c r="BD58" s="10"/>
      <c r="BE58" s="10"/>
      <c r="BF58" s="10"/>
      <c r="BG58" s="10"/>
      <c r="BH58" s="10"/>
      <c r="BI58" s="10"/>
      <c r="BJ58" s="10"/>
      <c r="BK58" s="10"/>
      <c r="BL58" s="10"/>
      <c r="BM58" s="10"/>
      <c r="BN58" s="10"/>
      <c r="BO58" s="10"/>
      <c r="BP58" s="10"/>
      <c r="BQ58" s="10"/>
      <c r="BR58" s="10"/>
      <c r="BS58" s="10"/>
      <c r="BT58" s="10"/>
      <c r="BU58" s="10"/>
      <c r="BV58" s="10"/>
      <c r="BW58" s="10"/>
      <c r="BX58" s="10"/>
      <c r="BY58" s="10"/>
      <c r="BZ58" s="10"/>
      <c r="CA58" s="10"/>
      <c r="CB58" s="10"/>
      <c r="CC58" s="10"/>
      <c r="CD58" s="10"/>
      <c r="CE58" s="10"/>
      <c r="CF58" s="10"/>
      <c r="CG58" s="10"/>
      <c r="CH58" s="10"/>
      <c r="CI58" s="10"/>
      <c r="CJ58" s="10"/>
      <c r="CK58" s="10"/>
      <c r="CL58" s="10"/>
      <c r="CM58" s="10"/>
      <c r="CN58" s="10"/>
      <c r="CO58" s="10"/>
      <c r="CP58" s="10"/>
      <c r="CQ58" s="10"/>
      <c r="CR58" s="10"/>
      <c r="CS58" s="10"/>
      <c r="CT58" s="10"/>
      <c r="CU58" s="10"/>
      <c r="CV58" s="10"/>
      <c r="CW58" s="10"/>
      <c r="CX58" s="10"/>
      <c r="CY58" s="10"/>
      <c r="CZ58" s="10"/>
      <c r="DA58" s="10"/>
      <c r="DB58" s="10"/>
      <c r="DC58" s="10"/>
      <c r="DD58" s="10"/>
      <c r="DE58" s="10"/>
      <c r="DF58" s="10"/>
      <c r="DG58" s="10"/>
      <c r="DH58" s="10"/>
      <c r="DI58" s="10"/>
      <c r="DJ58" s="10"/>
      <c r="DK58" s="10"/>
      <c r="DL58" s="10"/>
      <c r="DM58" s="10"/>
      <c r="DN58" s="10"/>
      <c r="DO58" s="10"/>
      <c r="DP58" s="10"/>
      <c r="DQ58" s="10"/>
      <c r="DR58" s="10"/>
      <c r="DS58" s="10"/>
      <c r="DT58" s="10"/>
      <c r="DU58" s="10"/>
      <c r="DV58" s="10"/>
      <c r="DW58" s="10"/>
      <c r="DX58" s="10"/>
      <c r="DY58" s="10"/>
      <c r="DZ58" s="10"/>
      <c r="EA58" s="10"/>
      <c r="EB58" s="10"/>
      <c r="EC58" s="10"/>
      <c r="ED58" s="10"/>
      <c r="EE58" s="10"/>
      <c r="EF58" s="10"/>
      <c r="EG58" s="10"/>
      <c r="EH58" s="10"/>
      <c r="EI58" s="10"/>
      <c r="EJ58" s="10"/>
      <c r="EK58" s="10"/>
      <c r="EL58" s="10"/>
      <c r="EM58" s="10"/>
      <c r="EN58" s="10"/>
      <c r="EO58" s="10"/>
      <c r="EP58" s="10"/>
      <c r="EQ58" s="10"/>
      <c r="ER58" s="10"/>
      <c r="ES58" s="10"/>
      <c r="ET58" s="10"/>
      <c r="EU58" s="10"/>
      <c r="EV58" s="10"/>
      <c r="EW58" s="10"/>
      <c r="EX58" s="10"/>
      <c r="EY58" s="10"/>
      <c r="EZ58" s="10"/>
      <c r="FA58" s="10"/>
      <c r="FB58" s="10"/>
      <c r="FC58" s="10"/>
      <c r="FD58" s="10"/>
      <c r="FE58" s="10"/>
      <c r="FF58" s="10"/>
      <c r="FG58" s="10"/>
      <c r="FH58" s="10"/>
      <c r="FI58" s="10"/>
      <c r="FJ58" s="10"/>
      <c r="FK58" s="10"/>
      <c r="FL58" s="10"/>
    </row>
    <row r="59" spans="2:168" ht="46.5" x14ac:dyDescent="0.25">
      <c r="B59" s="2"/>
      <c r="C59" s="2" t="s">
        <v>1076</v>
      </c>
      <c r="D59" s="4" t="s">
        <v>1101</v>
      </c>
      <c r="E59" s="2"/>
      <c r="F59" s="4"/>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c r="AR59" s="10"/>
      <c r="AS59" s="10"/>
      <c r="AT59" s="10"/>
      <c r="AU59" s="10"/>
      <c r="AV59" s="10"/>
      <c r="AW59" s="10"/>
      <c r="AX59" s="10"/>
      <c r="AY59" s="10"/>
      <c r="AZ59" s="10"/>
      <c r="BA59" s="10"/>
      <c r="BB59" s="10"/>
      <c r="BC59" s="10"/>
      <c r="BD59" s="10"/>
      <c r="BE59" s="10"/>
      <c r="BF59" s="10"/>
      <c r="BG59" s="10"/>
      <c r="BH59" s="10"/>
      <c r="BI59" s="10"/>
      <c r="BJ59" s="10"/>
      <c r="BK59" s="10"/>
      <c r="BL59" s="10"/>
      <c r="BM59" s="10"/>
      <c r="BN59" s="10"/>
      <c r="BO59" s="10"/>
      <c r="BP59" s="10"/>
      <c r="BQ59" s="10"/>
      <c r="BR59" s="10"/>
      <c r="BS59" s="10"/>
      <c r="BT59" s="10"/>
      <c r="BU59" s="10"/>
      <c r="BV59" s="10"/>
      <c r="BW59" s="10"/>
      <c r="BX59" s="10"/>
      <c r="BY59" s="10"/>
      <c r="BZ59" s="10"/>
      <c r="CA59" s="10"/>
      <c r="CB59" s="10"/>
      <c r="CC59" s="10"/>
      <c r="CD59" s="10"/>
      <c r="CE59" s="10"/>
      <c r="CF59" s="10"/>
      <c r="CG59" s="10"/>
      <c r="CH59" s="10"/>
      <c r="CI59" s="10"/>
      <c r="CJ59" s="10"/>
      <c r="CK59" s="10"/>
      <c r="CL59" s="10"/>
      <c r="CM59" s="10"/>
      <c r="CN59" s="10"/>
      <c r="CO59" s="10"/>
      <c r="CP59" s="10"/>
      <c r="CQ59" s="10"/>
      <c r="CR59" s="10"/>
      <c r="CS59" s="10"/>
      <c r="CT59" s="10"/>
      <c r="CU59" s="10"/>
      <c r="CV59" s="10"/>
      <c r="CW59" s="10"/>
      <c r="CX59" s="10"/>
      <c r="CY59" s="10"/>
      <c r="CZ59" s="10"/>
      <c r="DA59" s="10"/>
      <c r="DB59" s="10"/>
      <c r="DC59" s="10"/>
      <c r="DD59" s="10"/>
      <c r="DE59" s="10"/>
      <c r="DF59" s="10"/>
      <c r="DG59" s="10"/>
      <c r="DH59" s="10"/>
      <c r="DI59" s="10"/>
      <c r="DJ59" s="10"/>
      <c r="DK59" s="10"/>
      <c r="DL59" s="10"/>
      <c r="DM59" s="10"/>
      <c r="DN59" s="10"/>
      <c r="DO59" s="10"/>
      <c r="DP59" s="10"/>
      <c r="DQ59" s="10"/>
      <c r="DR59" s="10"/>
      <c r="DS59" s="10"/>
      <c r="DT59" s="10"/>
      <c r="DU59" s="10"/>
      <c r="DV59" s="10"/>
      <c r="DW59" s="10"/>
      <c r="DX59" s="10"/>
      <c r="DY59" s="10"/>
      <c r="DZ59" s="10"/>
      <c r="EA59" s="10"/>
      <c r="EB59" s="10"/>
      <c r="EC59" s="10"/>
      <c r="ED59" s="10"/>
      <c r="EE59" s="10"/>
      <c r="EF59" s="10"/>
      <c r="EG59" s="10"/>
      <c r="EH59" s="10"/>
      <c r="EI59" s="10"/>
      <c r="EJ59" s="10"/>
      <c r="EK59" s="10"/>
      <c r="EL59" s="10"/>
      <c r="EM59" s="10"/>
      <c r="EN59" s="10"/>
      <c r="EO59" s="10"/>
      <c r="EP59" s="10"/>
      <c r="EQ59" s="10"/>
      <c r="ER59" s="10"/>
      <c r="ES59" s="10"/>
      <c r="ET59" s="10"/>
      <c r="EU59" s="10"/>
      <c r="EV59" s="10"/>
      <c r="EW59" s="10"/>
      <c r="EX59" s="10"/>
      <c r="EY59" s="10"/>
      <c r="EZ59" s="10"/>
      <c r="FA59" s="10"/>
      <c r="FB59" s="10"/>
      <c r="FC59" s="10"/>
      <c r="FD59" s="10"/>
      <c r="FE59" s="10"/>
      <c r="FF59" s="10"/>
      <c r="FG59" s="10"/>
      <c r="FH59" s="10"/>
      <c r="FI59" s="10"/>
      <c r="FJ59" s="10"/>
      <c r="FK59" s="10"/>
      <c r="FL59" s="10"/>
    </row>
  </sheetData>
  <mergeCells count="6">
    <mergeCell ref="B39:F39"/>
    <mergeCell ref="B4:F4"/>
    <mergeCell ref="B19:F19"/>
    <mergeCell ref="B25:F25"/>
    <mergeCell ref="B7:F7"/>
    <mergeCell ref="B28:F28"/>
  </mergeCells>
  <phoneticPr fontId="20" type="noConversion"/>
  <pageMargins left="0.7" right="0.7" top="0.75" bottom="0.75" header="0.3" footer="0.3"/>
  <pageSetup paperSize="9" scale="44"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FM24"/>
  <sheetViews>
    <sheetView view="pageBreakPreview" zoomScale="60" zoomScaleNormal="60" workbookViewId="0">
      <selection activeCell="G6" sqref="G6"/>
    </sheetView>
  </sheetViews>
  <sheetFormatPr defaultRowHeight="23.25" x14ac:dyDescent="0.25"/>
  <cols>
    <col min="1" max="1" width="4.85546875" style="10" customWidth="1"/>
    <col min="2" max="2" width="19.28515625" style="14" bestFit="1" customWidth="1"/>
    <col min="3" max="3" width="19.5703125" style="14" customWidth="1"/>
    <col min="4" max="4" width="90.7109375" style="19" customWidth="1"/>
    <col min="5" max="5" width="18.7109375" style="23" hidden="1" customWidth="1"/>
    <col min="6" max="6" width="45.7109375" style="23" customWidth="1"/>
    <col min="7" max="7" width="109.7109375" style="18" customWidth="1"/>
    <col min="8" max="169" width="9.140625" style="7"/>
    <col min="170" max="16384" width="9.140625" style="10"/>
  </cols>
  <sheetData>
    <row r="1" spans="2:169" x14ac:dyDescent="0.25">
      <c r="B1" s="16"/>
      <c r="D1" s="17"/>
      <c r="F1" s="14"/>
    </row>
    <row r="2" spans="2:169" x14ac:dyDescent="0.25">
      <c r="B2" s="8"/>
      <c r="C2" s="9"/>
      <c r="D2" s="43"/>
      <c r="E2" s="24"/>
      <c r="F2" s="24"/>
      <c r="G2" s="41">
        <v>41829</v>
      </c>
    </row>
    <row r="3" spans="2:169" s="13" customFormat="1" x14ac:dyDescent="0.25">
      <c r="B3" s="9"/>
      <c r="C3" s="9" t="s">
        <v>473</v>
      </c>
      <c r="D3" s="8" t="s">
        <v>474</v>
      </c>
      <c r="E3" s="25" t="s">
        <v>475</v>
      </c>
      <c r="F3" s="25" t="s">
        <v>476</v>
      </c>
      <c r="G3" s="9" t="s">
        <v>472</v>
      </c>
      <c r="H3" s="14"/>
      <c r="I3" s="14"/>
      <c r="J3" s="14"/>
      <c r="K3" s="14"/>
      <c r="L3" s="14"/>
      <c r="M3" s="14"/>
      <c r="N3" s="14"/>
      <c r="O3" s="14"/>
      <c r="P3" s="14"/>
      <c r="Q3" s="14"/>
      <c r="R3" s="14"/>
      <c r="S3" s="14"/>
      <c r="T3" s="14"/>
      <c r="U3" s="14"/>
      <c r="V3" s="14"/>
      <c r="W3" s="14"/>
      <c r="X3" s="14"/>
      <c r="Y3" s="14"/>
      <c r="Z3" s="14"/>
      <c r="AA3" s="14"/>
      <c r="AB3" s="14"/>
      <c r="AC3" s="14"/>
      <c r="AD3" s="14"/>
      <c r="AE3" s="14"/>
      <c r="AF3" s="14"/>
      <c r="AG3" s="14"/>
      <c r="AH3" s="14"/>
      <c r="AI3" s="14"/>
      <c r="AJ3" s="14"/>
      <c r="AK3" s="14"/>
      <c r="AL3" s="14"/>
      <c r="AM3" s="14"/>
      <c r="AN3" s="14"/>
      <c r="AO3" s="14"/>
      <c r="AP3" s="14"/>
      <c r="AQ3" s="14"/>
      <c r="AR3" s="14"/>
      <c r="AS3" s="14"/>
      <c r="AT3" s="14"/>
      <c r="AU3" s="14"/>
      <c r="AV3" s="14"/>
      <c r="AW3" s="14"/>
      <c r="AX3" s="14"/>
      <c r="AY3" s="14"/>
      <c r="AZ3" s="14"/>
      <c r="BA3" s="14"/>
      <c r="BB3" s="14"/>
      <c r="BC3" s="14"/>
      <c r="BD3" s="14"/>
      <c r="BE3" s="14"/>
      <c r="BF3" s="14"/>
      <c r="BG3" s="14"/>
      <c r="BH3" s="14"/>
      <c r="BI3" s="14"/>
      <c r="BJ3" s="14"/>
      <c r="BK3" s="14"/>
      <c r="BL3" s="14"/>
      <c r="BM3" s="14"/>
      <c r="BN3" s="14"/>
      <c r="BO3" s="14"/>
      <c r="BP3" s="14"/>
      <c r="BQ3" s="14"/>
      <c r="BR3" s="14"/>
      <c r="BS3" s="14"/>
      <c r="BT3" s="14"/>
      <c r="BU3" s="14"/>
      <c r="BV3" s="14"/>
      <c r="BW3" s="14"/>
      <c r="BX3" s="14"/>
      <c r="BY3" s="14"/>
      <c r="BZ3" s="14"/>
      <c r="CA3" s="14"/>
      <c r="CB3" s="14"/>
      <c r="CC3" s="14"/>
      <c r="CD3" s="14"/>
      <c r="CE3" s="14"/>
      <c r="CF3" s="14"/>
      <c r="CG3" s="14"/>
      <c r="CH3" s="14"/>
      <c r="CI3" s="14"/>
      <c r="CJ3" s="14"/>
      <c r="CK3" s="14"/>
      <c r="CL3" s="14"/>
      <c r="CM3" s="14"/>
      <c r="CN3" s="14"/>
      <c r="CO3" s="14"/>
      <c r="CP3" s="14"/>
      <c r="CQ3" s="14"/>
      <c r="CR3" s="14"/>
      <c r="CS3" s="14"/>
      <c r="CT3" s="14"/>
      <c r="CU3" s="14"/>
      <c r="CV3" s="14"/>
      <c r="CW3" s="14"/>
      <c r="CX3" s="14"/>
      <c r="CY3" s="14"/>
      <c r="CZ3" s="14"/>
      <c r="DA3" s="14"/>
      <c r="DB3" s="14"/>
      <c r="DC3" s="14"/>
      <c r="DD3" s="14"/>
      <c r="DE3" s="14"/>
      <c r="DF3" s="14"/>
      <c r="DG3" s="14"/>
      <c r="DH3" s="14"/>
      <c r="DI3" s="14"/>
      <c r="DJ3" s="14"/>
      <c r="DK3" s="14"/>
      <c r="DL3" s="14"/>
      <c r="DM3" s="14"/>
      <c r="DN3" s="14"/>
      <c r="DO3" s="14"/>
      <c r="DP3" s="14"/>
      <c r="DQ3" s="14"/>
      <c r="DR3" s="14"/>
      <c r="DS3" s="14"/>
      <c r="DT3" s="14"/>
      <c r="DU3" s="14"/>
      <c r="DV3" s="14"/>
      <c r="DW3" s="14"/>
      <c r="DX3" s="14"/>
      <c r="DY3" s="14"/>
      <c r="DZ3" s="14"/>
      <c r="EA3" s="14"/>
      <c r="EB3" s="14"/>
      <c r="EC3" s="14"/>
      <c r="ED3" s="14"/>
      <c r="EE3" s="14"/>
      <c r="EF3" s="14"/>
      <c r="EG3" s="14"/>
      <c r="EH3" s="14"/>
      <c r="EI3" s="14"/>
      <c r="EJ3" s="14"/>
      <c r="EK3" s="14"/>
      <c r="EL3" s="14"/>
      <c r="EM3" s="14"/>
      <c r="EN3" s="14"/>
      <c r="EO3" s="14"/>
      <c r="EP3" s="14"/>
      <c r="EQ3" s="14"/>
      <c r="ER3" s="14"/>
      <c r="ES3" s="14"/>
      <c r="ET3" s="14"/>
      <c r="EU3" s="14"/>
      <c r="EV3" s="14"/>
      <c r="EW3" s="14"/>
      <c r="EX3" s="14"/>
      <c r="EY3" s="14"/>
      <c r="EZ3" s="14"/>
      <c r="FA3" s="14"/>
      <c r="FB3" s="14"/>
      <c r="FC3" s="14"/>
      <c r="FD3" s="14"/>
      <c r="FE3" s="14"/>
      <c r="FF3" s="14"/>
      <c r="FG3" s="14"/>
      <c r="FH3" s="14"/>
      <c r="FI3" s="14"/>
      <c r="FJ3" s="14"/>
      <c r="FK3" s="14"/>
      <c r="FL3" s="14"/>
      <c r="FM3" s="14"/>
    </row>
    <row r="4" spans="2:169" ht="35.25" x14ac:dyDescent="0.25">
      <c r="B4" s="93" t="s">
        <v>542</v>
      </c>
      <c r="C4" s="93"/>
      <c r="D4" s="93"/>
      <c r="E4" s="93"/>
      <c r="F4" s="93"/>
      <c r="G4" s="93"/>
      <c r="H4" s="10"/>
      <c r="I4" s="10"/>
      <c r="J4" s="10"/>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10"/>
      <c r="BM4" s="10"/>
      <c r="BN4" s="10"/>
      <c r="BO4" s="10"/>
      <c r="BP4" s="10"/>
      <c r="BQ4" s="10"/>
      <c r="BR4" s="10"/>
      <c r="BS4" s="10"/>
      <c r="BT4" s="10"/>
      <c r="BU4" s="10"/>
      <c r="BV4" s="10"/>
      <c r="BW4" s="10"/>
      <c r="BX4" s="10"/>
      <c r="BY4" s="10"/>
      <c r="BZ4" s="10"/>
      <c r="CA4" s="10"/>
      <c r="CB4" s="10"/>
      <c r="CC4" s="10"/>
      <c r="CD4" s="10"/>
      <c r="CE4" s="10"/>
      <c r="CF4" s="10"/>
      <c r="CG4" s="10"/>
      <c r="CH4" s="10"/>
      <c r="CI4" s="10"/>
      <c r="CJ4" s="10"/>
      <c r="CK4" s="10"/>
      <c r="CL4" s="10"/>
      <c r="CM4" s="10"/>
      <c r="CN4" s="10"/>
      <c r="CO4" s="10"/>
      <c r="CP4" s="10"/>
      <c r="CQ4" s="10"/>
      <c r="CR4" s="10"/>
      <c r="CS4" s="10"/>
      <c r="CT4" s="10"/>
      <c r="CU4" s="10"/>
      <c r="CV4" s="10"/>
      <c r="CW4" s="10"/>
      <c r="CX4" s="10"/>
      <c r="CY4" s="10"/>
      <c r="CZ4" s="10"/>
      <c r="DA4" s="10"/>
      <c r="DB4" s="10"/>
      <c r="DC4" s="10"/>
      <c r="DD4" s="10"/>
      <c r="DE4" s="10"/>
      <c r="DF4" s="10"/>
      <c r="DG4" s="10"/>
      <c r="DH4" s="10"/>
      <c r="DI4" s="10"/>
      <c r="DJ4" s="10"/>
      <c r="DK4" s="10"/>
      <c r="DL4" s="10"/>
      <c r="DM4" s="10"/>
      <c r="DN4" s="10"/>
      <c r="DO4" s="10"/>
      <c r="DP4" s="10"/>
      <c r="DQ4" s="10"/>
      <c r="DR4" s="10"/>
      <c r="DS4" s="10"/>
      <c r="DT4" s="10"/>
      <c r="DU4" s="10"/>
      <c r="DV4" s="10"/>
      <c r="DW4" s="10"/>
      <c r="DX4" s="10"/>
      <c r="DY4" s="10"/>
      <c r="DZ4" s="10"/>
      <c r="EA4" s="10"/>
      <c r="EB4" s="10"/>
      <c r="EC4" s="10"/>
      <c r="ED4" s="10"/>
      <c r="EE4" s="10"/>
      <c r="EF4" s="10"/>
      <c r="EG4" s="10"/>
      <c r="EH4" s="10"/>
      <c r="EI4" s="10"/>
      <c r="EJ4" s="10"/>
      <c r="EK4" s="10"/>
      <c r="EL4" s="10"/>
      <c r="EM4" s="10"/>
      <c r="EN4" s="10"/>
      <c r="EO4" s="10"/>
      <c r="EP4" s="10"/>
      <c r="EQ4" s="10"/>
      <c r="ER4" s="10"/>
      <c r="ES4" s="10"/>
      <c r="ET4" s="10"/>
      <c r="EU4" s="10"/>
      <c r="EV4" s="10"/>
      <c r="EW4" s="10"/>
      <c r="EX4" s="10"/>
      <c r="EY4" s="10"/>
      <c r="EZ4" s="10"/>
      <c r="FA4" s="10"/>
      <c r="FB4" s="10"/>
      <c r="FC4" s="10"/>
      <c r="FD4" s="10"/>
      <c r="FE4" s="10"/>
      <c r="FF4" s="10"/>
      <c r="FG4" s="10"/>
      <c r="FH4" s="10"/>
      <c r="FI4" s="10"/>
      <c r="FJ4" s="10"/>
      <c r="FK4" s="10"/>
      <c r="FL4" s="10"/>
      <c r="FM4" s="10"/>
    </row>
    <row r="5" spans="2:169" x14ac:dyDescent="0.25">
      <c r="B5" s="2"/>
      <c r="C5" s="11">
        <v>8.1199999999999992</v>
      </c>
      <c r="D5" s="4" t="s">
        <v>502</v>
      </c>
      <c r="E5" s="26" t="s">
        <v>555</v>
      </c>
      <c r="F5" s="26" t="s">
        <v>615</v>
      </c>
      <c r="G5" s="1" t="s">
        <v>1053</v>
      </c>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c r="BE5" s="10"/>
      <c r="BF5" s="10"/>
      <c r="BG5" s="10"/>
      <c r="BH5" s="10"/>
      <c r="BI5" s="10"/>
      <c r="BJ5" s="10"/>
      <c r="BK5" s="10"/>
      <c r="BL5" s="10"/>
      <c r="BM5" s="10"/>
      <c r="BN5" s="10"/>
      <c r="BO5" s="10"/>
      <c r="BP5" s="10"/>
      <c r="BQ5" s="10"/>
      <c r="BR5" s="10"/>
      <c r="BS5" s="10"/>
      <c r="BT5" s="10"/>
      <c r="BU5" s="10"/>
      <c r="BV5" s="10"/>
      <c r="BW5" s="10"/>
      <c r="BX5" s="10"/>
      <c r="BY5" s="10"/>
      <c r="BZ5" s="10"/>
      <c r="CA5" s="10"/>
      <c r="CB5" s="10"/>
      <c r="CC5" s="10"/>
      <c r="CD5" s="10"/>
      <c r="CE5" s="10"/>
      <c r="CF5" s="10"/>
      <c r="CG5" s="10"/>
      <c r="CH5" s="10"/>
      <c r="CI5" s="10"/>
      <c r="CJ5" s="10"/>
      <c r="CK5" s="10"/>
      <c r="CL5" s="10"/>
      <c r="CM5" s="10"/>
      <c r="CN5" s="10"/>
      <c r="CO5" s="10"/>
      <c r="CP5" s="10"/>
      <c r="CQ5" s="10"/>
      <c r="CR5" s="10"/>
      <c r="CS5" s="10"/>
      <c r="CT5" s="10"/>
      <c r="CU5" s="10"/>
      <c r="CV5" s="10"/>
      <c r="CW5" s="10"/>
      <c r="CX5" s="10"/>
      <c r="CY5" s="10"/>
      <c r="CZ5" s="10"/>
      <c r="DA5" s="10"/>
      <c r="DB5" s="10"/>
      <c r="DC5" s="10"/>
      <c r="DD5" s="10"/>
      <c r="DE5" s="10"/>
      <c r="DF5" s="10"/>
      <c r="DG5" s="10"/>
      <c r="DH5" s="10"/>
      <c r="DI5" s="10"/>
      <c r="DJ5" s="10"/>
      <c r="DK5" s="10"/>
      <c r="DL5" s="10"/>
      <c r="DM5" s="10"/>
      <c r="DN5" s="10"/>
      <c r="DO5" s="10"/>
      <c r="DP5" s="10"/>
      <c r="DQ5" s="10"/>
      <c r="DR5" s="10"/>
      <c r="DS5" s="10"/>
      <c r="DT5" s="10"/>
      <c r="DU5" s="10"/>
      <c r="DV5" s="10"/>
      <c r="DW5" s="10"/>
      <c r="DX5" s="10"/>
      <c r="DY5" s="10"/>
      <c r="DZ5" s="10"/>
      <c r="EA5" s="10"/>
      <c r="EB5" s="10"/>
      <c r="EC5" s="10"/>
      <c r="ED5" s="10"/>
      <c r="EE5" s="10"/>
      <c r="EF5" s="10"/>
      <c r="EG5" s="10"/>
      <c r="EH5" s="10"/>
      <c r="EI5" s="10"/>
      <c r="EJ5" s="10"/>
      <c r="EK5" s="10"/>
      <c r="EL5" s="10"/>
      <c r="EM5" s="10"/>
      <c r="EN5" s="10"/>
      <c r="EO5" s="10"/>
      <c r="EP5" s="10"/>
      <c r="EQ5" s="10"/>
      <c r="ER5" s="10"/>
      <c r="ES5" s="10"/>
      <c r="ET5" s="10"/>
      <c r="EU5" s="10"/>
      <c r="EV5" s="10"/>
      <c r="EW5" s="10"/>
      <c r="EX5" s="10"/>
      <c r="EY5" s="10"/>
      <c r="EZ5" s="10"/>
      <c r="FA5" s="10"/>
      <c r="FB5" s="10"/>
      <c r="FC5" s="10"/>
      <c r="FD5" s="10"/>
      <c r="FE5" s="10"/>
      <c r="FF5" s="10"/>
      <c r="FG5" s="10"/>
      <c r="FH5" s="10"/>
      <c r="FI5" s="10"/>
      <c r="FJ5" s="10"/>
      <c r="FK5" s="10"/>
      <c r="FL5" s="10"/>
      <c r="FM5" s="10"/>
    </row>
    <row r="6" spans="2:169" x14ac:dyDescent="0.25">
      <c r="B6" s="2"/>
      <c r="C6" s="11">
        <v>8.1300000000000008</v>
      </c>
      <c r="D6" s="4" t="s">
        <v>1050</v>
      </c>
      <c r="E6" s="26">
        <v>41122</v>
      </c>
      <c r="F6" s="26">
        <v>41140</v>
      </c>
      <c r="G6" s="1" t="s">
        <v>849</v>
      </c>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c r="BR6" s="10"/>
      <c r="BS6" s="10"/>
      <c r="BT6" s="10"/>
      <c r="BU6" s="10"/>
      <c r="BV6" s="10"/>
      <c r="BW6" s="10"/>
      <c r="BX6" s="10"/>
      <c r="BY6" s="10"/>
      <c r="BZ6" s="10"/>
      <c r="CA6" s="10"/>
      <c r="CB6" s="10"/>
      <c r="CC6" s="10"/>
      <c r="CD6" s="10"/>
      <c r="CE6" s="10"/>
      <c r="CF6" s="10"/>
      <c r="CG6" s="10"/>
      <c r="CH6" s="10"/>
      <c r="CI6" s="10"/>
      <c r="CJ6" s="10"/>
      <c r="CK6" s="10"/>
      <c r="CL6" s="10"/>
      <c r="CM6" s="10"/>
      <c r="CN6" s="10"/>
      <c r="CO6" s="10"/>
      <c r="CP6" s="10"/>
      <c r="CQ6" s="10"/>
      <c r="CR6" s="10"/>
      <c r="CS6" s="10"/>
      <c r="CT6" s="10"/>
      <c r="CU6" s="10"/>
      <c r="CV6" s="10"/>
      <c r="CW6" s="10"/>
      <c r="CX6" s="10"/>
      <c r="CY6" s="10"/>
      <c r="CZ6" s="10"/>
      <c r="DA6" s="10"/>
      <c r="DB6" s="10"/>
      <c r="DC6" s="10"/>
      <c r="DD6" s="10"/>
      <c r="DE6" s="10"/>
      <c r="DF6" s="10"/>
      <c r="DG6" s="10"/>
      <c r="DH6" s="10"/>
      <c r="DI6" s="10"/>
      <c r="DJ6" s="10"/>
      <c r="DK6" s="10"/>
      <c r="DL6" s="10"/>
      <c r="DM6" s="10"/>
      <c r="DN6" s="10"/>
      <c r="DO6" s="10"/>
      <c r="DP6" s="10"/>
      <c r="DQ6" s="10"/>
      <c r="DR6" s="10"/>
      <c r="DS6" s="10"/>
      <c r="DT6" s="10"/>
      <c r="DU6" s="10"/>
      <c r="DV6" s="10"/>
      <c r="DW6" s="10"/>
      <c r="DX6" s="10"/>
      <c r="DY6" s="10"/>
      <c r="DZ6" s="10"/>
      <c r="EA6" s="10"/>
      <c r="EB6" s="10"/>
      <c r="EC6" s="10"/>
      <c r="ED6" s="10"/>
      <c r="EE6" s="10"/>
      <c r="EF6" s="10"/>
      <c r="EG6" s="10"/>
      <c r="EH6" s="10"/>
      <c r="EI6" s="10"/>
      <c r="EJ6" s="10"/>
      <c r="EK6" s="10"/>
      <c r="EL6" s="10"/>
      <c r="EM6" s="10"/>
      <c r="EN6" s="10"/>
      <c r="EO6" s="10"/>
      <c r="EP6" s="10"/>
      <c r="EQ6" s="10"/>
      <c r="ER6" s="10"/>
      <c r="ES6" s="10"/>
      <c r="ET6" s="10"/>
      <c r="EU6" s="10"/>
      <c r="EV6" s="10"/>
      <c r="EW6" s="10"/>
      <c r="EX6" s="10"/>
      <c r="EY6" s="10"/>
      <c r="EZ6" s="10"/>
      <c r="FA6" s="10"/>
      <c r="FB6" s="10"/>
      <c r="FC6" s="10"/>
      <c r="FD6" s="10"/>
      <c r="FE6" s="10"/>
      <c r="FF6" s="10"/>
      <c r="FG6" s="10"/>
      <c r="FH6" s="10"/>
      <c r="FI6" s="10"/>
      <c r="FJ6" s="10"/>
      <c r="FK6" s="10"/>
      <c r="FL6" s="10"/>
      <c r="FM6" s="10"/>
    </row>
    <row r="7" spans="2:169" ht="69.75" x14ac:dyDescent="0.25">
      <c r="B7" s="2"/>
      <c r="C7" s="11">
        <v>8.23</v>
      </c>
      <c r="D7" s="5" t="s">
        <v>637</v>
      </c>
      <c r="E7" s="26"/>
      <c r="F7" s="26" t="s">
        <v>527</v>
      </c>
      <c r="G7" s="1" t="s">
        <v>991</v>
      </c>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c r="BM7" s="10"/>
      <c r="BN7" s="10"/>
      <c r="BO7" s="10"/>
      <c r="BP7" s="10"/>
      <c r="BQ7" s="10"/>
      <c r="BR7" s="10"/>
      <c r="BS7" s="10"/>
      <c r="BT7" s="10"/>
      <c r="BU7" s="10"/>
      <c r="BV7" s="10"/>
      <c r="BW7" s="10"/>
      <c r="BX7" s="10"/>
      <c r="BY7" s="10"/>
      <c r="BZ7" s="10"/>
      <c r="CA7" s="10"/>
      <c r="CB7" s="10"/>
      <c r="CC7" s="10"/>
      <c r="CD7" s="10"/>
      <c r="CE7" s="10"/>
      <c r="CF7" s="10"/>
      <c r="CG7" s="10"/>
      <c r="CH7" s="10"/>
      <c r="CI7" s="10"/>
      <c r="CJ7" s="10"/>
      <c r="CK7" s="10"/>
      <c r="CL7" s="10"/>
      <c r="CM7" s="10"/>
      <c r="CN7" s="10"/>
      <c r="CO7" s="10"/>
      <c r="CP7" s="10"/>
      <c r="CQ7" s="10"/>
      <c r="CR7" s="10"/>
      <c r="CS7" s="10"/>
      <c r="CT7" s="10"/>
      <c r="CU7" s="10"/>
      <c r="CV7" s="10"/>
      <c r="CW7" s="10"/>
      <c r="CX7" s="10"/>
      <c r="CY7" s="10"/>
      <c r="CZ7" s="10"/>
      <c r="DA7" s="10"/>
      <c r="DB7" s="10"/>
      <c r="DC7" s="10"/>
      <c r="DD7" s="10"/>
      <c r="DE7" s="10"/>
      <c r="DF7" s="10"/>
      <c r="DG7" s="10"/>
      <c r="DH7" s="10"/>
      <c r="DI7" s="10"/>
      <c r="DJ7" s="10"/>
      <c r="DK7" s="10"/>
      <c r="DL7" s="10"/>
      <c r="DM7" s="10"/>
      <c r="DN7" s="10"/>
      <c r="DO7" s="10"/>
      <c r="DP7" s="10"/>
      <c r="DQ7" s="10"/>
      <c r="DR7" s="10"/>
      <c r="DS7" s="10"/>
      <c r="DT7" s="10"/>
      <c r="DU7" s="10"/>
      <c r="DV7" s="10"/>
      <c r="DW7" s="10"/>
      <c r="DX7" s="10"/>
      <c r="DY7" s="10"/>
      <c r="DZ7" s="10"/>
      <c r="EA7" s="10"/>
      <c r="EB7" s="10"/>
      <c r="EC7" s="10"/>
      <c r="ED7" s="10"/>
      <c r="EE7" s="10"/>
      <c r="EF7" s="10"/>
      <c r="EG7" s="10"/>
      <c r="EH7" s="10"/>
      <c r="EI7" s="10"/>
      <c r="EJ7" s="10"/>
      <c r="EK7" s="10"/>
      <c r="EL7" s="10"/>
      <c r="EM7" s="10"/>
      <c r="EN7" s="10"/>
      <c r="EO7" s="10"/>
      <c r="EP7" s="10"/>
      <c r="EQ7" s="10"/>
      <c r="ER7" s="10"/>
      <c r="ES7" s="10"/>
      <c r="ET7" s="10"/>
      <c r="EU7" s="10"/>
      <c r="EV7" s="10"/>
      <c r="EW7" s="10"/>
      <c r="EX7" s="10"/>
      <c r="EY7" s="10"/>
      <c r="EZ7" s="10"/>
      <c r="FA7" s="10"/>
      <c r="FB7" s="10"/>
      <c r="FC7" s="10"/>
      <c r="FD7" s="10"/>
      <c r="FE7" s="10"/>
      <c r="FF7" s="10"/>
      <c r="FG7" s="10"/>
      <c r="FH7" s="10"/>
      <c r="FI7" s="10"/>
      <c r="FJ7" s="10"/>
      <c r="FK7" s="10"/>
      <c r="FL7" s="10"/>
      <c r="FM7" s="10"/>
    </row>
    <row r="8" spans="2:169" x14ac:dyDescent="0.25">
      <c r="B8" s="2"/>
      <c r="C8" s="11">
        <v>8.31</v>
      </c>
      <c r="D8" s="1" t="s">
        <v>165</v>
      </c>
      <c r="E8" s="24"/>
      <c r="F8" s="24">
        <v>41306</v>
      </c>
      <c r="G8" s="5" t="s">
        <v>387</v>
      </c>
      <c r="H8" s="10"/>
      <c r="I8" s="10"/>
      <c r="J8" s="10"/>
      <c r="K8" s="10"/>
      <c r="L8" s="10"/>
      <c r="M8" s="10"/>
      <c r="N8" s="10"/>
      <c r="O8" s="10"/>
      <c r="P8" s="10"/>
      <c r="Q8" s="10"/>
      <c r="R8" s="10"/>
      <c r="S8" s="10"/>
      <c r="T8" s="10"/>
      <c r="U8" s="10"/>
      <c r="V8" s="10"/>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c r="BR8" s="10"/>
      <c r="BS8" s="10"/>
      <c r="BT8" s="10"/>
      <c r="BU8" s="10"/>
      <c r="BV8" s="10"/>
      <c r="BW8" s="10"/>
      <c r="BX8" s="10"/>
      <c r="BY8" s="10"/>
      <c r="BZ8" s="10"/>
      <c r="CA8" s="10"/>
      <c r="CB8" s="10"/>
      <c r="CC8" s="10"/>
      <c r="CD8" s="10"/>
      <c r="CE8" s="10"/>
      <c r="CF8" s="10"/>
      <c r="CG8" s="10"/>
      <c r="CH8" s="10"/>
      <c r="CI8" s="10"/>
      <c r="CJ8" s="10"/>
      <c r="CK8" s="10"/>
      <c r="CL8" s="10"/>
      <c r="CM8" s="10"/>
      <c r="CN8" s="10"/>
      <c r="CO8" s="10"/>
      <c r="CP8" s="10"/>
      <c r="CQ8" s="10"/>
      <c r="CR8" s="10"/>
      <c r="CS8" s="10"/>
      <c r="CT8" s="10"/>
      <c r="CU8" s="10"/>
      <c r="CV8" s="10"/>
      <c r="CW8" s="10"/>
      <c r="CX8" s="10"/>
      <c r="CY8" s="10"/>
      <c r="CZ8" s="10"/>
      <c r="DA8" s="10"/>
      <c r="DB8" s="10"/>
      <c r="DC8" s="10"/>
      <c r="DD8" s="10"/>
      <c r="DE8" s="10"/>
      <c r="DF8" s="10"/>
      <c r="DG8" s="10"/>
      <c r="DH8" s="10"/>
      <c r="DI8" s="10"/>
      <c r="DJ8" s="10"/>
      <c r="DK8" s="10"/>
      <c r="DL8" s="10"/>
      <c r="DM8" s="10"/>
      <c r="DN8" s="10"/>
      <c r="DO8" s="10"/>
      <c r="DP8" s="10"/>
      <c r="DQ8" s="10"/>
      <c r="DR8" s="10"/>
      <c r="DS8" s="10"/>
      <c r="DT8" s="10"/>
      <c r="DU8" s="10"/>
      <c r="DV8" s="10"/>
      <c r="DW8" s="10"/>
      <c r="DX8" s="10"/>
      <c r="DY8" s="10"/>
      <c r="DZ8" s="10"/>
      <c r="EA8" s="10"/>
      <c r="EB8" s="10"/>
      <c r="EC8" s="10"/>
      <c r="ED8" s="10"/>
      <c r="EE8" s="10"/>
      <c r="EF8" s="10"/>
      <c r="EG8" s="10"/>
      <c r="EH8" s="10"/>
      <c r="EI8" s="10"/>
      <c r="EJ8" s="10"/>
      <c r="EK8" s="10"/>
      <c r="EL8" s="10"/>
      <c r="EM8" s="10"/>
      <c r="EN8" s="10"/>
      <c r="EO8" s="10"/>
      <c r="EP8" s="10"/>
      <c r="EQ8" s="10"/>
      <c r="ER8" s="10"/>
      <c r="ES8" s="10"/>
      <c r="ET8" s="10"/>
      <c r="EU8" s="10"/>
      <c r="EV8" s="10"/>
      <c r="EW8" s="10"/>
      <c r="EX8" s="10"/>
      <c r="EY8" s="10"/>
      <c r="EZ8" s="10"/>
      <c r="FA8" s="10"/>
      <c r="FB8" s="10"/>
      <c r="FC8" s="10"/>
      <c r="FD8" s="10"/>
      <c r="FE8" s="10"/>
      <c r="FF8" s="10"/>
      <c r="FG8" s="10"/>
      <c r="FH8" s="10"/>
      <c r="FI8" s="10"/>
      <c r="FJ8" s="10"/>
      <c r="FK8" s="10"/>
      <c r="FL8" s="10"/>
      <c r="FM8" s="10"/>
    </row>
    <row r="9" spans="2:169" ht="46.5" x14ac:dyDescent="0.25">
      <c r="B9" s="3"/>
      <c r="C9" s="11" t="s">
        <v>333</v>
      </c>
      <c r="D9" s="1" t="s">
        <v>376</v>
      </c>
      <c r="E9" s="24"/>
      <c r="F9" s="26" t="s">
        <v>527</v>
      </c>
      <c r="G9" s="1" t="s">
        <v>850</v>
      </c>
      <c r="H9" s="10"/>
      <c r="I9" s="10"/>
      <c r="J9" s="10"/>
      <c r="K9" s="10"/>
      <c r="L9" s="10"/>
      <c r="M9" s="10"/>
      <c r="N9" s="10"/>
      <c r="O9" s="10"/>
      <c r="P9" s="10"/>
      <c r="Q9" s="10"/>
      <c r="R9" s="10"/>
      <c r="S9" s="10"/>
      <c r="T9" s="10"/>
      <c r="U9" s="10"/>
      <c r="V9" s="10"/>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c r="BR9" s="10"/>
      <c r="BS9" s="10"/>
      <c r="BT9" s="10"/>
      <c r="BU9" s="10"/>
      <c r="BV9" s="10"/>
      <c r="BW9" s="10"/>
      <c r="BX9" s="10"/>
      <c r="BY9" s="10"/>
      <c r="BZ9" s="10"/>
      <c r="CA9" s="10"/>
      <c r="CB9" s="10"/>
      <c r="CC9" s="10"/>
      <c r="CD9" s="10"/>
      <c r="CE9" s="10"/>
      <c r="CF9" s="10"/>
      <c r="CG9" s="10"/>
      <c r="CH9" s="10"/>
      <c r="CI9" s="10"/>
      <c r="CJ9" s="10"/>
      <c r="CK9" s="10"/>
      <c r="CL9" s="10"/>
      <c r="CM9" s="10"/>
      <c r="CN9" s="10"/>
      <c r="CO9" s="10"/>
      <c r="CP9" s="10"/>
      <c r="CQ9" s="10"/>
      <c r="CR9" s="10"/>
      <c r="CS9" s="10"/>
      <c r="CT9" s="10"/>
      <c r="CU9" s="10"/>
      <c r="CV9" s="10"/>
      <c r="CW9" s="10"/>
      <c r="CX9" s="10"/>
      <c r="CY9" s="10"/>
      <c r="CZ9" s="10"/>
      <c r="DA9" s="10"/>
      <c r="DB9" s="10"/>
      <c r="DC9" s="10"/>
      <c r="DD9" s="10"/>
      <c r="DE9" s="10"/>
      <c r="DF9" s="10"/>
      <c r="DG9" s="10"/>
      <c r="DH9" s="10"/>
      <c r="DI9" s="10"/>
      <c r="DJ9" s="10"/>
      <c r="DK9" s="10"/>
      <c r="DL9" s="10"/>
      <c r="DM9" s="10"/>
      <c r="DN9" s="10"/>
      <c r="DO9" s="10"/>
      <c r="DP9" s="10"/>
      <c r="DQ9" s="10"/>
      <c r="DR9" s="10"/>
      <c r="DS9" s="10"/>
      <c r="DT9" s="10"/>
      <c r="DU9" s="10"/>
      <c r="DV9" s="10"/>
      <c r="DW9" s="10"/>
      <c r="DX9" s="10"/>
      <c r="DY9" s="10"/>
      <c r="DZ9" s="10"/>
      <c r="EA9" s="10"/>
      <c r="EB9" s="10"/>
      <c r="EC9" s="10"/>
      <c r="ED9" s="10"/>
      <c r="EE9" s="10"/>
      <c r="EF9" s="10"/>
      <c r="EG9" s="10"/>
      <c r="EH9" s="10"/>
      <c r="EI9" s="10"/>
      <c r="EJ9" s="10"/>
      <c r="EK9" s="10"/>
      <c r="EL9" s="10"/>
      <c r="EM9" s="10"/>
      <c r="EN9" s="10"/>
      <c r="EO9" s="10"/>
      <c r="EP9" s="10"/>
      <c r="EQ9" s="10"/>
      <c r="ER9" s="10"/>
      <c r="ES9" s="10"/>
      <c r="ET9" s="10"/>
      <c r="EU9" s="10"/>
      <c r="EV9" s="10"/>
      <c r="EW9" s="10"/>
      <c r="EX9" s="10"/>
      <c r="EY9" s="10"/>
      <c r="EZ9" s="10"/>
      <c r="FA9" s="10"/>
      <c r="FB9" s="10"/>
      <c r="FC9" s="10"/>
      <c r="FD9" s="10"/>
      <c r="FE9" s="10"/>
      <c r="FF9" s="10"/>
      <c r="FG9" s="10"/>
      <c r="FH9" s="10"/>
      <c r="FI9" s="10"/>
      <c r="FJ9" s="10"/>
      <c r="FK9" s="10"/>
      <c r="FL9" s="10"/>
      <c r="FM9" s="10"/>
    </row>
    <row r="10" spans="2:169" ht="69.75" x14ac:dyDescent="0.25">
      <c r="B10" s="2"/>
      <c r="C10" s="11" t="s">
        <v>337</v>
      </c>
      <c r="D10" s="1" t="s">
        <v>338</v>
      </c>
      <c r="E10" s="24"/>
      <c r="F10" s="26" t="s">
        <v>85</v>
      </c>
      <c r="G10" s="1" t="s">
        <v>924</v>
      </c>
      <c r="H10" s="10"/>
      <c r="I10" s="10"/>
      <c r="J10" s="10"/>
      <c r="K10" s="10"/>
      <c r="L10" s="10"/>
      <c r="M10" s="10"/>
      <c r="N10" s="10"/>
      <c r="O10" s="10"/>
      <c r="P10" s="10"/>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c r="BR10" s="10"/>
      <c r="BS10" s="10"/>
      <c r="BT10" s="10"/>
      <c r="BU10" s="10"/>
      <c r="BV10" s="10"/>
      <c r="BW10" s="10"/>
      <c r="BX10" s="10"/>
      <c r="BY10" s="10"/>
      <c r="BZ10" s="10"/>
      <c r="CA10" s="10"/>
      <c r="CB10" s="10"/>
      <c r="CC10" s="10"/>
      <c r="CD10" s="10"/>
      <c r="CE10" s="10"/>
      <c r="CF10" s="10"/>
      <c r="CG10" s="10"/>
      <c r="CH10" s="10"/>
      <c r="CI10" s="10"/>
      <c r="CJ10" s="10"/>
      <c r="CK10" s="10"/>
      <c r="CL10" s="10"/>
      <c r="CM10" s="10"/>
      <c r="CN10" s="10"/>
      <c r="CO10" s="10"/>
      <c r="CP10" s="10"/>
      <c r="CQ10" s="10"/>
      <c r="CR10" s="10"/>
      <c r="CS10" s="10"/>
      <c r="CT10" s="10"/>
      <c r="CU10" s="10"/>
      <c r="CV10" s="10"/>
      <c r="CW10" s="10"/>
      <c r="CX10" s="10"/>
      <c r="CY10" s="10"/>
      <c r="CZ10" s="10"/>
      <c r="DA10" s="10"/>
      <c r="DB10" s="10"/>
      <c r="DC10" s="10"/>
      <c r="DD10" s="10"/>
      <c r="DE10" s="10"/>
      <c r="DF10" s="10"/>
      <c r="DG10" s="10"/>
      <c r="DH10" s="10"/>
      <c r="DI10" s="10"/>
      <c r="DJ10" s="10"/>
      <c r="DK10" s="10"/>
      <c r="DL10" s="10"/>
      <c r="DM10" s="10"/>
      <c r="DN10" s="10"/>
      <c r="DO10" s="10"/>
      <c r="DP10" s="10"/>
      <c r="DQ10" s="10"/>
      <c r="DR10" s="10"/>
      <c r="DS10" s="10"/>
      <c r="DT10" s="10"/>
      <c r="DU10" s="10"/>
      <c r="DV10" s="10"/>
      <c r="DW10" s="10"/>
      <c r="DX10" s="10"/>
      <c r="DY10" s="10"/>
      <c r="DZ10" s="10"/>
      <c r="EA10" s="10"/>
      <c r="EB10" s="10"/>
      <c r="EC10" s="10"/>
      <c r="ED10" s="10"/>
      <c r="EE10" s="10"/>
      <c r="EF10" s="10"/>
      <c r="EG10" s="10"/>
      <c r="EH10" s="10"/>
      <c r="EI10" s="10"/>
      <c r="EJ10" s="10"/>
      <c r="EK10" s="10"/>
      <c r="EL10" s="10"/>
      <c r="EM10" s="10"/>
      <c r="EN10" s="10"/>
      <c r="EO10" s="10"/>
      <c r="EP10" s="10"/>
      <c r="EQ10" s="10"/>
      <c r="ER10" s="10"/>
      <c r="ES10" s="10"/>
      <c r="ET10" s="10"/>
      <c r="EU10" s="10"/>
      <c r="EV10" s="10"/>
      <c r="EW10" s="10"/>
      <c r="EX10" s="10"/>
      <c r="EY10" s="10"/>
      <c r="EZ10" s="10"/>
      <c r="FA10" s="10"/>
      <c r="FB10" s="10"/>
      <c r="FC10" s="10"/>
      <c r="FD10" s="10"/>
      <c r="FE10" s="10"/>
      <c r="FF10" s="10"/>
      <c r="FG10" s="10"/>
      <c r="FH10" s="10"/>
      <c r="FI10" s="10"/>
      <c r="FJ10" s="10"/>
      <c r="FK10" s="10"/>
      <c r="FL10" s="10"/>
      <c r="FM10" s="10"/>
    </row>
    <row r="11" spans="2:169" ht="46.5" customHeight="1" x14ac:dyDescent="0.25">
      <c r="B11" s="20"/>
      <c r="C11" s="21">
        <v>8.33</v>
      </c>
      <c r="D11" s="22" t="s">
        <v>738</v>
      </c>
      <c r="E11" s="28"/>
      <c r="F11" s="28" t="s">
        <v>797</v>
      </c>
      <c r="G11" s="22" t="s">
        <v>992</v>
      </c>
      <c r="H11" s="10"/>
      <c r="I11" s="10"/>
      <c r="J11" s="10"/>
      <c r="K11" s="10"/>
      <c r="L11" s="10"/>
      <c r="M11" s="10"/>
      <c r="N11" s="10"/>
      <c r="O11" s="10"/>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c r="BT11" s="10"/>
      <c r="BU11" s="10"/>
      <c r="BV11" s="10"/>
      <c r="BW11" s="10"/>
      <c r="BX11" s="10"/>
      <c r="BY11" s="10"/>
      <c r="BZ11" s="10"/>
      <c r="CA11" s="10"/>
      <c r="CB11" s="10"/>
      <c r="CC11" s="10"/>
      <c r="CD11" s="10"/>
      <c r="CE11" s="10"/>
      <c r="CF11" s="10"/>
      <c r="CG11" s="10"/>
      <c r="CH11" s="10"/>
      <c r="CI11" s="10"/>
      <c r="CJ11" s="10"/>
      <c r="CK11" s="10"/>
      <c r="CL11" s="10"/>
      <c r="CM11" s="10"/>
      <c r="CN11" s="10"/>
      <c r="CO11" s="10"/>
      <c r="CP11" s="10"/>
      <c r="CQ11" s="10"/>
      <c r="CR11" s="10"/>
      <c r="CS11" s="10"/>
      <c r="CT11" s="10"/>
      <c r="CU11" s="10"/>
      <c r="CV11" s="10"/>
      <c r="CW11" s="10"/>
      <c r="CX11" s="10"/>
      <c r="CY11" s="10"/>
      <c r="CZ11" s="10"/>
      <c r="DA11" s="10"/>
      <c r="DB11" s="10"/>
      <c r="DC11" s="10"/>
      <c r="DD11" s="10"/>
      <c r="DE11" s="10"/>
      <c r="DF11" s="10"/>
      <c r="DG11" s="10"/>
      <c r="DH11" s="10"/>
      <c r="DI11" s="10"/>
      <c r="DJ11" s="10"/>
      <c r="DK11" s="10"/>
      <c r="DL11" s="10"/>
      <c r="DM11" s="10"/>
      <c r="DN11" s="10"/>
      <c r="DO11" s="10"/>
      <c r="DP11" s="10"/>
      <c r="DQ11" s="10"/>
      <c r="DR11" s="10"/>
      <c r="DS11" s="10"/>
      <c r="DT11" s="10"/>
      <c r="DU11" s="10"/>
      <c r="DV11" s="10"/>
      <c r="DW11" s="10"/>
      <c r="DX11" s="10"/>
      <c r="DY11" s="10"/>
      <c r="DZ11" s="10"/>
      <c r="EA11" s="10"/>
      <c r="EB11" s="10"/>
      <c r="EC11" s="10"/>
      <c r="ED11" s="10"/>
      <c r="EE11" s="10"/>
      <c r="EF11" s="10"/>
      <c r="EG11" s="10"/>
      <c r="EH11" s="10"/>
      <c r="EI11" s="10"/>
      <c r="EJ11" s="10"/>
      <c r="EK11" s="10"/>
      <c r="EL11" s="10"/>
      <c r="EM11" s="10"/>
      <c r="EN11" s="10"/>
      <c r="EO11" s="10"/>
      <c r="EP11" s="10"/>
      <c r="EQ11" s="10"/>
      <c r="ER11" s="10"/>
      <c r="ES11" s="10"/>
      <c r="ET11" s="10"/>
      <c r="EU11" s="10"/>
      <c r="EV11" s="10"/>
      <c r="EW11" s="10"/>
      <c r="EX11" s="10"/>
      <c r="EY11" s="10"/>
      <c r="EZ11" s="10"/>
      <c r="FA11" s="10"/>
      <c r="FB11" s="10"/>
      <c r="FC11" s="10"/>
      <c r="FD11" s="10"/>
      <c r="FE11" s="10"/>
      <c r="FF11" s="10"/>
      <c r="FG11" s="10"/>
      <c r="FH11" s="10"/>
      <c r="FI11" s="10"/>
      <c r="FJ11" s="10"/>
      <c r="FK11" s="10"/>
      <c r="FL11" s="10"/>
      <c r="FM11" s="10"/>
    </row>
    <row r="12" spans="2:169" x14ac:dyDescent="0.25">
      <c r="B12" s="2"/>
      <c r="C12" s="11">
        <v>32</v>
      </c>
      <c r="D12" s="4" t="s">
        <v>449</v>
      </c>
      <c r="E12" s="26">
        <v>41092</v>
      </c>
      <c r="F12" s="26" t="s">
        <v>527</v>
      </c>
      <c r="G12" s="1" t="s">
        <v>416</v>
      </c>
      <c r="H12" s="10"/>
      <c r="I12" s="10"/>
      <c r="J12" s="10"/>
      <c r="K12" s="10"/>
      <c r="L12" s="10"/>
      <c r="M12" s="10"/>
      <c r="N12" s="10"/>
      <c r="O12" s="10"/>
      <c r="P12" s="10"/>
      <c r="Q12" s="10"/>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c r="BR12" s="10"/>
      <c r="BS12" s="10"/>
      <c r="BT12" s="10"/>
      <c r="BU12" s="10"/>
      <c r="BV12" s="10"/>
      <c r="BW12" s="10"/>
      <c r="BX12" s="10"/>
      <c r="BY12" s="10"/>
      <c r="BZ12" s="10"/>
      <c r="CA12" s="10"/>
      <c r="CB12" s="10"/>
      <c r="CC12" s="10"/>
      <c r="CD12" s="10"/>
      <c r="CE12" s="10"/>
      <c r="CF12" s="10"/>
      <c r="CG12" s="10"/>
      <c r="CH12" s="10"/>
      <c r="CI12" s="10"/>
      <c r="CJ12" s="10"/>
      <c r="CK12" s="10"/>
      <c r="CL12" s="10"/>
      <c r="CM12" s="10"/>
      <c r="CN12" s="10"/>
      <c r="CO12" s="10"/>
      <c r="CP12" s="10"/>
      <c r="CQ12" s="10"/>
      <c r="CR12" s="10"/>
      <c r="CS12" s="10"/>
      <c r="CT12" s="10"/>
      <c r="CU12" s="10"/>
      <c r="CV12" s="10"/>
      <c r="CW12" s="10"/>
      <c r="CX12" s="10"/>
      <c r="CY12" s="10"/>
      <c r="CZ12" s="10"/>
      <c r="DA12" s="10"/>
      <c r="DB12" s="10"/>
      <c r="DC12" s="10"/>
      <c r="DD12" s="10"/>
      <c r="DE12" s="10"/>
      <c r="DF12" s="10"/>
      <c r="DG12" s="10"/>
      <c r="DH12" s="10"/>
      <c r="DI12" s="10"/>
      <c r="DJ12" s="10"/>
      <c r="DK12" s="10"/>
      <c r="DL12" s="10"/>
      <c r="DM12" s="10"/>
      <c r="DN12" s="10"/>
      <c r="DO12" s="10"/>
      <c r="DP12" s="10"/>
      <c r="DQ12" s="10"/>
      <c r="DR12" s="10"/>
      <c r="DS12" s="10"/>
      <c r="DT12" s="10"/>
      <c r="DU12" s="10"/>
      <c r="DV12" s="10"/>
      <c r="DW12" s="10"/>
      <c r="DX12" s="10"/>
      <c r="DY12" s="10"/>
      <c r="DZ12" s="10"/>
      <c r="EA12" s="10"/>
      <c r="EB12" s="10"/>
      <c r="EC12" s="10"/>
      <c r="ED12" s="10"/>
      <c r="EE12" s="10"/>
      <c r="EF12" s="10"/>
      <c r="EG12" s="10"/>
      <c r="EH12" s="10"/>
      <c r="EI12" s="10"/>
      <c r="EJ12" s="10"/>
      <c r="EK12" s="10"/>
      <c r="EL12" s="10"/>
      <c r="EM12" s="10"/>
      <c r="EN12" s="10"/>
      <c r="EO12" s="10"/>
      <c r="EP12" s="10"/>
      <c r="EQ12" s="10"/>
      <c r="ER12" s="10"/>
      <c r="ES12" s="10"/>
      <c r="ET12" s="10"/>
      <c r="EU12" s="10"/>
      <c r="EV12" s="10"/>
      <c r="EW12" s="10"/>
      <c r="EX12" s="10"/>
      <c r="EY12" s="10"/>
      <c r="EZ12" s="10"/>
      <c r="FA12" s="10"/>
      <c r="FB12" s="10"/>
      <c r="FC12" s="10"/>
      <c r="FD12" s="10"/>
      <c r="FE12" s="10"/>
      <c r="FF12" s="10"/>
      <c r="FG12" s="10"/>
      <c r="FH12" s="10"/>
      <c r="FI12" s="10"/>
      <c r="FJ12" s="10"/>
      <c r="FK12" s="10"/>
      <c r="FL12" s="10"/>
      <c r="FM12" s="10"/>
    </row>
    <row r="13" spans="2:169" ht="46.5" x14ac:dyDescent="0.25">
      <c r="B13" s="2"/>
      <c r="C13" s="11">
        <v>38</v>
      </c>
      <c r="D13" s="4" t="s">
        <v>9</v>
      </c>
      <c r="E13" s="26"/>
      <c r="F13" s="26" t="s">
        <v>620</v>
      </c>
      <c r="G13" s="1" t="s">
        <v>420</v>
      </c>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0"/>
      <c r="BT13" s="10"/>
      <c r="BU13" s="10"/>
      <c r="BV13" s="10"/>
      <c r="BW13" s="10"/>
      <c r="BX13" s="10"/>
      <c r="BY13" s="10"/>
      <c r="BZ13" s="10"/>
      <c r="CA13" s="10"/>
      <c r="CB13" s="10"/>
      <c r="CC13" s="10"/>
      <c r="CD13" s="10"/>
      <c r="CE13" s="10"/>
      <c r="CF13" s="10"/>
      <c r="CG13" s="10"/>
      <c r="CH13" s="10"/>
      <c r="CI13" s="10"/>
      <c r="CJ13" s="10"/>
      <c r="CK13" s="10"/>
      <c r="CL13" s="10"/>
      <c r="CM13" s="10"/>
      <c r="CN13" s="10"/>
      <c r="CO13" s="10"/>
      <c r="CP13" s="10"/>
      <c r="CQ13" s="10"/>
      <c r="CR13" s="10"/>
      <c r="CS13" s="10"/>
      <c r="CT13" s="10"/>
      <c r="CU13" s="10"/>
      <c r="CV13" s="10"/>
      <c r="CW13" s="10"/>
      <c r="CX13" s="10"/>
      <c r="CY13" s="10"/>
      <c r="CZ13" s="10"/>
      <c r="DA13" s="10"/>
      <c r="DB13" s="10"/>
      <c r="DC13" s="10"/>
      <c r="DD13" s="10"/>
      <c r="DE13" s="10"/>
      <c r="DF13" s="10"/>
      <c r="DG13" s="10"/>
      <c r="DH13" s="10"/>
      <c r="DI13" s="10"/>
      <c r="DJ13" s="10"/>
      <c r="DK13" s="10"/>
      <c r="DL13" s="10"/>
      <c r="DM13" s="10"/>
      <c r="DN13" s="10"/>
      <c r="DO13" s="10"/>
      <c r="DP13" s="10"/>
      <c r="DQ13" s="10"/>
      <c r="DR13" s="10"/>
      <c r="DS13" s="10"/>
      <c r="DT13" s="10"/>
      <c r="DU13" s="10"/>
      <c r="DV13" s="10"/>
      <c r="DW13" s="10"/>
      <c r="DX13" s="10"/>
      <c r="DY13" s="10"/>
      <c r="DZ13" s="10"/>
      <c r="EA13" s="10"/>
      <c r="EB13" s="10"/>
      <c r="EC13" s="10"/>
      <c r="ED13" s="10"/>
      <c r="EE13" s="10"/>
      <c r="EF13" s="10"/>
      <c r="EG13" s="10"/>
      <c r="EH13" s="10"/>
      <c r="EI13" s="10"/>
      <c r="EJ13" s="10"/>
      <c r="EK13" s="10"/>
      <c r="EL13" s="10"/>
      <c r="EM13" s="10"/>
      <c r="EN13" s="10"/>
      <c r="EO13" s="10"/>
      <c r="EP13" s="10"/>
      <c r="EQ13" s="10"/>
      <c r="ER13" s="10"/>
      <c r="ES13" s="10"/>
      <c r="ET13" s="10"/>
      <c r="EU13" s="10"/>
      <c r="EV13" s="10"/>
      <c r="EW13" s="10"/>
      <c r="EX13" s="10"/>
      <c r="EY13" s="10"/>
      <c r="EZ13" s="10"/>
      <c r="FA13" s="10"/>
      <c r="FB13" s="10"/>
      <c r="FC13" s="10"/>
      <c r="FD13" s="10"/>
      <c r="FE13" s="10"/>
      <c r="FF13" s="10"/>
      <c r="FG13" s="10"/>
      <c r="FH13" s="10"/>
      <c r="FI13" s="10"/>
      <c r="FJ13" s="10"/>
      <c r="FK13" s="10"/>
      <c r="FL13" s="10"/>
      <c r="FM13" s="10"/>
    </row>
    <row r="14" spans="2:169" ht="46.5" x14ac:dyDescent="0.25">
      <c r="B14" s="2"/>
      <c r="C14" s="11">
        <v>63</v>
      </c>
      <c r="D14" s="4" t="s">
        <v>623</v>
      </c>
      <c r="E14" s="26"/>
      <c r="F14" s="26" t="s">
        <v>610</v>
      </c>
      <c r="G14" s="1" t="s">
        <v>622</v>
      </c>
      <c r="H14" s="10"/>
      <c r="I14" s="10"/>
      <c r="J14" s="10"/>
      <c r="K14" s="10"/>
      <c r="L14" s="10"/>
      <c r="M14" s="10"/>
      <c r="N14" s="10"/>
      <c r="O14" s="10"/>
      <c r="P14" s="10"/>
      <c r="Q14" s="10"/>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c r="BS14" s="10"/>
      <c r="BT14" s="10"/>
      <c r="BU14" s="10"/>
      <c r="BV14" s="10"/>
      <c r="BW14" s="10"/>
      <c r="BX14" s="10"/>
      <c r="BY14" s="10"/>
      <c r="BZ14" s="10"/>
      <c r="CA14" s="10"/>
      <c r="CB14" s="10"/>
      <c r="CC14" s="10"/>
      <c r="CD14" s="10"/>
      <c r="CE14" s="10"/>
      <c r="CF14" s="10"/>
      <c r="CG14" s="10"/>
      <c r="CH14" s="10"/>
      <c r="CI14" s="10"/>
      <c r="CJ14" s="10"/>
      <c r="CK14" s="10"/>
      <c r="CL14" s="10"/>
      <c r="CM14" s="10"/>
      <c r="CN14" s="10"/>
      <c r="CO14" s="10"/>
      <c r="CP14" s="10"/>
      <c r="CQ14" s="10"/>
      <c r="CR14" s="10"/>
      <c r="CS14" s="10"/>
      <c r="CT14" s="10"/>
      <c r="CU14" s="10"/>
      <c r="CV14" s="10"/>
      <c r="CW14" s="10"/>
      <c r="CX14" s="10"/>
      <c r="CY14" s="10"/>
      <c r="CZ14" s="10"/>
      <c r="DA14" s="10"/>
      <c r="DB14" s="10"/>
      <c r="DC14" s="10"/>
      <c r="DD14" s="10"/>
      <c r="DE14" s="10"/>
      <c r="DF14" s="10"/>
      <c r="DG14" s="10"/>
      <c r="DH14" s="10"/>
      <c r="DI14" s="10"/>
      <c r="DJ14" s="10"/>
      <c r="DK14" s="10"/>
      <c r="DL14" s="10"/>
      <c r="DM14" s="10"/>
      <c r="DN14" s="10"/>
      <c r="DO14" s="10"/>
      <c r="DP14" s="10"/>
      <c r="DQ14" s="10"/>
      <c r="DR14" s="10"/>
      <c r="DS14" s="10"/>
      <c r="DT14" s="10"/>
      <c r="DU14" s="10"/>
      <c r="DV14" s="10"/>
      <c r="DW14" s="10"/>
      <c r="DX14" s="10"/>
      <c r="DY14" s="10"/>
      <c r="DZ14" s="10"/>
      <c r="EA14" s="10"/>
      <c r="EB14" s="10"/>
      <c r="EC14" s="10"/>
      <c r="ED14" s="10"/>
      <c r="EE14" s="10"/>
      <c r="EF14" s="10"/>
      <c r="EG14" s="10"/>
      <c r="EH14" s="10"/>
      <c r="EI14" s="10"/>
      <c r="EJ14" s="10"/>
      <c r="EK14" s="10"/>
      <c r="EL14" s="10"/>
      <c r="EM14" s="10"/>
      <c r="EN14" s="10"/>
      <c r="EO14" s="10"/>
      <c r="EP14" s="10"/>
      <c r="EQ14" s="10"/>
      <c r="ER14" s="10"/>
      <c r="ES14" s="10"/>
      <c r="ET14" s="10"/>
      <c r="EU14" s="10"/>
      <c r="EV14" s="10"/>
      <c r="EW14" s="10"/>
      <c r="EX14" s="10"/>
      <c r="EY14" s="10"/>
      <c r="EZ14" s="10"/>
      <c r="FA14" s="10"/>
      <c r="FB14" s="10"/>
      <c r="FC14" s="10"/>
      <c r="FD14" s="10"/>
      <c r="FE14" s="10"/>
      <c r="FF14" s="10"/>
      <c r="FG14" s="10"/>
      <c r="FH14" s="10"/>
      <c r="FI14" s="10"/>
      <c r="FJ14" s="10"/>
      <c r="FK14" s="10"/>
      <c r="FL14" s="10"/>
      <c r="FM14" s="10"/>
    </row>
    <row r="15" spans="2:169" x14ac:dyDescent="0.25">
      <c r="B15" s="2"/>
      <c r="C15" s="8">
        <v>71</v>
      </c>
      <c r="D15" s="97" t="s">
        <v>306</v>
      </c>
      <c r="E15" s="97"/>
      <c r="F15" s="97"/>
      <c r="G15" s="1" t="s">
        <v>853</v>
      </c>
      <c r="H15" s="10"/>
      <c r="I15" s="10"/>
      <c r="J15" s="10"/>
      <c r="K15" s="10"/>
      <c r="L15" s="10"/>
      <c r="M15" s="10"/>
      <c r="N15" s="10"/>
      <c r="O15" s="10"/>
      <c r="P15" s="10"/>
      <c r="Q15" s="10"/>
      <c r="R15" s="10"/>
      <c r="S15" s="10"/>
      <c r="T15" s="10"/>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c r="BR15" s="10"/>
      <c r="BS15" s="10"/>
      <c r="BT15" s="10"/>
      <c r="BU15" s="10"/>
      <c r="BV15" s="10"/>
      <c r="BW15" s="10"/>
      <c r="BX15" s="10"/>
      <c r="BY15" s="10"/>
      <c r="BZ15" s="10"/>
      <c r="CA15" s="10"/>
      <c r="CB15" s="10"/>
      <c r="CC15" s="10"/>
      <c r="CD15" s="10"/>
      <c r="CE15" s="10"/>
      <c r="CF15" s="10"/>
      <c r="CG15" s="10"/>
      <c r="CH15" s="10"/>
      <c r="CI15" s="10"/>
      <c r="CJ15" s="10"/>
      <c r="CK15" s="10"/>
      <c r="CL15" s="10"/>
      <c r="CM15" s="10"/>
      <c r="CN15" s="10"/>
      <c r="CO15" s="10"/>
      <c r="CP15" s="10"/>
      <c r="CQ15" s="10"/>
      <c r="CR15" s="10"/>
      <c r="CS15" s="10"/>
      <c r="CT15" s="10"/>
      <c r="CU15" s="10"/>
      <c r="CV15" s="10"/>
      <c r="CW15" s="10"/>
      <c r="CX15" s="10"/>
      <c r="CY15" s="10"/>
      <c r="CZ15" s="10"/>
      <c r="DA15" s="10"/>
      <c r="DB15" s="10"/>
      <c r="DC15" s="10"/>
      <c r="DD15" s="10"/>
      <c r="DE15" s="10"/>
      <c r="DF15" s="10"/>
      <c r="DG15" s="10"/>
      <c r="DH15" s="10"/>
      <c r="DI15" s="10"/>
      <c r="DJ15" s="10"/>
      <c r="DK15" s="10"/>
      <c r="DL15" s="10"/>
      <c r="DM15" s="10"/>
      <c r="DN15" s="10"/>
      <c r="DO15" s="10"/>
      <c r="DP15" s="10"/>
      <c r="DQ15" s="10"/>
      <c r="DR15" s="10"/>
      <c r="DS15" s="10"/>
      <c r="DT15" s="10"/>
      <c r="DU15" s="10"/>
      <c r="DV15" s="10"/>
      <c r="DW15" s="10"/>
      <c r="DX15" s="10"/>
      <c r="DY15" s="10"/>
      <c r="DZ15" s="10"/>
      <c r="EA15" s="10"/>
      <c r="EB15" s="10"/>
      <c r="EC15" s="10"/>
      <c r="ED15" s="10"/>
      <c r="EE15" s="10"/>
      <c r="EF15" s="10"/>
      <c r="EG15" s="10"/>
      <c r="EH15" s="10"/>
      <c r="EI15" s="10"/>
      <c r="EJ15" s="10"/>
      <c r="EK15" s="10"/>
      <c r="EL15" s="10"/>
      <c r="EM15" s="10"/>
      <c r="EN15" s="10"/>
      <c r="EO15" s="10"/>
      <c r="EP15" s="10"/>
      <c r="EQ15" s="10"/>
      <c r="ER15" s="10"/>
      <c r="ES15" s="10"/>
      <c r="ET15" s="10"/>
      <c r="EU15" s="10"/>
      <c r="EV15" s="10"/>
      <c r="EW15" s="10"/>
      <c r="EX15" s="10"/>
      <c r="EY15" s="10"/>
      <c r="EZ15" s="10"/>
      <c r="FA15" s="10"/>
      <c r="FB15" s="10"/>
      <c r="FC15" s="10"/>
      <c r="FD15" s="10"/>
      <c r="FE15" s="10"/>
      <c r="FF15" s="10"/>
      <c r="FG15" s="10"/>
      <c r="FH15" s="10"/>
      <c r="FI15" s="10"/>
      <c r="FJ15" s="10"/>
      <c r="FK15" s="10"/>
      <c r="FL15" s="10"/>
      <c r="FM15" s="10"/>
    </row>
    <row r="16" spans="2:169" ht="46.5" x14ac:dyDescent="0.25">
      <c r="B16" s="2"/>
      <c r="C16" s="11">
        <v>71.099999999999994</v>
      </c>
      <c r="D16" s="4" t="s">
        <v>447</v>
      </c>
      <c r="E16" s="26"/>
      <c r="F16" s="26"/>
      <c r="G16" s="1" t="s">
        <v>142</v>
      </c>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c r="BQ16" s="10"/>
      <c r="BR16" s="10"/>
      <c r="BS16" s="10"/>
      <c r="BT16" s="10"/>
      <c r="BU16" s="10"/>
      <c r="BV16" s="10"/>
      <c r="BW16" s="10"/>
      <c r="BX16" s="10"/>
      <c r="BY16" s="10"/>
      <c r="BZ16" s="10"/>
      <c r="CA16" s="10"/>
      <c r="CB16" s="10"/>
      <c r="CC16" s="10"/>
      <c r="CD16" s="10"/>
      <c r="CE16" s="10"/>
      <c r="CF16" s="10"/>
      <c r="CG16" s="10"/>
      <c r="CH16" s="10"/>
      <c r="CI16" s="10"/>
      <c r="CJ16" s="10"/>
      <c r="CK16" s="10"/>
      <c r="CL16" s="10"/>
      <c r="CM16" s="10"/>
      <c r="CN16" s="10"/>
      <c r="CO16" s="10"/>
      <c r="CP16" s="10"/>
      <c r="CQ16" s="10"/>
      <c r="CR16" s="10"/>
      <c r="CS16" s="10"/>
      <c r="CT16" s="10"/>
      <c r="CU16" s="10"/>
      <c r="CV16" s="10"/>
      <c r="CW16" s="10"/>
      <c r="CX16" s="10"/>
      <c r="CY16" s="10"/>
      <c r="CZ16" s="10"/>
      <c r="DA16" s="10"/>
      <c r="DB16" s="10"/>
      <c r="DC16" s="10"/>
      <c r="DD16" s="10"/>
      <c r="DE16" s="10"/>
      <c r="DF16" s="10"/>
      <c r="DG16" s="10"/>
      <c r="DH16" s="10"/>
      <c r="DI16" s="10"/>
      <c r="DJ16" s="10"/>
      <c r="DK16" s="10"/>
      <c r="DL16" s="10"/>
      <c r="DM16" s="10"/>
      <c r="DN16" s="10"/>
      <c r="DO16" s="10"/>
      <c r="DP16" s="10"/>
      <c r="DQ16" s="10"/>
      <c r="DR16" s="10"/>
      <c r="DS16" s="10"/>
      <c r="DT16" s="10"/>
      <c r="DU16" s="10"/>
      <c r="DV16" s="10"/>
      <c r="DW16" s="10"/>
      <c r="DX16" s="10"/>
      <c r="DY16" s="10"/>
      <c r="DZ16" s="10"/>
      <c r="EA16" s="10"/>
      <c r="EB16" s="10"/>
      <c r="EC16" s="10"/>
      <c r="ED16" s="10"/>
      <c r="EE16" s="10"/>
      <c r="EF16" s="10"/>
      <c r="EG16" s="10"/>
      <c r="EH16" s="10"/>
      <c r="EI16" s="10"/>
      <c r="EJ16" s="10"/>
      <c r="EK16" s="10"/>
      <c r="EL16" s="10"/>
      <c r="EM16" s="10"/>
      <c r="EN16" s="10"/>
      <c r="EO16" s="10"/>
      <c r="EP16" s="10"/>
      <c r="EQ16" s="10"/>
      <c r="ER16" s="10"/>
      <c r="ES16" s="10"/>
      <c r="ET16" s="10"/>
      <c r="EU16" s="10"/>
      <c r="EV16" s="10"/>
      <c r="EW16" s="10"/>
      <c r="EX16" s="10"/>
      <c r="EY16" s="10"/>
      <c r="EZ16" s="10"/>
      <c r="FA16" s="10"/>
      <c r="FB16" s="10"/>
      <c r="FC16" s="10"/>
      <c r="FD16" s="10"/>
      <c r="FE16" s="10"/>
      <c r="FF16" s="10"/>
      <c r="FG16" s="10"/>
      <c r="FH16" s="10"/>
      <c r="FI16" s="10"/>
      <c r="FJ16" s="10"/>
      <c r="FK16" s="10"/>
      <c r="FL16" s="10"/>
      <c r="FM16" s="10"/>
    </row>
    <row r="17" spans="2:169" ht="46.5" x14ac:dyDescent="0.25">
      <c r="B17" s="2"/>
      <c r="C17" s="11">
        <v>71.2</v>
      </c>
      <c r="D17" s="4" t="s">
        <v>140</v>
      </c>
      <c r="E17" s="26"/>
      <c r="F17" s="26"/>
      <c r="G17" s="1" t="s">
        <v>141</v>
      </c>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c r="BR17" s="10"/>
      <c r="BS17" s="10"/>
      <c r="BT17" s="10"/>
      <c r="BU17" s="10"/>
      <c r="BV17" s="10"/>
      <c r="BW17" s="10"/>
      <c r="BX17" s="10"/>
      <c r="BY17" s="10"/>
      <c r="BZ17" s="10"/>
      <c r="CA17" s="10"/>
      <c r="CB17" s="10"/>
      <c r="CC17" s="10"/>
      <c r="CD17" s="10"/>
      <c r="CE17" s="10"/>
      <c r="CF17" s="10"/>
      <c r="CG17" s="10"/>
      <c r="CH17" s="10"/>
      <c r="CI17" s="10"/>
      <c r="CJ17" s="10"/>
      <c r="CK17" s="10"/>
      <c r="CL17" s="10"/>
      <c r="CM17" s="10"/>
      <c r="CN17" s="10"/>
      <c r="CO17" s="10"/>
      <c r="CP17" s="10"/>
      <c r="CQ17" s="10"/>
      <c r="CR17" s="10"/>
      <c r="CS17" s="10"/>
      <c r="CT17" s="10"/>
      <c r="CU17" s="10"/>
      <c r="CV17" s="10"/>
      <c r="CW17" s="10"/>
      <c r="CX17" s="10"/>
      <c r="CY17" s="10"/>
      <c r="CZ17" s="10"/>
      <c r="DA17" s="10"/>
      <c r="DB17" s="10"/>
      <c r="DC17" s="10"/>
      <c r="DD17" s="10"/>
      <c r="DE17" s="10"/>
      <c r="DF17" s="10"/>
      <c r="DG17" s="10"/>
      <c r="DH17" s="10"/>
      <c r="DI17" s="10"/>
      <c r="DJ17" s="10"/>
      <c r="DK17" s="10"/>
      <c r="DL17" s="10"/>
      <c r="DM17" s="10"/>
      <c r="DN17" s="10"/>
      <c r="DO17" s="10"/>
      <c r="DP17" s="10"/>
      <c r="DQ17" s="10"/>
      <c r="DR17" s="10"/>
      <c r="DS17" s="10"/>
      <c r="DT17" s="10"/>
      <c r="DU17" s="10"/>
      <c r="DV17" s="10"/>
      <c r="DW17" s="10"/>
      <c r="DX17" s="10"/>
      <c r="DY17" s="10"/>
      <c r="DZ17" s="10"/>
      <c r="EA17" s="10"/>
      <c r="EB17" s="10"/>
      <c r="EC17" s="10"/>
      <c r="ED17" s="10"/>
      <c r="EE17" s="10"/>
      <c r="EF17" s="10"/>
      <c r="EG17" s="10"/>
      <c r="EH17" s="10"/>
      <c r="EI17" s="10"/>
      <c r="EJ17" s="10"/>
      <c r="EK17" s="10"/>
      <c r="EL17" s="10"/>
      <c r="EM17" s="10"/>
      <c r="EN17" s="10"/>
      <c r="EO17" s="10"/>
      <c r="EP17" s="10"/>
      <c r="EQ17" s="10"/>
      <c r="ER17" s="10"/>
      <c r="ES17" s="10"/>
      <c r="ET17" s="10"/>
      <c r="EU17" s="10"/>
      <c r="EV17" s="10"/>
      <c r="EW17" s="10"/>
      <c r="EX17" s="10"/>
      <c r="EY17" s="10"/>
      <c r="EZ17" s="10"/>
      <c r="FA17" s="10"/>
      <c r="FB17" s="10"/>
      <c r="FC17" s="10"/>
      <c r="FD17" s="10"/>
      <c r="FE17" s="10"/>
      <c r="FF17" s="10"/>
      <c r="FG17" s="10"/>
      <c r="FH17" s="10"/>
      <c r="FI17" s="10"/>
      <c r="FJ17" s="10"/>
      <c r="FK17" s="10"/>
      <c r="FL17" s="10"/>
      <c r="FM17" s="10"/>
    </row>
    <row r="18" spans="2:169" x14ac:dyDescent="0.25">
      <c r="B18" s="2"/>
      <c r="C18" s="11">
        <v>75.900000000000006</v>
      </c>
      <c r="D18" s="1" t="s">
        <v>345</v>
      </c>
      <c r="E18" s="24"/>
      <c r="F18" s="26"/>
      <c r="G18" s="1" t="s">
        <v>352</v>
      </c>
      <c r="H18" s="10"/>
      <c r="I18" s="10"/>
      <c r="J18" s="10"/>
      <c r="K18" s="10"/>
      <c r="L18" s="10"/>
      <c r="M18" s="10"/>
      <c r="N18" s="10"/>
      <c r="O18" s="10"/>
      <c r="P18" s="10"/>
      <c r="Q18" s="10"/>
      <c r="R18" s="10"/>
      <c r="S18" s="10"/>
      <c r="T18" s="10"/>
      <c r="U18" s="10"/>
      <c r="V18" s="10"/>
      <c r="W18" s="10"/>
      <c r="X18" s="10"/>
      <c r="Y18" s="10"/>
      <c r="Z18" s="10"/>
      <c r="AA18" s="10"/>
      <c r="AB18" s="10"/>
      <c r="AC18" s="10"/>
      <c r="AD18" s="10"/>
      <c r="AE18" s="10"/>
      <c r="AF18" s="10"/>
      <c r="AG18" s="10"/>
      <c r="AH18" s="10"/>
      <c r="AI18" s="10"/>
      <c r="AJ18" s="10"/>
      <c r="AK18" s="10"/>
      <c r="AL18" s="10"/>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c r="BQ18" s="10"/>
      <c r="BR18" s="10"/>
      <c r="BS18" s="10"/>
      <c r="BT18" s="10"/>
      <c r="BU18" s="10"/>
      <c r="BV18" s="10"/>
      <c r="BW18" s="10"/>
      <c r="BX18" s="10"/>
      <c r="BY18" s="10"/>
      <c r="BZ18" s="10"/>
      <c r="CA18" s="10"/>
      <c r="CB18" s="10"/>
      <c r="CC18" s="10"/>
      <c r="CD18" s="10"/>
      <c r="CE18" s="10"/>
      <c r="CF18" s="10"/>
      <c r="CG18" s="10"/>
      <c r="CH18" s="10"/>
      <c r="CI18" s="10"/>
      <c r="CJ18" s="10"/>
      <c r="CK18" s="10"/>
      <c r="CL18" s="10"/>
      <c r="CM18" s="10"/>
      <c r="CN18" s="10"/>
      <c r="CO18" s="10"/>
      <c r="CP18" s="10"/>
      <c r="CQ18" s="10"/>
      <c r="CR18" s="10"/>
      <c r="CS18" s="10"/>
      <c r="CT18" s="10"/>
      <c r="CU18" s="10"/>
      <c r="CV18" s="10"/>
      <c r="CW18" s="10"/>
      <c r="CX18" s="10"/>
      <c r="CY18" s="10"/>
      <c r="CZ18" s="10"/>
      <c r="DA18" s="10"/>
      <c r="DB18" s="10"/>
      <c r="DC18" s="10"/>
      <c r="DD18" s="10"/>
      <c r="DE18" s="10"/>
      <c r="DF18" s="10"/>
      <c r="DG18" s="10"/>
      <c r="DH18" s="10"/>
      <c r="DI18" s="10"/>
      <c r="DJ18" s="10"/>
      <c r="DK18" s="10"/>
      <c r="DL18" s="10"/>
      <c r="DM18" s="10"/>
      <c r="DN18" s="10"/>
      <c r="DO18" s="10"/>
      <c r="DP18" s="10"/>
      <c r="DQ18" s="10"/>
      <c r="DR18" s="10"/>
      <c r="DS18" s="10"/>
      <c r="DT18" s="10"/>
      <c r="DU18" s="10"/>
      <c r="DV18" s="10"/>
      <c r="DW18" s="10"/>
      <c r="DX18" s="10"/>
      <c r="DY18" s="10"/>
      <c r="DZ18" s="10"/>
      <c r="EA18" s="10"/>
      <c r="EB18" s="10"/>
      <c r="EC18" s="10"/>
      <c r="ED18" s="10"/>
      <c r="EE18" s="10"/>
      <c r="EF18" s="10"/>
      <c r="EG18" s="10"/>
      <c r="EH18" s="10"/>
      <c r="EI18" s="10"/>
      <c r="EJ18" s="10"/>
      <c r="EK18" s="10"/>
      <c r="EL18" s="10"/>
      <c r="EM18" s="10"/>
      <c r="EN18" s="10"/>
      <c r="EO18" s="10"/>
      <c r="EP18" s="10"/>
      <c r="EQ18" s="10"/>
      <c r="ER18" s="10"/>
      <c r="ES18" s="10"/>
      <c r="ET18" s="10"/>
      <c r="EU18" s="10"/>
      <c r="EV18" s="10"/>
      <c r="EW18" s="10"/>
      <c r="EX18" s="10"/>
      <c r="EY18" s="10"/>
      <c r="EZ18" s="10"/>
      <c r="FA18" s="10"/>
      <c r="FB18" s="10"/>
      <c r="FC18" s="10"/>
      <c r="FD18" s="10"/>
      <c r="FE18" s="10"/>
      <c r="FF18" s="10"/>
      <c r="FG18" s="10"/>
      <c r="FH18" s="10"/>
      <c r="FI18" s="10"/>
      <c r="FJ18" s="10"/>
      <c r="FK18" s="10"/>
      <c r="FL18" s="10"/>
      <c r="FM18" s="10"/>
    </row>
    <row r="19" spans="2:169" x14ac:dyDescent="0.25">
      <c r="B19" s="2"/>
      <c r="C19" s="11">
        <v>83.2</v>
      </c>
      <c r="D19" s="5" t="s">
        <v>648</v>
      </c>
      <c r="E19" s="26"/>
      <c r="F19" s="24"/>
      <c r="G19" s="1" t="s">
        <v>658</v>
      </c>
      <c r="H19" s="10"/>
      <c r="I19" s="10"/>
      <c r="J19" s="10"/>
      <c r="K19" s="10"/>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c r="BR19" s="10"/>
      <c r="BS19" s="10"/>
      <c r="BT19" s="10"/>
      <c r="BU19" s="10"/>
      <c r="BV19" s="10"/>
      <c r="BW19" s="10"/>
      <c r="BX19" s="10"/>
      <c r="BY19" s="10"/>
      <c r="BZ19" s="10"/>
      <c r="CA19" s="10"/>
      <c r="CB19" s="10"/>
      <c r="CC19" s="10"/>
      <c r="CD19" s="10"/>
      <c r="CE19" s="10"/>
      <c r="CF19" s="10"/>
      <c r="CG19" s="10"/>
      <c r="CH19" s="10"/>
      <c r="CI19" s="10"/>
      <c r="CJ19" s="10"/>
      <c r="CK19" s="10"/>
      <c r="CL19" s="10"/>
      <c r="CM19" s="10"/>
      <c r="CN19" s="10"/>
      <c r="CO19" s="10"/>
      <c r="CP19" s="10"/>
      <c r="CQ19" s="10"/>
      <c r="CR19" s="10"/>
      <c r="CS19" s="10"/>
      <c r="CT19" s="10"/>
      <c r="CU19" s="10"/>
      <c r="CV19" s="10"/>
      <c r="CW19" s="10"/>
      <c r="CX19" s="10"/>
      <c r="CY19" s="10"/>
      <c r="CZ19" s="10"/>
      <c r="DA19" s="10"/>
      <c r="DB19" s="10"/>
      <c r="DC19" s="10"/>
      <c r="DD19" s="10"/>
      <c r="DE19" s="10"/>
      <c r="DF19" s="10"/>
      <c r="DG19" s="10"/>
      <c r="DH19" s="10"/>
      <c r="DI19" s="10"/>
      <c r="DJ19" s="10"/>
      <c r="DK19" s="10"/>
      <c r="DL19" s="10"/>
      <c r="DM19" s="10"/>
      <c r="DN19" s="10"/>
      <c r="DO19" s="10"/>
      <c r="DP19" s="10"/>
      <c r="DQ19" s="10"/>
      <c r="DR19" s="10"/>
      <c r="DS19" s="10"/>
      <c r="DT19" s="10"/>
      <c r="DU19" s="10"/>
      <c r="DV19" s="10"/>
      <c r="DW19" s="10"/>
      <c r="DX19" s="10"/>
      <c r="DY19" s="10"/>
      <c r="DZ19" s="10"/>
      <c r="EA19" s="10"/>
      <c r="EB19" s="10"/>
      <c r="EC19" s="10"/>
      <c r="ED19" s="10"/>
      <c r="EE19" s="10"/>
      <c r="EF19" s="10"/>
      <c r="EG19" s="10"/>
      <c r="EH19" s="10"/>
      <c r="EI19" s="10"/>
      <c r="EJ19" s="10"/>
      <c r="EK19" s="10"/>
      <c r="EL19" s="10"/>
      <c r="EM19" s="10"/>
      <c r="EN19" s="10"/>
      <c r="EO19" s="10"/>
      <c r="EP19" s="10"/>
      <c r="EQ19" s="10"/>
      <c r="ER19" s="10"/>
      <c r="ES19" s="10"/>
      <c r="ET19" s="10"/>
      <c r="EU19" s="10"/>
      <c r="EV19" s="10"/>
      <c r="EW19" s="10"/>
      <c r="EX19" s="10"/>
      <c r="EY19" s="10"/>
      <c r="EZ19" s="10"/>
      <c r="FA19" s="10"/>
      <c r="FB19" s="10"/>
      <c r="FC19" s="10"/>
      <c r="FD19" s="10"/>
      <c r="FE19" s="10"/>
      <c r="FF19" s="10"/>
      <c r="FG19" s="10"/>
      <c r="FH19" s="10"/>
      <c r="FI19" s="10"/>
      <c r="FJ19" s="10"/>
      <c r="FK19" s="10"/>
      <c r="FL19" s="10"/>
      <c r="FM19" s="10"/>
    </row>
    <row r="20" spans="2:169" ht="213.75" customHeight="1" x14ac:dyDescent="0.25">
      <c r="B20" s="2"/>
      <c r="C20" s="2" t="s">
        <v>986</v>
      </c>
      <c r="D20" s="5" t="s">
        <v>897</v>
      </c>
      <c r="E20" s="26"/>
      <c r="F20" s="26" t="s">
        <v>1002</v>
      </c>
      <c r="G20" s="1" t="s">
        <v>1018</v>
      </c>
      <c r="H20" s="10"/>
      <c r="I20" s="10"/>
      <c r="J20" s="10"/>
      <c r="K20" s="10"/>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c r="BS20" s="10"/>
      <c r="BT20" s="10"/>
      <c r="BU20" s="10"/>
      <c r="BV20" s="10"/>
      <c r="BW20" s="10"/>
      <c r="BX20" s="10"/>
      <c r="BY20" s="10"/>
      <c r="BZ20" s="10"/>
      <c r="CA20" s="10"/>
      <c r="CB20" s="10"/>
      <c r="CC20" s="10"/>
      <c r="CD20" s="10"/>
      <c r="CE20" s="10"/>
      <c r="CF20" s="10"/>
      <c r="CG20" s="10"/>
      <c r="CH20" s="10"/>
      <c r="CI20" s="10"/>
      <c r="CJ20" s="10"/>
      <c r="CK20" s="10"/>
      <c r="CL20" s="10"/>
      <c r="CM20" s="10"/>
      <c r="CN20" s="10"/>
      <c r="CO20" s="10"/>
      <c r="CP20" s="10"/>
      <c r="CQ20" s="10"/>
      <c r="CR20" s="10"/>
      <c r="CS20" s="10"/>
      <c r="CT20" s="10"/>
      <c r="CU20" s="10"/>
      <c r="CV20" s="10"/>
      <c r="CW20" s="10"/>
      <c r="CX20" s="10"/>
      <c r="CY20" s="10"/>
      <c r="CZ20" s="10"/>
      <c r="DA20" s="10"/>
      <c r="DB20" s="10"/>
      <c r="DC20" s="10"/>
      <c r="DD20" s="10"/>
      <c r="DE20" s="10"/>
      <c r="DF20" s="10"/>
      <c r="DG20" s="10"/>
      <c r="DH20" s="10"/>
      <c r="DI20" s="10"/>
      <c r="DJ20" s="10"/>
      <c r="DK20" s="10"/>
      <c r="DL20" s="10"/>
      <c r="DM20" s="10"/>
      <c r="DN20" s="10"/>
      <c r="DO20" s="10"/>
      <c r="DP20" s="10"/>
      <c r="DQ20" s="10"/>
      <c r="DR20" s="10"/>
      <c r="DS20" s="10"/>
      <c r="DT20" s="10"/>
      <c r="DU20" s="10"/>
      <c r="DV20" s="10"/>
      <c r="DW20" s="10"/>
      <c r="DX20" s="10"/>
      <c r="DY20" s="10"/>
      <c r="DZ20" s="10"/>
      <c r="EA20" s="10"/>
      <c r="EB20" s="10"/>
      <c r="EC20" s="10"/>
      <c r="ED20" s="10"/>
      <c r="EE20" s="10"/>
      <c r="EF20" s="10"/>
      <c r="EG20" s="10"/>
      <c r="EH20" s="10"/>
      <c r="EI20" s="10"/>
      <c r="EJ20" s="10"/>
      <c r="EK20" s="10"/>
      <c r="EL20" s="10"/>
      <c r="EM20" s="10"/>
      <c r="EN20" s="10"/>
      <c r="EO20" s="10"/>
      <c r="EP20" s="10"/>
      <c r="EQ20" s="10"/>
      <c r="ER20" s="10"/>
      <c r="ES20" s="10"/>
      <c r="ET20" s="10"/>
      <c r="EU20" s="10"/>
      <c r="EV20" s="10"/>
      <c r="EW20" s="10"/>
      <c r="EX20" s="10"/>
      <c r="EY20" s="10"/>
      <c r="EZ20" s="10"/>
      <c r="FA20" s="10"/>
      <c r="FB20" s="10"/>
      <c r="FC20" s="10"/>
      <c r="FD20" s="10"/>
      <c r="FE20" s="10"/>
      <c r="FF20" s="10"/>
      <c r="FG20" s="10"/>
      <c r="FH20" s="10"/>
      <c r="FI20" s="10"/>
      <c r="FJ20" s="10"/>
      <c r="FK20" s="10"/>
      <c r="FL20" s="10"/>
      <c r="FM20" s="10"/>
    </row>
    <row r="21" spans="2:169" ht="69.75" customHeight="1" x14ac:dyDescent="0.25">
      <c r="B21" s="2"/>
      <c r="C21" s="2">
        <v>110</v>
      </c>
      <c r="D21" s="5" t="s">
        <v>892</v>
      </c>
      <c r="E21" s="26"/>
      <c r="F21" s="26" t="s">
        <v>1005</v>
      </c>
      <c r="G21" s="15" t="s">
        <v>1024</v>
      </c>
      <c r="H21" s="10"/>
      <c r="I21" s="10"/>
      <c r="J21" s="10"/>
      <c r="K21" s="10"/>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c r="BP21" s="10"/>
      <c r="BQ21" s="10"/>
      <c r="BR21" s="10"/>
      <c r="BS21" s="10"/>
      <c r="BT21" s="10"/>
      <c r="BU21" s="10"/>
      <c r="BV21" s="10"/>
      <c r="BW21" s="10"/>
      <c r="BX21" s="10"/>
      <c r="BY21" s="10"/>
      <c r="BZ21" s="10"/>
      <c r="CA21" s="10"/>
      <c r="CB21" s="10"/>
      <c r="CC21" s="10"/>
      <c r="CD21" s="10"/>
      <c r="CE21" s="10"/>
      <c r="CF21" s="10"/>
      <c r="CG21" s="10"/>
      <c r="CH21" s="10"/>
      <c r="CI21" s="10"/>
      <c r="CJ21" s="10"/>
      <c r="CK21" s="10"/>
      <c r="CL21" s="10"/>
      <c r="CM21" s="10"/>
      <c r="CN21" s="10"/>
      <c r="CO21" s="10"/>
      <c r="CP21" s="10"/>
      <c r="CQ21" s="10"/>
      <c r="CR21" s="10"/>
      <c r="CS21" s="10"/>
      <c r="CT21" s="10"/>
      <c r="CU21" s="10"/>
      <c r="CV21" s="10"/>
      <c r="CW21" s="10"/>
      <c r="CX21" s="10"/>
      <c r="CY21" s="10"/>
      <c r="CZ21" s="10"/>
      <c r="DA21" s="10"/>
      <c r="DB21" s="10"/>
      <c r="DC21" s="10"/>
      <c r="DD21" s="10"/>
      <c r="DE21" s="10"/>
      <c r="DF21" s="10"/>
      <c r="DG21" s="10"/>
      <c r="DH21" s="10"/>
      <c r="DI21" s="10"/>
      <c r="DJ21" s="10"/>
      <c r="DK21" s="10"/>
      <c r="DL21" s="10"/>
      <c r="DM21" s="10"/>
      <c r="DN21" s="10"/>
      <c r="DO21" s="10"/>
      <c r="DP21" s="10"/>
      <c r="DQ21" s="10"/>
      <c r="DR21" s="10"/>
      <c r="DS21" s="10"/>
      <c r="DT21" s="10"/>
      <c r="DU21" s="10"/>
      <c r="DV21" s="10"/>
      <c r="DW21" s="10"/>
      <c r="DX21" s="10"/>
      <c r="DY21" s="10"/>
      <c r="DZ21" s="10"/>
      <c r="EA21" s="10"/>
      <c r="EB21" s="10"/>
      <c r="EC21" s="10"/>
      <c r="ED21" s="10"/>
      <c r="EE21" s="10"/>
      <c r="EF21" s="10"/>
      <c r="EG21" s="10"/>
      <c r="EH21" s="10"/>
      <c r="EI21" s="10"/>
      <c r="EJ21" s="10"/>
      <c r="EK21" s="10"/>
      <c r="EL21" s="10"/>
      <c r="EM21" s="10"/>
      <c r="EN21" s="10"/>
      <c r="EO21" s="10"/>
      <c r="EP21" s="10"/>
      <c r="EQ21" s="10"/>
      <c r="ER21" s="10"/>
      <c r="ES21" s="10"/>
      <c r="ET21" s="10"/>
      <c r="EU21" s="10"/>
      <c r="EV21" s="10"/>
      <c r="EW21" s="10"/>
      <c r="EX21" s="10"/>
      <c r="EY21" s="10"/>
      <c r="EZ21" s="10"/>
      <c r="FA21" s="10"/>
      <c r="FB21" s="10"/>
      <c r="FC21" s="10"/>
      <c r="FD21" s="10"/>
      <c r="FE21" s="10"/>
      <c r="FF21" s="10"/>
      <c r="FG21" s="10"/>
      <c r="FH21" s="10"/>
      <c r="FI21" s="10"/>
      <c r="FJ21" s="10"/>
      <c r="FK21" s="10"/>
      <c r="FL21" s="10"/>
      <c r="FM21" s="10"/>
    </row>
    <row r="22" spans="2:169" ht="35.25" x14ac:dyDescent="0.25">
      <c r="B22" s="93" t="s">
        <v>177</v>
      </c>
      <c r="C22" s="93"/>
      <c r="D22" s="93"/>
      <c r="E22" s="93"/>
      <c r="F22" s="93"/>
      <c r="G22" s="93"/>
      <c r="H22" s="10"/>
      <c r="I22" s="10"/>
      <c r="J22" s="10"/>
      <c r="K22" s="10"/>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0"/>
      <c r="BC22" s="10"/>
      <c r="BD22" s="10"/>
      <c r="BE22" s="10"/>
      <c r="BF22" s="10"/>
      <c r="BG22" s="10"/>
      <c r="BH22" s="10"/>
      <c r="BI22" s="10"/>
      <c r="BJ22" s="10"/>
      <c r="BK22" s="10"/>
      <c r="BL22" s="10"/>
      <c r="BM22" s="10"/>
      <c r="BN22" s="10"/>
      <c r="BO22" s="10"/>
      <c r="BP22" s="10"/>
      <c r="BQ22" s="10"/>
      <c r="BR22" s="10"/>
      <c r="BS22" s="10"/>
      <c r="BT22" s="10"/>
      <c r="BU22" s="10"/>
      <c r="BV22" s="10"/>
      <c r="BW22" s="10"/>
      <c r="BX22" s="10"/>
      <c r="BY22" s="10"/>
      <c r="BZ22" s="10"/>
      <c r="CA22" s="10"/>
      <c r="CB22" s="10"/>
      <c r="CC22" s="10"/>
      <c r="CD22" s="10"/>
      <c r="CE22" s="10"/>
      <c r="CF22" s="10"/>
      <c r="CG22" s="10"/>
      <c r="CH22" s="10"/>
      <c r="CI22" s="10"/>
      <c r="CJ22" s="10"/>
      <c r="CK22" s="10"/>
      <c r="CL22" s="10"/>
      <c r="CM22" s="10"/>
      <c r="CN22" s="10"/>
      <c r="CO22" s="10"/>
      <c r="CP22" s="10"/>
      <c r="CQ22" s="10"/>
      <c r="CR22" s="10"/>
      <c r="CS22" s="10"/>
      <c r="CT22" s="10"/>
      <c r="CU22" s="10"/>
      <c r="CV22" s="10"/>
      <c r="CW22" s="10"/>
      <c r="CX22" s="10"/>
      <c r="CY22" s="10"/>
      <c r="CZ22" s="10"/>
      <c r="DA22" s="10"/>
      <c r="DB22" s="10"/>
      <c r="DC22" s="10"/>
      <c r="DD22" s="10"/>
      <c r="DE22" s="10"/>
      <c r="DF22" s="10"/>
      <c r="DG22" s="10"/>
      <c r="DH22" s="10"/>
      <c r="DI22" s="10"/>
      <c r="DJ22" s="10"/>
      <c r="DK22" s="10"/>
      <c r="DL22" s="10"/>
      <c r="DM22" s="10"/>
      <c r="DN22" s="10"/>
      <c r="DO22" s="10"/>
      <c r="DP22" s="10"/>
      <c r="DQ22" s="10"/>
      <c r="DR22" s="10"/>
      <c r="DS22" s="10"/>
      <c r="DT22" s="10"/>
      <c r="DU22" s="10"/>
      <c r="DV22" s="10"/>
      <c r="DW22" s="10"/>
      <c r="DX22" s="10"/>
      <c r="DY22" s="10"/>
      <c r="DZ22" s="10"/>
      <c r="EA22" s="10"/>
      <c r="EB22" s="10"/>
      <c r="EC22" s="10"/>
      <c r="ED22" s="10"/>
      <c r="EE22" s="10"/>
      <c r="EF22" s="10"/>
      <c r="EG22" s="10"/>
      <c r="EH22" s="10"/>
      <c r="EI22" s="10"/>
      <c r="EJ22" s="10"/>
      <c r="EK22" s="10"/>
      <c r="EL22" s="10"/>
      <c r="EM22" s="10"/>
      <c r="EN22" s="10"/>
      <c r="EO22" s="10"/>
      <c r="EP22" s="10"/>
      <c r="EQ22" s="10"/>
      <c r="ER22" s="10"/>
      <c r="ES22" s="10"/>
      <c r="ET22" s="10"/>
      <c r="EU22" s="10"/>
      <c r="EV22" s="10"/>
      <c r="EW22" s="10"/>
      <c r="EX22" s="10"/>
      <c r="EY22" s="10"/>
      <c r="EZ22" s="10"/>
      <c r="FA22" s="10"/>
      <c r="FB22" s="10"/>
      <c r="FC22" s="10"/>
      <c r="FD22" s="10"/>
      <c r="FE22" s="10"/>
      <c r="FF22" s="10"/>
      <c r="FG22" s="10"/>
      <c r="FH22" s="10"/>
      <c r="FI22" s="10"/>
      <c r="FJ22" s="10"/>
      <c r="FK22" s="10"/>
      <c r="FL22" s="10"/>
      <c r="FM22" s="10"/>
    </row>
    <row r="23" spans="2:169" x14ac:dyDescent="0.25">
      <c r="B23" s="2"/>
      <c r="C23" s="11">
        <v>6</v>
      </c>
      <c r="D23" s="4" t="s">
        <v>993</v>
      </c>
      <c r="E23" s="26"/>
      <c r="F23" s="26"/>
      <c r="G23" s="1"/>
      <c r="H23" s="10"/>
      <c r="I23" s="10"/>
      <c r="J23" s="10"/>
      <c r="K23" s="10"/>
      <c r="L23" s="10"/>
      <c r="M23" s="10"/>
      <c r="N23" s="10"/>
      <c r="O23" s="10"/>
      <c r="P23" s="10"/>
      <c r="Q23" s="10"/>
      <c r="R23" s="10"/>
      <c r="S23" s="10"/>
      <c r="T23" s="10"/>
      <c r="U23" s="10"/>
      <c r="V23" s="10"/>
      <c r="W23" s="10"/>
      <c r="X23" s="10"/>
      <c r="Y23" s="10"/>
      <c r="Z23" s="10"/>
      <c r="AA23" s="10"/>
      <c r="AB23" s="10"/>
      <c r="AC23" s="10"/>
      <c r="AD23" s="10"/>
      <c r="AE23" s="10"/>
      <c r="AF23" s="10"/>
      <c r="AG23" s="10"/>
      <c r="AH23" s="10"/>
      <c r="AI23" s="10"/>
      <c r="AJ23" s="10"/>
      <c r="AK23" s="10"/>
      <c r="AL23" s="10"/>
      <c r="AM23" s="10"/>
      <c r="AN23" s="10"/>
      <c r="AO23" s="10"/>
      <c r="AP23" s="10"/>
      <c r="AQ23" s="10"/>
      <c r="AR23" s="10"/>
      <c r="AS23" s="10"/>
      <c r="AT23" s="10"/>
      <c r="AU23" s="10"/>
      <c r="AV23" s="10"/>
      <c r="AW23" s="10"/>
      <c r="AX23" s="10"/>
      <c r="AY23" s="10"/>
      <c r="AZ23" s="10"/>
      <c r="BA23" s="10"/>
      <c r="BB23" s="10"/>
      <c r="BC23" s="10"/>
      <c r="BD23" s="10"/>
      <c r="BE23" s="10"/>
      <c r="BF23" s="10"/>
      <c r="BG23" s="10"/>
      <c r="BH23" s="10"/>
      <c r="BI23" s="10"/>
      <c r="BJ23" s="10"/>
      <c r="BK23" s="10"/>
      <c r="BL23" s="10"/>
      <c r="BM23" s="10"/>
      <c r="BN23" s="10"/>
      <c r="BO23" s="10"/>
      <c r="BP23" s="10"/>
      <c r="BQ23" s="10"/>
      <c r="BR23" s="10"/>
      <c r="BS23" s="10"/>
      <c r="BT23" s="10"/>
      <c r="BU23" s="10"/>
      <c r="BV23" s="10"/>
      <c r="BW23" s="10"/>
      <c r="BX23" s="10"/>
      <c r="BY23" s="10"/>
      <c r="BZ23" s="10"/>
      <c r="CA23" s="10"/>
      <c r="CB23" s="10"/>
      <c r="CC23" s="10"/>
      <c r="CD23" s="10"/>
      <c r="CE23" s="10"/>
      <c r="CF23" s="10"/>
      <c r="CG23" s="10"/>
      <c r="CH23" s="10"/>
      <c r="CI23" s="10"/>
      <c r="CJ23" s="10"/>
      <c r="CK23" s="10"/>
      <c r="CL23" s="10"/>
      <c r="CM23" s="10"/>
      <c r="CN23" s="10"/>
      <c r="CO23" s="10"/>
      <c r="CP23" s="10"/>
      <c r="CQ23" s="10"/>
      <c r="CR23" s="10"/>
      <c r="CS23" s="10"/>
      <c r="CT23" s="10"/>
      <c r="CU23" s="10"/>
      <c r="CV23" s="10"/>
      <c r="CW23" s="10"/>
      <c r="CX23" s="10"/>
      <c r="CY23" s="10"/>
      <c r="CZ23" s="10"/>
      <c r="DA23" s="10"/>
      <c r="DB23" s="10"/>
      <c r="DC23" s="10"/>
      <c r="DD23" s="10"/>
      <c r="DE23" s="10"/>
      <c r="DF23" s="10"/>
      <c r="DG23" s="10"/>
      <c r="DH23" s="10"/>
      <c r="DI23" s="10"/>
      <c r="DJ23" s="10"/>
      <c r="DK23" s="10"/>
      <c r="DL23" s="10"/>
      <c r="DM23" s="10"/>
      <c r="DN23" s="10"/>
      <c r="DO23" s="10"/>
      <c r="DP23" s="10"/>
      <c r="DQ23" s="10"/>
      <c r="DR23" s="10"/>
      <c r="DS23" s="10"/>
      <c r="DT23" s="10"/>
      <c r="DU23" s="10"/>
      <c r="DV23" s="10"/>
      <c r="DW23" s="10"/>
      <c r="DX23" s="10"/>
      <c r="DY23" s="10"/>
      <c r="DZ23" s="10"/>
      <c r="EA23" s="10"/>
      <c r="EB23" s="10"/>
      <c r="EC23" s="10"/>
      <c r="ED23" s="10"/>
      <c r="EE23" s="10"/>
      <c r="EF23" s="10"/>
      <c r="EG23" s="10"/>
      <c r="EH23" s="10"/>
      <c r="EI23" s="10"/>
      <c r="EJ23" s="10"/>
      <c r="EK23" s="10"/>
      <c r="EL23" s="10"/>
      <c r="EM23" s="10"/>
      <c r="EN23" s="10"/>
      <c r="EO23" s="10"/>
      <c r="EP23" s="10"/>
      <c r="EQ23" s="10"/>
      <c r="ER23" s="10"/>
      <c r="ES23" s="10"/>
      <c r="ET23" s="10"/>
      <c r="EU23" s="10"/>
      <c r="EV23" s="10"/>
      <c r="EW23" s="10"/>
      <c r="EX23" s="10"/>
      <c r="EY23" s="10"/>
      <c r="EZ23" s="10"/>
      <c r="FA23" s="10"/>
      <c r="FB23" s="10"/>
      <c r="FC23" s="10"/>
      <c r="FD23" s="10"/>
      <c r="FE23" s="10"/>
      <c r="FF23" s="10"/>
      <c r="FG23" s="10"/>
      <c r="FH23" s="10"/>
      <c r="FI23" s="10"/>
      <c r="FJ23" s="10"/>
      <c r="FK23" s="10"/>
      <c r="FL23" s="10"/>
      <c r="FM23" s="10"/>
    </row>
    <row r="24" spans="2:169" x14ac:dyDescent="0.25">
      <c r="B24" s="2"/>
      <c r="C24" s="11">
        <v>7</v>
      </c>
      <c r="D24" s="4" t="s">
        <v>994</v>
      </c>
      <c r="E24" s="26"/>
      <c r="F24" s="26"/>
      <c r="G24" s="1"/>
      <c r="H24" s="10"/>
      <c r="I24" s="10"/>
      <c r="J24" s="10"/>
      <c r="K24" s="10"/>
      <c r="L24" s="10"/>
      <c r="M24" s="10"/>
      <c r="N24" s="10"/>
      <c r="O24" s="10"/>
      <c r="P24" s="10"/>
      <c r="Q24" s="10"/>
      <c r="R24" s="10"/>
      <c r="S24" s="10"/>
      <c r="T24" s="10"/>
      <c r="U24" s="10"/>
      <c r="V24" s="10"/>
      <c r="W24" s="10"/>
      <c r="X24" s="10"/>
      <c r="Y24" s="10"/>
      <c r="Z24" s="10"/>
      <c r="AA24" s="10"/>
      <c r="AB24" s="10"/>
      <c r="AC24" s="10"/>
      <c r="AD24" s="10"/>
      <c r="AE24" s="10"/>
      <c r="AF24" s="10"/>
      <c r="AG24" s="10"/>
      <c r="AH24" s="10"/>
      <c r="AI24" s="10"/>
      <c r="AJ24" s="10"/>
      <c r="AK24" s="10"/>
      <c r="AL24" s="10"/>
      <c r="AM24" s="10"/>
      <c r="AN24" s="10"/>
      <c r="AO24" s="10"/>
      <c r="AP24" s="10"/>
      <c r="AQ24" s="10"/>
      <c r="AR24" s="10"/>
      <c r="AS24" s="10"/>
      <c r="AT24" s="10"/>
      <c r="AU24" s="10"/>
      <c r="AV24" s="10"/>
      <c r="AW24" s="10"/>
      <c r="AX24" s="10"/>
      <c r="AY24" s="10"/>
      <c r="AZ24" s="10"/>
      <c r="BA24" s="10"/>
      <c r="BB24" s="10"/>
      <c r="BC24" s="10"/>
      <c r="BD24" s="10"/>
      <c r="BE24" s="10"/>
      <c r="BF24" s="10"/>
      <c r="BG24" s="10"/>
      <c r="BH24" s="10"/>
      <c r="BI24" s="10"/>
      <c r="BJ24" s="10"/>
      <c r="BK24" s="10"/>
      <c r="BL24" s="10"/>
      <c r="BM24" s="10"/>
      <c r="BN24" s="10"/>
      <c r="BO24" s="10"/>
      <c r="BP24" s="10"/>
      <c r="BQ24" s="10"/>
      <c r="BR24" s="10"/>
      <c r="BS24" s="10"/>
      <c r="BT24" s="10"/>
      <c r="BU24" s="10"/>
      <c r="BV24" s="10"/>
      <c r="BW24" s="10"/>
      <c r="BX24" s="10"/>
      <c r="BY24" s="10"/>
      <c r="BZ24" s="10"/>
      <c r="CA24" s="10"/>
      <c r="CB24" s="10"/>
      <c r="CC24" s="10"/>
      <c r="CD24" s="10"/>
      <c r="CE24" s="10"/>
      <c r="CF24" s="10"/>
      <c r="CG24" s="10"/>
      <c r="CH24" s="10"/>
      <c r="CI24" s="10"/>
      <c r="CJ24" s="10"/>
      <c r="CK24" s="10"/>
      <c r="CL24" s="10"/>
      <c r="CM24" s="10"/>
      <c r="CN24" s="10"/>
      <c r="CO24" s="10"/>
      <c r="CP24" s="10"/>
      <c r="CQ24" s="10"/>
      <c r="CR24" s="10"/>
      <c r="CS24" s="10"/>
      <c r="CT24" s="10"/>
      <c r="CU24" s="10"/>
      <c r="CV24" s="10"/>
      <c r="CW24" s="10"/>
      <c r="CX24" s="10"/>
      <c r="CY24" s="10"/>
      <c r="CZ24" s="10"/>
      <c r="DA24" s="10"/>
      <c r="DB24" s="10"/>
      <c r="DC24" s="10"/>
      <c r="DD24" s="10"/>
      <c r="DE24" s="10"/>
      <c r="DF24" s="10"/>
      <c r="DG24" s="10"/>
      <c r="DH24" s="10"/>
      <c r="DI24" s="10"/>
      <c r="DJ24" s="10"/>
      <c r="DK24" s="10"/>
      <c r="DL24" s="10"/>
      <c r="DM24" s="10"/>
      <c r="DN24" s="10"/>
      <c r="DO24" s="10"/>
      <c r="DP24" s="10"/>
      <c r="DQ24" s="10"/>
      <c r="DR24" s="10"/>
      <c r="DS24" s="10"/>
      <c r="DT24" s="10"/>
      <c r="DU24" s="10"/>
      <c r="DV24" s="10"/>
      <c r="DW24" s="10"/>
      <c r="DX24" s="10"/>
      <c r="DY24" s="10"/>
      <c r="DZ24" s="10"/>
      <c r="EA24" s="10"/>
      <c r="EB24" s="10"/>
      <c r="EC24" s="10"/>
      <c r="ED24" s="10"/>
      <c r="EE24" s="10"/>
      <c r="EF24" s="10"/>
      <c r="EG24" s="10"/>
      <c r="EH24" s="10"/>
      <c r="EI24" s="10"/>
      <c r="EJ24" s="10"/>
      <c r="EK24" s="10"/>
      <c r="EL24" s="10"/>
      <c r="EM24" s="10"/>
      <c r="EN24" s="10"/>
      <c r="EO24" s="10"/>
      <c r="EP24" s="10"/>
      <c r="EQ24" s="10"/>
      <c r="ER24" s="10"/>
      <c r="ES24" s="10"/>
      <c r="ET24" s="10"/>
      <c r="EU24" s="10"/>
      <c r="EV24" s="10"/>
      <c r="EW24" s="10"/>
      <c r="EX24" s="10"/>
      <c r="EY24" s="10"/>
      <c r="EZ24" s="10"/>
      <c r="FA24" s="10"/>
      <c r="FB24" s="10"/>
      <c r="FC24" s="10"/>
      <c r="FD24" s="10"/>
      <c r="FE24" s="10"/>
      <c r="FF24" s="10"/>
      <c r="FG24" s="10"/>
      <c r="FH24" s="10"/>
      <c r="FI24" s="10"/>
      <c r="FJ24" s="10"/>
      <c r="FK24" s="10"/>
      <c r="FL24" s="10"/>
      <c r="FM24" s="10"/>
    </row>
  </sheetData>
  <mergeCells count="3">
    <mergeCell ref="D15:F15"/>
    <mergeCell ref="B22:G22"/>
    <mergeCell ref="B4:G4"/>
  </mergeCells>
  <pageMargins left="0.7" right="0.7" top="0.75" bottom="0.75" header="0.3" footer="0.3"/>
  <pageSetup scale="42"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L382"/>
  <sheetViews>
    <sheetView view="pageBreakPreview" zoomScale="60" zoomScaleNormal="60" workbookViewId="0">
      <pane ySplit="3" topLeftCell="A4" activePane="bottomLeft" state="frozen"/>
      <selection activeCell="G16" sqref="G16"/>
      <selection pane="bottomLeft" activeCell="D9" sqref="D9"/>
    </sheetView>
  </sheetViews>
  <sheetFormatPr defaultRowHeight="23.25" x14ac:dyDescent="0.25"/>
  <cols>
    <col min="1" max="1" width="4.85546875" style="10" customWidth="1"/>
    <col min="2" max="2" width="19.28515625" style="14" bestFit="1" customWidth="1"/>
    <col min="3" max="3" width="19.5703125" style="14" customWidth="1"/>
    <col min="4" max="4" width="90.7109375" style="19" customWidth="1"/>
    <col min="5" max="5" width="45.7109375" style="23" customWidth="1"/>
    <col min="6" max="6" width="109.7109375" style="18" customWidth="1"/>
    <col min="7" max="168" width="9.140625" style="7"/>
    <col min="169" max="16384" width="9.140625" style="10"/>
  </cols>
  <sheetData>
    <row r="1" spans="2:168" x14ac:dyDescent="0.25">
      <c r="B1" s="16"/>
      <c r="D1" s="17"/>
      <c r="E1" s="14"/>
    </row>
    <row r="2" spans="2:168" x14ac:dyDescent="0.25">
      <c r="B2" s="8"/>
      <c r="C2" s="9"/>
      <c r="D2" s="43"/>
      <c r="E2" s="24"/>
      <c r="F2" s="41">
        <f>'Open Action Items'!F2</f>
        <v>41843</v>
      </c>
    </row>
    <row r="3" spans="2:168" s="13" customFormat="1" x14ac:dyDescent="0.25">
      <c r="B3" s="9"/>
      <c r="C3" s="9" t="s">
        <v>473</v>
      </c>
      <c r="D3" s="8" t="s">
        <v>474</v>
      </c>
      <c r="E3" s="25" t="s">
        <v>476</v>
      </c>
      <c r="F3" s="9" t="s">
        <v>472</v>
      </c>
      <c r="G3" s="14"/>
      <c r="H3" s="14"/>
      <c r="I3" s="14"/>
      <c r="J3" s="14"/>
      <c r="K3" s="14"/>
      <c r="L3" s="14"/>
      <c r="M3" s="14"/>
      <c r="N3" s="14"/>
      <c r="O3" s="14"/>
      <c r="P3" s="14"/>
      <c r="Q3" s="14"/>
      <c r="R3" s="14"/>
      <c r="S3" s="14"/>
      <c r="T3" s="14"/>
      <c r="U3" s="14"/>
      <c r="V3" s="14"/>
      <c r="W3" s="14"/>
      <c r="X3" s="14"/>
      <c r="Y3" s="14"/>
      <c r="Z3" s="14"/>
      <c r="AA3" s="14"/>
      <c r="AB3" s="14"/>
      <c r="AC3" s="14"/>
      <c r="AD3" s="14"/>
      <c r="AE3" s="14"/>
      <c r="AF3" s="14"/>
      <c r="AG3" s="14"/>
      <c r="AH3" s="14"/>
      <c r="AI3" s="14"/>
      <c r="AJ3" s="14"/>
      <c r="AK3" s="14"/>
      <c r="AL3" s="14"/>
      <c r="AM3" s="14"/>
      <c r="AN3" s="14"/>
      <c r="AO3" s="14"/>
      <c r="AP3" s="14"/>
      <c r="AQ3" s="14"/>
      <c r="AR3" s="14"/>
      <c r="AS3" s="14"/>
      <c r="AT3" s="14"/>
      <c r="AU3" s="14"/>
      <c r="AV3" s="14"/>
      <c r="AW3" s="14"/>
      <c r="AX3" s="14"/>
      <c r="AY3" s="14"/>
      <c r="AZ3" s="14"/>
      <c r="BA3" s="14"/>
      <c r="BB3" s="14"/>
      <c r="BC3" s="14"/>
      <c r="BD3" s="14"/>
      <c r="BE3" s="14"/>
      <c r="BF3" s="14"/>
      <c r="BG3" s="14"/>
      <c r="BH3" s="14"/>
      <c r="BI3" s="14"/>
      <c r="BJ3" s="14"/>
      <c r="BK3" s="14"/>
      <c r="BL3" s="14"/>
      <c r="BM3" s="14"/>
      <c r="BN3" s="14"/>
      <c r="BO3" s="14"/>
      <c r="BP3" s="14"/>
      <c r="BQ3" s="14"/>
      <c r="BR3" s="14"/>
      <c r="BS3" s="14"/>
      <c r="BT3" s="14"/>
      <c r="BU3" s="14"/>
      <c r="BV3" s="14"/>
      <c r="BW3" s="14"/>
      <c r="BX3" s="14"/>
      <c r="BY3" s="14"/>
      <c r="BZ3" s="14"/>
      <c r="CA3" s="14"/>
      <c r="CB3" s="14"/>
      <c r="CC3" s="14"/>
      <c r="CD3" s="14"/>
      <c r="CE3" s="14"/>
      <c r="CF3" s="14"/>
      <c r="CG3" s="14"/>
      <c r="CH3" s="14"/>
      <c r="CI3" s="14"/>
      <c r="CJ3" s="14"/>
      <c r="CK3" s="14"/>
      <c r="CL3" s="14"/>
      <c r="CM3" s="14"/>
      <c r="CN3" s="14"/>
      <c r="CO3" s="14"/>
      <c r="CP3" s="14"/>
      <c r="CQ3" s="14"/>
      <c r="CR3" s="14"/>
      <c r="CS3" s="14"/>
      <c r="CT3" s="14"/>
      <c r="CU3" s="14"/>
      <c r="CV3" s="14"/>
      <c r="CW3" s="14"/>
      <c r="CX3" s="14"/>
      <c r="CY3" s="14"/>
      <c r="CZ3" s="14"/>
      <c r="DA3" s="14"/>
      <c r="DB3" s="14"/>
      <c r="DC3" s="14"/>
      <c r="DD3" s="14"/>
      <c r="DE3" s="14"/>
      <c r="DF3" s="14"/>
      <c r="DG3" s="14"/>
      <c r="DH3" s="14"/>
      <c r="DI3" s="14"/>
      <c r="DJ3" s="14"/>
      <c r="DK3" s="14"/>
      <c r="DL3" s="14"/>
      <c r="DM3" s="14"/>
      <c r="DN3" s="14"/>
      <c r="DO3" s="14"/>
      <c r="DP3" s="14"/>
      <c r="DQ3" s="14"/>
      <c r="DR3" s="14"/>
      <c r="DS3" s="14"/>
      <c r="DT3" s="14"/>
      <c r="DU3" s="14"/>
      <c r="DV3" s="14"/>
      <c r="DW3" s="14"/>
      <c r="DX3" s="14"/>
      <c r="DY3" s="14"/>
      <c r="DZ3" s="14"/>
      <c r="EA3" s="14"/>
      <c r="EB3" s="14"/>
      <c r="EC3" s="14"/>
      <c r="ED3" s="14"/>
      <c r="EE3" s="14"/>
      <c r="EF3" s="14"/>
      <c r="EG3" s="14"/>
      <c r="EH3" s="14"/>
      <c r="EI3" s="14"/>
      <c r="EJ3" s="14"/>
      <c r="EK3" s="14"/>
      <c r="EL3" s="14"/>
      <c r="EM3" s="14"/>
      <c r="EN3" s="14"/>
      <c r="EO3" s="14"/>
      <c r="EP3" s="14"/>
      <c r="EQ3" s="14"/>
      <c r="ER3" s="14"/>
      <c r="ES3" s="14"/>
      <c r="ET3" s="14"/>
      <c r="EU3" s="14"/>
      <c r="EV3" s="14"/>
      <c r="EW3" s="14"/>
      <c r="EX3" s="14"/>
      <c r="EY3" s="14"/>
      <c r="EZ3" s="14"/>
      <c r="FA3" s="14"/>
      <c r="FB3" s="14"/>
      <c r="FC3" s="14"/>
      <c r="FD3" s="14"/>
      <c r="FE3" s="14"/>
      <c r="FF3" s="14"/>
      <c r="FG3" s="14"/>
      <c r="FH3" s="14"/>
      <c r="FI3" s="14"/>
      <c r="FJ3" s="14"/>
      <c r="FK3" s="14"/>
      <c r="FL3" s="14"/>
    </row>
    <row r="4" spans="2:168" ht="46.5" x14ac:dyDescent="0.25">
      <c r="B4" s="56"/>
      <c r="C4" s="61">
        <v>1</v>
      </c>
      <c r="D4" s="63" t="s">
        <v>238</v>
      </c>
      <c r="E4" s="59">
        <v>41327</v>
      </c>
      <c r="F4" s="60" t="s">
        <v>663</v>
      </c>
      <c r="G4" s="10"/>
      <c r="H4" s="10"/>
      <c r="I4" s="10"/>
      <c r="J4" s="10"/>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10"/>
      <c r="BM4" s="10"/>
      <c r="BN4" s="10"/>
      <c r="BO4" s="10"/>
      <c r="BP4" s="10"/>
      <c r="BQ4" s="10"/>
      <c r="BR4" s="10"/>
      <c r="BS4" s="10"/>
      <c r="BT4" s="10"/>
      <c r="BU4" s="10"/>
      <c r="BV4" s="10"/>
      <c r="BW4" s="10"/>
      <c r="BX4" s="10"/>
      <c r="BY4" s="10"/>
      <c r="BZ4" s="10"/>
      <c r="CA4" s="10"/>
      <c r="CB4" s="10"/>
      <c r="CC4" s="10"/>
      <c r="CD4" s="10"/>
      <c r="CE4" s="10"/>
      <c r="CF4" s="10"/>
      <c r="CG4" s="10"/>
      <c r="CH4" s="10"/>
      <c r="CI4" s="10"/>
      <c r="CJ4" s="10"/>
      <c r="CK4" s="10"/>
      <c r="CL4" s="10"/>
      <c r="CM4" s="10"/>
      <c r="CN4" s="10"/>
      <c r="CO4" s="10"/>
      <c r="CP4" s="10"/>
      <c r="CQ4" s="10"/>
      <c r="CR4" s="10"/>
      <c r="CS4" s="10"/>
      <c r="CT4" s="10"/>
      <c r="CU4" s="10"/>
      <c r="CV4" s="10"/>
      <c r="CW4" s="10"/>
      <c r="CX4" s="10"/>
      <c r="CY4" s="10"/>
      <c r="CZ4" s="10"/>
      <c r="DA4" s="10"/>
      <c r="DB4" s="10"/>
      <c r="DC4" s="10"/>
      <c r="DD4" s="10"/>
      <c r="DE4" s="10"/>
      <c r="DF4" s="10"/>
      <c r="DG4" s="10"/>
      <c r="DH4" s="10"/>
      <c r="DI4" s="10"/>
      <c r="DJ4" s="10"/>
      <c r="DK4" s="10"/>
      <c r="DL4" s="10"/>
      <c r="DM4" s="10"/>
      <c r="DN4" s="10"/>
      <c r="DO4" s="10"/>
      <c r="DP4" s="10"/>
      <c r="DQ4" s="10"/>
      <c r="DR4" s="10"/>
      <c r="DS4" s="10"/>
      <c r="DT4" s="10"/>
      <c r="DU4" s="10"/>
      <c r="DV4" s="10"/>
      <c r="DW4" s="10"/>
      <c r="DX4" s="10"/>
      <c r="DY4" s="10"/>
      <c r="DZ4" s="10"/>
      <c r="EA4" s="10"/>
      <c r="EB4" s="10"/>
      <c r="EC4" s="10"/>
      <c r="ED4" s="10"/>
      <c r="EE4" s="10"/>
      <c r="EF4" s="10"/>
      <c r="EG4" s="10"/>
      <c r="EH4" s="10"/>
      <c r="EI4" s="10"/>
      <c r="EJ4" s="10"/>
      <c r="EK4" s="10"/>
      <c r="EL4" s="10"/>
      <c r="EM4" s="10"/>
      <c r="EN4" s="10"/>
      <c r="EO4" s="10"/>
      <c r="EP4" s="10"/>
      <c r="EQ4" s="10"/>
      <c r="ER4" s="10"/>
      <c r="ES4" s="10"/>
      <c r="ET4" s="10"/>
      <c r="EU4" s="10"/>
      <c r="EV4" s="10"/>
      <c r="EW4" s="10"/>
      <c r="EX4" s="10"/>
      <c r="EY4" s="10"/>
      <c r="EZ4" s="10"/>
      <c r="FA4" s="10"/>
      <c r="FB4" s="10"/>
      <c r="FC4" s="10"/>
      <c r="FD4" s="10"/>
      <c r="FE4" s="10"/>
      <c r="FF4" s="10"/>
      <c r="FG4" s="10"/>
      <c r="FH4" s="10"/>
      <c r="FI4" s="10"/>
      <c r="FJ4" s="10"/>
      <c r="FK4" s="10"/>
      <c r="FL4" s="10"/>
    </row>
    <row r="5" spans="2:168" ht="46.5" x14ac:dyDescent="0.25">
      <c r="B5" s="56"/>
      <c r="C5" s="61">
        <v>1</v>
      </c>
      <c r="D5" s="63" t="s">
        <v>477</v>
      </c>
      <c r="E5" s="59">
        <v>41050</v>
      </c>
      <c r="F5" s="60" t="s">
        <v>925</v>
      </c>
      <c r="FL5" s="10"/>
    </row>
    <row r="6" spans="2:168" ht="46.5" x14ac:dyDescent="0.25">
      <c r="B6" s="56"/>
      <c r="C6" s="61">
        <v>1.5</v>
      </c>
      <c r="D6" s="63" t="s">
        <v>600</v>
      </c>
      <c r="E6" s="59" t="s">
        <v>555</v>
      </c>
      <c r="F6" s="60" t="s">
        <v>608</v>
      </c>
      <c r="FL6" s="10"/>
    </row>
    <row r="7" spans="2:168" ht="46.5" x14ac:dyDescent="0.25">
      <c r="B7" s="56" t="s">
        <v>421</v>
      </c>
      <c r="C7" s="61">
        <v>2</v>
      </c>
      <c r="D7" s="63" t="s">
        <v>926</v>
      </c>
      <c r="E7" s="59">
        <v>41135</v>
      </c>
      <c r="F7" s="60" t="s">
        <v>422</v>
      </c>
      <c r="FL7" s="10"/>
    </row>
    <row r="8" spans="2:168" ht="69.75" x14ac:dyDescent="0.25">
      <c r="B8" s="56"/>
      <c r="C8" s="61">
        <v>2</v>
      </c>
      <c r="D8" s="63" t="s">
        <v>681</v>
      </c>
      <c r="E8" s="59">
        <v>41250</v>
      </c>
      <c r="F8" s="60" t="s">
        <v>347</v>
      </c>
      <c r="FL8" s="10"/>
    </row>
    <row r="9" spans="2:168" ht="93" x14ac:dyDescent="0.25">
      <c r="B9" s="56"/>
      <c r="C9" s="61">
        <v>2.1</v>
      </c>
      <c r="D9" s="63" t="s">
        <v>927</v>
      </c>
      <c r="E9" s="59" t="s">
        <v>97</v>
      </c>
      <c r="F9" s="60" t="s">
        <v>450</v>
      </c>
      <c r="FL9" s="10"/>
    </row>
    <row r="10" spans="2:168" x14ac:dyDescent="0.25">
      <c r="B10" s="56"/>
      <c r="C10" s="61">
        <v>2.1</v>
      </c>
      <c r="D10" s="63" t="s">
        <v>35</v>
      </c>
      <c r="E10" s="59"/>
      <c r="F10" s="60" t="s">
        <v>36</v>
      </c>
    </row>
    <row r="11" spans="2:168" ht="69.75" x14ac:dyDescent="0.25">
      <c r="B11" s="56"/>
      <c r="C11" s="61">
        <v>2.2000000000000002</v>
      </c>
      <c r="D11" s="63" t="s">
        <v>635</v>
      </c>
      <c r="E11" s="59" t="s">
        <v>82</v>
      </c>
      <c r="F11" s="60" t="s">
        <v>451</v>
      </c>
      <c r="FL11" s="10"/>
    </row>
    <row r="12" spans="2:168" ht="93" x14ac:dyDescent="0.25">
      <c r="B12" s="56"/>
      <c r="C12" s="61" t="s">
        <v>83</v>
      </c>
      <c r="D12" s="63" t="s">
        <v>84</v>
      </c>
      <c r="E12" s="59" t="s">
        <v>262</v>
      </c>
      <c r="F12" s="60" t="s">
        <v>261</v>
      </c>
      <c r="FL12" s="10"/>
    </row>
    <row r="13" spans="2:168" ht="46.5" x14ac:dyDescent="0.25">
      <c r="B13" s="56"/>
      <c r="C13" s="61" t="s">
        <v>150</v>
      </c>
      <c r="D13" s="63" t="s">
        <v>1021</v>
      </c>
      <c r="E13" s="59" t="s">
        <v>555</v>
      </c>
      <c r="F13" s="60"/>
      <c r="FL13" s="10"/>
    </row>
    <row r="14" spans="2:168" x14ac:dyDescent="0.25">
      <c r="B14" s="56"/>
      <c r="C14" s="61" t="s">
        <v>147</v>
      </c>
      <c r="D14" s="63" t="s">
        <v>148</v>
      </c>
      <c r="E14" s="59" t="s">
        <v>179</v>
      </c>
      <c r="F14" s="60" t="s">
        <v>180</v>
      </c>
      <c r="FL14" s="10"/>
    </row>
    <row r="15" spans="2:168" x14ac:dyDescent="0.25">
      <c r="B15" s="56"/>
      <c r="C15" s="61" t="s">
        <v>155</v>
      </c>
      <c r="D15" s="63" t="s">
        <v>156</v>
      </c>
      <c r="E15" s="59" t="s">
        <v>191</v>
      </c>
      <c r="F15" s="60" t="s">
        <v>232</v>
      </c>
      <c r="FL15" s="10"/>
    </row>
    <row r="16" spans="2:168" ht="46.5" x14ac:dyDescent="0.25">
      <c r="B16" s="56" t="s">
        <v>699</v>
      </c>
      <c r="C16" s="61" t="s">
        <v>195</v>
      </c>
      <c r="D16" s="63" t="s">
        <v>720</v>
      </c>
      <c r="E16" s="59" t="s">
        <v>724</v>
      </c>
      <c r="F16" s="60" t="s">
        <v>727</v>
      </c>
      <c r="FL16" s="10"/>
    </row>
    <row r="17" spans="2:168" ht="93" x14ac:dyDescent="0.25">
      <c r="B17" s="56" t="s">
        <v>640</v>
      </c>
      <c r="C17" s="61" t="s">
        <v>286</v>
      </c>
      <c r="D17" s="63" t="s">
        <v>678</v>
      </c>
      <c r="E17" s="59" t="s">
        <v>43</v>
      </c>
      <c r="F17" s="60" t="s">
        <v>928</v>
      </c>
      <c r="FL17" s="10"/>
    </row>
    <row r="18" spans="2:168" ht="46.5" x14ac:dyDescent="0.25">
      <c r="B18" s="56" t="s">
        <v>480</v>
      </c>
      <c r="C18" s="61" t="s">
        <v>157</v>
      </c>
      <c r="D18" s="63" t="s">
        <v>158</v>
      </c>
      <c r="E18" s="59" t="s">
        <v>193</v>
      </c>
      <c r="F18" s="60" t="s">
        <v>194</v>
      </c>
      <c r="FL18" s="10"/>
    </row>
    <row r="19" spans="2:168" x14ac:dyDescent="0.25">
      <c r="B19" s="56"/>
      <c r="C19" s="61" t="s">
        <v>159</v>
      </c>
      <c r="D19" s="63" t="s">
        <v>231</v>
      </c>
      <c r="E19" s="59"/>
      <c r="F19" s="60" t="s">
        <v>272</v>
      </c>
      <c r="FL19" s="10"/>
    </row>
    <row r="20" spans="2:168" ht="46.5" x14ac:dyDescent="0.25">
      <c r="B20" s="56"/>
      <c r="C20" s="61" t="s">
        <v>159</v>
      </c>
      <c r="D20" s="63" t="s">
        <v>160</v>
      </c>
      <c r="E20" s="59" t="s">
        <v>193</v>
      </c>
      <c r="F20" s="60" t="s">
        <v>929</v>
      </c>
      <c r="FL20" s="10"/>
    </row>
    <row r="21" spans="2:168" ht="46.5" x14ac:dyDescent="0.25">
      <c r="B21" s="56"/>
      <c r="C21" s="61" t="s">
        <v>247</v>
      </c>
      <c r="D21" s="63" t="s">
        <v>263</v>
      </c>
      <c r="E21" s="59" t="s">
        <v>383</v>
      </c>
      <c r="F21" s="60" t="s">
        <v>356</v>
      </c>
      <c r="FL21" s="10"/>
    </row>
    <row r="22" spans="2:168" ht="46.5" x14ac:dyDescent="0.25">
      <c r="B22" s="56"/>
      <c r="C22" s="61" t="s">
        <v>274</v>
      </c>
      <c r="D22" s="63" t="s">
        <v>275</v>
      </c>
      <c r="E22" s="59" t="s">
        <v>366</v>
      </c>
      <c r="F22" s="60" t="s">
        <v>327</v>
      </c>
      <c r="FL22" s="10"/>
    </row>
    <row r="23" spans="2:168" ht="69.75" x14ac:dyDescent="0.25">
      <c r="B23" s="56"/>
      <c r="C23" s="61" t="s">
        <v>365</v>
      </c>
      <c r="D23" s="63" t="s">
        <v>385</v>
      </c>
      <c r="E23" s="59">
        <v>41320</v>
      </c>
      <c r="F23" s="60" t="s">
        <v>664</v>
      </c>
      <c r="FL23" s="10"/>
    </row>
    <row r="24" spans="2:168" ht="46.5" x14ac:dyDescent="0.25">
      <c r="B24" s="56"/>
      <c r="C24" s="61" t="s">
        <v>367</v>
      </c>
      <c r="D24" s="63" t="s">
        <v>679</v>
      </c>
      <c r="E24" s="59" t="s">
        <v>705</v>
      </c>
      <c r="F24" s="60" t="s">
        <v>768</v>
      </c>
      <c r="FL24" s="10"/>
    </row>
    <row r="25" spans="2:168" ht="46.5" x14ac:dyDescent="0.25">
      <c r="B25" s="56"/>
      <c r="C25" s="61" t="s">
        <v>367</v>
      </c>
      <c r="D25" s="63" t="s">
        <v>679</v>
      </c>
      <c r="E25" s="59" t="s">
        <v>705</v>
      </c>
      <c r="F25" s="60" t="s">
        <v>768</v>
      </c>
      <c r="FL25" s="10"/>
    </row>
    <row r="26" spans="2:168" ht="46.5" x14ac:dyDescent="0.25">
      <c r="B26" s="56"/>
      <c r="C26" s="61" t="s">
        <v>368</v>
      </c>
      <c r="D26" s="63" t="s">
        <v>369</v>
      </c>
      <c r="E26" s="59">
        <v>41320</v>
      </c>
      <c r="F26" s="60" t="s">
        <v>665</v>
      </c>
      <c r="FL26" s="10"/>
    </row>
    <row r="27" spans="2:168" x14ac:dyDescent="0.25">
      <c r="B27" s="56"/>
      <c r="C27" s="61" t="s">
        <v>322</v>
      </c>
      <c r="D27" s="63" t="s">
        <v>323</v>
      </c>
      <c r="E27" s="59" t="s">
        <v>723</v>
      </c>
      <c r="F27" s="60" t="s">
        <v>719</v>
      </c>
      <c r="FL27" s="10"/>
    </row>
    <row r="28" spans="2:168" ht="69.75" x14ac:dyDescent="0.25">
      <c r="B28" s="56"/>
      <c r="C28" s="61">
        <v>3</v>
      </c>
      <c r="D28" s="63" t="s">
        <v>930</v>
      </c>
      <c r="E28" s="59" t="s">
        <v>504</v>
      </c>
      <c r="F28" s="60" t="s">
        <v>249</v>
      </c>
      <c r="FL28" s="10"/>
    </row>
    <row r="29" spans="2:168" x14ac:dyDescent="0.25">
      <c r="B29" s="56" t="s">
        <v>517</v>
      </c>
      <c r="C29" s="61">
        <v>3</v>
      </c>
      <c r="D29" s="63" t="s">
        <v>478</v>
      </c>
      <c r="E29" s="59">
        <v>41104</v>
      </c>
      <c r="F29" s="60" t="s">
        <v>423</v>
      </c>
      <c r="FL29" s="10"/>
    </row>
    <row r="30" spans="2:168" ht="46.5" x14ac:dyDescent="0.25">
      <c r="B30" s="56"/>
      <c r="C30" s="61">
        <v>4</v>
      </c>
      <c r="D30" s="63" t="s">
        <v>931</v>
      </c>
      <c r="E30" s="59">
        <v>41244</v>
      </c>
      <c r="F30" s="60" t="s">
        <v>250</v>
      </c>
      <c r="FL30" s="10"/>
    </row>
    <row r="31" spans="2:168" x14ac:dyDescent="0.25">
      <c r="B31" s="56"/>
      <c r="C31" s="61">
        <v>4</v>
      </c>
      <c r="D31" s="63" t="s">
        <v>479</v>
      </c>
      <c r="E31" s="59">
        <v>41050</v>
      </c>
      <c r="F31" s="60"/>
      <c r="FL31" s="10"/>
    </row>
    <row r="32" spans="2:168" x14ac:dyDescent="0.25">
      <c r="B32" s="56" t="s">
        <v>480</v>
      </c>
      <c r="C32" s="61">
        <v>5</v>
      </c>
      <c r="D32" s="63" t="s">
        <v>932</v>
      </c>
      <c r="E32" s="59">
        <v>41052</v>
      </c>
      <c r="F32" s="60"/>
      <c r="FL32" s="10"/>
    </row>
    <row r="33" spans="2:168" x14ac:dyDescent="0.25">
      <c r="B33" s="56"/>
      <c r="C33" s="61">
        <v>5</v>
      </c>
      <c r="D33" s="63" t="s">
        <v>545</v>
      </c>
      <c r="E33" s="59" t="s">
        <v>540</v>
      </c>
      <c r="F33" s="60" t="s">
        <v>424</v>
      </c>
      <c r="FL33" s="10"/>
    </row>
    <row r="34" spans="2:168" x14ac:dyDescent="0.25">
      <c r="B34" s="56"/>
      <c r="C34" s="61">
        <v>6</v>
      </c>
      <c r="D34" s="63" t="s">
        <v>146</v>
      </c>
      <c r="E34" s="59"/>
      <c r="F34" s="60" t="s">
        <v>154</v>
      </c>
      <c r="FL34" s="10"/>
    </row>
    <row r="35" spans="2:168" x14ac:dyDescent="0.25">
      <c r="B35" s="56"/>
      <c r="C35" s="61">
        <v>6</v>
      </c>
      <c r="D35" s="63" t="s">
        <v>481</v>
      </c>
      <c r="E35" s="59">
        <v>41092</v>
      </c>
      <c r="F35" s="60" t="s">
        <v>546</v>
      </c>
      <c r="FL35" s="10"/>
    </row>
    <row r="36" spans="2:168" ht="46.5" x14ac:dyDescent="0.25">
      <c r="B36" s="56"/>
      <c r="C36" s="61">
        <v>7</v>
      </c>
      <c r="D36" s="63" t="s">
        <v>251</v>
      </c>
      <c r="E36" s="59" t="s">
        <v>325</v>
      </c>
      <c r="F36" s="60" t="s">
        <v>296</v>
      </c>
      <c r="FL36" s="10"/>
    </row>
    <row r="37" spans="2:168" x14ac:dyDescent="0.25">
      <c r="B37" s="56"/>
      <c r="C37" s="61">
        <v>7</v>
      </c>
      <c r="D37" s="63" t="s">
        <v>482</v>
      </c>
      <c r="E37" s="59">
        <v>41054</v>
      </c>
      <c r="F37" s="63" t="s">
        <v>503</v>
      </c>
      <c r="FL37" s="10"/>
    </row>
    <row r="38" spans="2:168" x14ac:dyDescent="0.25">
      <c r="B38" s="56" t="s">
        <v>483</v>
      </c>
      <c r="C38" s="61">
        <v>8</v>
      </c>
      <c r="D38" s="63" t="s">
        <v>484</v>
      </c>
      <c r="E38" s="59">
        <v>41099</v>
      </c>
      <c r="F38" s="60" t="s">
        <v>630</v>
      </c>
      <c r="FL38" s="10"/>
    </row>
    <row r="39" spans="2:168" x14ac:dyDescent="0.25">
      <c r="B39" s="56"/>
      <c r="C39" s="61">
        <v>8.1</v>
      </c>
      <c r="D39" s="63" t="s">
        <v>493</v>
      </c>
      <c r="E39" s="59" t="s">
        <v>491</v>
      </c>
      <c r="F39" s="60" t="s">
        <v>504</v>
      </c>
      <c r="FL39" s="10"/>
    </row>
    <row r="40" spans="2:168" x14ac:dyDescent="0.25">
      <c r="B40" s="56"/>
      <c r="C40" s="61">
        <v>8.1</v>
      </c>
      <c r="D40" s="63" t="s">
        <v>500</v>
      </c>
      <c r="E40" s="59" t="s">
        <v>491</v>
      </c>
      <c r="F40" s="60" t="s">
        <v>504</v>
      </c>
      <c r="FL40" s="10"/>
    </row>
    <row r="41" spans="2:168" x14ac:dyDescent="0.25">
      <c r="B41" s="56"/>
      <c r="C41" s="61">
        <v>8.1999999999999993</v>
      </c>
      <c r="D41" s="63" t="s">
        <v>616</v>
      </c>
      <c r="E41" s="59" t="s">
        <v>233</v>
      </c>
      <c r="F41" s="60" t="s">
        <v>266</v>
      </c>
      <c r="FL41" s="10"/>
    </row>
    <row r="42" spans="2:168" x14ac:dyDescent="0.25">
      <c r="B42" s="56"/>
      <c r="C42" s="61">
        <v>8.1999999999999993</v>
      </c>
      <c r="D42" s="63" t="s">
        <v>494</v>
      </c>
      <c r="E42" s="59" t="s">
        <v>491</v>
      </c>
      <c r="F42" s="60" t="s">
        <v>504</v>
      </c>
      <c r="FL42" s="10"/>
    </row>
    <row r="43" spans="2:168" ht="46.5" x14ac:dyDescent="0.25">
      <c r="B43" s="64"/>
      <c r="C43" s="61">
        <v>8.3000000000000007</v>
      </c>
      <c r="D43" s="60" t="s">
        <v>132</v>
      </c>
      <c r="E43" s="65" t="s">
        <v>181</v>
      </c>
      <c r="F43" s="62" t="s">
        <v>426</v>
      </c>
      <c r="FL43" s="10"/>
    </row>
    <row r="44" spans="2:168" ht="46.5" x14ac:dyDescent="0.25">
      <c r="B44" s="56"/>
      <c r="C44" s="61">
        <v>8.3000000000000007</v>
      </c>
      <c r="D44" s="63" t="s">
        <v>495</v>
      </c>
      <c r="E44" s="59" t="s">
        <v>491</v>
      </c>
      <c r="F44" s="60" t="s">
        <v>504</v>
      </c>
      <c r="FL44" s="10"/>
    </row>
    <row r="45" spans="2:168" x14ac:dyDescent="0.25">
      <c r="B45" s="56"/>
      <c r="C45" s="61">
        <v>8.4</v>
      </c>
      <c r="D45" s="63" t="s">
        <v>496</v>
      </c>
      <c r="E45" s="59" t="s">
        <v>491</v>
      </c>
      <c r="F45" s="60" t="s">
        <v>504</v>
      </c>
      <c r="FL45" s="10"/>
    </row>
    <row r="46" spans="2:168" x14ac:dyDescent="0.25">
      <c r="B46" s="56"/>
      <c r="C46" s="61">
        <v>8.5</v>
      </c>
      <c r="D46" s="63" t="s">
        <v>497</v>
      </c>
      <c r="E46" s="59" t="s">
        <v>491</v>
      </c>
      <c r="F46" s="60" t="s">
        <v>504</v>
      </c>
      <c r="FL46" s="10"/>
    </row>
    <row r="47" spans="2:168" ht="46.5" x14ac:dyDescent="0.25">
      <c r="B47" s="56"/>
      <c r="C47" s="61">
        <v>8.6</v>
      </c>
      <c r="D47" s="63" t="s">
        <v>933</v>
      </c>
      <c r="E47" s="59" t="s">
        <v>491</v>
      </c>
      <c r="F47" s="60" t="s">
        <v>504</v>
      </c>
      <c r="FL47" s="10"/>
    </row>
    <row r="48" spans="2:168" ht="69.75" x14ac:dyDescent="0.25">
      <c r="B48" s="56"/>
      <c r="C48" s="61">
        <v>8.6999999999999993</v>
      </c>
      <c r="D48" s="63" t="s">
        <v>934</v>
      </c>
      <c r="E48" s="59" t="s">
        <v>491</v>
      </c>
      <c r="F48" s="60" t="s">
        <v>504</v>
      </c>
      <c r="FL48" s="10"/>
    </row>
    <row r="49" spans="2:168" x14ac:dyDescent="0.25">
      <c r="B49" s="56"/>
      <c r="C49" s="61">
        <v>8.8000000000000007</v>
      </c>
      <c r="D49" s="63" t="s">
        <v>498</v>
      </c>
      <c r="E49" s="59" t="s">
        <v>491</v>
      </c>
      <c r="F49" s="60" t="s">
        <v>504</v>
      </c>
      <c r="FL49" s="10"/>
    </row>
    <row r="50" spans="2:168" x14ac:dyDescent="0.25">
      <c r="B50" s="56"/>
      <c r="C50" s="61">
        <v>8.9</v>
      </c>
      <c r="D50" s="63" t="s">
        <v>499</v>
      </c>
      <c r="E50" s="59" t="s">
        <v>491</v>
      </c>
      <c r="F50" s="60" t="s">
        <v>504</v>
      </c>
      <c r="FL50" s="10"/>
    </row>
    <row r="51" spans="2:168" x14ac:dyDescent="0.25">
      <c r="B51" s="56"/>
      <c r="C51" s="61">
        <v>8.11</v>
      </c>
      <c r="D51" s="63" t="s">
        <v>501</v>
      </c>
      <c r="E51" s="59">
        <v>41092</v>
      </c>
      <c r="F51" s="60" t="s">
        <v>568</v>
      </c>
      <c r="FL51" s="10"/>
    </row>
    <row r="52" spans="2:168" ht="46.5" x14ac:dyDescent="0.25">
      <c r="B52" s="64"/>
      <c r="C52" s="61" t="s">
        <v>561</v>
      </c>
      <c r="D52" s="63" t="s">
        <v>562</v>
      </c>
      <c r="E52" s="59" t="s">
        <v>615</v>
      </c>
      <c r="F52" s="60" t="s">
        <v>935</v>
      </c>
      <c r="FL52" s="10"/>
    </row>
    <row r="53" spans="2:168" ht="93" x14ac:dyDescent="0.25">
      <c r="B53" s="56"/>
      <c r="C53" s="61" t="s">
        <v>99</v>
      </c>
      <c r="D53" s="63" t="s">
        <v>100</v>
      </c>
      <c r="E53" s="59" t="s">
        <v>936</v>
      </c>
      <c r="F53" s="60" t="s">
        <v>417</v>
      </c>
      <c r="FL53" s="10"/>
    </row>
    <row r="54" spans="2:168" ht="46.5" x14ac:dyDescent="0.25">
      <c r="B54" s="56" t="s">
        <v>640</v>
      </c>
      <c r="C54" s="61">
        <v>8.14</v>
      </c>
      <c r="D54" s="63" t="s">
        <v>613</v>
      </c>
      <c r="E54" s="59" t="s">
        <v>804</v>
      </c>
      <c r="F54" s="60" t="s">
        <v>828</v>
      </c>
    </row>
    <row r="55" spans="2:168" ht="46.5" x14ac:dyDescent="0.25">
      <c r="B55" s="56" t="s">
        <v>640</v>
      </c>
      <c r="C55" s="61" t="s">
        <v>69</v>
      </c>
      <c r="D55" s="63" t="s">
        <v>70</v>
      </c>
      <c r="E55" s="59" t="s">
        <v>804</v>
      </c>
      <c r="F55" s="60" t="s">
        <v>828</v>
      </c>
    </row>
    <row r="56" spans="2:168" ht="46.5" x14ac:dyDescent="0.25">
      <c r="B56" s="56"/>
      <c r="C56" s="61">
        <v>8.15</v>
      </c>
      <c r="D56" s="63" t="s">
        <v>563</v>
      </c>
      <c r="E56" s="59">
        <v>41103</v>
      </c>
      <c r="F56" s="60" t="s">
        <v>452</v>
      </c>
      <c r="FL56" s="10"/>
    </row>
    <row r="57" spans="2:168" x14ac:dyDescent="0.25">
      <c r="B57" s="56"/>
      <c r="C57" s="61">
        <v>8.16</v>
      </c>
      <c r="D57" s="63" t="s">
        <v>506</v>
      </c>
      <c r="E57" s="59">
        <v>41085</v>
      </c>
      <c r="F57" s="60" t="s">
        <v>549</v>
      </c>
      <c r="FL57" s="10"/>
    </row>
    <row r="58" spans="2:168" ht="93" x14ac:dyDescent="0.25">
      <c r="B58" s="56"/>
      <c r="C58" s="61">
        <v>8.17</v>
      </c>
      <c r="D58" s="62" t="s">
        <v>518</v>
      </c>
      <c r="E58" s="59">
        <v>41096</v>
      </c>
      <c r="F58" s="62" t="s">
        <v>425</v>
      </c>
      <c r="FL58" s="10"/>
    </row>
    <row r="59" spans="2:168" ht="46.5" x14ac:dyDescent="0.25">
      <c r="B59" s="56"/>
      <c r="C59" s="61">
        <v>8.18</v>
      </c>
      <c r="D59" s="63" t="s">
        <v>66</v>
      </c>
      <c r="E59" s="59" t="s">
        <v>507</v>
      </c>
      <c r="F59" s="60" t="s">
        <v>288</v>
      </c>
      <c r="FL59" s="10"/>
    </row>
    <row r="60" spans="2:168" ht="46.5" x14ac:dyDescent="0.25">
      <c r="B60" s="56"/>
      <c r="C60" s="61">
        <v>8.18</v>
      </c>
      <c r="D60" s="62" t="s">
        <v>733</v>
      </c>
      <c r="E60" s="59" t="s">
        <v>770</v>
      </c>
      <c r="F60" s="60" t="s">
        <v>771</v>
      </c>
    </row>
    <row r="61" spans="2:168" ht="69.75" x14ac:dyDescent="0.25">
      <c r="B61" s="56" t="s">
        <v>640</v>
      </c>
      <c r="C61" s="61" t="s">
        <v>786</v>
      </c>
      <c r="D61" s="62" t="s">
        <v>862</v>
      </c>
      <c r="E61" s="59" t="s">
        <v>858</v>
      </c>
      <c r="F61" s="60" t="s">
        <v>867</v>
      </c>
    </row>
    <row r="62" spans="2:168" ht="46.5" x14ac:dyDescent="0.25">
      <c r="B62" s="56"/>
      <c r="C62" s="61">
        <v>8.19</v>
      </c>
      <c r="D62" s="62" t="s">
        <v>726</v>
      </c>
      <c r="E62" s="59" t="s">
        <v>781</v>
      </c>
      <c r="F62" s="60" t="s">
        <v>788</v>
      </c>
    </row>
    <row r="63" spans="2:168" ht="46.5" x14ac:dyDescent="0.25">
      <c r="B63" s="56"/>
      <c r="C63" s="61">
        <v>8.2100000000000009</v>
      </c>
      <c r="D63" s="62" t="s">
        <v>617</v>
      </c>
      <c r="E63" s="59" t="s">
        <v>805</v>
      </c>
      <c r="F63" s="60" t="s">
        <v>812</v>
      </c>
    </row>
    <row r="64" spans="2:168" ht="69.75" x14ac:dyDescent="0.25">
      <c r="B64" s="56" t="s">
        <v>640</v>
      </c>
      <c r="C64" s="61">
        <v>8.2200000000000006</v>
      </c>
      <c r="D64" s="62" t="s">
        <v>618</v>
      </c>
      <c r="E64" s="59">
        <v>41488</v>
      </c>
      <c r="F64" s="60" t="s">
        <v>900</v>
      </c>
    </row>
    <row r="65" spans="2:168" x14ac:dyDescent="0.25">
      <c r="B65" s="56"/>
      <c r="C65" s="61">
        <v>8.24</v>
      </c>
      <c r="D65" s="62" t="s">
        <v>7</v>
      </c>
      <c r="E65" s="59">
        <v>41121</v>
      </c>
      <c r="F65" s="62" t="s">
        <v>937</v>
      </c>
      <c r="FL65" s="10"/>
    </row>
    <row r="66" spans="2:168" x14ac:dyDescent="0.25">
      <c r="B66" s="56"/>
      <c r="C66" s="61">
        <v>8.26</v>
      </c>
      <c r="D66" s="62" t="s">
        <v>71</v>
      </c>
      <c r="E66" s="59" t="s">
        <v>259</v>
      </c>
      <c r="F66" s="62" t="s">
        <v>185</v>
      </c>
      <c r="FL66" s="10"/>
    </row>
    <row r="67" spans="2:168" ht="46.5" x14ac:dyDescent="0.25">
      <c r="B67" s="56"/>
      <c r="C67" s="61">
        <v>8.27</v>
      </c>
      <c r="D67" s="62" t="s">
        <v>938</v>
      </c>
      <c r="E67" s="59" t="s">
        <v>370</v>
      </c>
      <c r="F67" s="62" t="s">
        <v>357</v>
      </c>
      <c r="FL67" s="10"/>
    </row>
    <row r="68" spans="2:168" ht="93" x14ac:dyDescent="0.25">
      <c r="B68" s="56"/>
      <c r="C68" s="61" t="s">
        <v>371</v>
      </c>
      <c r="D68" s="62" t="s">
        <v>350</v>
      </c>
      <c r="E68" s="59" t="s">
        <v>859</v>
      </c>
      <c r="F68" s="60" t="s">
        <v>939</v>
      </c>
    </row>
    <row r="69" spans="2:168" ht="46.5" x14ac:dyDescent="0.25">
      <c r="B69" s="56"/>
      <c r="C69" s="61">
        <v>8.2799999999999994</v>
      </c>
      <c r="D69" s="62" t="s">
        <v>101</v>
      </c>
      <c r="E69" s="59" t="s">
        <v>151</v>
      </c>
      <c r="F69" s="62" t="s">
        <v>152</v>
      </c>
      <c r="FL69" s="10"/>
    </row>
    <row r="70" spans="2:168" x14ac:dyDescent="0.25">
      <c r="B70" s="64"/>
      <c r="C70" s="61">
        <v>8.32</v>
      </c>
      <c r="D70" s="60" t="s">
        <v>174</v>
      </c>
      <c r="E70" s="65"/>
      <c r="F70" s="62" t="s">
        <v>175</v>
      </c>
      <c r="FL70" s="10"/>
    </row>
    <row r="71" spans="2:168" ht="46.5" x14ac:dyDescent="0.25">
      <c r="B71" s="64"/>
      <c r="C71" s="61">
        <v>8.33</v>
      </c>
      <c r="D71" s="60" t="s">
        <v>384</v>
      </c>
      <c r="E71" s="59" t="s">
        <v>759</v>
      </c>
      <c r="F71" s="60" t="s">
        <v>940</v>
      </c>
      <c r="FL71" s="10"/>
    </row>
    <row r="72" spans="2:168" ht="46.5" x14ac:dyDescent="0.25">
      <c r="B72" s="64"/>
      <c r="C72" s="61">
        <v>8.34</v>
      </c>
      <c r="D72" s="60" t="s">
        <v>386</v>
      </c>
      <c r="E72" s="59"/>
      <c r="F72" s="60" t="s">
        <v>361</v>
      </c>
      <c r="FL72" s="10"/>
    </row>
    <row r="73" spans="2:168" x14ac:dyDescent="0.25">
      <c r="B73" s="56"/>
      <c r="C73" s="61" t="s">
        <v>44</v>
      </c>
      <c r="D73" s="62" t="s">
        <v>470</v>
      </c>
      <c r="E73" s="59" t="s">
        <v>342</v>
      </c>
      <c r="F73" s="62" t="s">
        <v>351</v>
      </c>
      <c r="FL73" s="10"/>
    </row>
    <row r="74" spans="2:168" x14ac:dyDescent="0.25">
      <c r="B74" s="56"/>
      <c r="C74" s="61" t="s">
        <v>98</v>
      </c>
      <c r="D74" s="62" t="s">
        <v>469</v>
      </c>
      <c r="E74" s="59">
        <v>41191</v>
      </c>
      <c r="F74" s="62"/>
      <c r="FL74" s="10"/>
    </row>
    <row r="75" spans="2:168" x14ac:dyDescent="0.25">
      <c r="B75" s="56"/>
      <c r="C75" s="61" t="s">
        <v>256</v>
      </c>
      <c r="D75" s="62" t="s">
        <v>257</v>
      </c>
      <c r="E75" s="59" t="s">
        <v>258</v>
      </c>
      <c r="F75" s="62"/>
      <c r="FL75" s="10"/>
    </row>
    <row r="76" spans="2:168" ht="46.5" x14ac:dyDescent="0.25">
      <c r="B76" s="56"/>
      <c r="C76" s="61" t="s">
        <v>166</v>
      </c>
      <c r="D76" s="62" t="s">
        <v>234</v>
      </c>
      <c r="E76" s="66">
        <v>41506</v>
      </c>
      <c r="F76" s="60" t="s">
        <v>813</v>
      </c>
    </row>
    <row r="77" spans="2:168" ht="46.5" x14ac:dyDescent="0.25">
      <c r="B77" s="64"/>
      <c r="C77" s="61">
        <v>8.2899999999999991</v>
      </c>
      <c r="D77" s="60" t="s">
        <v>131</v>
      </c>
      <c r="E77" s="59" t="s">
        <v>793</v>
      </c>
      <c r="F77" s="60" t="s">
        <v>814</v>
      </c>
    </row>
    <row r="78" spans="2:168" x14ac:dyDescent="0.25">
      <c r="B78" s="64"/>
      <c r="C78" s="57">
        <v>8.32</v>
      </c>
      <c r="D78" s="67" t="s">
        <v>307</v>
      </c>
      <c r="E78" s="65"/>
      <c r="F78" s="60"/>
    </row>
    <row r="79" spans="2:168" ht="116.25" x14ac:dyDescent="0.25">
      <c r="B79" s="64"/>
      <c r="C79" s="61" t="s">
        <v>297</v>
      </c>
      <c r="D79" s="60" t="s">
        <v>276</v>
      </c>
      <c r="E79" s="65" t="s">
        <v>324</v>
      </c>
      <c r="F79" s="62" t="s">
        <v>358</v>
      </c>
      <c r="FL79" s="10"/>
    </row>
    <row r="80" spans="2:168" ht="69.75" x14ac:dyDescent="0.25">
      <c r="B80" s="64"/>
      <c r="C80" s="61" t="s">
        <v>336</v>
      </c>
      <c r="D80" s="60" t="s">
        <v>330</v>
      </c>
      <c r="E80" s="59" t="s">
        <v>397</v>
      </c>
      <c r="F80" s="60" t="s">
        <v>941</v>
      </c>
      <c r="FL80" s="10"/>
    </row>
    <row r="81" spans="2:168" ht="69.75" x14ac:dyDescent="0.25">
      <c r="B81" s="64"/>
      <c r="C81" s="61" t="s">
        <v>298</v>
      </c>
      <c r="D81" s="60" t="s">
        <v>277</v>
      </c>
      <c r="E81" s="65" t="s">
        <v>772</v>
      </c>
      <c r="F81" s="68" t="s">
        <v>942</v>
      </c>
    </row>
    <row r="82" spans="2:168" x14ac:dyDescent="0.25">
      <c r="B82" s="64"/>
      <c r="C82" s="61" t="s">
        <v>299</v>
      </c>
      <c r="D82" s="60" t="s">
        <v>278</v>
      </c>
      <c r="E82" s="65" t="s">
        <v>339</v>
      </c>
      <c r="F82" s="62" t="s">
        <v>340</v>
      </c>
      <c r="FL82" s="10"/>
    </row>
    <row r="83" spans="2:168" x14ac:dyDescent="0.25">
      <c r="B83" s="64"/>
      <c r="C83" s="61" t="s">
        <v>300</v>
      </c>
      <c r="D83" s="60" t="s">
        <v>279</v>
      </c>
      <c r="E83" s="65"/>
      <c r="F83" s="62" t="s">
        <v>303</v>
      </c>
      <c r="FL83" s="10"/>
    </row>
    <row r="84" spans="2:168" ht="69.75" x14ac:dyDescent="0.25">
      <c r="B84" s="64" t="s">
        <v>640</v>
      </c>
      <c r="C84" s="61" t="s">
        <v>374</v>
      </c>
      <c r="D84" s="60" t="s">
        <v>375</v>
      </c>
      <c r="E84" s="59">
        <v>41320</v>
      </c>
      <c r="F84" s="62" t="s">
        <v>943</v>
      </c>
      <c r="FL84" s="10"/>
    </row>
    <row r="85" spans="2:168" ht="46.5" x14ac:dyDescent="0.25">
      <c r="B85" s="64"/>
      <c r="C85" s="61" t="s">
        <v>301</v>
      </c>
      <c r="D85" s="60" t="s">
        <v>280</v>
      </c>
      <c r="E85" s="59" t="s">
        <v>43</v>
      </c>
      <c r="F85" s="60" t="s">
        <v>666</v>
      </c>
      <c r="FL85" s="10"/>
    </row>
    <row r="86" spans="2:168" ht="46.5" x14ac:dyDescent="0.25">
      <c r="B86" s="64"/>
      <c r="C86" s="61" t="s">
        <v>641</v>
      </c>
      <c r="D86" s="60" t="s">
        <v>642</v>
      </c>
      <c r="E86" s="59" t="s">
        <v>677</v>
      </c>
      <c r="F86" s="69" t="s">
        <v>655</v>
      </c>
      <c r="FL86" s="10"/>
    </row>
    <row r="87" spans="2:168" x14ac:dyDescent="0.25">
      <c r="B87" s="64"/>
      <c r="C87" s="61" t="s">
        <v>645</v>
      </c>
      <c r="D87" s="60" t="s">
        <v>646</v>
      </c>
      <c r="E87" s="59" t="s">
        <v>760</v>
      </c>
      <c r="F87" s="69" t="s">
        <v>654</v>
      </c>
      <c r="FL87" s="10"/>
    </row>
    <row r="88" spans="2:168" x14ac:dyDescent="0.25">
      <c r="B88" s="64"/>
      <c r="C88" s="61" t="s">
        <v>328</v>
      </c>
      <c r="D88" s="60" t="s">
        <v>329</v>
      </c>
      <c r="E88" s="65" t="s">
        <v>339</v>
      </c>
      <c r="F88" s="62" t="s">
        <v>340</v>
      </c>
      <c r="FL88" s="10"/>
    </row>
    <row r="89" spans="2:168" x14ac:dyDescent="0.25">
      <c r="B89" s="64"/>
      <c r="C89" s="61" t="s">
        <v>302</v>
      </c>
      <c r="D89" s="60" t="s">
        <v>282</v>
      </c>
      <c r="E89" s="65">
        <v>41306</v>
      </c>
      <c r="F89" s="62" t="s">
        <v>360</v>
      </c>
      <c r="FL89" s="10"/>
    </row>
    <row r="90" spans="2:168" ht="93" x14ac:dyDescent="0.25">
      <c r="B90" s="64"/>
      <c r="C90" s="61" t="s">
        <v>334</v>
      </c>
      <c r="D90" s="60" t="s">
        <v>335</v>
      </c>
      <c r="E90" s="59" t="s">
        <v>378</v>
      </c>
      <c r="F90" s="60" t="s">
        <v>944</v>
      </c>
      <c r="FL90" s="10"/>
    </row>
    <row r="91" spans="2:168" ht="69.75" x14ac:dyDescent="0.25">
      <c r="B91" s="56"/>
      <c r="C91" s="61">
        <v>8.33</v>
      </c>
      <c r="D91" s="60" t="s">
        <v>738</v>
      </c>
      <c r="E91" s="59" t="s">
        <v>797</v>
      </c>
      <c r="F91" s="60" t="s">
        <v>836</v>
      </c>
    </row>
    <row r="92" spans="2:168" ht="46.5" x14ac:dyDescent="0.25">
      <c r="B92" s="56"/>
      <c r="C92" s="61">
        <v>8.34</v>
      </c>
      <c r="D92" s="60" t="s">
        <v>739</v>
      </c>
      <c r="E92" s="59" t="s">
        <v>798</v>
      </c>
      <c r="F92" s="60" t="s">
        <v>794</v>
      </c>
    </row>
    <row r="93" spans="2:168" ht="69.75" x14ac:dyDescent="0.25">
      <c r="B93" s="56"/>
      <c r="C93" s="61">
        <v>8.35</v>
      </c>
      <c r="D93" s="60" t="s">
        <v>846</v>
      </c>
      <c r="E93" s="59" t="s">
        <v>864</v>
      </c>
      <c r="F93" s="60" t="s">
        <v>945</v>
      </c>
    </row>
    <row r="94" spans="2:168" ht="93" x14ac:dyDescent="0.25">
      <c r="B94" s="56" t="s">
        <v>823</v>
      </c>
      <c r="C94" s="61">
        <v>8.36</v>
      </c>
      <c r="D94" s="60" t="s">
        <v>777</v>
      </c>
      <c r="E94" s="59" t="s">
        <v>815</v>
      </c>
      <c r="F94" s="60" t="s">
        <v>829</v>
      </c>
    </row>
    <row r="95" spans="2:168" x14ac:dyDescent="0.25">
      <c r="B95" s="56"/>
      <c r="C95" s="61"/>
      <c r="D95" s="63" t="s">
        <v>287</v>
      </c>
      <c r="E95" s="59">
        <v>41225</v>
      </c>
      <c r="F95" s="60" t="s">
        <v>290</v>
      </c>
      <c r="FL95" s="10"/>
    </row>
    <row r="96" spans="2:168" x14ac:dyDescent="0.25">
      <c r="B96" s="56"/>
      <c r="C96" s="61"/>
      <c r="D96" s="63" t="s">
        <v>281</v>
      </c>
      <c r="E96" s="59">
        <v>41239</v>
      </c>
      <c r="F96" s="60" t="s">
        <v>289</v>
      </c>
      <c r="FL96" s="10"/>
    </row>
    <row r="97" spans="2:168" x14ac:dyDescent="0.25">
      <c r="B97" s="56"/>
      <c r="C97" s="61">
        <v>10</v>
      </c>
      <c r="D97" s="63" t="s">
        <v>486</v>
      </c>
      <c r="E97" s="59">
        <v>41083</v>
      </c>
      <c r="F97" s="63" t="s">
        <v>550</v>
      </c>
      <c r="FL97" s="10"/>
    </row>
    <row r="98" spans="2:168" ht="46.5" x14ac:dyDescent="0.25">
      <c r="B98" s="56"/>
      <c r="C98" s="61">
        <v>10</v>
      </c>
      <c r="D98" s="63" t="s">
        <v>252</v>
      </c>
      <c r="E98" s="59" t="s">
        <v>749</v>
      </c>
      <c r="F98" s="60" t="s">
        <v>716</v>
      </c>
    </row>
    <row r="99" spans="2:168" ht="46.5" x14ac:dyDescent="0.25">
      <c r="B99" s="56"/>
      <c r="C99" s="61">
        <v>11</v>
      </c>
      <c r="D99" s="63" t="s">
        <v>253</v>
      </c>
      <c r="E99" s="59" t="s">
        <v>326</v>
      </c>
      <c r="F99" s="60" t="s">
        <v>946</v>
      </c>
      <c r="FL99" s="10"/>
    </row>
    <row r="100" spans="2:168" ht="69.75" x14ac:dyDescent="0.25">
      <c r="B100" s="56"/>
      <c r="C100" s="61">
        <v>12</v>
      </c>
      <c r="D100" s="63" t="s">
        <v>254</v>
      </c>
      <c r="E100" s="59" t="s">
        <v>504</v>
      </c>
      <c r="F100" s="60" t="s">
        <v>255</v>
      </c>
      <c r="FL100" s="10"/>
    </row>
    <row r="101" spans="2:168" x14ac:dyDescent="0.25">
      <c r="B101" s="56"/>
      <c r="C101" s="61">
        <v>12</v>
      </c>
      <c r="D101" s="63" t="s">
        <v>487</v>
      </c>
      <c r="E101" s="59">
        <v>41053</v>
      </c>
      <c r="F101" s="60" t="s">
        <v>492</v>
      </c>
      <c r="FL101" s="10"/>
    </row>
    <row r="102" spans="2:168" x14ac:dyDescent="0.25">
      <c r="B102" s="56"/>
      <c r="C102" s="61">
        <v>13</v>
      </c>
      <c r="D102" s="63" t="s">
        <v>488</v>
      </c>
      <c r="E102" s="59">
        <v>41076</v>
      </c>
      <c r="F102" s="60" t="s">
        <v>539</v>
      </c>
      <c r="FL102" s="10"/>
    </row>
    <row r="103" spans="2:168" x14ac:dyDescent="0.25">
      <c r="B103" s="56"/>
      <c r="C103" s="61">
        <v>14</v>
      </c>
      <c r="D103" s="63" t="s">
        <v>508</v>
      </c>
      <c r="E103" s="59"/>
      <c r="F103" s="60" t="s">
        <v>504</v>
      </c>
      <c r="FL103" s="10"/>
    </row>
    <row r="104" spans="2:168" ht="46.5" x14ac:dyDescent="0.25">
      <c r="B104" s="56"/>
      <c r="C104" s="61">
        <v>15</v>
      </c>
      <c r="D104" s="63" t="s">
        <v>489</v>
      </c>
      <c r="E104" s="59">
        <v>41072</v>
      </c>
      <c r="F104" s="60" t="s">
        <v>509</v>
      </c>
      <c r="FL104" s="10"/>
    </row>
    <row r="105" spans="2:168" ht="46.5" x14ac:dyDescent="0.25">
      <c r="B105" s="56"/>
      <c r="C105" s="61">
        <v>15.1</v>
      </c>
      <c r="D105" s="63" t="s">
        <v>510</v>
      </c>
      <c r="E105" s="59" t="s">
        <v>528</v>
      </c>
      <c r="F105" s="63" t="s">
        <v>531</v>
      </c>
      <c r="FL105" s="10"/>
    </row>
    <row r="106" spans="2:168" x14ac:dyDescent="0.25">
      <c r="B106" s="56"/>
      <c r="C106" s="61">
        <v>16</v>
      </c>
      <c r="D106" s="63" t="s">
        <v>490</v>
      </c>
      <c r="E106" s="59"/>
      <c r="F106" s="60" t="s">
        <v>504</v>
      </c>
      <c r="FL106" s="10"/>
    </row>
    <row r="107" spans="2:168" x14ac:dyDescent="0.25">
      <c r="B107" s="56"/>
      <c r="C107" s="61">
        <v>17</v>
      </c>
      <c r="D107" s="63" t="s">
        <v>520</v>
      </c>
      <c r="E107" s="59"/>
      <c r="F107" s="60" t="s">
        <v>504</v>
      </c>
      <c r="FL107" s="10"/>
    </row>
    <row r="108" spans="2:168" x14ac:dyDescent="0.25">
      <c r="B108" s="56"/>
      <c r="C108" s="61">
        <v>19</v>
      </c>
      <c r="D108" s="63" t="s">
        <v>519</v>
      </c>
      <c r="E108" s="59" t="s">
        <v>507</v>
      </c>
      <c r="F108" s="60" t="s">
        <v>526</v>
      </c>
      <c r="FL108" s="10"/>
    </row>
    <row r="109" spans="2:168" ht="46.5" x14ac:dyDescent="0.25">
      <c r="B109" s="56"/>
      <c r="C109" s="61">
        <v>20</v>
      </c>
      <c r="D109" s="63" t="s">
        <v>631</v>
      </c>
      <c r="E109" s="59" t="s">
        <v>527</v>
      </c>
      <c r="F109" s="60" t="s">
        <v>354</v>
      </c>
      <c r="FL109" s="10"/>
    </row>
    <row r="110" spans="2:168" x14ac:dyDescent="0.25">
      <c r="B110" s="56"/>
      <c r="C110" s="61">
        <v>21</v>
      </c>
      <c r="D110" s="63" t="s">
        <v>505</v>
      </c>
      <c r="E110" s="59" t="s">
        <v>529</v>
      </c>
      <c r="F110" s="60" t="s">
        <v>532</v>
      </c>
      <c r="FL110" s="10"/>
    </row>
    <row r="111" spans="2:168" ht="46.5" x14ac:dyDescent="0.25">
      <c r="B111" s="56"/>
      <c r="C111" s="61">
        <v>22</v>
      </c>
      <c r="D111" s="63" t="s">
        <v>511</v>
      </c>
      <c r="E111" s="59">
        <v>41100</v>
      </c>
      <c r="F111" s="60" t="s">
        <v>602</v>
      </c>
      <c r="FL111" s="10"/>
    </row>
    <row r="112" spans="2:168" ht="46.5" x14ac:dyDescent="0.25">
      <c r="B112" s="56"/>
      <c r="C112" s="61">
        <v>23</v>
      </c>
      <c r="D112" s="63" t="s">
        <v>947</v>
      </c>
      <c r="E112" s="59">
        <v>41100</v>
      </c>
      <c r="F112" s="60" t="s">
        <v>414</v>
      </c>
      <c r="FL112" s="10"/>
    </row>
    <row r="113" spans="2:168" x14ac:dyDescent="0.25">
      <c r="B113" s="56"/>
      <c r="C113" s="61">
        <v>23</v>
      </c>
      <c r="D113" s="63" t="s">
        <v>565</v>
      </c>
      <c r="E113" s="59" t="s">
        <v>527</v>
      </c>
      <c r="F113" s="60" t="s">
        <v>851</v>
      </c>
    </row>
    <row r="114" spans="2:168" x14ac:dyDescent="0.25">
      <c r="B114" s="56"/>
      <c r="C114" s="61">
        <v>24</v>
      </c>
      <c r="D114" s="63" t="s">
        <v>512</v>
      </c>
      <c r="E114" s="59"/>
      <c r="F114" s="60" t="s">
        <v>521</v>
      </c>
      <c r="FL114" s="10"/>
    </row>
    <row r="115" spans="2:168" ht="93" x14ac:dyDescent="0.25">
      <c r="B115" s="56"/>
      <c r="C115" s="61">
        <v>25</v>
      </c>
      <c r="D115" s="63" t="s">
        <v>513</v>
      </c>
      <c r="E115" s="59" t="s">
        <v>153</v>
      </c>
      <c r="F115" s="60" t="s">
        <v>453</v>
      </c>
      <c r="FL115" s="10"/>
    </row>
    <row r="116" spans="2:168" x14ac:dyDescent="0.25">
      <c r="B116" s="56"/>
      <c r="C116" s="61">
        <v>25.1</v>
      </c>
      <c r="D116" s="63" t="s">
        <v>547</v>
      </c>
      <c r="E116" s="59">
        <v>41101</v>
      </c>
      <c r="F116" s="60" t="s">
        <v>427</v>
      </c>
      <c r="FL116" s="10"/>
    </row>
    <row r="117" spans="2:168" x14ac:dyDescent="0.25">
      <c r="B117" s="56"/>
      <c r="C117" s="61">
        <v>26</v>
      </c>
      <c r="D117" s="63" t="s">
        <v>611</v>
      </c>
      <c r="E117" s="59"/>
      <c r="F117" s="63" t="s">
        <v>595</v>
      </c>
      <c r="FL117" s="10"/>
    </row>
    <row r="118" spans="2:168" x14ac:dyDescent="0.25">
      <c r="B118" s="56"/>
      <c r="C118" s="61">
        <v>27</v>
      </c>
      <c r="D118" s="63" t="s">
        <v>514</v>
      </c>
      <c r="E118" s="59"/>
      <c r="F118" s="60" t="s">
        <v>535</v>
      </c>
      <c r="FL118" s="10"/>
    </row>
    <row r="119" spans="2:168" x14ac:dyDescent="0.25">
      <c r="B119" s="56"/>
      <c r="C119" s="61">
        <v>30</v>
      </c>
      <c r="D119" s="63" t="s">
        <v>515</v>
      </c>
      <c r="E119" s="59"/>
      <c r="F119" s="60" t="s">
        <v>522</v>
      </c>
      <c r="FL119" s="10"/>
    </row>
    <row r="120" spans="2:168" ht="46.5" x14ac:dyDescent="0.25">
      <c r="B120" s="56"/>
      <c r="C120" s="61">
        <v>31</v>
      </c>
      <c r="D120" s="63" t="s">
        <v>516</v>
      </c>
      <c r="E120" s="59">
        <v>41073</v>
      </c>
      <c r="F120" s="60" t="s">
        <v>530</v>
      </c>
      <c r="FL120" s="10"/>
    </row>
    <row r="121" spans="2:168" x14ac:dyDescent="0.25">
      <c r="B121" s="56"/>
      <c r="C121" s="61">
        <v>33</v>
      </c>
      <c r="D121" s="63" t="s">
        <v>536</v>
      </c>
      <c r="E121" s="59" t="s">
        <v>523</v>
      </c>
      <c r="F121" s="63" t="s">
        <v>537</v>
      </c>
      <c r="FL121" s="10"/>
    </row>
    <row r="122" spans="2:168" x14ac:dyDescent="0.25">
      <c r="B122" s="56"/>
      <c r="C122" s="57">
        <v>34.1</v>
      </c>
      <c r="D122" s="70" t="s">
        <v>683</v>
      </c>
      <c r="E122" s="59"/>
      <c r="F122" s="60" t="s">
        <v>856</v>
      </c>
    </row>
    <row r="123" spans="2:168" x14ac:dyDescent="0.25">
      <c r="B123" s="56"/>
      <c r="C123" s="61" t="s">
        <v>167</v>
      </c>
      <c r="D123" s="63" t="s">
        <v>168</v>
      </c>
      <c r="E123" s="59" t="s">
        <v>196</v>
      </c>
      <c r="F123" s="63" t="s">
        <v>197</v>
      </c>
      <c r="FL123" s="10"/>
    </row>
    <row r="124" spans="2:168" x14ac:dyDescent="0.25">
      <c r="B124" s="56"/>
      <c r="C124" s="61" t="s">
        <v>267</v>
      </c>
      <c r="D124" s="63" t="s">
        <v>271</v>
      </c>
      <c r="E124" s="59">
        <v>41348</v>
      </c>
      <c r="F124" s="60" t="s">
        <v>304</v>
      </c>
      <c r="FL124" s="10"/>
    </row>
    <row r="125" spans="2:168" x14ac:dyDescent="0.25">
      <c r="B125" s="56"/>
      <c r="C125" s="61" t="s">
        <v>268</v>
      </c>
      <c r="D125" s="63" t="s">
        <v>270</v>
      </c>
      <c r="E125" s="59"/>
      <c r="F125" s="60"/>
    </row>
    <row r="126" spans="2:168" ht="46.5" x14ac:dyDescent="0.25">
      <c r="B126" s="56"/>
      <c r="C126" s="61" t="s">
        <v>312</v>
      </c>
      <c r="D126" s="63" t="s">
        <v>310</v>
      </c>
      <c r="E126" s="59" t="s">
        <v>615</v>
      </c>
      <c r="F126" s="60" t="s">
        <v>948</v>
      </c>
      <c r="FL126" s="10"/>
    </row>
    <row r="127" spans="2:168" ht="46.5" x14ac:dyDescent="0.25">
      <c r="B127" s="56"/>
      <c r="C127" s="61" t="s">
        <v>144</v>
      </c>
      <c r="D127" s="63" t="s">
        <v>311</v>
      </c>
      <c r="E127" s="59" t="s">
        <v>706</v>
      </c>
      <c r="F127" s="60" t="s">
        <v>676</v>
      </c>
      <c r="FL127" s="10"/>
    </row>
    <row r="128" spans="2:168" ht="46.5" x14ac:dyDescent="0.25">
      <c r="B128" s="56"/>
      <c r="C128" s="61" t="s">
        <v>313</v>
      </c>
      <c r="D128" s="63" t="s">
        <v>398</v>
      </c>
      <c r="E128" s="59" t="s">
        <v>800</v>
      </c>
      <c r="F128" s="60" t="s">
        <v>949</v>
      </c>
    </row>
    <row r="129" spans="2:168" ht="46.5" x14ac:dyDescent="0.25">
      <c r="B129" s="56"/>
      <c r="C129" s="61" t="s">
        <v>269</v>
      </c>
      <c r="D129" s="63" t="s">
        <v>309</v>
      </c>
      <c r="E129" s="71" t="s">
        <v>817</v>
      </c>
      <c r="F129" s="60" t="s">
        <v>950</v>
      </c>
    </row>
    <row r="130" spans="2:168" x14ac:dyDescent="0.25">
      <c r="B130" s="56"/>
      <c r="C130" s="61"/>
      <c r="D130" s="63" t="s">
        <v>693</v>
      </c>
      <c r="E130" s="59" t="s">
        <v>801</v>
      </c>
      <c r="F130" s="60" t="s">
        <v>750</v>
      </c>
    </row>
    <row r="131" spans="2:168" x14ac:dyDescent="0.25">
      <c r="B131" s="56"/>
      <c r="C131" s="61"/>
      <c r="D131" s="63" t="s">
        <v>690</v>
      </c>
      <c r="E131" s="59" t="s">
        <v>806</v>
      </c>
      <c r="F131" s="60" t="s">
        <v>751</v>
      </c>
    </row>
    <row r="132" spans="2:168" x14ac:dyDescent="0.25">
      <c r="B132" s="56"/>
      <c r="C132" s="61"/>
      <c r="D132" s="63" t="s">
        <v>728</v>
      </c>
      <c r="E132" s="59" t="s">
        <v>802</v>
      </c>
      <c r="F132" s="60" t="s">
        <v>752</v>
      </c>
    </row>
    <row r="133" spans="2:168" ht="46.5" x14ac:dyDescent="0.25">
      <c r="B133" s="56"/>
      <c r="C133" s="61"/>
      <c r="D133" s="63" t="s">
        <v>729</v>
      </c>
      <c r="E133" s="59" t="s">
        <v>842</v>
      </c>
      <c r="F133" s="60" t="s">
        <v>796</v>
      </c>
    </row>
    <row r="134" spans="2:168" x14ac:dyDescent="0.25">
      <c r="B134" s="56"/>
      <c r="C134" s="61"/>
      <c r="D134" s="63" t="s">
        <v>730</v>
      </c>
      <c r="E134" s="59" t="s">
        <v>807</v>
      </c>
      <c r="F134" s="60" t="s">
        <v>808</v>
      </c>
    </row>
    <row r="135" spans="2:168" x14ac:dyDescent="0.25">
      <c r="B135" s="56"/>
      <c r="C135" s="61"/>
      <c r="D135" s="63" t="s">
        <v>691</v>
      </c>
      <c r="E135" s="59" t="s">
        <v>844</v>
      </c>
      <c r="F135" s="60" t="s">
        <v>843</v>
      </c>
    </row>
    <row r="136" spans="2:168" x14ac:dyDescent="0.25">
      <c r="B136" s="56"/>
      <c r="C136" s="61"/>
      <c r="D136" s="63" t="s">
        <v>692</v>
      </c>
      <c r="E136" s="59"/>
      <c r="F136" s="60" t="s">
        <v>753</v>
      </c>
    </row>
    <row r="137" spans="2:168" x14ac:dyDescent="0.25">
      <c r="B137" s="56"/>
      <c r="C137" s="61"/>
      <c r="D137" s="63" t="s">
        <v>755</v>
      </c>
      <c r="E137" s="59" t="s">
        <v>802</v>
      </c>
      <c r="F137" s="60" t="s">
        <v>809</v>
      </c>
    </row>
    <row r="138" spans="2:168" x14ac:dyDescent="0.25">
      <c r="B138" s="56"/>
      <c r="C138" s="61"/>
      <c r="D138" s="63" t="s">
        <v>756</v>
      </c>
      <c r="E138" s="59" t="s">
        <v>818</v>
      </c>
      <c r="F138" s="60" t="s">
        <v>819</v>
      </c>
    </row>
    <row r="139" spans="2:168" x14ac:dyDescent="0.25">
      <c r="B139" s="56"/>
      <c r="C139" s="61"/>
      <c r="D139" s="63" t="s">
        <v>757</v>
      </c>
      <c r="E139" s="59" t="s">
        <v>838</v>
      </c>
      <c r="F139" s="60" t="s">
        <v>951</v>
      </c>
    </row>
    <row r="140" spans="2:168" x14ac:dyDescent="0.25">
      <c r="B140" s="56"/>
      <c r="C140" s="61"/>
      <c r="D140" s="63" t="s">
        <v>758</v>
      </c>
      <c r="E140" s="59" t="s">
        <v>827</v>
      </c>
      <c r="F140" s="60" t="s">
        <v>845</v>
      </c>
    </row>
    <row r="141" spans="2:168" x14ac:dyDescent="0.25">
      <c r="B141" s="56"/>
      <c r="C141" s="61"/>
      <c r="D141" s="63" t="s">
        <v>741</v>
      </c>
      <c r="E141" s="59" t="s">
        <v>857</v>
      </c>
      <c r="F141" s="60" t="s">
        <v>811</v>
      </c>
    </row>
    <row r="142" spans="2:168" x14ac:dyDescent="0.25">
      <c r="B142" s="56"/>
      <c r="C142" s="61"/>
      <c r="D142" s="63" t="s">
        <v>754</v>
      </c>
      <c r="E142" s="59"/>
      <c r="F142" s="60" t="s">
        <v>810</v>
      </c>
    </row>
    <row r="143" spans="2:168" x14ac:dyDescent="0.25">
      <c r="B143" s="56"/>
      <c r="C143" s="61"/>
      <c r="D143" s="63" t="s">
        <v>742</v>
      </c>
      <c r="E143" s="59"/>
      <c r="F143" s="60" t="s">
        <v>952</v>
      </c>
    </row>
    <row r="144" spans="2:168" ht="46.5" x14ac:dyDescent="0.25">
      <c r="B144" s="56"/>
      <c r="C144" s="61">
        <v>34.200000000000003</v>
      </c>
      <c r="D144" s="63" t="s">
        <v>39</v>
      </c>
      <c r="E144" s="59" t="s">
        <v>235</v>
      </c>
      <c r="F144" s="63" t="s">
        <v>362</v>
      </c>
      <c r="FL144" s="10"/>
    </row>
    <row r="145" spans="2:168" x14ac:dyDescent="0.25">
      <c r="B145" s="56"/>
      <c r="C145" s="61">
        <v>35</v>
      </c>
      <c r="D145" s="63" t="s">
        <v>524</v>
      </c>
      <c r="E145" s="59">
        <v>41082</v>
      </c>
      <c r="F145" s="60" t="s">
        <v>560</v>
      </c>
      <c r="FL145" s="10"/>
    </row>
    <row r="146" spans="2:168" x14ac:dyDescent="0.25">
      <c r="B146" s="56"/>
      <c r="C146" s="61">
        <v>36</v>
      </c>
      <c r="D146" s="63" t="s">
        <v>8</v>
      </c>
      <c r="E146" s="59">
        <v>41135</v>
      </c>
      <c r="F146" s="60" t="s">
        <v>621</v>
      </c>
    </row>
    <row r="147" spans="2:168" ht="69.75" x14ac:dyDescent="0.25">
      <c r="B147" s="56"/>
      <c r="C147" s="61">
        <v>37</v>
      </c>
      <c r="D147" s="63" t="s">
        <v>525</v>
      </c>
      <c r="E147" s="59" t="s">
        <v>636</v>
      </c>
      <c r="F147" s="60" t="s">
        <v>412</v>
      </c>
      <c r="FL147" s="10"/>
    </row>
    <row r="148" spans="2:168" ht="46.5" x14ac:dyDescent="0.25">
      <c r="B148" s="56" t="s">
        <v>507</v>
      </c>
      <c r="C148" s="61">
        <v>38.1</v>
      </c>
      <c r="D148" s="63" t="s">
        <v>684</v>
      </c>
      <c r="E148" s="59" t="s">
        <v>799</v>
      </c>
      <c r="F148" s="60" t="s">
        <v>816</v>
      </c>
    </row>
    <row r="149" spans="2:168" x14ac:dyDescent="0.25">
      <c r="B149" s="56"/>
      <c r="C149" s="61">
        <v>38.200000000000003</v>
      </c>
      <c r="D149" s="63" t="s">
        <v>38</v>
      </c>
      <c r="E149" s="59" t="s">
        <v>60</v>
      </c>
      <c r="F149" s="60" t="s">
        <v>67</v>
      </c>
      <c r="FL149" s="10"/>
    </row>
    <row r="150" spans="2:168" x14ac:dyDescent="0.25">
      <c r="B150" s="56"/>
      <c r="C150" s="61">
        <v>39</v>
      </c>
      <c r="D150" s="63" t="s">
        <v>533</v>
      </c>
      <c r="E150" s="59">
        <v>41076</v>
      </c>
      <c r="F150" s="60" t="s">
        <v>548</v>
      </c>
      <c r="FL150" s="10"/>
    </row>
    <row r="151" spans="2:168" x14ac:dyDescent="0.25">
      <c r="B151" s="56"/>
      <c r="C151" s="61">
        <v>40</v>
      </c>
      <c r="D151" s="63" t="s">
        <v>534</v>
      </c>
      <c r="E151" s="59">
        <v>41079</v>
      </c>
      <c r="F151" s="60" t="s">
        <v>538</v>
      </c>
      <c r="FL151" s="10"/>
    </row>
    <row r="152" spans="2:168" x14ac:dyDescent="0.25">
      <c r="B152" s="56"/>
      <c r="C152" s="61">
        <v>41</v>
      </c>
      <c r="D152" s="63" t="s">
        <v>543</v>
      </c>
      <c r="E152" s="59"/>
      <c r="F152" s="60" t="s">
        <v>544</v>
      </c>
      <c r="FL152" s="10"/>
    </row>
    <row r="153" spans="2:168" ht="46.5" x14ac:dyDescent="0.25">
      <c r="B153" s="56"/>
      <c r="C153" s="61">
        <v>42</v>
      </c>
      <c r="D153" s="63" t="s">
        <v>581</v>
      </c>
      <c r="E153" s="59" t="s">
        <v>583</v>
      </c>
      <c r="F153" s="60" t="s">
        <v>953</v>
      </c>
      <c r="FL153" s="10"/>
    </row>
    <row r="154" spans="2:168" x14ac:dyDescent="0.25">
      <c r="B154" s="56"/>
      <c r="C154" s="61">
        <v>44</v>
      </c>
      <c r="D154" s="63" t="s">
        <v>541</v>
      </c>
      <c r="E154" s="59">
        <v>41086</v>
      </c>
      <c r="F154" s="63" t="s">
        <v>572</v>
      </c>
      <c r="FL154" s="10"/>
    </row>
    <row r="155" spans="2:168" x14ac:dyDescent="0.25">
      <c r="B155" s="56"/>
      <c r="C155" s="61">
        <v>44.1</v>
      </c>
      <c r="D155" s="63" t="s">
        <v>573</v>
      </c>
      <c r="E155" s="59"/>
      <c r="F155" s="63" t="s">
        <v>577</v>
      </c>
      <c r="FL155" s="10"/>
    </row>
    <row r="156" spans="2:168" x14ac:dyDescent="0.25">
      <c r="B156" s="56"/>
      <c r="C156" s="61">
        <v>45</v>
      </c>
      <c r="D156" s="63" t="s">
        <v>553</v>
      </c>
      <c r="E156" s="59">
        <v>41085</v>
      </c>
      <c r="F156" s="60" t="s">
        <v>578</v>
      </c>
      <c r="FL156" s="10"/>
    </row>
    <row r="157" spans="2:168" ht="46.5" x14ac:dyDescent="0.25">
      <c r="B157" s="56"/>
      <c r="C157" s="61">
        <v>45.1</v>
      </c>
      <c r="D157" s="63" t="s">
        <v>556</v>
      </c>
      <c r="E157" s="59"/>
      <c r="F157" s="60" t="s">
        <v>557</v>
      </c>
      <c r="FL157" s="10"/>
    </row>
    <row r="158" spans="2:168" x14ac:dyDescent="0.25">
      <c r="B158" s="56"/>
      <c r="C158" s="61">
        <v>46</v>
      </c>
      <c r="D158" s="63" t="s">
        <v>86</v>
      </c>
      <c r="E158" s="59">
        <v>41160</v>
      </c>
      <c r="F158" s="60" t="s">
        <v>954</v>
      </c>
      <c r="FL158" s="10"/>
    </row>
    <row r="159" spans="2:168" x14ac:dyDescent="0.25">
      <c r="B159" s="56"/>
      <c r="C159" s="61">
        <v>46.1</v>
      </c>
      <c r="D159" s="63" t="s">
        <v>569</v>
      </c>
      <c r="E159" s="59"/>
      <c r="F159" s="60" t="s">
        <v>570</v>
      </c>
      <c r="FL159" s="10"/>
    </row>
    <row r="160" spans="2:168" ht="46.5" x14ac:dyDescent="0.25">
      <c r="B160" s="56"/>
      <c r="C160" s="61">
        <v>47</v>
      </c>
      <c r="D160" s="63" t="s">
        <v>551</v>
      </c>
      <c r="E160" s="59" t="s">
        <v>555</v>
      </c>
      <c r="F160" s="60" t="s">
        <v>566</v>
      </c>
      <c r="FL160" s="10"/>
    </row>
    <row r="161" spans="2:168" x14ac:dyDescent="0.25">
      <c r="B161" s="56"/>
      <c r="C161" s="61">
        <v>48</v>
      </c>
      <c r="D161" s="63" t="s">
        <v>552</v>
      </c>
      <c r="E161" s="59">
        <v>41082</v>
      </c>
      <c r="F161" s="60" t="s">
        <v>558</v>
      </c>
      <c r="FL161" s="10"/>
    </row>
    <row r="162" spans="2:168" x14ac:dyDescent="0.25">
      <c r="B162" s="56"/>
      <c r="C162" s="61">
        <v>49</v>
      </c>
      <c r="D162" s="63" t="s">
        <v>579</v>
      </c>
      <c r="E162" s="59"/>
      <c r="F162" s="60" t="s">
        <v>580</v>
      </c>
      <c r="FL162" s="10"/>
    </row>
    <row r="163" spans="2:168" ht="46.5" x14ac:dyDescent="0.25">
      <c r="B163" s="56"/>
      <c r="C163" s="61">
        <v>50</v>
      </c>
      <c r="D163" s="63" t="s">
        <v>554</v>
      </c>
      <c r="E163" s="59"/>
      <c r="F163" s="60" t="s">
        <v>584</v>
      </c>
      <c r="FL163" s="10"/>
    </row>
    <row r="164" spans="2:168" x14ac:dyDescent="0.25">
      <c r="B164" s="56"/>
      <c r="C164" s="61">
        <v>50.1</v>
      </c>
      <c r="D164" s="63" t="s">
        <v>585</v>
      </c>
      <c r="E164" s="59">
        <v>41136</v>
      </c>
      <c r="F164" s="60" t="s">
        <v>586</v>
      </c>
      <c r="FL164" s="10"/>
    </row>
    <row r="165" spans="2:168" x14ac:dyDescent="0.25">
      <c r="B165" s="56"/>
      <c r="C165" s="61">
        <v>50.2</v>
      </c>
      <c r="D165" s="63" t="s">
        <v>587</v>
      </c>
      <c r="E165" s="59">
        <v>41136</v>
      </c>
      <c r="F165" s="60" t="s">
        <v>955</v>
      </c>
      <c r="FL165" s="10"/>
    </row>
    <row r="166" spans="2:168" ht="46.5" x14ac:dyDescent="0.25">
      <c r="B166" s="56"/>
      <c r="C166" s="61">
        <v>50.3</v>
      </c>
      <c r="D166" s="63" t="s">
        <v>588</v>
      </c>
      <c r="E166" s="59">
        <v>41136</v>
      </c>
      <c r="F166" s="60" t="s">
        <v>591</v>
      </c>
      <c r="FL166" s="10"/>
    </row>
    <row r="167" spans="2:168" x14ac:dyDescent="0.25">
      <c r="B167" s="56"/>
      <c r="C167" s="61">
        <v>50.4</v>
      </c>
      <c r="D167" s="63" t="s">
        <v>589</v>
      </c>
      <c r="E167" s="59">
        <v>41136</v>
      </c>
      <c r="F167" s="60" t="s">
        <v>612</v>
      </c>
      <c r="FL167" s="10"/>
    </row>
    <row r="168" spans="2:168" ht="46.5" x14ac:dyDescent="0.25">
      <c r="B168" s="56"/>
      <c r="C168" s="61">
        <v>50.5</v>
      </c>
      <c r="D168" s="63" t="s">
        <v>590</v>
      </c>
      <c r="E168" s="59" t="s">
        <v>133</v>
      </c>
      <c r="F168" s="60" t="s">
        <v>134</v>
      </c>
      <c r="FL168" s="10"/>
    </row>
    <row r="169" spans="2:168" x14ac:dyDescent="0.25">
      <c r="B169" s="56"/>
      <c r="C169" s="61">
        <v>50.6</v>
      </c>
      <c r="D169" s="63" t="s">
        <v>592</v>
      </c>
      <c r="E169" s="59">
        <v>41136</v>
      </c>
      <c r="F169" s="60" t="s">
        <v>593</v>
      </c>
      <c r="FL169" s="10"/>
    </row>
    <row r="170" spans="2:168" x14ac:dyDescent="0.25">
      <c r="B170" s="56"/>
      <c r="C170" s="61">
        <v>51</v>
      </c>
      <c r="D170" s="63" t="s">
        <v>454</v>
      </c>
      <c r="E170" s="59" t="s">
        <v>527</v>
      </c>
      <c r="F170" s="60" t="s">
        <v>614</v>
      </c>
      <c r="FL170" s="10"/>
    </row>
    <row r="171" spans="2:168" x14ac:dyDescent="0.25">
      <c r="B171" s="56"/>
      <c r="C171" s="61">
        <v>51</v>
      </c>
      <c r="D171" s="63" t="s">
        <v>455</v>
      </c>
      <c r="E171" s="59">
        <v>41085</v>
      </c>
      <c r="F171" s="63" t="s">
        <v>574</v>
      </c>
      <c r="FL171" s="10"/>
    </row>
    <row r="172" spans="2:168" x14ac:dyDescent="0.25">
      <c r="B172" s="56"/>
      <c r="C172" s="61">
        <v>52</v>
      </c>
      <c r="D172" s="60" t="s">
        <v>559</v>
      </c>
      <c r="E172" s="65">
        <v>41082</v>
      </c>
      <c r="F172" s="60" t="s">
        <v>428</v>
      </c>
      <c r="FL172" s="10"/>
    </row>
    <row r="173" spans="2:168" ht="69.75" x14ac:dyDescent="0.25">
      <c r="B173" s="56"/>
      <c r="C173" s="61">
        <v>53</v>
      </c>
      <c r="D173" s="63" t="s">
        <v>567</v>
      </c>
      <c r="E173" s="65" t="s">
        <v>88</v>
      </c>
      <c r="F173" s="60" t="s">
        <v>456</v>
      </c>
      <c r="FL173" s="10"/>
    </row>
    <row r="174" spans="2:168" x14ac:dyDescent="0.25">
      <c r="B174" s="56"/>
      <c r="C174" s="61">
        <v>53.1</v>
      </c>
      <c r="D174" s="63" t="s">
        <v>87</v>
      </c>
      <c r="E174" s="65"/>
      <c r="F174" s="60" t="s">
        <v>457</v>
      </c>
      <c r="FL174" s="10"/>
    </row>
    <row r="175" spans="2:168" x14ac:dyDescent="0.25">
      <c r="B175" s="56"/>
      <c r="C175" s="61">
        <v>54</v>
      </c>
      <c r="D175" s="63" t="s">
        <v>607</v>
      </c>
      <c r="E175" s="65">
        <v>41110</v>
      </c>
      <c r="F175" s="60" t="s">
        <v>627</v>
      </c>
      <c r="FL175" s="10"/>
    </row>
    <row r="176" spans="2:168" ht="46.5" x14ac:dyDescent="0.25">
      <c r="B176" s="56"/>
      <c r="C176" s="61" t="s">
        <v>227</v>
      </c>
      <c r="D176" s="60" t="s">
        <v>28</v>
      </c>
      <c r="E176" s="65"/>
      <c r="F176" s="60" t="s">
        <v>29</v>
      </c>
      <c r="FL176" s="10"/>
    </row>
    <row r="177" spans="1:168" x14ac:dyDescent="0.25">
      <c r="B177" s="56"/>
      <c r="C177" s="61" t="s">
        <v>228</v>
      </c>
      <c r="D177" s="60" t="s">
        <v>30</v>
      </c>
      <c r="E177" s="65"/>
      <c r="F177" s="60"/>
      <c r="FL177" s="10"/>
    </row>
    <row r="178" spans="1:168" x14ac:dyDescent="0.25">
      <c r="B178" s="56"/>
      <c r="C178" s="61" t="s">
        <v>229</v>
      </c>
      <c r="D178" s="60" t="s">
        <v>31</v>
      </c>
      <c r="E178" s="65">
        <v>41123</v>
      </c>
      <c r="F178" s="60"/>
      <c r="FL178" s="10"/>
    </row>
    <row r="179" spans="1:168" ht="46.5" x14ac:dyDescent="0.25">
      <c r="B179" s="56"/>
      <c r="C179" s="61">
        <v>55</v>
      </c>
      <c r="D179" s="60" t="s">
        <v>571</v>
      </c>
      <c r="E179" s="65">
        <v>41096</v>
      </c>
      <c r="F179" s="60" t="s">
        <v>603</v>
      </c>
      <c r="FL179" s="10"/>
    </row>
    <row r="180" spans="1:168" x14ac:dyDescent="0.25">
      <c r="B180" s="56"/>
      <c r="C180" s="61">
        <v>56</v>
      </c>
      <c r="D180" s="63" t="s">
        <v>575</v>
      </c>
      <c r="E180" s="59" t="s">
        <v>596</v>
      </c>
      <c r="F180" s="60" t="s">
        <v>956</v>
      </c>
      <c r="FL180" s="10"/>
    </row>
    <row r="181" spans="1:168" ht="46.5" x14ac:dyDescent="0.25">
      <c r="B181" s="56"/>
      <c r="C181" s="61">
        <v>56.1</v>
      </c>
      <c r="D181" s="63" t="s">
        <v>594</v>
      </c>
      <c r="E181" s="59">
        <v>41099</v>
      </c>
      <c r="F181" s="60" t="s">
        <v>413</v>
      </c>
      <c r="FL181" s="10"/>
    </row>
    <row r="182" spans="1:168" x14ac:dyDescent="0.25">
      <c r="B182" s="56"/>
      <c r="C182" s="61">
        <v>57</v>
      </c>
      <c r="D182" s="63" t="s">
        <v>576</v>
      </c>
      <c r="E182" s="59"/>
      <c r="F182" s="60" t="s">
        <v>601</v>
      </c>
      <c r="FL182" s="10"/>
    </row>
    <row r="183" spans="1:168" ht="93" x14ac:dyDescent="0.25">
      <c r="B183" s="56"/>
      <c r="C183" s="61">
        <v>58</v>
      </c>
      <c r="D183" s="63" t="s">
        <v>597</v>
      </c>
      <c r="E183" s="59">
        <v>41132</v>
      </c>
      <c r="F183" s="60" t="s">
        <v>438</v>
      </c>
      <c r="FL183" s="10"/>
    </row>
    <row r="184" spans="1:168" ht="93" x14ac:dyDescent="0.25">
      <c r="B184" s="56"/>
      <c r="C184" s="61">
        <v>59</v>
      </c>
      <c r="D184" s="63" t="s">
        <v>632</v>
      </c>
      <c r="E184" s="59" t="s">
        <v>55</v>
      </c>
      <c r="F184" s="60" t="s">
        <v>471</v>
      </c>
      <c r="FL184" s="10"/>
    </row>
    <row r="185" spans="1:168" x14ac:dyDescent="0.25">
      <c r="B185" s="56"/>
      <c r="C185" s="61">
        <v>59.1</v>
      </c>
      <c r="D185" s="63" t="s">
        <v>458</v>
      </c>
      <c r="E185" s="59">
        <v>41137</v>
      </c>
      <c r="F185" s="60" t="s">
        <v>45</v>
      </c>
      <c r="FL185" s="10"/>
    </row>
    <row r="186" spans="1:168" ht="46.5" x14ac:dyDescent="0.25">
      <c r="B186" s="56"/>
      <c r="C186" s="61" t="s">
        <v>46</v>
      </c>
      <c r="D186" s="63" t="s">
        <v>47</v>
      </c>
      <c r="E186" s="59">
        <v>41147</v>
      </c>
      <c r="F186" s="60" t="s">
        <v>957</v>
      </c>
      <c r="FL186" s="10"/>
    </row>
    <row r="187" spans="1:168" ht="46.5" x14ac:dyDescent="0.25">
      <c r="B187" s="56"/>
      <c r="C187" s="61" t="s">
        <v>90</v>
      </c>
      <c r="D187" s="63" t="s">
        <v>89</v>
      </c>
      <c r="E187" s="59" t="s">
        <v>615</v>
      </c>
      <c r="F187" s="60" t="s">
        <v>439</v>
      </c>
      <c r="FL187" s="10"/>
    </row>
    <row r="188" spans="1:168" x14ac:dyDescent="0.25">
      <c r="B188" s="56"/>
      <c r="C188" s="61" t="s">
        <v>48</v>
      </c>
      <c r="D188" s="63" t="s">
        <v>440</v>
      </c>
      <c r="E188" s="59">
        <v>41161</v>
      </c>
      <c r="F188" s="60" t="s">
        <v>441</v>
      </c>
      <c r="FL188" s="10"/>
    </row>
    <row r="189" spans="1:168" x14ac:dyDescent="0.25">
      <c r="B189" s="56"/>
      <c r="C189" s="61" t="s">
        <v>201</v>
      </c>
      <c r="D189" s="63" t="s">
        <v>104</v>
      </c>
      <c r="E189" s="59" t="s">
        <v>135</v>
      </c>
      <c r="F189" s="60" t="s">
        <v>442</v>
      </c>
      <c r="FL189" s="10"/>
    </row>
    <row r="190" spans="1:168" x14ac:dyDescent="0.25">
      <c r="B190" s="56"/>
      <c r="C190" s="61" t="s">
        <v>202</v>
      </c>
      <c r="D190" s="63" t="s">
        <v>443</v>
      </c>
      <c r="E190" s="59"/>
      <c r="F190" s="60" t="s">
        <v>169</v>
      </c>
      <c r="FL190" s="10"/>
    </row>
    <row r="191" spans="1:168" x14ac:dyDescent="0.25">
      <c r="A191" s="10" t="s">
        <v>507</v>
      </c>
      <c r="B191" s="56"/>
      <c r="C191" s="61" t="s">
        <v>200</v>
      </c>
      <c r="D191" s="63" t="s">
        <v>320</v>
      </c>
      <c r="E191" s="59"/>
      <c r="F191" s="60"/>
      <c r="FL191" s="10"/>
    </row>
    <row r="192" spans="1:168" x14ac:dyDescent="0.25">
      <c r="B192" s="56"/>
      <c r="C192" s="61" t="s">
        <v>203</v>
      </c>
      <c r="D192" s="63" t="s">
        <v>105</v>
      </c>
      <c r="E192" s="59"/>
      <c r="F192" s="60" t="s">
        <v>292</v>
      </c>
      <c r="FL192" s="10"/>
    </row>
    <row r="193" spans="2:168" ht="46.5" x14ac:dyDescent="0.25">
      <c r="B193" s="56"/>
      <c r="C193" s="61" t="s">
        <v>204</v>
      </c>
      <c r="D193" s="63" t="s">
        <v>283</v>
      </c>
      <c r="E193" s="59"/>
      <c r="F193" s="60" t="s">
        <v>321</v>
      </c>
      <c r="FL193" s="10"/>
    </row>
    <row r="194" spans="2:168" x14ac:dyDescent="0.25">
      <c r="B194" s="56"/>
      <c r="C194" s="61" t="s">
        <v>205</v>
      </c>
      <c r="D194" s="63" t="s">
        <v>106</v>
      </c>
      <c r="E194" s="59"/>
      <c r="F194" s="60" t="s">
        <v>111</v>
      </c>
      <c r="FL194" s="10"/>
    </row>
    <row r="195" spans="2:168" x14ac:dyDescent="0.25">
      <c r="B195" s="56"/>
      <c r="C195" s="61" t="s">
        <v>206</v>
      </c>
      <c r="D195" s="63" t="s">
        <v>107</v>
      </c>
      <c r="E195" s="59"/>
      <c r="F195" s="60"/>
      <c r="FL195" s="10"/>
    </row>
    <row r="196" spans="2:168" x14ac:dyDescent="0.25">
      <c r="B196" s="56"/>
      <c r="C196" s="61" t="s">
        <v>207</v>
      </c>
      <c r="D196" s="63" t="s">
        <v>108</v>
      </c>
      <c r="E196" s="59"/>
      <c r="F196" s="60" t="s">
        <v>109</v>
      </c>
      <c r="FL196" s="10"/>
    </row>
    <row r="197" spans="2:168" x14ac:dyDescent="0.25">
      <c r="B197" s="56"/>
      <c r="C197" s="61" t="s">
        <v>208</v>
      </c>
      <c r="D197" s="63" t="s">
        <v>110</v>
      </c>
      <c r="E197" s="59"/>
      <c r="F197" s="60" t="s">
        <v>958</v>
      </c>
      <c r="FL197" s="10"/>
    </row>
    <row r="198" spans="2:168" x14ac:dyDescent="0.25">
      <c r="B198" s="56"/>
      <c r="C198" s="61" t="s">
        <v>209</v>
      </c>
      <c r="D198" s="63" t="s">
        <v>112</v>
      </c>
      <c r="E198" s="59"/>
      <c r="F198" s="60" t="s">
        <v>113</v>
      </c>
      <c r="FL198" s="10"/>
    </row>
    <row r="199" spans="2:168" x14ac:dyDescent="0.25">
      <c r="B199" s="56"/>
      <c r="C199" s="61" t="s">
        <v>210</v>
      </c>
      <c r="D199" s="63" t="s">
        <v>114</v>
      </c>
      <c r="E199" s="59"/>
      <c r="F199" s="60" t="s">
        <v>115</v>
      </c>
      <c r="FL199" s="10"/>
    </row>
    <row r="200" spans="2:168" x14ac:dyDescent="0.25">
      <c r="B200" s="56"/>
      <c r="C200" s="61" t="s">
        <v>211</v>
      </c>
      <c r="D200" s="63" t="s">
        <v>116</v>
      </c>
      <c r="E200" s="59" t="s">
        <v>264</v>
      </c>
      <c r="F200" s="60"/>
      <c r="FL200" s="10"/>
    </row>
    <row r="201" spans="2:168" ht="93" x14ac:dyDescent="0.25">
      <c r="B201" s="56"/>
      <c r="C201" s="61" t="s">
        <v>49</v>
      </c>
      <c r="D201" s="60" t="s">
        <v>50</v>
      </c>
      <c r="E201" s="65" t="s">
        <v>444</v>
      </c>
      <c r="F201" s="60" t="s">
        <v>355</v>
      </c>
      <c r="FL201" s="10"/>
    </row>
    <row r="202" spans="2:168" x14ac:dyDescent="0.25">
      <c r="B202" s="56"/>
      <c r="C202" s="61" t="s">
        <v>186</v>
      </c>
      <c r="D202" s="63" t="s">
        <v>445</v>
      </c>
      <c r="E202" s="59"/>
      <c r="F202" s="60" t="s">
        <v>187</v>
      </c>
      <c r="FL202" s="10"/>
    </row>
    <row r="203" spans="2:168" x14ac:dyDescent="0.25">
      <c r="B203" s="56"/>
      <c r="C203" s="61" t="s">
        <v>51</v>
      </c>
      <c r="D203" s="63" t="s">
        <v>72</v>
      </c>
      <c r="E203" s="59"/>
      <c r="F203" s="60" t="s">
        <v>73</v>
      </c>
      <c r="FL203" s="10"/>
    </row>
    <row r="204" spans="2:168" ht="46.5" x14ac:dyDescent="0.25">
      <c r="B204" s="56"/>
      <c r="C204" s="61" t="s">
        <v>51</v>
      </c>
      <c r="D204" s="63" t="s">
        <v>52</v>
      </c>
      <c r="E204" s="59" t="s">
        <v>56</v>
      </c>
      <c r="F204" s="60" t="s">
        <v>959</v>
      </c>
      <c r="FL204" s="10"/>
    </row>
    <row r="205" spans="2:168" ht="69.75" x14ac:dyDescent="0.25">
      <c r="B205" s="56"/>
      <c r="C205" s="61" t="s">
        <v>53</v>
      </c>
      <c r="D205" s="63" t="s">
        <v>74</v>
      </c>
      <c r="E205" s="59">
        <v>41167</v>
      </c>
      <c r="F205" s="60" t="s">
        <v>431</v>
      </c>
      <c r="FL205" s="10"/>
    </row>
    <row r="206" spans="2:168" x14ac:dyDescent="0.25">
      <c r="B206" s="56"/>
      <c r="C206" s="61" t="s">
        <v>53</v>
      </c>
      <c r="D206" s="63" t="s">
        <v>54</v>
      </c>
      <c r="E206" s="59" t="s">
        <v>56</v>
      </c>
      <c r="F206" s="60" t="s">
        <v>960</v>
      </c>
      <c r="FL206" s="10"/>
    </row>
    <row r="207" spans="2:168" ht="46.5" x14ac:dyDescent="0.25">
      <c r="B207" s="56"/>
      <c r="C207" s="61" t="s">
        <v>57</v>
      </c>
      <c r="D207" s="63" t="s">
        <v>75</v>
      </c>
      <c r="E207" s="59"/>
      <c r="F207" s="60" t="s">
        <v>459</v>
      </c>
      <c r="FL207" s="10"/>
    </row>
    <row r="208" spans="2:168" ht="46.5" x14ac:dyDescent="0.25">
      <c r="B208" s="56"/>
      <c r="C208" s="61" t="s">
        <v>212</v>
      </c>
      <c r="D208" s="63" t="s">
        <v>58</v>
      </c>
      <c r="E208" s="59">
        <v>41144</v>
      </c>
      <c r="F208" s="60" t="s">
        <v>432</v>
      </c>
      <c r="FL208" s="10"/>
    </row>
    <row r="209" spans="1:168" x14ac:dyDescent="0.25">
      <c r="B209" s="56"/>
      <c r="C209" s="61" t="s">
        <v>213</v>
      </c>
      <c r="D209" s="63" t="s">
        <v>59</v>
      </c>
      <c r="E209" s="59"/>
      <c r="F209" s="60" t="s">
        <v>62</v>
      </c>
      <c r="FL209" s="10"/>
    </row>
    <row r="210" spans="1:168" x14ac:dyDescent="0.25">
      <c r="B210" s="56"/>
      <c r="C210" s="61" t="s">
        <v>93</v>
      </c>
      <c r="D210" s="63" t="s">
        <v>91</v>
      </c>
      <c r="E210" s="59" t="s">
        <v>527</v>
      </c>
      <c r="F210" s="60" t="s">
        <v>136</v>
      </c>
      <c r="FL210" s="10"/>
    </row>
    <row r="211" spans="1:168" x14ac:dyDescent="0.25">
      <c r="B211" s="56"/>
      <c r="C211" s="61" t="s">
        <v>103</v>
      </c>
      <c r="D211" s="63" t="s">
        <v>102</v>
      </c>
      <c r="E211" s="59" t="s">
        <v>137</v>
      </c>
      <c r="F211" s="60"/>
      <c r="FL211" s="10"/>
    </row>
    <row r="212" spans="1:168" ht="46.5" x14ac:dyDescent="0.25">
      <c r="B212" s="56"/>
      <c r="C212" s="61" t="s">
        <v>143</v>
      </c>
      <c r="D212" s="63" t="s">
        <v>145</v>
      </c>
      <c r="E212" s="59"/>
      <c r="F212" s="60" t="s">
        <v>460</v>
      </c>
      <c r="FL212" s="10"/>
    </row>
    <row r="213" spans="1:168" x14ac:dyDescent="0.25">
      <c r="B213" s="56"/>
      <c r="C213" s="61" t="s">
        <v>76</v>
      </c>
      <c r="D213" s="63" t="s">
        <v>77</v>
      </c>
      <c r="E213" s="59" t="s">
        <v>78</v>
      </c>
      <c r="F213" s="60" t="s">
        <v>433</v>
      </c>
      <c r="FL213" s="10"/>
    </row>
    <row r="214" spans="1:168" x14ac:dyDescent="0.25">
      <c r="B214" s="56"/>
      <c r="C214" s="61">
        <v>60</v>
      </c>
      <c r="D214" s="63" t="s">
        <v>598</v>
      </c>
      <c r="E214" s="59">
        <v>41092</v>
      </c>
      <c r="F214" s="72"/>
      <c r="FL214" s="10"/>
    </row>
    <row r="215" spans="1:168" ht="46.5" x14ac:dyDescent="0.25">
      <c r="B215" s="56"/>
      <c r="C215" s="61">
        <v>61</v>
      </c>
      <c r="D215" s="63" t="s">
        <v>599</v>
      </c>
      <c r="E215" s="59" t="s">
        <v>615</v>
      </c>
      <c r="F215" s="60" t="s">
        <v>852</v>
      </c>
    </row>
    <row r="216" spans="1:168" x14ac:dyDescent="0.25">
      <c r="B216" s="56"/>
      <c r="C216" s="57">
        <v>62</v>
      </c>
      <c r="D216" s="70" t="s">
        <v>308</v>
      </c>
      <c r="E216" s="73"/>
      <c r="F216" s="60"/>
    </row>
    <row r="217" spans="1:168" ht="46.5" x14ac:dyDescent="0.25">
      <c r="B217" s="56"/>
      <c r="C217" s="61">
        <v>62.1</v>
      </c>
      <c r="D217" s="63" t="s">
        <v>604</v>
      </c>
      <c r="E217" s="59">
        <v>41142</v>
      </c>
      <c r="F217" s="60" t="s">
        <v>63</v>
      </c>
      <c r="FL217" s="10"/>
    </row>
    <row r="218" spans="1:168" x14ac:dyDescent="0.25">
      <c r="B218" s="56"/>
      <c r="C218" s="61">
        <v>62.2</v>
      </c>
      <c r="D218" s="63" t="s">
        <v>605</v>
      </c>
      <c r="E218" s="59">
        <v>41106</v>
      </c>
      <c r="F218" s="60" t="s">
        <v>606</v>
      </c>
      <c r="FL218" s="10"/>
    </row>
    <row r="219" spans="1:168" x14ac:dyDescent="0.25">
      <c r="B219" s="56"/>
      <c r="C219" s="61">
        <v>62.5</v>
      </c>
      <c r="D219" s="63" t="s">
        <v>619</v>
      </c>
      <c r="E219" s="59">
        <v>41116</v>
      </c>
      <c r="F219" s="60" t="s">
        <v>625</v>
      </c>
      <c r="FL219" s="10"/>
    </row>
    <row r="220" spans="1:168" ht="93" x14ac:dyDescent="0.25">
      <c r="A220" s="10" t="s">
        <v>507</v>
      </c>
      <c r="B220" s="56"/>
      <c r="C220" s="61">
        <v>62.6</v>
      </c>
      <c r="D220" s="63" t="s">
        <v>626</v>
      </c>
      <c r="E220" s="59" t="s">
        <v>507</v>
      </c>
      <c r="F220" s="60" t="s">
        <v>961</v>
      </c>
      <c r="FL220" s="10"/>
    </row>
    <row r="221" spans="1:168" ht="69.75" x14ac:dyDescent="0.25">
      <c r="B221" s="56"/>
      <c r="C221" s="61" t="s">
        <v>4</v>
      </c>
      <c r="D221" s="63" t="s">
        <v>446</v>
      </c>
      <c r="E221" s="59" t="s">
        <v>94</v>
      </c>
      <c r="F221" s="60" t="s">
        <v>293</v>
      </c>
      <c r="FL221" s="10"/>
    </row>
    <row r="222" spans="1:168" ht="69.75" x14ac:dyDescent="0.25">
      <c r="B222" s="56"/>
      <c r="C222" s="61" t="s">
        <v>4</v>
      </c>
      <c r="D222" s="63" t="s">
        <v>461</v>
      </c>
      <c r="E222" s="59"/>
      <c r="F222" s="60" t="s">
        <v>462</v>
      </c>
      <c r="FL222" s="10"/>
    </row>
    <row r="223" spans="1:168" ht="46.5" x14ac:dyDescent="0.25">
      <c r="B223" s="56"/>
      <c r="C223" s="61" t="s">
        <v>37</v>
      </c>
      <c r="D223" s="63" t="s">
        <v>285</v>
      </c>
      <c r="E223" s="59" t="s">
        <v>198</v>
      </c>
      <c r="F223" s="60" t="s">
        <v>418</v>
      </c>
      <c r="FL223" s="10"/>
    </row>
    <row r="224" spans="1:168" ht="46.5" x14ac:dyDescent="0.25">
      <c r="B224" s="56"/>
      <c r="C224" s="61" t="s">
        <v>184</v>
      </c>
      <c r="D224" s="63" t="s">
        <v>291</v>
      </c>
      <c r="E224" s="59" t="s">
        <v>373</v>
      </c>
      <c r="F224" s="60" t="s">
        <v>372</v>
      </c>
      <c r="FL224" s="10"/>
    </row>
    <row r="225" spans="2:168" x14ac:dyDescent="0.25">
      <c r="B225" s="56"/>
      <c r="C225" s="61" t="s">
        <v>64</v>
      </c>
      <c r="D225" s="63" t="s">
        <v>236</v>
      </c>
      <c r="E225" s="59"/>
      <c r="F225" s="60" t="s">
        <v>142</v>
      </c>
      <c r="FL225" s="10"/>
    </row>
    <row r="226" spans="2:168" x14ac:dyDescent="0.25">
      <c r="B226" s="56"/>
      <c r="C226" s="61" t="s">
        <v>64</v>
      </c>
      <c r="D226" s="63" t="s">
        <v>65</v>
      </c>
      <c r="E226" s="59" t="s">
        <v>183</v>
      </c>
      <c r="F226" s="60" t="s">
        <v>182</v>
      </c>
      <c r="FL226" s="10"/>
    </row>
    <row r="227" spans="2:168" ht="69.75" x14ac:dyDescent="0.25">
      <c r="B227" s="56"/>
      <c r="C227" s="61" t="s">
        <v>117</v>
      </c>
      <c r="D227" s="63" t="s">
        <v>118</v>
      </c>
      <c r="E227" s="59" t="s">
        <v>2</v>
      </c>
      <c r="F227" s="60" t="s">
        <v>675</v>
      </c>
      <c r="FL227" s="10"/>
    </row>
    <row r="228" spans="2:168" x14ac:dyDescent="0.25">
      <c r="B228" s="56"/>
      <c r="C228" s="61">
        <v>62.7</v>
      </c>
      <c r="D228" s="63" t="s">
        <v>628</v>
      </c>
      <c r="E228" s="59">
        <v>41116</v>
      </c>
      <c r="F228" s="60" t="s">
        <v>634</v>
      </c>
      <c r="FL228" s="10"/>
    </row>
    <row r="229" spans="2:168" ht="46.5" x14ac:dyDescent="0.25">
      <c r="B229" s="56"/>
      <c r="C229" s="61">
        <v>62.7</v>
      </c>
      <c r="D229" s="63" t="s">
        <v>248</v>
      </c>
      <c r="E229" s="59" t="s">
        <v>707</v>
      </c>
      <c r="F229" s="60" t="s">
        <v>740</v>
      </c>
      <c r="FL229" s="10"/>
    </row>
    <row r="230" spans="2:168" ht="46.5" x14ac:dyDescent="0.25">
      <c r="B230" s="56"/>
      <c r="C230" s="61" t="s">
        <v>314</v>
      </c>
      <c r="D230" s="63" t="s">
        <v>315</v>
      </c>
      <c r="E230" s="59" t="s">
        <v>339</v>
      </c>
      <c r="F230" s="60" t="s">
        <v>348</v>
      </c>
      <c r="FL230" s="10"/>
    </row>
    <row r="231" spans="2:168" x14ac:dyDescent="0.25">
      <c r="B231" s="56"/>
      <c r="C231" s="61" t="s">
        <v>316</v>
      </c>
      <c r="D231" s="63" t="s">
        <v>317</v>
      </c>
      <c r="E231" s="59" t="s">
        <v>339</v>
      </c>
      <c r="F231" s="60" t="s">
        <v>341</v>
      </c>
      <c r="FL231" s="10"/>
    </row>
    <row r="232" spans="2:168" x14ac:dyDescent="0.25">
      <c r="B232" s="56"/>
      <c r="C232" s="61" t="s">
        <v>319</v>
      </c>
      <c r="D232" s="63" t="s">
        <v>318</v>
      </c>
      <c r="E232" s="59" t="s">
        <v>339</v>
      </c>
      <c r="F232" s="60" t="s">
        <v>341</v>
      </c>
      <c r="FL232" s="10"/>
    </row>
    <row r="233" spans="2:168" ht="46.5" x14ac:dyDescent="0.25">
      <c r="B233" s="56"/>
      <c r="C233" s="61" t="s">
        <v>660</v>
      </c>
      <c r="D233" s="63" t="s">
        <v>649</v>
      </c>
      <c r="E233" s="59" t="s">
        <v>708</v>
      </c>
      <c r="F233" s="60" t="s">
        <v>731</v>
      </c>
      <c r="FL233" s="10"/>
    </row>
    <row r="234" spans="2:168" ht="69.75" x14ac:dyDescent="0.25">
      <c r="B234" s="56" t="s">
        <v>748</v>
      </c>
      <c r="C234" s="61" t="s">
        <v>661</v>
      </c>
      <c r="D234" s="63" t="s">
        <v>682</v>
      </c>
      <c r="E234" s="59" t="s">
        <v>615</v>
      </c>
      <c r="F234" s="60" t="s">
        <v>769</v>
      </c>
    </row>
    <row r="235" spans="2:168" ht="46.5" x14ac:dyDescent="0.25">
      <c r="B235" s="56"/>
      <c r="C235" s="61" t="s">
        <v>661</v>
      </c>
      <c r="D235" s="63" t="s">
        <v>650</v>
      </c>
      <c r="E235" s="59" t="s">
        <v>761</v>
      </c>
      <c r="F235" s="60" t="s">
        <v>656</v>
      </c>
      <c r="FL235" s="10"/>
    </row>
    <row r="236" spans="2:168" ht="116.25" x14ac:dyDescent="0.25">
      <c r="B236" s="56"/>
      <c r="C236" s="61">
        <v>62.8</v>
      </c>
      <c r="D236" s="63" t="s">
        <v>875</v>
      </c>
      <c r="E236" s="59" t="s">
        <v>1006</v>
      </c>
      <c r="F236" s="60" t="s">
        <v>1007</v>
      </c>
    </row>
    <row r="237" spans="2:168" ht="116.25" x14ac:dyDescent="0.25">
      <c r="B237" s="56" t="s">
        <v>640</v>
      </c>
      <c r="C237" s="61">
        <v>62.9</v>
      </c>
      <c r="D237" s="63" t="s">
        <v>6</v>
      </c>
      <c r="E237" s="59" t="s">
        <v>831</v>
      </c>
      <c r="F237" s="60" t="s">
        <v>830</v>
      </c>
    </row>
    <row r="238" spans="2:168" x14ac:dyDescent="0.25">
      <c r="B238" s="56"/>
      <c r="C238" s="61">
        <v>62.11</v>
      </c>
      <c r="D238" s="63" t="s">
        <v>629</v>
      </c>
      <c r="E238" s="59" t="s">
        <v>615</v>
      </c>
      <c r="F238" s="60" t="s">
        <v>32</v>
      </c>
      <c r="FL238" s="10"/>
    </row>
    <row r="239" spans="2:168" x14ac:dyDescent="0.25">
      <c r="B239" s="56" t="s">
        <v>517</v>
      </c>
      <c r="C239" s="61">
        <v>64</v>
      </c>
      <c r="D239" s="63" t="s">
        <v>624</v>
      </c>
      <c r="E239" s="59" t="s">
        <v>504</v>
      </c>
      <c r="F239" s="60" t="s">
        <v>188</v>
      </c>
      <c r="FL239" s="10"/>
    </row>
    <row r="240" spans="2:168" ht="46.5" x14ac:dyDescent="0.25">
      <c r="B240" s="74" t="s">
        <v>640</v>
      </c>
      <c r="C240" s="61">
        <v>64.099999999999994</v>
      </c>
      <c r="D240" s="63" t="s">
        <v>284</v>
      </c>
      <c r="E240" s="59" t="s">
        <v>615</v>
      </c>
      <c r="F240" s="60" t="s">
        <v>667</v>
      </c>
      <c r="FL240" s="10"/>
    </row>
    <row r="241" spans="2:168" x14ac:dyDescent="0.25">
      <c r="B241" s="56"/>
      <c r="C241" s="61">
        <v>65</v>
      </c>
      <c r="D241" s="63" t="s">
        <v>0</v>
      </c>
      <c r="E241" s="59">
        <v>41121</v>
      </c>
      <c r="F241" s="60" t="s">
        <v>638</v>
      </c>
      <c r="FL241" s="10"/>
    </row>
    <row r="242" spans="2:168" ht="46.5" x14ac:dyDescent="0.25">
      <c r="B242" s="56"/>
      <c r="C242" s="61">
        <v>66</v>
      </c>
      <c r="D242" s="63" t="s">
        <v>5</v>
      </c>
      <c r="E242" s="59">
        <v>41166</v>
      </c>
      <c r="F242" s="60" t="s">
        <v>119</v>
      </c>
      <c r="FL242" s="10"/>
    </row>
    <row r="243" spans="2:168" ht="69.75" x14ac:dyDescent="0.25">
      <c r="B243" s="56"/>
      <c r="C243" s="61">
        <v>66.099999999999994</v>
      </c>
      <c r="D243" s="63" t="s">
        <v>138</v>
      </c>
      <c r="E243" s="59" t="s">
        <v>170</v>
      </c>
      <c r="F243" s="60" t="s">
        <v>429</v>
      </c>
      <c r="FL243" s="10"/>
    </row>
    <row r="244" spans="2:168" ht="46.5" x14ac:dyDescent="0.25">
      <c r="B244" s="56"/>
      <c r="C244" s="61">
        <v>67</v>
      </c>
      <c r="D244" s="63" t="s">
        <v>245</v>
      </c>
      <c r="E244" s="59">
        <v>41244</v>
      </c>
      <c r="F244" s="60" t="s">
        <v>246</v>
      </c>
      <c r="FL244" s="10"/>
    </row>
    <row r="245" spans="2:168" ht="46.5" x14ac:dyDescent="0.25">
      <c r="B245" s="56"/>
      <c r="C245" s="61">
        <v>67.099999999999994</v>
      </c>
      <c r="D245" s="63" t="s">
        <v>120</v>
      </c>
      <c r="E245" s="59" t="s">
        <v>636</v>
      </c>
      <c r="F245" s="60" t="s">
        <v>121</v>
      </c>
      <c r="FL245" s="10"/>
    </row>
    <row r="246" spans="2:168" x14ac:dyDescent="0.25">
      <c r="B246" s="56"/>
      <c r="C246" s="61">
        <v>67.2</v>
      </c>
      <c r="D246" s="63" t="s">
        <v>129</v>
      </c>
      <c r="E246" s="59" t="s">
        <v>139</v>
      </c>
      <c r="F246" s="60" t="s">
        <v>962</v>
      </c>
      <c r="FL246" s="10"/>
    </row>
    <row r="247" spans="2:168" x14ac:dyDescent="0.25">
      <c r="B247" s="56"/>
      <c r="C247" s="61">
        <v>68</v>
      </c>
      <c r="D247" s="63" t="s">
        <v>260</v>
      </c>
      <c r="E247" s="59" t="s">
        <v>85</v>
      </c>
      <c r="F247" s="60"/>
      <c r="FL247" s="10"/>
    </row>
    <row r="248" spans="2:168" x14ac:dyDescent="0.25">
      <c r="B248" s="56"/>
      <c r="C248" s="61">
        <v>69</v>
      </c>
      <c r="D248" s="60" t="s">
        <v>163</v>
      </c>
      <c r="E248" s="65" t="s">
        <v>176</v>
      </c>
      <c r="F248" s="60" t="s">
        <v>164</v>
      </c>
      <c r="FL248" s="10"/>
    </row>
    <row r="249" spans="2:168" ht="46.5" x14ac:dyDescent="0.25">
      <c r="B249" s="56"/>
      <c r="C249" s="61" t="s">
        <v>214</v>
      </c>
      <c r="D249" s="63" t="s">
        <v>963</v>
      </c>
      <c r="E249" s="59">
        <v>41138</v>
      </c>
      <c r="F249" s="60" t="s">
        <v>61</v>
      </c>
      <c r="FL249" s="10"/>
    </row>
    <row r="250" spans="2:168" ht="69.75" x14ac:dyDescent="0.25">
      <c r="B250" s="56"/>
      <c r="C250" s="61" t="s">
        <v>215</v>
      </c>
      <c r="D250" s="63" t="s">
        <v>10</v>
      </c>
      <c r="E250" s="59" t="s">
        <v>68</v>
      </c>
      <c r="F250" s="60" t="s">
        <v>434</v>
      </c>
      <c r="FL250" s="10"/>
    </row>
    <row r="251" spans="2:168" x14ac:dyDescent="0.25">
      <c r="B251" s="56"/>
      <c r="C251" s="61" t="s">
        <v>216</v>
      </c>
      <c r="D251" s="63" t="s">
        <v>11</v>
      </c>
      <c r="E251" s="59">
        <v>41122</v>
      </c>
      <c r="F251" s="60" t="s">
        <v>463</v>
      </c>
      <c r="FL251" s="10"/>
    </row>
    <row r="252" spans="2:168" x14ac:dyDescent="0.25">
      <c r="B252" s="56"/>
      <c r="C252" s="61" t="s">
        <v>217</v>
      </c>
      <c r="D252" s="63" t="s">
        <v>12</v>
      </c>
      <c r="E252" s="59">
        <v>41122</v>
      </c>
      <c r="F252" s="60" t="s">
        <v>14</v>
      </c>
      <c r="FL252" s="10"/>
    </row>
    <row r="253" spans="2:168" ht="46.5" x14ac:dyDescent="0.25">
      <c r="B253" s="56"/>
      <c r="C253" s="61" t="s">
        <v>218</v>
      </c>
      <c r="D253" s="63" t="s">
        <v>41</v>
      </c>
      <c r="E253" s="59">
        <v>41141</v>
      </c>
      <c r="F253" s="60" t="s">
        <v>95</v>
      </c>
      <c r="FL253" s="10"/>
    </row>
    <row r="254" spans="2:168" ht="46.5" x14ac:dyDescent="0.25">
      <c r="B254" s="56"/>
      <c r="C254" s="61" t="s">
        <v>219</v>
      </c>
      <c r="D254" s="63" t="s">
        <v>42</v>
      </c>
      <c r="E254" s="59">
        <v>41141</v>
      </c>
      <c r="F254" s="60" t="s">
        <v>96</v>
      </c>
      <c r="FL254" s="10"/>
    </row>
    <row r="255" spans="2:168" ht="93" x14ac:dyDescent="0.25">
      <c r="B255" s="56"/>
      <c r="C255" s="61">
        <v>70</v>
      </c>
      <c r="D255" s="63" t="s">
        <v>13</v>
      </c>
      <c r="E255" s="59">
        <v>41153</v>
      </c>
      <c r="F255" s="60" t="s">
        <v>430</v>
      </c>
      <c r="FL255" s="10"/>
    </row>
    <row r="256" spans="2:168" ht="46.5" x14ac:dyDescent="0.25">
      <c r="B256" s="56"/>
      <c r="C256" s="61">
        <v>70.099999999999994</v>
      </c>
      <c r="D256" s="63" t="s">
        <v>15</v>
      </c>
      <c r="E256" s="59">
        <v>41122</v>
      </c>
      <c r="F256" s="60" t="s">
        <v>23</v>
      </c>
      <c r="FL256" s="10"/>
    </row>
    <row r="257" spans="2:168" ht="46.5" x14ac:dyDescent="0.25">
      <c r="B257" s="56"/>
      <c r="C257" s="61">
        <v>71.3</v>
      </c>
      <c r="D257" s="63" t="s">
        <v>171</v>
      </c>
      <c r="E257" s="59" t="s">
        <v>85</v>
      </c>
      <c r="F257" s="60" t="s">
        <v>189</v>
      </c>
      <c r="FL257" s="10"/>
    </row>
    <row r="258" spans="2:168" ht="46.5" x14ac:dyDescent="0.25">
      <c r="B258" s="56" t="s">
        <v>517</v>
      </c>
      <c r="C258" s="61">
        <v>71.400000000000006</v>
      </c>
      <c r="D258" s="63" t="s">
        <v>172</v>
      </c>
      <c r="E258" s="59">
        <v>41241</v>
      </c>
      <c r="F258" s="60" t="s">
        <v>448</v>
      </c>
      <c r="FL258" s="10"/>
    </row>
    <row r="259" spans="2:168" ht="93" x14ac:dyDescent="0.25">
      <c r="B259" s="56"/>
      <c r="C259" s="61" t="s">
        <v>220</v>
      </c>
      <c r="D259" s="63" t="s">
        <v>16</v>
      </c>
      <c r="E259" s="59"/>
      <c r="F259" s="60" t="s">
        <v>20</v>
      </c>
      <c r="FL259" s="10"/>
    </row>
    <row r="260" spans="2:168" ht="46.5" x14ac:dyDescent="0.25">
      <c r="B260" s="56"/>
      <c r="C260" s="61" t="s">
        <v>221</v>
      </c>
      <c r="D260" s="63" t="s">
        <v>17</v>
      </c>
      <c r="E260" s="59">
        <v>41122</v>
      </c>
      <c r="F260" s="60" t="s">
        <v>24</v>
      </c>
      <c r="FL260" s="10"/>
    </row>
    <row r="261" spans="2:168" x14ac:dyDescent="0.25">
      <c r="B261" s="56"/>
      <c r="C261" s="61">
        <v>72</v>
      </c>
      <c r="D261" s="63" t="s">
        <v>18</v>
      </c>
      <c r="E261" s="59" t="s">
        <v>149</v>
      </c>
      <c r="F261" s="60" t="s">
        <v>33</v>
      </c>
      <c r="FL261" s="10"/>
    </row>
    <row r="262" spans="2:168" x14ac:dyDescent="0.25">
      <c r="B262" s="56"/>
      <c r="C262" s="61">
        <v>72.099999999999994</v>
      </c>
      <c r="D262" s="63" t="s">
        <v>79</v>
      </c>
      <c r="E262" s="59" t="s">
        <v>81</v>
      </c>
      <c r="F262" s="60" t="s">
        <v>80</v>
      </c>
      <c r="FL262" s="10"/>
    </row>
    <row r="263" spans="2:168" x14ac:dyDescent="0.25">
      <c r="B263" s="56"/>
      <c r="C263" s="61" t="s">
        <v>222</v>
      </c>
      <c r="D263" s="63" t="s">
        <v>464</v>
      </c>
      <c r="E263" s="59">
        <v>41122</v>
      </c>
      <c r="F263" s="60" t="s">
        <v>34</v>
      </c>
      <c r="FL263" s="10"/>
    </row>
    <row r="264" spans="2:168" ht="46.5" x14ac:dyDescent="0.25">
      <c r="B264" s="56"/>
      <c r="C264" s="61" t="s">
        <v>223</v>
      </c>
      <c r="D264" s="63" t="s">
        <v>21</v>
      </c>
      <c r="E264" s="59">
        <v>41122</v>
      </c>
      <c r="F264" s="60" t="s">
        <v>465</v>
      </c>
      <c r="FL264" s="10"/>
    </row>
    <row r="265" spans="2:168" x14ac:dyDescent="0.25">
      <c r="B265" s="56"/>
      <c r="C265" s="61" t="s">
        <v>224</v>
      </c>
      <c r="D265" s="63" t="s">
        <v>466</v>
      </c>
      <c r="E265" s="59">
        <v>41121</v>
      </c>
      <c r="F265" s="60" t="s">
        <v>22</v>
      </c>
      <c r="FL265" s="10"/>
    </row>
    <row r="266" spans="2:168" x14ac:dyDescent="0.25">
      <c r="B266" s="56"/>
      <c r="C266" s="61" t="s">
        <v>225</v>
      </c>
      <c r="D266" s="60" t="s">
        <v>19</v>
      </c>
      <c r="E266" s="65" t="s">
        <v>43</v>
      </c>
      <c r="F266" s="60" t="s">
        <v>467</v>
      </c>
      <c r="FL266" s="10"/>
    </row>
    <row r="267" spans="2:168" ht="46.5" x14ac:dyDescent="0.25">
      <c r="B267" s="56"/>
      <c r="C267" s="61">
        <v>73</v>
      </c>
      <c r="D267" s="60" t="s">
        <v>25</v>
      </c>
      <c r="E267" s="65" t="s">
        <v>190</v>
      </c>
      <c r="F267" s="60" t="s">
        <v>128</v>
      </c>
      <c r="FL267" s="10"/>
    </row>
    <row r="268" spans="2:168" ht="139.5" x14ac:dyDescent="0.25">
      <c r="B268" s="56"/>
      <c r="C268" s="61">
        <v>74</v>
      </c>
      <c r="D268" s="63" t="s">
        <v>26</v>
      </c>
      <c r="E268" s="59" t="s">
        <v>615</v>
      </c>
      <c r="F268" s="60" t="s">
        <v>964</v>
      </c>
      <c r="FL268" s="10"/>
    </row>
    <row r="269" spans="2:168" ht="93" x14ac:dyDescent="0.25">
      <c r="B269" s="56"/>
      <c r="C269" s="61">
        <v>75</v>
      </c>
      <c r="D269" s="63" t="s">
        <v>173</v>
      </c>
      <c r="E269" s="59" t="s">
        <v>192</v>
      </c>
      <c r="F269" s="60" t="s">
        <v>419</v>
      </c>
      <c r="FL269" s="10"/>
    </row>
    <row r="270" spans="2:168" x14ac:dyDescent="0.25">
      <c r="B270" s="56"/>
      <c r="C270" s="61">
        <v>75.099999999999994</v>
      </c>
      <c r="D270" s="60" t="s">
        <v>199</v>
      </c>
      <c r="E270" s="65" t="s">
        <v>855</v>
      </c>
      <c r="F270" s="60" t="s">
        <v>854</v>
      </c>
    </row>
    <row r="271" spans="2:168" ht="46.5" x14ac:dyDescent="0.25">
      <c r="B271" s="56"/>
      <c r="C271" s="61">
        <v>75.11</v>
      </c>
      <c r="D271" s="60" t="s">
        <v>346</v>
      </c>
      <c r="E271" s="59" t="s">
        <v>60</v>
      </c>
      <c r="F271" s="60" t="s">
        <v>965</v>
      </c>
      <c r="FL271" s="10"/>
    </row>
    <row r="272" spans="2:168" ht="69.75" x14ac:dyDescent="0.25">
      <c r="B272" s="56"/>
      <c r="C272" s="61">
        <v>75.12</v>
      </c>
      <c r="D272" s="60" t="s">
        <v>711</v>
      </c>
      <c r="E272" s="59" t="s">
        <v>773</v>
      </c>
      <c r="F272" s="60" t="s">
        <v>966</v>
      </c>
    </row>
    <row r="273" spans="2:168" ht="46.5" x14ac:dyDescent="0.25">
      <c r="B273" s="56"/>
      <c r="C273" s="61">
        <v>75.12</v>
      </c>
      <c r="D273" s="60" t="s">
        <v>405</v>
      </c>
      <c r="E273" s="59" t="s">
        <v>60</v>
      </c>
      <c r="F273" s="60" t="s">
        <v>364</v>
      </c>
      <c r="FL273" s="10"/>
    </row>
    <row r="274" spans="2:168" ht="46.5" x14ac:dyDescent="0.25">
      <c r="B274" s="56"/>
      <c r="C274" s="61">
        <v>75.13</v>
      </c>
      <c r="D274" s="60" t="s">
        <v>647</v>
      </c>
      <c r="E274" s="59"/>
      <c r="F274" s="60" t="s">
        <v>651</v>
      </c>
      <c r="FL274" s="10"/>
    </row>
    <row r="275" spans="2:168" ht="46.5" x14ac:dyDescent="0.25">
      <c r="B275" s="56"/>
      <c r="C275" s="61" t="s">
        <v>226</v>
      </c>
      <c r="D275" s="60" t="s">
        <v>27</v>
      </c>
      <c r="E275" s="65">
        <v>41124</v>
      </c>
      <c r="F275" s="60" t="s">
        <v>468</v>
      </c>
      <c r="FL275" s="10"/>
    </row>
    <row r="276" spans="2:168" ht="46.5" x14ac:dyDescent="0.25">
      <c r="B276" s="56"/>
      <c r="C276" s="61">
        <v>75.2</v>
      </c>
      <c r="D276" s="63" t="s">
        <v>240</v>
      </c>
      <c r="E276" s="59"/>
      <c r="F276" s="60" t="s">
        <v>353</v>
      </c>
      <c r="FL276" s="10"/>
    </row>
    <row r="277" spans="2:168" x14ac:dyDescent="0.25">
      <c r="B277" s="56" t="s">
        <v>517</v>
      </c>
      <c r="C277" s="61">
        <v>75.3</v>
      </c>
      <c r="D277" s="60" t="s">
        <v>241</v>
      </c>
      <c r="E277" s="59" t="s">
        <v>762</v>
      </c>
      <c r="F277" s="60" t="s">
        <v>668</v>
      </c>
      <c r="FL277" s="10"/>
    </row>
    <row r="278" spans="2:168" x14ac:dyDescent="0.25">
      <c r="B278" s="56"/>
      <c r="C278" s="61">
        <v>75.400000000000006</v>
      </c>
      <c r="D278" s="60" t="s">
        <v>242</v>
      </c>
      <c r="E278" s="65"/>
      <c r="F278" s="60" t="s">
        <v>273</v>
      </c>
      <c r="FL278" s="10"/>
    </row>
    <row r="279" spans="2:168" ht="46.5" x14ac:dyDescent="0.25">
      <c r="B279" s="56"/>
      <c r="C279" s="61">
        <v>75.5</v>
      </c>
      <c r="D279" s="60" t="s">
        <v>243</v>
      </c>
      <c r="E279" s="65"/>
      <c r="F279" s="60" t="s">
        <v>344</v>
      </c>
      <c r="FL279" s="10"/>
    </row>
    <row r="280" spans="2:168" x14ac:dyDescent="0.25">
      <c r="B280" s="56"/>
      <c r="C280" s="61">
        <v>75.599999999999994</v>
      </c>
      <c r="D280" s="60" t="s">
        <v>244</v>
      </c>
      <c r="E280" s="59" t="s">
        <v>657</v>
      </c>
      <c r="F280" s="60" t="s">
        <v>669</v>
      </c>
      <c r="FL280" s="10"/>
    </row>
    <row r="281" spans="2:168" x14ac:dyDescent="0.25">
      <c r="B281" s="56"/>
      <c r="C281" s="61">
        <v>75.7</v>
      </c>
      <c r="D281" s="60" t="s">
        <v>399</v>
      </c>
      <c r="E281" s="59" t="s">
        <v>763</v>
      </c>
      <c r="F281" s="60" t="s">
        <v>967</v>
      </c>
      <c r="FL281" s="10"/>
    </row>
    <row r="282" spans="2:168" x14ac:dyDescent="0.25">
      <c r="B282" s="56"/>
      <c r="C282" s="61" t="s">
        <v>400</v>
      </c>
      <c r="D282" s="60" t="s">
        <v>709</v>
      </c>
      <c r="E282" s="59" t="s">
        <v>722</v>
      </c>
      <c r="F282" s="60" t="s">
        <v>732</v>
      </c>
      <c r="FL282" s="10"/>
    </row>
    <row r="283" spans="2:168" x14ac:dyDescent="0.25">
      <c r="B283" s="56"/>
      <c r="C283" s="61">
        <v>75.8</v>
      </c>
      <c r="D283" s="60" t="s">
        <v>331</v>
      </c>
      <c r="E283" s="59" t="s">
        <v>332</v>
      </c>
      <c r="F283" s="60"/>
      <c r="FL283" s="10"/>
    </row>
    <row r="284" spans="2:168" x14ac:dyDescent="0.25">
      <c r="B284" s="56"/>
      <c r="C284" s="61">
        <v>75.900000000000006</v>
      </c>
      <c r="D284" s="60" t="s">
        <v>345</v>
      </c>
      <c r="E284" s="59"/>
      <c r="F284" s="60" t="s">
        <v>352</v>
      </c>
      <c r="FL284" s="10"/>
    </row>
    <row r="285" spans="2:168" ht="69.75" x14ac:dyDescent="0.25">
      <c r="B285" s="56"/>
      <c r="C285" s="61">
        <v>76</v>
      </c>
      <c r="D285" s="60" t="s">
        <v>237</v>
      </c>
      <c r="E285" s="59" t="s">
        <v>968</v>
      </c>
      <c r="F285" s="60" t="s">
        <v>359</v>
      </c>
      <c r="FL285" s="10"/>
    </row>
    <row r="286" spans="2:168" ht="69.75" x14ac:dyDescent="0.25">
      <c r="B286" s="56"/>
      <c r="C286" s="61">
        <v>77</v>
      </c>
      <c r="D286" s="63" t="s">
        <v>239</v>
      </c>
      <c r="E286" s="59">
        <v>41361</v>
      </c>
      <c r="F286" s="60" t="s">
        <v>969</v>
      </c>
    </row>
    <row r="287" spans="2:168" ht="46.5" x14ac:dyDescent="0.25">
      <c r="B287" s="56"/>
      <c r="C287" s="61">
        <v>77</v>
      </c>
      <c r="D287" s="60" t="s">
        <v>381</v>
      </c>
      <c r="E287" s="59" t="s">
        <v>379</v>
      </c>
      <c r="F287" s="60" t="s">
        <v>382</v>
      </c>
      <c r="FL287" s="10"/>
    </row>
    <row r="288" spans="2:168" ht="46.5" x14ac:dyDescent="0.25">
      <c r="B288" s="56"/>
      <c r="C288" s="61">
        <v>77.099999999999994</v>
      </c>
      <c r="D288" s="60" t="s">
        <v>970</v>
      </c>
      <c r="E288" s="59" t="s">
        <v>764</v>
      </c>
      <c r="F288" s="60" t="s">
        <v>403</v>
      </c>
      <c r="FL288" s="10"/>
    </row>
    <row r="289" spans="2:168" ht="46.5" x14ac:dyDescent="0.25">
      <c r="B289" s="56"/>
      <c r="C289" s="61">
        <v>77.2</v>
      </c>
      <c r="D289" s="60" t="s">
        <v>404</v>
      </c>
      <c r="E289" s="59">
        <v>41327</v>
      </c>
      <c r="F289" s="60" t="s">
        <v>971</v>
      </c>
      <c r="FL289" s="10"/>
    </row>
    <row r="290" spans="2:168" ht="69.75" x14ac:dyDescent="0.25">
      <c r="B290" s="56"/>
      <c r="C290" s="61" t="s">
        <v>643</v>
      </c>
      <c r="D290" s="60" t="s">
        <v>644</v>
      </c>
      <c r="E290" s="59" t="s">
        <v>620</v>
      </c>
      <c r="F290" s="60" t="s">
        <v>972</v>
      </c>
      <c r="FL290" s="10"/>
    </row>
    <row r="291" spans="2:168" x14ac:dyDescent="0.25">
      <c r="B291" s="56"/>
      <c r="C291" s="61">
        <v>78</v>
      </c>
      <c r="D291" s="60" t="s">
        <v>294</v>
      </c>
      <c r="E291" s="65"/>
      <c r="F291" s="60"/>
      <c r="FL291" s="10"/>
    </row>
    <row r="292" spans="2:168" ht="46.5" x14ac:dyDescent="0.25">
      <c r="B292" s="56"/>
      <c r="C292" s="61">
        <v>78</v>
      </c>
      <c r="D292" s="60" t="s">
        <v>343</v>
      </c>
      <c r="E292" s="59" t="s">
        <v>379</v>
      </c>
      <c r="F292" s="60" t="s">
        <v>380</v>
      </c>
      <c r="FL292" s="10"/>
    </row>
    <row r="293" spans="2:168" ht="46.5" x14ac:dyDescent="0.25">
      <c r="B293" s="56"/>
      <c r="C293" s="61">
        <v>78.099999999999994</v>
      </c>
      <c r="D293" s="63" t="s">
        <v>265</v>
      </c>
      <c r="E293" s="59" t="s">
        <v>652</v>
      </c>
      <c r="F293" s="60" t="s">
        <v>670</v>
      </c>
      <c r="FL293" s="10"/>
    </row>
    <row r="294" spans="2:168" ht="139.5" x14ac:dyDescent="0.25">
      <c r="B294" s="56"/>
      <c r="C294" s="61">
        <v>79</v>
      </c>
      <c r="D294" s="60" t="s">
        <v>919</v>
      </c>
      <c r="E294" s="59" t="s">
        <v>987</v>
      </c>
      <c r="F294" s="60" t="s">
        <v>1008</v>
      </c>
    </row>
    <row r="295" spans="2:168" ht="46.5" x14ac:dyDescent="0.25">
      <c r="B295" s="56"/>
      <c r="C295" s="61">
        <v>80</v>
      </c>
      <c r="D295" s="60" t="s">
        <v>377</v>
      </c>
      <c r="E295" s="59" t="s">
        <v>395</v>
      </c>
      <c r="F295" s="60" t="s">
        <v>394</v>
      </c>
      <c r="FL295" s="10"/>
    </row>
    <row r="296" spans="2:168" ht="46.5" x14ac:dyDescent="0.25">
      <c r="B296" s="56"/>
      <c r="C296" s="61">
        <v>81</v>
      </c>
      <c r="D296" s="62" t="s">
        <v>391</v>
      </c>
      <c r="E296" s="59" t="s">
        <v>388</v>
      </c>
      <c r="F296" s="62" t="s">
        <v>973</v>
      </c>
      <c r="FL296" s="10"/>
    </row>
    <row r="297" spans="2:168" ht="46.5" x14ac:dyDescent="0.25">
      <c r="B297" s="56" t="s">
        <v>507</v>
      </c>
      <c r="C297" s="61">
        <v>82</v>
      </c>
      <c r="D297" s="62" t="s">
        <v>392</v>
      </c>
      <c r="E297" s="65" t="s">
        <v>743</v>
      </c>
      <c r="F297" s="60" t="s">
        <v>745</v>
      </c>
      <c r="FL297" s="10"/>
    </row>
    <row r="298" spans="2:168" ht="46.5" x14ac:dyDescent="0.25">
      <c r="B298" s="56"/>
      <c r="C298" s="61">
        <v>82.1</v>
      </c>
      <c r="D298" s="62" t="s">
        <v>734</v>
      </c>
      <c r="E298" s="65"/>
      <c r="F298" s="60" t="s">
        <v>746</v>
      </c>
    </row>
    <row r="299" spans="2:168" ht="46.5" x14ac:dyDescent="0.25">
      <c r="B299" s="56"/>
      <c r="C299" s="61">
        <v>83.1</v>
      </c>
      <c r="D299" s="62" t="s">
        <v>680</v>
      </c>
      <c r="E299" s="65" t="s">
        <v>615</v>
      </c>
      <c r="F299" s="60" t="s">
        <v>974</v>
      </c>
    </row>
    <row r="300" spans="2:168" x14ac:dyDescent="0.25">
      <c r="B300" s="56"/>
      <c r="C300" s="61">
        <v>83.1</v>
      </c>
      <c r="D300" s="62" t="s">
        <v>687</v>
      </c>
      <c r="E300" s="59" t="s">
        <v>492</v>
      </c>
      <c r="F300" s="60" t="s">
        <v>744</v>
      </c>
      <c r="FL300" s="10"/>
    </row>
    <row r="301" spans="2:168" ht="46.5" x14ac:dyDescent="0.25">
      <c r="B301" s="56"/>
      <c r="C301" s="61">
        <v>83.3</v>
      </c>
      <c r="D301" s="62" t="s">
        <v>401</v>
      </c>
      <c r="E301" s="59">
        <v>41318</v>
      </c>
      <c r="F301" s="62" t="s">
        <v>671</v>
      </c>
    </row>
    <row r="302" spans="2:168" x14ac:dyDescent="0.25">
      <c r="B302" s="56"/>
      <c r="C302" s="61">
        <v>83.4</v>
      </c>
      <c r="D302" s="62" t="s">
        <v>735</v>
      </c>
      <c r="E302" s="59">
        <v>41431</v>
      </c>
      <c r="F302" s="60" t="s">
        <v>975</v>
      </c>
      <c r="FL302" s="10"/>
    </row>
    <row r="303" spans="2:168" x14ac:dyDescent="0.25">
      <c r="B303" s="56"/>
      <c r="C303" s="61">
        <v>83.5</v>
      </c>
      <c r="D303" s="62" t="s">
        <v>639</v>
      </c>
      <c r="E303" s="59" t="s">
        <v>722</v>
      </c>
      <c r="F303" s="60" t="s">
        <v>778</v>
      </c>
    </row>
    <row r="304" spans="2:168" ht="46.5" x14ac:dyDescent="0.25">
      <c r="B304" s="56"/>
      <c r="C304" s="61">
        <v>83.6</v>
      </c>
      <c r="D304" s="62" t="s">
        <v>402</v>
      </c>
      <c r="E304" s="59" t="s">
        <v>765</v>
      </c>
      <c r="F304" s="62" t="s">
        <v>672</v>
      </c>
      <c r="FL304" s="10"/>
    </row>
    <row r="305" spans="2:168" x14ac:dyDescent="0.25">
      <c r="B305" s="56"/>
      <c r="C305" s="61">
        <v>83.7</v>
      </c>
      <c r="D305" s="62" t="s">
        <v>659</v>
      </c>
      <c r="E305" s="59" t="s">
        <v>766</v>
      </c>
      <c r="F305" s="60" t="s">
        <v>747</v>
      </c>
      <c r="FL305" s="10"/>
    </row>
    <row r="306" spans="2:168" ht="46.5" x14ac:dyDescent="0.25">
      <c r="B306" s="56"/>
      <c r="C306" s="61">
        <v>83.800000000000097</v>
      </c>
      <c r="D306" s="62" t="s">
        <v>876</v>
      </c>
      <c r="E306" s="59" t="s">
        <v>869</v>
      </c>
      <c r="F306" s="60" t="s">
        <v>916</v>
      </c>
    </row>
    <row r="307" spans="2:168" x14ac:dyDescent="0.25">
      <c r="B307" s="56"/>
      <c r="C307" s="61">
        <v>83.9</v>
      </c>
      <c r="D307" s="62" t="s">
        <v>689</v>
      </c>
      <c r="E307" s="59" t="s">
        <v>688</v>
      </c>
      <c r="F307" s="60" t="s">
        <v>712</v>
      </c>
    </row>
    <row r="308" spans="2:168" ht="46.5" x14ac:dyDescent="0.25">
      <c r="B308" s="56"/>
      <c r="C308" s="61">
        <v>83.900000000000105</v>
      </c>
      <c r="D308" s="62" t="s">
        <v>393</v>
      </c>
      <c r="E308" s="59">
        <v>41320</v>
      </c>
      <c r="F308" s="62" t="s">
        <v>976</v>
      </c>
      <c r="FL308" s="10"/>
    </row>
    <row r="309" spans="2:168" x14ac:dyDescent="0.25">
      <c r="B309" s="56"/>
      <c r="C309" s="61">
        <v>84</v>
      </c>
      <c r="D309" s="62" t="s">
        <v>396</v>
      </c>
      <c r="E309" s="59">
        <v>41326</v>
      </c>
      <c r="F309" s="62" t="s">
        <v>673</v>
      </c>
      <c r="FL309" s="10"/>
    </row>
    <row r="310" spans="2:168" ht="46.5" x14ac:dyDescent="0.25">
      <c r="B310" s="56"/>
      <c r="C310" s="61">
        <v>84.1</v>
      </c>
      <c r="D310" s="62" t="s">
        <v>389</v>
      </c>
      <c r="E310" s="59" t="s">
        <v>390</v>
      </c>
      <c r="F310" s="60" t="s">
        <v>698</v>
      </c>
      <c r="FL310" s="10"/>
    </row>
    <row r="311" spans="2:168" ht="69.75" x14ac:dyDescent="0.25">
      <c r="B311" s="56" t="s">
        <v>697</v>
      </c>
      <c r="C311" s="61">
        <v>84.2</v>
      </c>
      <c r="D311" s="62" t="s">
        <v>877</v>
      </c>
      <c r="E311" s="59" t="s">
        <v>873</v>
      </c>
      <c r="F311" s="60" t="s">
        <v>896</v>
      </c>
    </row>
    <row r="312" spans="2:168" ht="46.5" x14ac:dyDescent="0.25">
      <c r="B312" s="56" t="s">
        <v>507</v>
      </c>
      <c r="C312" s="61" t="s">
        <v>789</v>
      </c>
      <c r="D312" s="62" t="s">
        <v>790</v>
      </c>
      <c r="E312" s="59" t="s">
        <v>803</v>
      </c>
      <c r="F312" s="60" t="s">
        <v>847</v>
      </c>
    </row>
    <row r="313" spans="2:168" ht="93" x14ac:dyDescent="0.25">
      <c r="B313" s="56"/>
      <c r="C313" s="61" t="s">
        <v>841</v>
      </c>
      <c r="D313" s="62" t="s">
        <v>878</v>
      </c>
      <c r="E313" s="59" t="s">
        <v>872</v>
      </c>
      <c r="F313" s="60" t="s">
        <v>977</v>
      </c>
    </row>
    <row r="314" spans="2:168" ht="93" x14ac:dyDescent="0.25">
      <c r="B314" s="56"/>
      <c r="C314" s="75" t="s">
        <v>1013</v>
      </c>
      <c r="D314" s="62" t="s">
        <v>1023</v>
      </c>
      <c r="E314" s="59" t="s">
        <v>1044</v>
      </c>
      <c r="F314" s="60" t="s">
        <v>1058</v>
      </c>
      <c r="G314" s="10"/>
      <c r="H314" s="10"/>
      <c r="I314" s="10"/>
      <c r="J314" s="10"/>
      <c r="K314" s="10"/>
      <c r="L314" s="10"/>
      <c r="M314" s="10"/>
      <c r="N314" s="10"/>
      <c r="O314" s="10"/>
      <c r="P314" s="10"/>
      <c r="Q314" s="10"/>
      <c r="R314" s="10"/>
      <c r="S314" s="10"/>
      <c r="T314" s="10"/>
      <c r="U314" s="10"/>
      <c r="V314" s="10"/>
      <c r="W314" s="10"/>
      <c r="X314" s="10"/>
      <c r="Y314" s="10"/>
      <c r="Z314" s="10"/>
      <c r="AA314" s="10"/>
      <c r="AB314" s="10"/>
      <c r="AC314" s="10"/>
      <c r="AD314" s="10"/>
      <c r="AE314" s="10"/>
      <c r="AF314" s="10"/>
      <c r="AG314" s="10"/>
      <c r="AH314" s="10"/>
      <c r="AI314" s="10"/>
      <c r="AJ314" s="10"/>
      <c r="AK314" s="10"/>
      <c r="AL314" s="10"/>
      <c r="AM314" s="10"/>
      <c r="AN314" s="10"/>
      <c r="AO314" s="10"/>
      <c r="AP314" s="10"/>
      <c r="AQ314" s="10"/>
      <c r="AR314" s="10"/>
      <c r="AS314" s="10"/>
      <c r="AT314" s="10"/>
      <c r="AU314" s="10"/>
      <c r="AV314" s="10"/>
      <c r="AW314" s="10"/>
      <c r="AX314" s="10"/>
      <c r="AY314" s="10"/>
      <c r="AZ314" s="10"/>
      <c r="BA314" s="10"/>
      <c r="BB314" s="10"/>
      <c r="BC314" s="10"/>
      <c r="BD314" s="10"/>
      <c r="BE314" s="10"/>
      <c r="BF314" s="10"/>
      <c r="BG314" s="10"/>
      <c r="BH314" s="10"/>
      <c r="BI314" s="10"/>
      <c r="BJ314" s="10"/>
      <c r="BK314" s="10"/>
      <c r="BL314" s="10"/>
      <c r="BM314" s="10"/>
      <c r="BN314" s="10"/>
      <c r="BO314" s="10"/>
      <c r="BP314" s="10"/>
      <c r="BQ314" s="10"/>
      <c r="BR314" s="10"/>
      <c r="BS314" s="10"/>
      <c r="BT314" s="10"/>
      <c r="BU314" s="10"/>
      <c r="BV314" s="10"/>
      <c r="BW314" s="10"/>
      <c r="BX314" s="10"/>
      <c r="BY314" s="10"/>
      <c r="BZ314" s="10"/>
      <c r="CA314" s="10"/>
      <c r="CB314" s="10"/>
      <c r="CC314" s="10"/>
      <c r="CD314" s="10"/>
      <c r="CE314" s="10"/>
      <c r="CF314" s="10"/>
      <c r="CG314" s="10"/>
      <c r="CH314" s="10"/>
      <c r="CI314" s="10"/>
      <c r="CJ314" s="10"/>
      <c r="CK314" s="10"/>
      <c r="CL314" s="10"/>
      <c r="CM314" s="10"/>
      <c r="CN314" s="10"/>
      <c r="CO314" s="10"/>
      <c r="CP314" s="10"/>
      <c r="CQ314" s="10"/>
      <c r="CR314" s="10"/>
      <c r="CS314" s="10"/>
      <c r="CT314" s="10"/>
      <c r="CU314" s="10"/>
      <c r="CV314" s="10"/>
      <c r="CW314" s="10"/>
      <c r="CX314" s="10"/>
      <c r="CY314" s="10"/>
      <c r="CZ314" s="10"/>
      <c r="DA314" s="10"/>
      <c r="DB314" s="10"/>
      <c r="DC314" s="10"/>
      <c r="DD314" s="10"/>
      <c r="DE314" s="10"/>
      <c r="DF314" s="10"/>
      <c r="DG314" s="10"/>
      <c r="DH314" s="10"/>
      <c r="DI314" s="10"/>
      <c r="DJ314" s="10"/>
      <c r="DK314" s="10"/>
      <c r="DL314" s="10"/>
      <c r="DM314" s="10"/>
      <c r="DN314" s="10"/>
      <c r="DO314" s="10"/>
      <c r="DP314" s="10"/>
      <c r="DQ314" s="10"/>
      <c r="DR314" s="10"/>
      <c r="DS314" s="10"/>
      <c r="DT314" s="10"/>
      <c r="DU314" s="10"/>
      <c r="DV314" s="10"/>
      <c r="DW314" s="10"/>
      <c r="DX314" s="10"/>
      <c r="DY314" s="10"/>
      <c r="DZ314" s="10"/>
      <c r="EA314" s="10"/>
      <c r="EB314" s="10"/>
      <c r="EC314" s="10"/>
      <c r="ED314" s="10"/>
      <c r="EE314" s="10"/>
      <c r="EF314" s="10"/>
      <c r="EG314" s="10"/>
      <c r="EH314" s="10"/>
      <c r="EI314" s="10"/>
      <c r="EJ314" s="10"/>
      <c r="EK314" s="10"/>
      <c r="EL314" s="10"/>
      <c r="EM314" s="10"/>
      <c r="EN314" s="10"/>
      <c r="EO314" s="10"/>
      <c r="EP314" s="10"/>
      <c r="EQ314" s="10"/>
      <c r="ER314" s="10"/>
      <c r="ES314" s="10"/>
      <c r="ET314" s="10"/>
      <c r="EU314" s="10"/>
      <c r="EV314" s="10"/>
      <c r="EW314" s="10"/>
      <c r="EX314" s="10"/>
      <c r="EY314" s="10"/>
      <c r="EZ314" s="10"/>
      <c r="FA314" s="10"/>
      <c r="FB314" s="10"/>
      <c r="FC314" s="10"/>
      <c r="FD314" s="10"/>
      <c r="FE314" s="10"/>
      <c r="FF314" s="10"/>
      <c r="FG314" s="10"/>
      <c r="FH314" s="10"/>
      <c r="FI314" s="10"/>
      <c r="FJ314" s="10"/>
      <c r="FK314" s="10"/>
      <c r="FL314" s="10"/>
    </row>
    <row r="315" spans="2:168" ht="46.5" x14ac:dyDescent="0.25">
      <c r="B315" s="56" t="s">
        <v>640</v>
      </c>
      <c r="C315" s="61" t="s">
        <v>791</v>
      </c>
      <c r="D315" s="62" t="s">
        <v>784</v>
      </c>
      <c r="E315" s="59" t="s">
        <v>820</v>
      </c>
      <c r="F315" s="60" t="s">
        <v>832</v>
      </c>
    </row>
    <row r="316" spans="2:168" ht="46.5" x14ac:dyDescent="0.25">
      <c r="B316" s="56"/>
      <c r="C316" s="61">
        <v>85</v>
      </c>
      <c r="D316" s="62" t="s">
        <v>406</v>
      </c>
      <c r="E316" s="59">
        <v>41318</v>
      </c>
      <c r="F316" s="62" t="s">
        <v>674</v>
      </c>
      <c r="FL316" s="10"/>
    </row>
    <row r="317" spans="2:168" ht="69.75" x14ac:dyDescent="0.25">
      <c r="B317" s="56" t="s">
        <v>699</v>
      </c>
      <c r="C317" s="61">
        <v>86</v>
      </c>
      <c r="D317" s="62" t="s">
        <v>686</v>
      </c>
      <c r="E317" s="59" t="s">
        <v>721</v>
      </c>
      <c r="F317" s="60" t="s">
        <v>978</v>
      </c>
    </row>
    <row r="318" spans="2:168" ht="116.25" x14ac:dyDescent="0.25">
      <c r="B318" s="56" t="s">
        <v>640</v>
      </c>
      <c r="C318" s="61">
        <v>87</v>
      </c>
      <c r="D318" s="62" t="s">
        <v>407</v>
      </c>
      <c r="E318" s="59">
        <v>41430</v>
      </c>
      <c r="F318" s="60" t="s">
        <v>767</v>
      </c>
    </row>
    <row r="319" spans="2:168" x14ac:dyDescent="0.25">
      <c r="B319" s="56"/>
      <c r="C319" s="61">
        <v>88</v>
      </c>
      <c r="D319" s="62" t="s">
        <v>408</v>
      </c>
      <c r="E319" s="59" t="s">
        <v>43</v>
      </c>
      <c r="F319" s="62"/>
      <c r="FL319" s="10"/>
    </row>
    <row r="320" spans="2:168" x14ac:dyDescent="0.25">
      <c r="B320" s="56" t="s">
        <v>640</v>
      </c>
      <c r="C320" s="61">
        <v>89</v>
      </c>
      <c r="D320" s="62" t="s">
        <v>409</v>
      </c>
      <c r="E320" s="59">
        <v>41324</v>
      </c>
      <c r="F320" s="60" t="s">
        <v>662</v>
      </c>
      <c r="FL320" s="10"/>
    </row>
    <row r="321" spans="2:168" ht="69.75" x14ac:dyDescent="0.25">
      <c r="B321" s="56"/>
      <c r="C321" s="61">
        <v>90</v>
      </c>
      <c r="D321" s="62" t="s">
        <v>653</v>
      </c>
      <c r="E321" s="59" t="s">
        <v>821</v>
      </c>
      <c r="F321" s="60" t="s">
        <v>779</v>
      </c>
    </row>
    <row r="322" spans="2:168" ht="95.25" customHeight="1" x14ac:dyDescent="0.25">
      <c r="B322" s="56"/>
      <c r="C322" s="61">
        <v>92</v>
      </c>
      <c r="D322" s="62" t="s">
        <v>879</v>
      </c>
      <c r="E322" s="59" t="s">
        <v>861</v>
      </c>
      <c r="F322" s="60" t="s">
        <v>996</v>
      </c>
    </row>
    <row r="323" spans="2:168" ht="69.75" x14ac:dyDescent="0.25">
      <c r="B323" s="56" t="s">
        <v>640</v>
      </c>
      <c r="C323" s="61">
        <v>93</v>
      </c>
      <c r="D323" s="62" t="s">
        <v>713</v>
      </c>
      <c r="E323" s="59"/>
      <c r="F323" s="60" t="s">
        <v>717</v>
      </c>
      <c r="FL323" s="10"/>
    </row>
    <row r="324" spans="2:168" x14ac:dyDescent="0.25">
      <c r="B324" s="56"/>
      <c r="C324" s="57">
        <v>94</v>
      </c>
      <c r="D324" s="58" t="s">
        <v>825</v>
      </c>
      <c r="E324" s="59"/>
      <c r="F324" s="60" t="s">
        <v>848</v>
      </c>
    </row>
    <row r="325" spans="2:168" ht="69.75" x14ac:dyDescent="0.25">
      <c r="B325" s="56"/>
      <c r="C325" s="61">
        <v>94.1</v>
      </c>
      <c r="D325" s="62" t="s">
        <v>700</v>
      </c>
      <c r="E325" s="59" t="s">
        <v>695</v>
      </c>
      <c r="F325" s="60" t="s">
        <v>785</v>
      </c>
    </row>
    <row r="326" spans="2:168" x14ac:dyDescent="0.25">
      <c r="B326" s="56"/>
      <c r="C326" s="61">
        <v>94.2</v>
      </c>
      <c r="D326" s="62" t="s">
        <v>696</v>
      </c>
      <c r="E326" s="59" t="s">
        <v>710</v>
      </c>
      <c r="F326" s="60" t="s">
        <v>701</v>
      </c>
    </row>
    <row r="327" spans="2:168" ht="46.5" x14ac:dyDescent="0.25">
      <c r="B327" s="56"/>
      <c r="C327" s="61">
        <v>94.3</v>
      </c>
      <c r="D327" s="62" t="s">
        <v>881</v>
      </c>
      <c r="E327" s="59" t="s">
        <v>868</v>
      </c>
      <c r="F327" s="60" t="s">
        <v>882</v>
      </c>
    </row>
    <row r="328" spans="2:168" x14ac:dyDescent="0.25">
      <c r="B328" s="56" t="s">
        <v>640</v>
      </c>
      <c r="C328" s="61">
        <v>94.4</v>
      </c>
      <c r="D328" s="62" t="s">
        <v>702</v>
      </c>
      <c r="E328" s="59"/>
      <c r="F328" s="60" t="s">
        <v>714</v>
      </c>
      <c r="FL328" s="10"/>
    </row>
    <row r="329" spans="2:168" x14ac:dyDescent="0.25">
      <c r="B329" s="56"/>
      <c r="C329" s="61">
        <v>94.5</v>
      </c>
      <c r="D329" s="62" t="s">
        <v>703</v>
      </c>
      <c r="E329" s="59" t="s">
        <v>615</v>
      </c>
      <c r="F329" s="60" t="s">
        <v>736</v>
      </c>
      <c r="FL329" s="10"/>
    </row>
    <row r="330" spans="2:168" ht="69.75" x14ac:dyDescent="0.25">
      <c r="B330" s="56"/>
      <c r="C330" s="61">
        <v>94.6</v>
      </c>
      <c r="D330" s="62" t="s">
        <v>725</v>
      </c>
      <c r="E330" s="59"/>
      <c r="F330" s="60" t="s">
        <v>737</v>
      </c>
      <c r="FL330" s="10"/>
    </row>
    <row r="331" spans="2:168" ht="46.5" x14ac:dyDescent="0.25">
      <c r="B331" s="56"/>
      <c r="C331" s="61">
        <v>94.6</v>
      </c>
      <c r="D331" s="62" t="s">
        <v>704</v>
      </c>
      <c r="E331" s="59" t="s">
        <v>620</v>
      </c>
      <c r="F331" s="60" t="s">
        <v>718</v>
      </c>
      <c r="FL331" s="10"/>
    </row>
    <row r="332" spans="2:168" x14ac:dyDescent="0.25">
      <c r="B332" s="56"/>
      <c r="C332" s="61">
        <v>95</v>
      </c>
      <c r="D332" s="62" t="s">
        <v>715</v>
      </c>
      <c r="E332" s="59" t="s">
        <v>710</v>
      </c>
      <c r="F332" s="60" t="s">
        <v>694</v>
      </c>
      <c r="FL332" s="10"/>
    </row>
    <row r="333" spans="2:168" ht="26.25" x14ac:dyDescent="0.25">
      <c r="B333" s="56"/>
      <c r="C333" s="76">
        <v>96</v>
      </c>
      <c r="D333" s="58" t="s">
        <v>998</v>
      </c>
      <c r="E333" s="59"/>
      <c r="F333" s="69" t="s">
        <v>883</v>
      </c>
    </row>
    <row r="334" spans="2:168" ht="93" x14ac:dyDescent="0.25">
      <c r="B334" s="56"/>
      <c r="C334" s="56">
        <v>96.1</v>
      </c>
      <c r="D334" s="62" t="s">
        <v>880</v>
      </c>
      <c r="E334" s="59" t="s">
        <v>999</v>
      </c>
      <c r="F334" s="69" t="s">
        <v>1010</v>
      </c>
    </row>
    <row r="335" spans="2:168" ht="93" x14ac:dyDescent="0.25">
      <c r="B335" s="56" t="s">
        <v>507</v>
      </c>
      <c r="C335" s="56">
        <v>96.2</v>
      </c>
      <c r="D335" s="62" t="s">
        <v>884</v>
      </c>
      <c r="E335" s="59" t="s">
        <v>863</v>
      </c>
      <c r="F335" s="69" t="s">
        <v>979</v>
      </c>
    </row>
    <row r="336" spans="2:168" x14ac:dyDescent="0.25">
      <c r="B336" s="56"/>
      <c r="C336" s="56">
        <v>96.3</v>
      </c>
      <c r="D336" s="62" t="s">
        <v>980</v>
      </c>
      <c r="E336" s="59" t="s">
        <v>868</v>
      </c>
      <c r="F336" s="69" t="s">
        <v>885</v>
      </c>
    </row>
    <row r="337" spans="2:168" ht="93" x14ac:dyDescent="0.25">
      <c r="B337" s="56"/>
      <c r="C337" s="56">
        <v>98</v>
      </c>
      <c r="D337" s="62" t="s">
        <v>887</v>
      </c>
      <c r="E337" s="59" t="s">
        <v>874</v>
      </c>
      <c r="F337" s="69" t="s">
        <v>981</v>
      </c>
    </row>
    <row r="338" spans="2:168" ht="46.5" x14ac:dyDescent="0.25">
      <c r="B338" s="56"/>
      <c r="C338" s="56">
        <v>99</v>
      </c>
      <c r="D338" s="62" t="s">
        <v>888</v>
      </c>
      <c r="E338" s="59" t="s">
        <v>895</v>
      </c>
      <c r="F338" s="60" t="s">
        <v>898</v>
      </c>
    </row>
    <row r="339" spans="2:168" x14ac:dyDescent="0.25">
      <c r="B339" s="56"/>
      <c r="C339" s="56">
        <v>100</v>
      </c>
      <c r="D339" s="62" t="s">
        <v>780</v>
      </c>
      <c r="E339" s="59" t="s">
        <v>774</v>
      </c>
      <c r="F339" s="69" t="s">
        <v>775</v>
      </c>
    </row>
    <row r="340" spans="2:168" ht="140.25" customHeight="1" x14ac:dyDescent="0.25">
      <c r="B340" s="56"/>
      <c r="C340" s="56" t="s">
        <v>1000</v>
      </c>
      <c r="D340" s="62" t="s">
        <v>889</v>
      </c>
      <c r="E340" s="59" t="s">
        <v>1001</v>
      </c>
      <c r="F340" s="69" t="s">
        <v>920</v>
      </c>
    </row>
    <row r="341" spans="2:168" ht="139.5" x14ac:dyDescent="0.25">
      <c r="B341" s="56"/>
      <c r="C341" s="56">
        <v>102</v>
      </c>
      <c r="D341" s="62" t="s">
        <v>834</v>
      </c>
      <c r="E341" s="59" t="s">
        <v>833</v>
      </c>
      <c r="F341" s="69" t="s">
        <v>866</v>
      </c>
    </row>
    <row r="342" spans="2:168" x14ac:dyDescent="0.25">
      <c r="B342" s="56"/>
      <c r="C342" s="56">
        <v>104</v>
      </c>
      <c r="D342" s="62" t="s">
        <v>782</v>
      </c>
      <c r="E342" s="59" t="s">
        <v>795</v>
      </c>
      <c r="F342" s="69" t="s">
        <v>783</v>
      </c>
    </row>
    <row r="343" spans="2:168" ht="46.5" x14ac:dyDescent="0.25">
      <c r="B343" s="56"/>
      <c r="C343" s="56">
        <v>105</v>
      </c>
      <c r="D343" s="62" t="s">
        <v>784</v>
      </c>
      <c r="E343" s="59"/>
      <c r="F343" s="69" t="s">
        <v>792</v>
      </c>
    </row>
    <row r="344" spans="2:168" ht="69.75" customHeight="1" x14ac:dyDescent="0.25">
      <c r="B344" s="56"/>
      <c r="C344" s="56">
        <v>106</v>
      </c>
      <c r="D344" s="62" t="s">
        <v>890</v>
      </c>
      <c r="E344" s="59" t="s">
        <v>899</v>
      </c>
      <c r="F344" s="69" t="s">
        <v>1009</v>
      </c>
    </row>
    <row r="345" spans="2:168" ht="46.5" x14ac:dyDescent="0.25">
      <c r="B345" s="56"/>
      <c r="C345" s="56">
        <v>107</v>
      </c>
      <c r="D345" s="62" t="s">
        <v>787</v>
      </c>
      <c r="E345" s="59" t="s">
        <v>822</v>
      </c>
      <c r="F345" s="69" t="s">
        <v>982</v>
      </c>
    </row>
    <row r="346" spans="2:168" ht="69.75" x14ac:dyDescent="0.25">
      <c r="B346" s="56"/>
      <c r="C346" s="56">
        <v>108</v>
      </c>
      <c r="D346" s="62" t="s">
        <v>839</v>
      </c>
      <c r="E346" s="59" t="s">
        <v>865</v>
      </c>
      <c r="F346" s="69" t="s">
        <v>840</v>
      </c>
    </row>
    <row r="347" spans="2:168" ht="139.5" x14ac:dyDescent="0.25">
      <c r="B347" s="56"/>
      <c r="C347" s="56" t="s">
        <v>1003</v>
      </c>
      <c r="D347" s="62" t="s">
        <v>891</v>
      </c>
      <c r="E347" s="59" t="s">
        <v>990</v>
      </c>
      <c r="F347" s="69" t="s">
        <v>1004</v>
      </c>
    </row>
    <row r="348" spans="2:168" ht="46.5" x14ac:dyDescent="0.25">
      <c r="B348" s="56"/>
      <c r="C348" s="56" t="s">
        <v>1040</v>
      </c>
      <c r="D348" s="63" t="s">
        <v>1039</v>
      </c>
      <c r="E348" s="56"/>
      <c r="F348" s="63" t="s">
        <v>1062</v>
      </c>
      <c r="G348" s="10"/>
      <c r="H348" s="10"/>
      <c r="I348" s="10"/>
      <c r="J348" s="10"/>
      <c r="K348" s="10"/>
      <c r="L348" s="10"/>
      <c r="M348" s="10"/>
      <c r="N348" s="10"/>
      <c r="O348" s="10"/>
      <c r="P348" s="10"/>
      <c r="Q348" s="10"/>
      <c r="R348" s="10"/>
      <c r="S348" s="10"/>
      <c r="T348" s="10"/>
      <c r="U348" s="10"/>
      <c r="V348" s="10"/>
      <c r="W348" s="10"/>
      <c r="X348" s="10"/>
      <c r="Y348" s="10"/>
      <c r="Z348" s="10"/>
      <c r="AA348" s="10"/>
      <c r="AB348" s="10"/>
      <c r="AC348" s="10"/>
      <c r="AD348" s="10"/>
      <c r="AE348" s="10"/>
      <c r="AF348" s="10"/>
      <c r="AG348" s="10"/>
      <c r="AH348" s="10"/>
      <c r="AI348" s="10"/>
      <c r="AJ348" s="10"/>
      <c r="AK348" s="10"/>
      <c r="AL348" s="10"/>
      <c r="AM348" s="10"/>
      <c r="AN348" s="10"/>
      <c r="AO348" s="10"/>
      <c r="AP348" s="10"/>
      <c r="AQ348" s="10"/>
      <c r="AR348" s="10"/>
      <c r="AS348" s="10"/>
      <c r="AT348" s="10"/>
      <c r="AU348" s="10"/>
      <c r="AV348" s="10"/>
      <c r="AW348" s="10"/>
      <c r="AX348" s="10"/>
      <c r="AY348" s="10"/>
      <c r="AZ348" s="10"/>
      <c r="BA348" s="10"/>
      <c r="BB348" s="10"/>
      <c r="BC348" s="10"/>
      <c r="BD348" s="10"/>
      <c r="BE348" s="10"/>
      <c r="BF348" s="10"/>
      <c r="BG348" s="10"/>
      <c r="BH348" s="10"/>
      <c r="BI348" s="10"/>
      <c r="BJ348" s="10"/>
      <c r="BK348" s="10"/>
      <c r="BL348" s="10"/>
      <c r="BM348" s="10"/>
      <c r="BN348" s="10"/>
      <c r="BO348" s="10"/>
      <c r="BP348" s="10"/>
      <c r="BQ348" s="10"/>
      <c r="BR348" s="10"/>
      <c r="BS348" s="10"/>
      <c r="BT348" s="10"/>
      <c r="BU348" s="10"/>
      <c r="BV348" s="10"/>
      <c r="BW348" s="10"/>
      <c r="BX348" s="10"/>
      <c r="BY348" s="10"/>
      <c r="BZ348" s="10"/>
      <c r="CA348" s="10"/>
      <c r="CB348" s="10"/>
      <c r="CC348" s="10"/>
      <c r="CD348" s="10"/>
      <c r="CE348" s="10"/>
      <c r="CF348" s="10"/>
      <c r="CG348" s="10"/>
      <c r="CH348" s="10"/>
      <c r="CI348" s="10"/>
      <c r="CJ348" s="10"/>
      <c r="CK348" s="10"/>
      <c r="CL348" s="10"/>
      <c r="CM348" s="10"/>
      <c r="CN348" s="10"/>
      <c r="CO348" s="10"/>
      <c r="CP348" s="10"/>
      <c r="CQ348" s="10"/>
      <c r="CR348" s="10"/>
      <c r="CS348" s="10"/>
      <c r="CT348" s="10"/>
      <c r="CU348" s="10"/>
      <c r="CV348" s="10"/>
      <c r="CW348" s="10"/>
      <c r="CX348" s="10"/>
      <c r="CY348" s="10"/>
      <c r="CZ348" s="10"/>
      <c r="DA348" s="10"/>
      <c r="DB348" s="10"/>
      <c r="DC348" s="10"/>
      <c r="DD348" s="10"/>
      <c r="DE348" s="10"/>
      <c r="DF348" s="10"/>
      <c r="DG348" s="10"/>
      <c r="DH348" s="10"/>
      <c r="DI348" s="10"/>
      <c r="DJ348" s="10"/>
      <c r="DK348" s="10"/>
      <c r="DL348" s="10"/>
      <c r="DM348" s="10"/>
      <c r="DN348" s="10"/>
      <c r="DO348" s="10"/>
      <c r="DP348" s="10"/>
      <c r="DQ348" s="10"/>
      <c r="DR348" s="10"/>
      <c r="DS348" s="10"/>
      <c r="DT348" s="10"/>
      <c r="DU348" s="10"/>
      <c r="DV348" s="10"/>
      <c r="DW348" s="10"/>
      <c r="DX348" s="10"/>
      <c r="DY348" s="10"/>
      <c r="DZ348" s="10"/>
      <c r="EA348" s="10"/>
      <c r="EB348" s="10"/>
      <c r="EC348" s="10"/>
      <c r="ED348" s="10"/>
      <c r="EE348" s="10"/>
      <c r="EF348" s="10"/>
      <c r="EG348" s="10"/>
      <c r="EH348" s="10"/>
      <c r="EI348" s="10"/>
      <c r="EJ348" s="10"/>
      <c r="EK348" s="10"/>
      <c r="EL348" s="10"/>
      <c r="EM348" s="10"/>
      <c r="EN348" s="10"/>
      <c r="EO348" s="10"/>
      <c r="EP348" s="10"/>
      <c r="EQ348" s="10"/>
      <c r="ER348" s="10"/>
      <c r="ES348" s="10"/>
      <c r="ET348" s="10"/>
      <c r="EU348" s="10"/>
      <c r="EV348" s="10"/>
      <c r="EW348" s="10"/>
      <c r="EX348" s="10"/>
      <c r="EY348" s="10"/>
      <c r="EZ348" s="10"/>
      <c r="FA348" s="10"/>
      <c r="FB348" s="10"/>
      <c r="FC348" s="10"/>
      <c r="FD348" s="10"/>
      <c r="FE348" s="10"/>
      <c r="FF348" s="10"/>
      <c r="FG348" s="10"/>
      <c r="FH348" s="10"/>
      <c r="FI348" s="10"/>
      <c r="FJ348" s="10"/>
      <c r="FK348" s="10"/>
      <c r="FL348" s="10"/>
    </row>
    <row r="349" spans="2:168" ht="46.5" x14ac:dyDescent="0.25">
      <c r="B349" s="56"/>
      <c r="C349" s="56" t="s">
        <v>1045</v>
      </c>
      <c r="D349" s="63" t="s">
        <v>1041</v>
      </c>
      <c r="E349" s="56"/>
      <c r="F349" s="63" t="s">
        <v>1042</v>
      </c>
      <c r="G349" s="10"/>
      <c r="H349" s="10"/>
      <c r="I349" s="10"/>
      <c r="J349" s="10"/>
      <c r="K349" s="10"/>
      <c r="L349" s="10"/>
      <c r="M349" s="10"/>
      <c r="N349" s="10"/>
      <c r="O349" s="10"/>
      <c r="P349" s="10"/>
      <c r="Q349" s="10"/>
      <c r="R349" s="10"/>
      <c r="S349" s="10"/>
      <c r="T349" s="10"/>
      <c r="U349" s="10"/>
      <c r="V349" s="10"/>
      <c r="W349" s="10"/>
      <c r="X349" s="10"/>
      <c r="Y349" s="10"/>
      <c r="Z349" s="10"/>
      <c r="AA349" s="10"/>
      <c r="AB349" s="10"/>
      <c r="AC349" s="10"/>
      <c r="AD349" s="10"/>
      <c r="AE349" s="10"/>
      <c r="AF349" s="10"/>
      <c r="AG349" s="10"/>
      <c r="AH349" s="10"/>
      <c r="AI349" s="10"/>
      <c r="AJ349" s="10"/>
      <c r="AK349" s="10"/>
      <c r="AL349" s="10"/>
      <c r="AM349" s="10"/>
      <c r="AN349" s="10"/>
      <c r="AO349" s="10"/>
      <c r="AP349" s="10"/>
      <c r="AQ349" s="10"/>
      <c r="AR349" s="10"/>
      <c r="AS349" s="10"/>
      <c r="AT349" s="10"/>
      <c r="AU349" s="10"/>
      <c r="AV349" s="10"/>
      <c r="AW349" s="10"/>
      <c r="AX349" s="10"/>
      <c r="AY349" s="10"/>
      <c r="AZ349" s="10"/>
      <c r="BA349" s="10"/>
      <c r="BB349" s="10"/>
      <c r="BC349" s="10"/>
      <c r="BD349" s="10"/>
      <c r="BE349" s="10"/>
      <c r="BF349" s="10"/>
      <c r="BG349" s="10"/>
      <c r="BH349" s="10"/>
      <c r="BI349" s="10"/>
      <c r="BJ349" s="10"/>
      <c r="BK349" s="10"/>
      <c r="BL349" s="10"/>
      <c r="BM349" s="10"/>
      <c r="BN349" s="10"/>
      <c r="BO349" s="10"/>
      <c r="BP349" s="10"/>
      <c r="BQ349" s="10"/>
      <c r="BR349" s="10"/>
      <c r="BS349" s="10"/>
      <c r="BT349" s="10"/>
      <c r="BU349" s="10"/>
      <c r="BV349" s="10"/>
      <c r="BW349" s="10"/>
      <c r="BX349" s="10"/>
      <c r="BY349" s="10"/>
      <c r="BZ349" s="10"/>
      <c r="CA349" s="10"/>
      <c r="CB349" s="10"/>
      <c r="CC349" s="10"/>
      <c r="CD349" s="10"/>
      <c r="CE349" s="10"/>
      <c r="CF349" s="10"/>
      <c r="CG349" s="10"/>
      <c r="CH349" s="10"/>
      <c r="CI349" s="10"/>
      <c r="CJ349" s="10"/>
      <c r="CK349" s="10"/>
      <c r="CL349" s="10"/>
      <c r="CM349" s="10"/>
      <c r="CN349" s="10"/>
      <c r="CO349" s="10"/>
      <c r="CP349" s="10"/>
      <c r="CQ349" s="10"/>
      <c r="CR349" s="10"/>
      <c r="CS349" s="10"/>
      <c r="CT349" s="10"/>
      <c r="CU349" s="10"/>
      <c r="CV349" s="10"/>
      <c r="CW349" s="10"/>
      <c r="CX349" s="10"/>
      <c r="CY349" s="10"/>
      <c r="CZ349" s="10"/>
      <c r="DA349" s="10"/>
      <c r="DB349" s="10"/>
      <c r="DC349" s="10"/>
      <c r="DD349" s="10"/>
      <c r="DE349" s="10"/>
      <c r="DF349" s="10"/>
      <c r="DG349" s="10"/>
      <c r="DH349" s="10"/>
      <c r="DI349" s="10"/>
      <c r="DJ349" s="10"/>
      <c r="DK349" s="10"/>
      <c r="DL349" s="10"/>
      <c r="DM349" s="10"/>
      <c r="DN349" s="10"/>
      <c r="DO349" s="10"/>
      <c r="DP349" s="10"/>
      <c r="DQ349" s="10"/>
      <c r="DR349" s="10"/>
      <c r="DS349" s="10"/>
      <c r="DT349" s="10"/>
      <c r="DU349" s="10"/>
      <c r="DV349" s="10"/>
      <c r="DW349" s="10"/>
      <c r="DX349" s="10"/>
      <c r="DY349" s="10"/>
      <c r="DZ349" s="10"/>
      <c r="EA349" s="10"/>
      <c r="EB349" s="10"/>
      <c r="EC349" s="10"/>
      <c r="ED349" s="10"/>
      <c r="EE349" s="10"/>
      <c r="EF349" s="10"/>
      <c r="EG349" s="10"/>
      <c r="EH349" s="10"/>
      <c r="EI349" s="10"/>
      <c r="EJ349" s="10"/>
      <c r="EK349" s="10"/>
      <c r="EL349" s="10"/>
      <c r="EM349" s="10"/>
      <c r="EN349" s="10"/>
      <c r="EO349" s="10"/>
      <c r="EP349" s="10"/>
      <c r="EQ349" s="10"/>
      <c r="ER349" s="10"/>
      <c r="ES349" s="10"/>
      <c r="ET349" s="10"/>
      <c r="EU349" s="10"/>
      <c r="EV349" s="10"/>
      <c r="EW349" s="10"/>
      <c r="EX349" s="10"/>
      <c r="EY349" s="10"/>
      <c r="EZ349" s="10"/>
      <c r="FA349" s="10"/>
      <c r="FB349" s="10"/>
      <c r="FC349" s="10"/>
      <c r="FD349" s="10"/>
      <c r="FE349" s="10"/>
      <c r="FF349" s="10"/>
      <c r="FG349" s="10"/>
      <c r="FH349" s="10"/>
      <c r="FI349" s="10"/>
      <c r="FJ349" s="10"/>
      <c r="FK349" s="10"/>
      <c r="FL349" s="10"/>
    </row>
    <row r="350" spans="2:168" x14ac:dyDescent="0.25">
      <c r="B350" s="102" t="s">
        <v>485</v>
      </c>
      <c r="C350" s="102"/>
      <c r="D350" s="102"/>
      <c r="E350" s="102"/>
      <c r="F350" s="102"/>
      <c r="FL350" s="10"/>
    </row>
    <row r="351" spans="2:168" ht="69.75" x14ac:dyDescent="0.25">
      <c r="B351" s="56"/>
      <c r="C351" s="61">
        <v>9</v>
      </c>
      <c r="D351" s="77" t="s">
        <v>363</v>
      </c>
      <c r="E351" s="59">
        <v>41110</v>
      </c>
      <c r="F351" s="60" t="s">
        <v>983</v>
      </c>
      <c r="FL351" s="10"/>
    </row>
    <row r="352" spans="2:168" ht="46.5" x14ac:dyDescent="0.25">
      <c r="B352" s="56"/>
      <c r="C352" s="61">
        <v>11</v>
      </c>
      <c r="D352" s="63" t="s">
        <v>435</v>
      </c>
      <c r="E352" s="59">
        <v>41110</v>
      </c>
      <c r="F352" s="78" t="s">
        <v>633</v>
      </c>
      <c r="FL352" s="10"/>
    </row>
    <row r="353" spans="2:168" x14ac:dyDescent="0.25">
      <c r="B353" s="56"/>
      <c r="C353" s="61">
        <v>11.1</v>
      </c>
      <c r="D353" s="63" t="s">
        <v>564</v>
      </c>
      <c r="E353" s="59">
        <v>41085</v>
      </c>
      <c r="F353" s="60" t="s">
        <v>582</v>
      </c>
      <c r="FL353" s="10"/>
    </row>
    <row r="354" spans="2:168" ht="46.5" x14ac:dyDescent="0.25">
      <c r="B354" s="64"/>
      <c r="C354" s="61">
        <v>25.1</v>
      </c>
      <c r="D354" s="63" t="s">
        <v>3</v>
      </c>
      <c r="E354" s="59">
        <v>41129</v>
      </c>
      <c r="F354" s="60" t="s">
        <v>436</v>
      </c>
      <c r="FL354" s="10"/>
    </row>
    <row r="355" spans="2:168" ht="46.5" x14ac:dyDescent="0.25">
      <c r="B355" s="64"/>
      <c r="C355" s="61">
        <v>28.1</v>
      </c>
      <c r="D355" s="63" t="s">
        <v>230</v>
      </c>
      <c r="E355" s="59">
        <v>41153</v>
      </c>
      <c r="F355" s="60" t="s">
        <v>437</v>
      </c>
      <c r="FL355" s="10"/>
    </row>
    <row r="356" spans="2:168" ht="93" x14ac:dyDescent="0.25">
      <c r="B356" s="64"/>
      <c r="C356" s="61">
        <v>28.2</v>
      </c>
      <c r="D356" s="63" t="s">
        <v>1</v>
      </c>
      <c r="E356" s="59">
        <v>41138</v>
      </c>
      <c r="F356" s="60" t="s">
        <v>984</v>
      </c>
      <c r="FL356" s="10"/>
    </row>
    <row r="357" spans="2:168" ht="46.5" x14ac:dyDescent="0.25">
      <c r="B357" s="64"/>
      <c r="C357" s="61">
        <v>32</v>
      </c>
      <c r="D357" s="63" t="s">
        <v>449</v>
      </c>
      <c r="E357" s="59" t="s">
        <v>527</v>
      </c>
      <c r="F357" s="60" t="s">
        <v>415</v>
      </c>
      <c r="FL357" s="10"/>
    </row>
    <row r="358" spans="2:168" x14ac:dyDescent="0.25">
      <c r="B358" s="64"/>
      <c r="C358" s="61">
        <v>34</v>
      </c>
      <c r="D358" s="63" t="s">
        <v>985</v>
      </c>
      <c r="E358" s="59">
        <v>41134</v>
      </c>
      <c r="F358" s="60" t="s">
        <v>40</v>
      </c>
      <c r="FL358" s="10"/>
    </row>
    <row r="359" spans="2:168" ht="35.25" x14ac:dyDescent="0.25">
      <c r="B359" s="101" t="s">
        <v>997</v>
      </c>
      <c r="C359" s="101"/>
      <c r="D359" s="101"/>
      <c r="E359" s="101"/>
      <c r="F359" s="101"/>
      <c r="FL359" s="10"/>
    </row>
    <row r="360" spans="2:168" x14ac:dyDescent="0.25">
      <c r="B360" s="56"/>
      <c r="C360" s="61">
        <v>1</v>
      </c>
      <c r="D360" s="63" t="s">
        <v>122</v>
      </c>
      <c r="E360" s="59"/>
      <c r="F360" s="60" t="s">
        <v>124</v>
      </c>
      <c r="FL360" s="10"/>
    </row>
    <row r="361" spans="2:168" x14ac:dyDescent="0.25">
      <c r="B361" s="56"/>
      <c r="C361" s="61">
        <v>2</v>
      </c>
      <c r="D361" s="63" t="s">
        <v>123</v>
      </c>
      <c r="E361" s="59"/>
      <c r="F361" s="60" t="s">
        <v>125</v>
      </c>
      <c r="FL361" s="10"/>
    </row>
    <row r="362" spans="2:168" x14ac:dyDescent="0.25">
      <c r="B362" s="56"/>
      <c r="C362" s="61">
        <v>3</v>
      </c>
      <c r="D362" s="63" t="s">
        <v>126</v>
      </c>
      <c r="E362" s="59"/>
      <c r="F362" s="60"/>
      <c r="FL362" s="10"/>
    </row>
    <row r="363" spans="2:168" x14ac:dyDescent="0.25">
      <c r="B363" s="56"/>
      <c r="C363" s="61">
        <v>4</v>
      </c>
      <c r="D363" s="63" t="s">
        <v>127</v>
      </c>
      <c r="E363" s="59"/>
      <c r="F363" s="60"/>
      <c r="FL363" s="10"/>
    </row>
    <row r="364" spans="2:168" x14ac:dyDescent="0.25">
      <c r="B364" s="56"/>
      <c r="C364" s="61">
        <v>5</v>
      </c>
      <c r="D364" s="63" t="s">
        <v>130</v>
      </c>
      <c r="E364" s="59"/>
      <c r="F364" s="60"/>
      <c r="FL364" s="10"/>
    </row>
    <row r="365" spans="2:168" x14ac:dyDescent="0.25">
      <c r="B365" s="56"/>
      <c r="C365" s="61">
        <v>7</v>
      </c>
      <c r="D365" s="63" t="s">
        <v>161</v>
      </c>
      <c r="E365" s="59"/>
      <c r="F365" s="60" t="s">
        <v>162</v>
      </c>
      <c r="FL365" s="10"/>
    </row>
    <row r="366" spans="2:168" ht="46.5" x14ac:dyDescent="0.25">
      <c r="B366" s="56"/>
      <c r="C366" s="61">
        <v>8</v>
      </c>
      <c r="D366" s="63" t="s">
        <v>178</v>
      </c>
      <c r="E366" s="59"/>
      <c r="F366" s="60"/>
      <c r="FL366" s="10"/>
    </row>
    <row r="367" spans="2:168" ht="35.25" x14ac:dyDescent="0.25">
      <c r="B367" s="101" t="s">
        <v>177</v>
      </c>
      <c r="C367" s="101"/>
      <c r="D367" s="101"/>
      <c r="E367" s="101"/>
      <c r="F367" s="101"/>
    </row>
    <row r="368" spans="2:168" x14ac:dyDescent="0.25">
      <c r="B368" s="56" t="s">
        <v>640</v>
      </c>
      <c r="C368" s="61">
        <v>4</v>
      </c>
      <c r="D368" s="63" t="s">
        <v>410</v>
      </c>
      <c r="E368" s="59">
        <v>41598</v>
      </c>
      <c r="F368" s="60" t="s">
        <v>870</v>
      </c>
    </row>
    <row r="369" spans="2:168" ht="46.5" x14ac:dyDescent="0.25">
      <c r="B369" s="56" t="s">
        <v>640</v>
      </c>
      <c r="C369" s="61">
        <v>5</v>
      </c>
      <c r="D369" s="63" t="s">
        <v>411</v>
      </c>
      <c r="E369" s="59" t="s">
        <v>835</v>
      </c>
      <c r="F369" s="60" t="s">
        <v>871</v>
      </c>
    </row>
    <row r="370" spans="2:168" ht="35.25" x14ac:dyDescent="0.25">
      <c r="B370" s="101" t="s">
        <v>860</v>
      </c>
      <c r="C370" s="101"/>
      <c r="D370" s="101"/>
      <c r="E370" s="101"/>
      <c r="F370" s="101"/>
    </row>
    <row r="371" spans="2:168" ht="69.75" x14ac:dyDescent="0.25">
      <c r="B371" s="56"/>
      <c r="C371" s="56" t="s">
        <v>903</v>
      </c>
      <c r="D371" s="62" t="s">
        <v>921</v>
      </c>
      <c r="E371" s="71" t="s">
        <v>908</v>
      </c>
      <c r="F371" s="60" t="s">
        <v>910</v>
      </c>
    </row>
    <row r="372" spans="2:168" ht="46.5" x14ac:dyDescent="0.25">
      <c r="B372" s="56"/>
      <c r="C372" s="56" t="s">
        <v>904</v>
      </c>
      <c r="D372" s="62" t="s">
        <v>901</v>
      </c>
      <c r="E372" s="71" t="s">
        <v>908</v>
      </c>
      <c r="F372" s="60" t="s">
        <v>909</v>
      </c>
    </row>
    <row r="373" spans="2:168" ht="69.75" x14ac:dyDescent="0.25">
      <c r="B373" s="56"/>
      <c r="C373" s="56" t="s">
        <v>995</v>
      </c>
      <c r="D373" s="62" t="s">
        <v>1016</v>
      </c>
      <c r="E373" s="59" t="s">
        <v>1017</v>
      </c>
      <c r="F373" s="60" t="s">
        <v>1015</v>
      </c>
    </row>
    <row r="374" spans="2:168" ht="35.25" x14ac:dyDescent="0.25">
      <c r="B374" s="101" t="s">
        <v>914</v>
      </c>
      <c r="C374" s="101"/>
      <c r="D374" s="101"/>
      <c r="E374" s="101"/>
      <c r="F374" s="101"/>
    </row>
    <row r="375" spans="2:168" s="44" customFormat="1" ht="139.5" x14ac:dyDescent="0.25">
      <c r="B375" s="79"/>
      <c r="C375" s="80" t="s">
        <v>911</v>
      </c>
      <c r="D375" s="81" t="s">
        <v>915</v>
      </c>
      <c r="E375" s="59" t="s">
        <v>1011</v>
      </c>
      <c r="F375" s="81" t="s">
        <v>1063</v>
      </c>
    </row>
    <row r="376" spans="2:168" s="33" customFormat="1" ht="69.75" customHeight="1" x14ac:dyDescent="0.35">
      <c r="B376" s="79"/>
      <c r="C376" s="82" t="s">
        <v>988</v>
      </c>
      <c r="D376" s="81" t="s">
        <v>922</v>
      </c>
      <c r="E376" s="79" t="s">
        <v>913</v>
      </c>
      <c r="F376" s="81" t="s">
        <v>1014</v>
      </c>
    </row>
    <row r="377" spans="2:168" ht="35.25" x14ac:dyDescent="0.25">
      <c r="B377" s="98" t="s">
        <v>1134</v>
      </c>
      <c r="C377" s="99"/>
      <c r="D377" s="99"/>
      <c r="E377" s="99"/>
      <c r="F377" s="100"/>
      <c r="G377" s="10"/>
      <c r="H377" s="10"/>
      <c r="I377" s="10"/>
      <c r="J377" s="10"/>
      <c r="K377" s="10"/>
      <c r="L377" s="10"/>
      <c r="M377" s="10"/>
      <c r="N377" s="10"/>
      <c r="O377" s="10"/>
      <c r="P377" s="10"/>
      <c r="Q377" s="10"/>
      <c r="R377" s="10"/>
      <c r="S377" s="10"/>
      <c r="T377" s="10"/>
      <c r="U377" s="10"/>
      <c r="V377" s="10"/>
      <c r="W377" s="10"/>
      <c r="X377" s="10"/>
      <c r="Y377" s="10"/>
      <c r="Z377" s="10"/>
      <c r="AA377" s="10"/>
      <c r="AB377" s="10"/>
      <c r="AC377" s="10"/>
      <c r="AD377" s="10"/>
      <c r="AE377" s="10"/>
      <c r="AF377" s="10"/>
      <c r="AG377" s="10"/>
      <c r="AH377" s="10"/>
      <c r="AI377" s="10"/>
      <c r="AJ377" s="10"/>
      <c r="AK377" s="10"/>
      <c r="AL377" s="10"/>
      <c r="AM377" s="10"/>
      <c r="AN377" s="10"/>
      <c r="AO377" s="10"/>
      <c r="AP377" s="10"/>
      <c r="AQ377" s="10"/>
      <c r="AR377" s="10"/>
      <c r="AS377" s="10"/>
      <c r="AT377" s="10"/>
      <c r="AU377" s="10"/>
      <c r="AV377" s="10"/>
      <c r="AW377" s="10"/>
      <c r="AX377" s="10"/>
      <c r="AY377" s="10"/>
      <c r="AZ377" s="10"/>
      <c r="BA377" s="10"/>
      <c r="BB377" s="10"/>
      <c r="BC377" s="10"/>
      <c r="BD377" s="10"/>
      <c r="BE377" s="10"/>
      <c r="BF377" s="10"/>
      <c r="BG377" s="10"/>
      <c r="BH377" s="10"/>
      <c r="BI377" s="10"/>
      <c r="BJ377" s="10"/>
      <c r="BK377" s="10"/>
      <c r="BL377" s="10"/>
      <c r="BM377" s="10"/>
      <c r="BN377" s="10"/>
      <c r="BO377" s="10"/>
      <c r="BP377" s="10"/>
      <c r="BQ377" s="10"/>
      <c r="BR377" s="10"/>
      <c r="BS377" s="10"/>
      <c r="BT377" s="10"/>
      <c r="BU377" s="10"/>
      <c r="BV377" s="10"/>
      <c r="BW377" s="10"/>
      <c r="BX377" s="10"/>
      <c r="BY377" s="10"/>
      <c r="BZ377" s="10"/>
      <c r="CA377" s="10"/>
      <c r="CB377" s="10"/>
      <c r="CC377" s="10"/>
      <c r="CD377" s="10"/>
      <c r="CE377" s="10"/>
      <c r="CF377" s="10"/>
      <c r="CG377" s="10"/>
      <c r="CH377" s="10"/>
      <c r="CI377" s="10"/>
      <c r="CJ377" s="10"/>
      <c r="CK377" s="10"/>
      <c r="CL377" s="10"/>
      <c r="CM377" s="10"/>
      <c r="CN377" s="10"/>
      <c r="CO377" s="10"/>
      <c r="CP377" s="10"/>
      <c r="CQ377" s="10"/>
      <c r="CR377" s="10"/>
      <c r="CS377" s="10"/>
      <c r="CT377" s="10"/>
      <c r="CU377" s="10"/>
      <c r="CV377" s="10"/>
      <c r="CW377" s="10"/>
      <c r="CX377" s="10"/>
      <c r="CY377" s="10"/>
      <c r="CZ377" s="10"/>
      <c r="DA377" s="10"/>
      <c r="DB377" s="10"/>
      <c r="DC377" s="10"/>
      <c r="DD377" s="10"/>
      <c r="DE377" s="10"/>
      <c r="DF377" s="10"/>
      <c r="DG377" s="10"/>
      <c r="DH377" s="10"/>
      <c r="DI377" s="10"/>
      <c r="DJ377" s="10"/>
      <c r="DK377" s="10"/>
      <c r="DL377" s="10"/>
      <c r="DM377" s="10"/>
      <c r="DN377" s="10"/>
      <c r="DO377" s="10"/>
      <c r="DP377" s="10"/>
      <c r="DQ377" s="10"/>
      <c r="DR377" s="10"/>
      <c r="DS377" s="10"/>
      <c r="DT377" s="10"/>
      <c r="DU377" s="10"/>
      <c r="DV377" s="10"/>
      <c r="DW377" s="10"/>
      <c r="DX377" s="10"/>
      <c r="DY377" s="10"/>
      <c r="DZ377" s="10"/>
      <c r="EA377" s="10"/>
      <c r="EB377" s="10"/>
      <c r="EC377" s="10"/>
      <c r="ED377" s="10"/>
      <c r="EE377" s="10"/>
      <c r="EF377" s="10"/>
      <c r="EG377" s="10"/>
      <c r="EH377" s="10"/>
      <c r="EI377" s="10"/>
      <c r="EJ377" s="10"/>
      <c r="EK377" s="10"/>
      <c r="EL377" s="10"/>
      <c r="EM377" s="10"/>
      <c r="EN377" s="10"/>
      <c r="EO377" s="10"/>
      <c r="EP377" s="10"/>
      <c r="EQ377" s="10"/>
      <c r="ER377" s="10"/>
      <c r="ES377" s="10"/>
      <c r="ET377" s="10"/>
      <c r="EU377" s="10"/>
      <c r="EV377" s="10"/>
      <c r="EW377" s="10"/>
      <c r="EX377" s="10"/>
      <c r="EY377" s="10"/>
      <c r="EZ377" s="10"/>
      <c r="FA377" s="10"/>
      <c r="FB377" s="10"/>
      <c r="FC377" s="10"/>
      <c r="FD377" s="10"/>
      <c r="FE377" s="10"/>
      <c r="FF377" s="10"/>
      <c r="FG377" s="10"/>
      <c r="FH377" s="10"/>
      <c r="FI377" s="10"/>
      <c r="FJ377" s="10"/>
      <c r="FK377" s="10"/>
      <c r="FL377" s="10"/>
    </row>
    <row r="378" spans="2:168" x14ac:dyDescent="0.25">
      <c r="B378" s="56"/>
      <c r="C378" s="80"/>
      <c r="D378" s="83" t="s">
        <v>1109</v>
      </c>
      <c r="E378" s="84"/>
      <c r="F378" s="84"/>
      <c r="G378" s="10"/>
      <c r="H378" s="10"/>
      <c r="I378" s="10"/>
      <c r="J378" s="10"/>
      <c r="K378" s="10"/>
      <c r="L378" s="10"/>
      <c r="M378" s="10"/>
      <c r="N378" s="10"/>
      <c r="O378" s="10"/>
      <c r="P378" s="10"/>
      <c r="Q378" s="10"/>
      <c r="R378" s="10"/>
      <c r="S378" s="10"/>
      <c r="T378" s="10"/>
      <c r="U378" s="10"/>
      <c r="V378" s="10"/>
      <c r="W378" s="10"/>
      <c r="X378" s="10"/>
      <c r="Y378" s="10"/>
      <c r="Z378" s="10"/>
      <c r="AA378" s="10"/>
      <c r="AB378" s="10"/>
      <c r="AC378" s="10"/>
      <c r="AD378" s="10"/>
      <c r="AE378" s="10"/>
      <c r="AF378" s="10"/>
      <c r="AG378" s="10"/>
      <c r="AH378" s="10"/>
      <c r="AI378" s="10"/>
      <c r="AJ378" s="10"/>
      <c r="AK378" s="10"/>
      <c r="AL378" s="10"/>
      <c r="AM378" s="10"/>
      <c r="AN378" s="10"/>
      <c r="AO378" s="10"/>
      <c r="AP378" s="10"/>
      <c r="AQ378" s="10"/>
      <c r="AR378" s="10"/>
      <c r="AS378" s="10"/>
      <c r="AT378" s="10"/>
      <c r="AU378" s="10"/>
      <c r="AV378" s="10"/>
      <c r="AW378" s="10"/>
      <c r="AX378" s="10"/>
      <c r="AY378" s="10"/>
      <c r="AZ378" s="10"/>
      <c r="BA378" s="10"/>
      <c r="BB378" s="10"/>
      <c r="BC378" s="10"/>
      <c r="BD378" s="10"/>
      <c r="BE378" s="10"/>
      <c r="BF378" s="10"/>
      <c r="BG378" s="10"/>
      <c r="BH378" s="10"/>
      <c r="BI378" s="10"/>
      <c r="BJ378" s="10"/>
      <c r="BK378" s="10"/>
      <c r="BL378" s="10"/>
      <c r="BM378" s="10"/>
      <c r="BN378" s="10"/>
      <c r="BO378" s="10"/>
      <c r="BP378" s="10"/>
      <c r="BQ378" s="10"/>
      <c r="BR378" s="10"/>
      <c r="BS378" s="10"/>
      <c r="BT378" s="10"/>
      <c r="BU378" s="10"/>
      <c r="BV378" s="10"/>
      <c r="BW378" s="10"/>
      <c r="BX378" s="10"/>
      <c r="BY378" s="10"/>
      <c r="BZ378" s="10"/>
      <c r="CA378" s="10"/>
      <c r="CB378" s="10"/>
      <c r="CC378" s="10"/>
      <c r="CD378" s="10"/>
      <c r="CE378" s="10"/>
      <c r="CF378" s="10"/>
      <c r="CG378" s="10"/>
      <c r="CH378" s="10"/>
      <c r="CI378" s="10"/>
      <c r="CJ378" s="10"/>
      <c r="CK378" s="10"/>
      <c r="CL378" s="10"/>
      <c r="CM378" s="10"/>
      <c r="CN378" s="10"/>
      <c r="CO378" s="10"/>
      <c r="CP378" s="10"/>
      <c r="CQ378" s="10"/>
      <c r="CR378" s="10"/>
      <c r="CS378" s="10"/>
      <c r="CT378" s="10"/>
      <c r="CU378" s="10"/>
      <c r="CV378" s="10"/>
      <c r="CW378" s="10"/>
      <c r="CX378" s="10"/>
      <c r="CY378" s="10"/>
      <c r="CZ378" s="10"/>
      <c r="DA378" s="10"/>
      <c r="DB378" s="10"/>
      <c r="DC378" s="10"/>
      <c r="DD378" s="10"/>
      <c r="DE378" s="10"/>
      <c r="DF378" s="10"/>
      <c r="DG378" s="10"/>
      <c r="DH378" s="10"/>
      <c r="DI378" s="10"/>
      <c r="DJ378" s="10"/>
      <c r="DK378" s="10"/>
      <c r="DL378" s="10"/>
      <c r="DM378" s="10"/>
      <c r="DN378" s="10"/>
      <c r="DO378" s="10"/>
      <c r="DP378" s="10"/>
      <c r="DQ378" s="10"/>
      <c r="DR378" s="10"/>
      <c r="DS378" s="10"/>
      <c r="DT378" s="10"/>
      <c r="DU378" s="10"/>
      <c r="DV378" s="10"/>
      <c r="DW378" s="10"/>
      <c r="DX378" s="10"/>
      <c r="DY378" s="10"/>
      <c r="DZ378" s="10"/>
      <c r="EA378" s="10"/>
      <c r="EB378" s="10"/>
      <c r="EC378" s="10"/>
      <c r="ED378" s="10"/>
      <c r="EE378" s="10"/>
      <c r="EF378" s="10"/>
      <c r="EG378" s="10"/>
      <c r="EH378" s="10"/>
      <c r="EI378" s="10"/>
      <c r="EJ378" s="10"/>
      <c r="EK378" s="10"/>
      <c r="EL378" s="10"/>
      <c r="EM378" s="10"/>
      <c r="EN378" s="10"/>
      <c r="EO378" s="10"/>
      <c r="EP378" s="10"/>
      <c r="EQ378" s="10"/>
      <c r="ER378" s="10"/>
      <c r="ES378" s="10"/>
      <c r="ET378" s="10"/>
      <c r="EU378" s="10"/>
      <c r="EV378" s="10"/>
      <c r="EW378" s="10"/>
      <c r="EX378" s="10"/>
      <c r="EY378" s="10"/>
      <c r="EZ378" s="10"/>
      <c r="FA378" s="10"/>
      <c r="FB378" s="10"/>
      <c r="FC378" s="10"/>
      <c r="FD378" s="10"/>
      <c r="FE378" s="10"/>
      <c r="FF378" s="10"/>
      <c r="FG378" s="10"/>
      <c r="FH378" s="10"/>
      <c r="FI378" s="10"/>
      <c r="FJ378" s="10"/>
      <c r="FK378" s="10"/>
      <c r="FL378" s="10"/>
    </row>
    <row r="379" spans="2:168" x14ac:dyDescent="0.25">
      <c r="B379" s="56"/>
      <c r="C379" s="85" t="s">
        <v>1105</v>
      </c>
      <c r="D379" s="83" t="s">
        <v>1107</v>
      </c>
      <c r="E379" s="84"/>
      <c r="F379" s="84"/>
      <c r="G379" s="10"/>
      <c r="H379" s="10"/>
      <c r="I379" s="10"/>
      <c r="J379" s="10"/>
      <c r="K379" s="10"/>
      <c r="L379" s="10"/>
      <c r="M379" s="10"/>
      <c r="N379" s="10"/>
      <c r="O379" s="10"/>
      <c r="P379" s="10"/>
      <c r="Q379" s="10"/>
      <c r="R379" s="10"/>
      <c r="S379" s="10"/>
      <c r="T379" s="10"/>
      <c r="U379" s="10"/>
      <c r="V379" s="10"/>
      <c r="W379" s="10"/>
      <c r="X379" s="10"/>
      <c r="Y379" s="10"/>
      <c r="Z379" s="10"/>
      <c r="AA379" s="10"/>
      <c r="AB379" s="10"/>
      <c r="AC379" s="10"/>
      <c r="AD379" s="10"/>
      <c r="AE379" s="10"/>
      <c r="AF379" s="10"/>
      <c r="AG379" s="10"/>
      <c r="AH379" s="10"/>
      <c r="AI379" s="10"/>
      <c r="AJ379" s="10"/>
      <c r="AK379" s="10"/>
      <c r="AL379" s="10"/>
      <c r="AM379" s="10"/>
      <c r="AN379" s="10"/>
      <c r="AO379" s="10"/>
      <c r="AP379" s="10"/>
      <c r="AQ379" s="10"/>
      <c r="AR379" s="10"/>
      <c r="AS379" s="10"/>
      <c r="AT379" s="10"/>
      <c r="AU379" s="10"/>
      <c r="AV379" s="10"/>
      <c r="AW379" s="10"/>
      <c r="AX379" s="10"/>
      <c r="AY379" s="10"/>
      <c r="AZ379" s="10"/>
      <c r="BA379" s="10"/>
      <c r="BB379" s="10"/>
      <c r="BC379" s="10"/>
      <c r="BD379" s="10"/>
      <c r="BE379" s="10"/>
      <c r="BF379" s="10"/>
      <c r="BG379" s="10"/>
      <c r="BH379" s="10"/>
      <c r="BI379" s="10"/>
      <c r="BJ379" s="10"/>
      <c r="BK379" s="10"/>
      <c r="BL379" s="10"/>
      <c r="BM379" s="10"/>
      <c r="BN379" s="10"/>
      <c r="BO379" s="10"/>
      <c r="BP379" s="10"/>
      <c r="BQ379" s="10"/>
      <c r="BR379" s="10"/>
      <c r="BS379" s="10"/>
      <c r="BT379" s="10"/>
      <c r="BU379" s="10"/>
      <c r="BV379" s="10"/>
      <c r="BW379" s="10"/>
      <c r="BX379" s="10"/>
      <c r="BY379" s="10"/>
      <c r="BZ379" s="10"/>
      <c r="CA379" s="10"/>
      <c r="CB379" s="10"/>
      <c r="CC379" s="10"/>
      <c r="CD379" s="10"/>
      <c r="CE379" s="10"/>
      <c r="CF379" s="10"/>
      <c r="CG379" s="10"/>
      <c r="CH379" s="10"/>
      <c r="CI379" s="10"/>
      <c r="CJ379" s="10"/>
      <c r="CK379" s="10"/>
      <c r="CL379" s="10"/>
      <c r="CM379" s="10"/>
      <c r="CN379" s="10"/>
      <c r="CO379" s="10"/>
      <c r="CP379" s="10"/>
      <c r="CQ379" s="10"/>
      <c r="CR379" s="10"/>
      <c r="CS379" s="10"/>
      <c r="CT379" s="10"/>
      <c r="CU379" s="10"/>
      <c r="CV379" s="10"/>
      <c r="CW379" s="10"/>
      <c r="CX379" s="10"/>
      <c r="CY379" s="10"/>
      <c r="CZ379" s="10"/>
      <c r="DA379" s="10"/>
      <c r="DB379" s="10"/>
      <c r="DC379" s="10"/>
      <c r="DD379" s="10"/>
      <c r="DE379" s="10"/>
      <c r="DF379" s="10"/>
      <c r="DG379" s="10"/>
      <c r="DH379" s="10"/>
      <c r="DI379" s="10"/>
      <c r="DJ379" s="10"/>
      <c r="DK379" s="10"/>
      <c r="DL379" s="10"/>
      <c r="DM379" s="10"/>
      <c r="DN379" s="10"/>
      <c r="DO379" s="10"/>
      <c r="DP379" s="10"/>
      <c r="DQ379" s="10"/>
      <c r="DR379" s="10"/>
      <c r="DS379" s="10"/>
      <c r="DT379" s="10"/>
      <c r="DU379" s="10"/>
      <c r="DV379" s="10"/>
      <c r="DW379" s="10"/>
      <c r="DX379" s="10"/>
      <c r="DY379" s="10"/>
      <c r="DZ379" s="10"/>
      <c r="EA379" s="10"/>
      <c r="EB379" s="10"/>
      <c r="EC379" s="10"/>
      <c r="ED379" s="10"/>
      <c r="EE379" s="10"/>
      <c r="EF379" s="10"/>
      <c r="EG379" s="10"/>
      <c r="EH379" s="10"/>
      <c r="EI379" s="10"/>
      <c r="EJ379" s="10"/>
      <c r="EK379" s="10"/>
      <c r="EL379" s="10"/>
      <c r="EM379" s="10"/>
      <c r="EN379" s="10"/>
      <c r="EO379" s="10"/>
      <c r="EP379" s="10"/>
      <c r="EQ379" s="10"/>
      <c r="ER379" s="10"/>
      <c r="ES379" s="10"/>
      <c r="ET379" s="10"/>
      <c r="EU379" s="10"/>
      <c r="EV379" s="10"/>
      <c r="EW379" s="10"/>
      <c r="EX379" s="10"/>
      <c r="EY379" s="10"/>
      <c r="EZ379" s="10"/>
      <c r="FA379" s="10"/>
      <c r="FB379" s="10"/>
      <c r="FC379" s="10"/>
      <c r="FD379" s="10"/>
      <c r="FE379" s="10"/>
      <c r="FF379" s="10"/>
      <c r="FG379" s="10"/>
      <c r="FH379" s="10"/>
      <c r="FI379" s="10"/>
      <c r="FJ379" s="10"/>
      <c r="FK379" s="10"/>
      <c r="FL379" s="10"/>
    </row>
    <row r="380" spans="2:168" ht="69.75" x14ac:dyDescent="0.25">
      <c r="B380" s="56"/>
      <c r="C380" s="56" t="s">
        <v>1067</v>
      </c>
      <c r="D380" s="63" t="s">
        <v>1095</v>
      </c>
      <c r="E380" s="56"/>
      <c r="F380" s="63" t="s">
        <v>1104</v>
      </c>
      <c r="G380" s="10"/>
      <c r="H380" s="10"/>
      <c r="I380" s="10"/>
      <c r="J380" s="10"/>
      <c r="K380" s="10"/>
      <c r="L380" s="10"/>
      <c r="M380" s="10"/>
      <c r="N380" s="10"/>
      <c r="O380" s="10"/>
      <c r="P380" s="10"/>
      <c r="Q380" s="10"/>
      <c r="R380" s="10"/>
      <c r="S380" s="10"/>
      <c r="T380" s="10"/>
      <c r="U380" s="10"/>
      <c r="V380" s="10"/>
      <c r="W380" s="10"/>
      <c r="X380" s="10"/>
      <c r="Y380" s="10"/>
      <c r="Z380" s="10"/>
      <c r="AA380" s="10"/>
      <c r="AB380" s="10"/>
      <c r="AC380" s="10"/>
      <c r="AD380" s="10"/>
      <c r="AE380" s="10"/>
      <c r="AF380" s="10"/>
      <c r="AG380" s="10"/>
      <c r="AH380" s="10"/>
      <c r="AI380" s="10"/>
      <c r="AJ380" s="10"/>
      <c r="AK380" s="10"/>
      <c r="AL380" s="10"/>
      <c r="AM380" s="10"/>
      <c r="AN380" s="10"/>
      <c r="AO380" s="10"/>
      <c r="AP380" s="10"/>
      <c r="AQ380" s="10"/>
      <c r="AR380" s="10"/>
      <c r="AS380" s="10"/>
      <c r="AT380" s="10"/>
      <c r="AU380" s="10"/>
      <c r="AV380" s="10"/>
      <c r="AW380" s="10"/>
      <c r="AX380" s="10"/>
      <c r="AY380" s="10"/>
      <c r="AZ380" s="10"/>
      <c r="BA380" s="10"/>
      <c r="BB380" s="10"/>
      <c r="BC380" s="10"/>
      <c r="BD380" s="10"/>
      <c r="BE380" s="10"/>
      <c r="BF380" s="10"/>
      <c r="BG380" s="10"/>
      <c r="BH380" s="10"/>
      <c r="BI380" s="10"/>
      <c r="BJ380" s="10"/>
      <c r="BK380" s="10"/>
      <c r="BL380" s="10"/>
      <c r="BM380" s="10"/>
      <c r="BN380" s="10"/>
      <c r="BO380" s="10"/>
      <c r="BP380" s="10"/>
      <c r="BQ380" s="10"/>
      <c r="BR380" s="10"/>
      <c r="BS380" s="10"/>
      <c r="BT380" s="10"/>
      <c r="BU380" s="10"/>
      <c r="BV380" s="10"/>
      <c r="BW380" s="10"/>
      <c r="BX380" s="10"/>
      <c r="BY380" s="10"/>
      <c r="BZ380" s="10"/>
      <c r="CA380" s="10"/>
      <c r="CB380" s="10"/>
      <c r="CC380" s="10"/>
      <c r="CD380" s="10"/>
      <c r="CE380" s="10"/>
      <c r="CF380" s="10"/>
      <c r="CG380" s="10"/>
      <c r="CH380" s="10"/>
      <c r="CI380" s="10"/>
      <c r="CJ380" s="10"/>
      <c r="CK380" s="10"/>
      <c r="CL380" s="10"/>
      <c r="CM380" s="10"/>
      <c r="CN380" s="10"/>
      <c r="CO380" s="10"/>
      <c r="CP380" s="10"/>
      <c r="CQ380" s="10"/>
      <c r="CR380" s="10"/>
      <c r="CS380" s="10"/>
      <c r="CT380" s="10"/>
      <c r="CU380" s="10"/>
      <c r="CV380" s="10"/>
      <c r="CW380" s="10"/>
      <c r="CX380" s="10"/>
      <c r="CY380" s="10"/>
      <c r="CZ380" s="10"/>
      <c r="DA380" s="10"/>
      <c r="DB380" s="10"/>
      <c r="DC380" s="10"/>
      <c r="DD380" s="10"/>
      <c r="DE380" s="10"/>
      <c r="DF380" s="10"/>
      <c r="DG380" s="10"/>
      <c r="DH380" s="10"/>
      <c r="DI380" s="10"/>
      <c r="DJ380" s="10"/>
      <c r="DK380" s="10"/>
      <c r="DL380" s="10"/>
      <c r="DM380" s="10"/>
      <c r="DN380" s="10"/>
      <c r="DO380" s="10"/>
      <c r="DP380" s="10"/>
      <c r="DQ380" s="10"/>
      <c r="DR380" s="10"/>
      <c r="DS380" s="10"/>
      <c r="DT380" s="10"/>
      <c r="DU380" s="10"/>
      <c r="DV380" s="10"/>
      <c r="DW380" s="10"/>
      <c r="DX380" s="10"/>
      <c r="DY380" s="10"/>
      <c r="DZ380" s="10"/>
      <c r="EA380" s="10"/>
      <c r="EB380" s="10"/>
      <c r="EC380" s="10"/>
      <c r="ED380" s="10"/>
      <c r="EE380" s="10"/>
      <c r="EF380" s="10"/>
      <c r="EG380" s="10"/>
      <c r="EH380" s="10"/>
      <c r="EI380" s="10"/>
      <c r="EJ380" s="10"/>
      <c r="EK380" s="10"/>
      <c r="EL380" s="10"/>
      <c r="EM380" s="10"/>
      <c r="EN380" s="10"/>
      <c r="EO380" s="10"/>
      <c r="EP380" s="10"/>
      <c r="EQ380" s="10"/>
      <c r="ER380" s="10"/>
      <c r="ES380" s="10"/>
      <c r="ET380" s="10"/>
      <c r="EU380" s="10"/>
      <c r="EV380" s="10"/>
      <c r="EW380" s="10"/>
      <c r="EX380" s="10"/>
      <c r="EY380" s="10"/>
      <c r="EZ380" s="10"/>
      <c r="FA380" s="10"/>
      <c r="FB380" s="10"/>
      <c r="FC380" s="10"/>
      <c r="FD380" s="10"/>
      <c r="FE380" s="10"/>
      <c r="FF380" s="10"/>
      <c r="FG380" s="10"/>
      <c r="FH380" s="10"/>
      <c r="FI380" s="10"/>
      <c r="FJ380" s="10"/>
      <c r="FK380" s="10"/>
      <c r="FL380" s="10"/>
    </row>
    <row r="381" spans="2:168" x14ac:dyDescent="0.25">
      <c r="B381" s="56"/>
      <c r="C381" s="85" t="s">
        <v>1106</v>
      </c>
      <c r="D381" s="83" t="s">
        <v>1108</v>
      </c>
      <c r="E381" s="84"/>
      <c r="F381" s="84"/>
      <c r="G381" s="10"/>
      <c r="H381" s="10"/>
      <c r="I381" s="10"/>
      <c r="J381" s="10"/>
      <c r="K381" s="10"/>
      <c r="L381" s="10"/>
      <c r="M381" s="10"/>
      <c r="N381" s="10"/>
      <c r="O381" s="10"/>
      <c r="P381" s="10"/>
      <c r="Q381" s="10"/>
      <c r="R381" s="10"/>
      <c r="S381" s="10"/>
      <c r="T381" s="10"/>
      <c r="U381" s="10"/>
      <c r="V381" s="10"/>
      <c r="W381" s="10"/>
      <c r="X381" s="10"/>
      <c r="Y381" s="10"/>
      <c r="Z381" s="10"/>
      <c r="AA381" s="10"/>
      <c r="AB381" s="10"/>
      <c r="AC381" s="10"/>
      <c r="AD381" s="10"/>
      <c r="AE381" s="10"/>
      <c r="AF381" s="10"/>
      <c r="AG381" s="10"/>
      <c r="AH381" s="10"/>
      <c r="AI381" s="10"/>
      <c r="AJ381" s="10"/>
      <c r="AK381" s="10"/>
      <c r="AL381" s="10"/>
      <c r="AM381" s="10"/>
      <c r="AN381" s="10"/>
      <c r="AO381" s="10"/>
      <c r="AP381" s="10"/>
      <c r="AQ381" s="10"/>
      <c r="AR381" s="10"/>
      <c r="AS381" s="10"/>
      <c r="AT381" s="10"/>
      <c r="AU381" s="10"/>
      <c r="AV381" s="10"/>
      <c r="AW381" s="10"/>
      <c r="AX381" s="10"/>
      <c r="AY381" s="10"/>
      <c r="AZ381" s="10"/>
      <c r="BA381" s="10"/>
      <c r="BB381" s="10"/>
      <c r="BC381" s="10"/>
      <c r="BD381" s="10"/>
      <c r="BE381" s="10"/>
      <c r="BF381" s="10"/>
      <c r="BG381" s="10"/>
      <c r="BH381" s="10"/>
      <c r="BI381" s="10"/>
      <c r="BJ381" s="10"/>
      <c r="BK381" s="10"/>
      <c r="BL381" s="10"/>
      <c r="BM381" s="10"/>
      <c r="BN381" s="10"/>
      <c r="BO381" s="10"/>
      <c r="BP381" s="10"/>
      <c r="BQ381" s="10"/>
      <c r="BR381" s="10"/>
      <c r="BS381" s="10"/>
      <c r="BT381" s="10"/>
      <c r="BU381" s="10"/>
      <c r="BV381" s="10"/>
      <c r="BW381" s="10"/>
      <c r="BX381" s="10"/>
      <c r="BY381" s="10"/>
      <c r="BZ381" s="10"/>
      <c r="CA381" s="10"/>
      <c r="CB381" s="10"/>
      <c r="CC381" s="10"/>
      <c r="CD381" s="10"/>
      <c r="CE381" s="10"/>
      <c r="CF381" s="10"/>
      <c r="CG381" s="10"/>
      <c r="CH381" s="10"/>
      <c r="CI381" s="10"/>
      <c r="CJ381" s="10"/>
      <c r="CK381" s="10"/>
      <c r="CL381" s="10"/>
      <c r="CM381" s="10"/>
      <c r="CN381" s="10"/>
      <c r="CO381" s="10"/>
      <c r="CP381" s="10"/>
      <c r="CQ381" s="10"/>
      <c r="CR381" s="10"/>
      <c r="CS381" s="10"/>
      <c r="CT381" s="10"/>
      <c r="CU381" s="10"/>
      <c r="CV381" s="10"/>
      <c r="CW381" s="10"/>
      <c r="CX381" s="10"/>
      <c r="CY381" s="10"/>
      <c r="CZ381" s="10"/>
      <c r="DA381" s="10"/>
      <c r="DB381" s="10"/>
      <c r="DC381" s="10"/>
      <c r="DD381" s="10"/>
      <c r="DE381" s="10"/>
      <c r="DF381" s="10"/>
      <c r="DG381" s="10"/>
      <c r="DH381" s="10"/>
      <c r="DI381" s="10"/>
      <c r="DJ381" s="10"/>
      <c r="DK381" s="10"/>
      <c r="DL381" s="10"/>
      <c r="DM381" s="10"/>
      <c r="DN381" s="10"/>
      <c r="DO381" s="10"/>
      <c r="DP381" s="10"/>
      <c r="DQ381" s="10"/>
      <c r="DR381" s="10"/>
      <c r="DS381" s="10"/>
      <c r="DT381" s="10"/>
      <c r="DU381" s="10"/>
      <c r="DV381" s="10"/>
      <c r="DW381" s="10"/>
      <c r="DX381" s="10"/>
      <c r="DY381" s="10"/>
      <c r="DZ381" s="10"/>
      <c r="EA381" s="10"/>
      <c r="EB381" s="10"/>
      <c r="EC381" s="10"/>
      <c r="ED381" s="10"/>
      <c r="EE381" s="10"/>
      <c r="EF381" s="10"/>
      <c r="EG381" s="10"/>
      <c r="EH381" s="10"/>
      <c r="EI381" s="10"/>
      <c r="EJ381" s="10"/>
      <c r="EK381" s="10"/>
      <c r="EL381" s="10"/>
      <c r="EM381" s="10"/>
      <c r="EN381" s="10"/>
      <c r="EO381" s="10"/>
      <c r="EP381" s="10"/>
      <c r="EQ381" s="10"/>
      <c r="ER381" s="10"/>
      <c r="ES381" s="10"/>
      <c r="ET381" s="10"/>
      <c r="EU381" s="10"/>
      <c r="EV381" s="10"/>
      <c r="EW381" s="10"/>
      <c r="EX381" s="10"/>
      <c r="EY381" s="10"/>
      <c r="EZ381" s="10"/>
      <c r="FA381" s="10"/>
      <c r="FB381" s="10"/>
      <c r="FC381" s="10"/>
      <c r="FD381" s="10"/>
      <c r="FE381" s="10"/>
      <c r="FF381" s="10"/>
      <c r="FG381" s="10"/>
      <c r="FH381" s="10"/>
      <c r="FI381" s="10"/>
      <c r="FJ381" s="10"/>
      <c r="FK381" s="10"/>
      <c r="FL381" s="10"/>
    </row>
    <row r="382" spans="2:168" x14ac:dyDescent="0.25">
      <c r="B382" s="86"/>
      <c r="C382" s="86"/>
      <c r="D382" s="87"/>
      <c r="E382" s="88"/>
      <c r="F382" s="89"/>
    </row>
  </sheetData>
  <mergeCells count="6">
    <mergeCell ref="B377:F377"/>
    <mergeCell ref="B370:F370"/>
    <mergeCell ref="B374:F374"/>
    <mergeCell ref="B350:F350"/>
    <mergeCell ref="B359:F359"/>
    <mergeCell ref="B367:F367"/>
  </mergeCells>
  <pageMargins left="0.7" right="0.7" top="0.75" bottom="0.75" header="0.3" footer="0.3"/>
  <pageSetup scale="42"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Open Action Items</vt:lpstr>
      <vt:lpstr>Watch &amp; Testing Items</vt:lpstr>
      <vt:lpstr>Closed Action Items</vt:lpstr>
      <vt:lpstr>'Closed Action Items'!Print_Area</vt:lpstr>
      <vt:lpstr>'Open Action Items'!Print_Area</vt:lpstr>
      <vt:lpstr>'Watch &amp; Testing Items'!Print_Area</vt:lpstr>
      <vt:lpstr>'Open Action Items'!Print_Titles</vt:lpstr>
    </vt:vector>
  </TitlesOfParts>
  <Company>Bechtel Corporation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Connae Williams</dc:creator>
  <cp:lastModifiedBy>Steve Hammond</cp:lastModifiedBy>
  <cp:lastPrinted>2014-07-15T12:58:11Z</cp:lastPrinted>
  <dcterms:created xsi:type="dcterms:W3CDTF">2012-05-03T11:41:41Z</dcterms:created>
  <dcterms:modified xsi:type="dcterms:W3CDTF">2014-07-22T20:04:45Z</dcterms:modified>
</cp:coreProperties>
</file>