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300"/>
  </bookViews>
  <sheets>
    <sheet name="Sheet1" sheetId="1" r:id="rId1"/>
  </sheets>
  <calcPr calcId="145621"/>
</workbook>
</file>

<file path=xl/calcChain.xml><?xml version="1.0" encoding="utf-8"?>
<calcChain xmlns="http://schemas.openxmlformats.org/spreadsheetml/2006/main">
  <c r="I16" i="1" l="1"/>
  <c r="I24" i="1"/>
  <c r="I23" i="1"/>
  <c r="I17" i="1" l="1"/>
</calcChain>
</file>

<file path=xl/sharedStrings.xml><?xml version="1.0" encoding="utf-8"?>
<sst xmlns="http://schemas.openxmlformats.org/spreadsheetml/2006/main" count="41" uniqueCount="25">
  <si>
    <t>2014/01</t>
  </si>
  <si>
    <t>2014/02</t>
  </si>
  <si>
    <t>2014/03</t>
  </si>
  <si>
    <t>2014/04</t>
  </si>
  <si>
    <t xml:space="preserve"> NET GENERATION</t>
  </si>
  <si>
    <t xml:space="preserve"> OFF-SYSTEM MWH</t>
  </si>
  <si>
    <t>MONTH</t>
  </si>
  <si>
    <t>NO LOAD FUEL</t>
  </si>
  <si>
    <t>INTERNAL LOAD NO LOAD ALLOCATION</t>
  </si>
  <si>
    <t>OFF-SYSTEM NOLOAD FUEL ALLOCATION</t>
  </si>
  <si>
    <t>INTERNAL LOAD MWH</t>
  </si>
  <si>
    <t>2013/11</t>
  </si>
  <si>
    <t>2013/12</t>
  </si>
  <si>
    <t>KPCo MLR</t>
  </si>
  <si>
    <t>*KPCo sold all but its own MLR share of these units to the other Members of the AEP Interconnection Agreement ("Pool") at costs.  This costs reimbursement did not include any no load cost from any other Pool Member.  Consequently, to allocate additional fuel cost to the portion going to the other Pool Members which was not reimbursed would result in trapped costs.  In addition, such an allocation would have negatively impacted the off system sales credit during the period which is not included above.</t>
  </si>
  <si>
    <t>NO LOAD COST ASSOCIATED WITH KPCO'S SHARE OF THE SALE FROM ITS UNITS*</t>
  </si>
  <si>
    <t xml:space="preserve"> ORIGINAL INTERNAL LOAD VARIABLE FUEL BELOW MIN</t>
  </si>
  <si>
    <t xml:space="preserve"> ORIGINAL OFF-SYSTEM VARIABLE FUEL BELOW MIN</t>
  </si>
  <si>
    <t>REVISED INTERNAL LOAD VARIABLE FUEL BELOW MIN ALLOCATION</t>
  </si>
  <si>
    <t>REVISED OFF-SYSTEM VARIABLE FUEL BELOW MIN ALLOCATION</t>
  </si>
  <si>
    <t>VARIABLE FUEL BELOW MIN COST ASSOCIATED WITH KPCO'S SHARE OF THE SALE FROM ITS UNITS*</t>
  </si>
  <si>
    <t>2013 - No Load</t>
  </si>
  <si>
    <t>2013 - Unit Minimum Variable Fuel</t>
  </si>
  <si>
    <t>POST HEARING</t>
  </si>
  <si>
    <t>Unit Minimum Cost Allocation if Costs Allocated/Spread across all MWhs following Internal Load/OSS MWh allocation.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</si>
</sst>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0"/>
  </numFmts>
  <fonts count="6" x14ac:knownFonts="1">
    <font>
      <sz val="11"/>
      <color theme="1"/>
      <name val="Calibri"/>
      <family val="2"/>
      <scheme val="minor"/>
    </font>
    <font>
      <b/>
      <sz val="11"/>
      <color theme="1"/>
      <name val="Arial"/>
      <family val="2"/>
    </font>
    <font>
      <sz val="11"/>
      <color theme="1"/>
      <name val="Arial"/>
      <family val="2"/>
    </font>
    <font>
      <b/>
      <sz val="8"/>
      <color theme="1"/>
      <name val="Arial"/>
      <family val="2"/>
    </font>
    <font>
      <b/>
      <sz val="9"/>
      <color theme="1"/>
      <name val="Arial"/>
      <family val="2"/>
    </font>
    <font>
      <sz val="9"/>
      <color theme="1"/>
      <name val="Arial"/>
      <family val="2"/>
    </font>
  </fonts>
  <fills count="3">
    <fill>
      <patternFill patternType="none"/>
    </fill>
    <fill>
      <patternFill patternType="gray125"/>
    </fill>
    <fill>
      <patternFill patternType="solid">
        <fgColor theme="4" tint="0.79998168889431442"/>
        <bgColor theme="4" tint="0.79998168889431442"/>
      </patternFill>
    </fill>
  </fills>
  <borders count="6">
    <border>
      <left/>
      <right/>
      <top/>
      <bottom/>
      <diagonal/>
    </border>
    <border>
      <left/>
      <right/>
      <top style="thin">
        <color theme="4" tint="0.39997558519241921"/>
      </top>
      <bottom/>
      <diagonal/>
    </border>
    <border>
      <left/>
      <right/>
      <top/>
      <bottom style="thin">
        <color theme="4" tint="0.39997558519241921"/>
      </bottom>
      <diagonal/>
    </border>
    <border>
      <left/>
      <right style="medium">
        <color theme="0" tint="-0.34998626667073579"/>
      </right>
      <top/>
      <bottom style="thin">
        <color theme="4" tint="0.39997558519241921"/>
      </bottom>
      <diagonal/>
    </border>
    <border>
      <left/>
      <right style="medium">
        <color theme="0" tint="-0.34998626667073579"/>
      </right>
      <top style="thin">
        <color theme="4" tint="0.39997558519241921"/>
      </top>
      <bottom/>
      <diagonal/>
    </border>
    <border>
      <left/>
      <right/>
      <top/>
      <bottom style="thin">
        <color indexed="64"/>
      </bottom>
      <diagonal/>
    </border>
  </borders>
  <cellStyleXfs count="1">
    <xf numFmtId="0" fontId="0" fillId="0" borderId="0"/>
  </cellStyleXfs>
  <cellXfs count="19">
    <xf numFmtId="0" fontId="0" fillId="0" borderId="0" xfId="0"/>
    <xf numFmtId="0" fontId="1" fillId="0" borderId="0" xfId="0" applyFont="1"/>
    <xf numFmtId="0" fontId="2" fillId="0" borderId="0" xfId="0" applyFont="1"/>
    <xf numFmtId="0" fontId="1" fillId="0" borderId="0" xfId="0" applyFont="1" applyAlignment="1">
      <alignment horizontal="left"/>
    </xf>
    <xf numFmtId="0" fontId="2" fillId="0" borderId="0" xfId="0" applyFont="1" applyAlignment="1">
      <alignment horizontal="center" wrapText="1"/>
    </xf>
    <xf numFmtId="0" fontId="3" fillId="2" borderId="1" xfId="0" applyFont="1" applyFill="1" applyBorder="1" applyAlignment="1">
      <alignment horizontal="left"/>
    </xf>
    <xf numFmtId="164" fontId="3" fillId="2" borderId="1" xfId="0" applyNumberFormat="1" applyFont="1" applyFill="1" applyBorder="1"/>
    <xf numFmtId="0" fontId="4" fillId="0" borderId="2" xfId="0" applyFont="1" applyBorder="1" applyAlignment="1">
      <alignment horizontal="left"/>
    </xf>
    <xf numFmtId="3" fontId="4" fillId="0" borderId="2" xfId="0" applyNumberFormat="1" applyFont="1" applyBorder="1"/>
    <xf numFmtId="0" fontId="4" fillId="2" borderId="2" xfId="0" applyFont="1" applyFill="1" applyBorder="1" applyAlignment="1">
      <alignment horizontal="center" wrapText="1"/>
    </xf>
    <xf numFmtId="165" fontId="4" fillId="0" borderId="2" xfId="0" applyNumberFormat="1" applyFont="1" applyBorder="1"/>
    <xf numFmtId="0" fontId="4" fillId="0" borderId="0" xfId="0" applyFont="1" applyFill="1" applyBorder="1" applyAlignment="1">
      <alignment horizontal="center" wrapText="1"/>
    </xf>
    <xf numFmtId="3" fontId="4" fillId="0" borderId="0" xfId="0" applyNumberFormat="1" applyFont="1" applyFill="1" applyBorder="1"/>
    <xf numFmtId="164" fontId="3" fillId="0" borderId="0" xfId="0" applyNumberFormat="1" applyFont="1" applyFill="1" applyBorder="1"/>
    <xf numFmtId="0" fontId="4" fillId="2" borderId="3" xfId="0" applyFont="1" applyFill="1" applyBorder="1" applyAlignment="1">
      <alignment horizontal="center" wrapText="1"/>
    </xf>
    <xf numFmtId="3" fontId="4" fillId="0" borderId="3" xfId="0" applyNumberFormat="1" applyFont="1" applyBorder="1"/>
    <xf numFmtId="164" fontId="3" fillId="2" borderId="4" xfId="0" applyNumberFormat="1" applyFont="1" applyFill="1" applyBorder="1"/>
    <xf numFmtId="0" fontId="5" fillId="0" borderId="0" xfId="0" quotePrefix="1" applyFont="1" applyAlignment="1">
      <alignment horizontal="left" wrapText="1"/>
    </xf>
    <xf numFmtId="0" fontId="1" fillId="2" borderId="5"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29"/>
  <sheetViews>
    <sheetView tabSelected="1" zoomScaleNormal="100" workbookViewId="0">
      <selection activeCell="F5" sqref="F5"/>
    </sheetView>
  </sheetViews>
  <sheetFormatPr defaultRowHeight="14.25" x14ac:dyDescent="0.2"/>
  <cols>
    <col min="1" max="1" width="9.140625" style="2"/>
    <col min="2" max="2" width="10.7109375" style="2" customWidth="1"/>
    <col min="3" max="3" width="11.7109375" style="2" bestFit="1" customWidth="1"/>
    <col min="4" max="4" width="14.28515625" style="2" customWidth="1"/>
    <col min="5" max="5" width="14" style="2" customWidth="1"/>
    <col min="6" max="6" width="15.28515625" style="2" customWidth="1"/>
    <col min="7" max="8" width="16.85546875" style="2" customWidth="1"/>
    <col min="9" max="9" width="16" style="2" customWidth="1"/>
    <col min="10" max="10" width="16.28515625" style="2" customWidth="1"/>
    <col min="11" max="11" width="16" style="2" customWidth="1"/>
    <col min="12" max="12" width="15.140625" style="2" customWidth="1"/>
    <col min="13" max="13" width="16" style="2" customWidth="1"/>
    <col min="14" max="14" width="16.7109375" style="2" customWidth="1"/>
    <col min="15" max="16384" width="9.140625" style="2"/>
  </cols>
  <sheetData>
    <row r="3" spans="1:14" ht="15" x14ac:dyDescent="0.25">
      <c r="A3" s="1" t="s">
        <v>24</v>
      </c>
    </row>
    <row r="5" spans="1:14" ht="15" x14ac:dyDescent="0.25">
      <c r="A5" s="1"/>
    </row>
    <row r="6" spans="1:14" ht="15" x14ac:dyDescent="0.25">
      <c r="A6" s="3">
        <v>2014</v>
      </c>
      <c r="H6" s="18" t="s">
        <v>23</v>
      </c>
      <c r="I6" s="18"/>
      <c r="J6" s="18"/>
      <c r="K6" s="18"/>
    </row>
    <row r="7" spans="1:14" s="4" customFormat="1" ht="48" customHeight="1" x14ac:dyDescent="0.2">
      <c r="A7" s="9" t="s">
        <v>6</v>
      </c>
      <c r="B7" s="9" t="s">
        <v>10</v>
      </c>
      <c r="C7" s="9" t="s">
        <v>5</v>
      </c>
      <c r="D7" s="9" t="s">
        <v>4</v>
      </c>
      <c r="E7" s="9" t="s">
        <v>7</v>
      </c>
      <c r="F7" s="9" t="s">
        <v>8</v>
      </c>
      <c r="G7" s="14" t="s">
        <v>9</v>
      </c>
      <c r="H7" s="9" t="s">
        <v>16</v>
      </c>
      <c r="I7" s="9" t="s">
        <v>17</v>
      </c>
      <c r="J7" s="9" t="s">
        <v>18</v>
      </c>
      <c r="K7" s="9" t="s">
        <v>19</v>
      </c>
      <c r="L7" s="11"/>
      <c r="M7" s="11"/>
      <c r="N7" s="11"/>
    </row>
    <row r="8" spans="1:14" x14ac:dyDescent="0.2">
      <c r="A8" s="7" t="s">
        <v>0</v>
      </c>
      <c r="B8" s="8">
        <v>791523.7919999992</v>
      </c>
      <c r="C8" s="8">
        <v>442570.20799999975</v>
      </c>
      <c r="D8" s="8">
        <v>1234093.9999999981</v>
      </c>
      <c r="E8" s="8">
        <v>9512300.8060880359</v>
      </c>
      <c r="F8" s="8">
        <v>6302584.5182883218</v>
      </c>
      <c r="G8" s="15">
        <v>3209716.287799581</v>
      </c>
      <c r="H8" s="8">
        <v>12666739.824854277</v>
      </c>
      <c r="I8" s="8">
        <v>793114.97329684906</v>
      </c>
      <c r="J8" s="8">
        <v>9124795.4705600236</v>
      </c>
      <c r="K8" s="8">
        <v>4335059.327590947</v>
      </c>
      <c r="L8" s="12"/>
      <c r="M8" s="12"/>
      <c r="N8" s="12"/>
    </row>
    <row r="9" spans="1:14" x14ac:dyDescent="0.2">
      <c r="A9" s="7" t="s">
        <v>1</v>
      </c>
      <c r="B9" s="8">
        <v>642606.68300000031</v>
      </c>
      <c r="C9" s="8">
        <v>429289.41700000124</v>
      </c>
      <c r="D9" s="8">
        <v>1071896.1000000003</v>
      </c>
      <c r="E9" s="8">
        <v>7510061.8399220118</v>
      </c>
      <c r="F9" s="8">
        <v>4586563.5121113416</v>
      </c>
      <c r="G9" s="15">
        <v>2923498.3278108551</v>
      </c>
      <c r="H9" s="8">
        <v>9952537.0880055875</v>
      </c>
      <c r="I9" s="8">
        <v>513369.53507076576</v>
      </c>
      <c r="J9" s="8">
        <v>6606382.5557865333</v>
      </c>
      <c r="K9" s="8">
        <v>3859524.0672898283</v>
      </c>
      <c r="L9" s="12"/>
      <c r="M9" s="12"/>
      <c r="N9" s="12"/>
    </row>
    <row r="10" spans="1:14" x14ac:dyDescent="0.2">
      <c r="A10" s="7" t="s">
        <v>2</v>
      </c>
      <c r="B10" s="8">
        <v>612367.38699999859</v>
      </c>
      <c r="C10" s="8">
        <v>396613.01300000027</v>
      </c>
      <c r="D10" s="8">
        <v>1008980.4</v>
      </c>
      <c r="E10" s="8">
        <v>6782073.4946808107</v>
      </c>
      <c r="F10" s="8">
        <v>4007662.3585828114</v>
      </c>
      <c r="G10" s="15">
        <v>2774411.1360982521</v>
      </c>
      <c r="H10" s="8">
        <v>10012385.069397312</v>
      </c>
      <c r="I10" s="8">
        <v>977577.98399943567</v>
      </c>
      <c r="J10" s="8">
        <v>7123371.5780044682</v>
      </c>
      <c r="K10" s="8">
        <v>3866591.4753922247</v>
      </c>
      <c r="L10" s="12"/>
      <c r="M10" s="12"/>
      <c r="N10" s="12"/>
    </row>
    <row r="11" spans="1:14" x14ac:dyDescent="0.2">
      <c r="A11" s="7" t="s">
        <v>3</v>
      </c>
      <c r="B11" s="8">
        <v>476099.9499999996</v>
      </c>
      <c r="C11" s="8">
        <v>570916.20000000088</v>
      </c>
      <c r="D11" s="8">
        <v>1047016.1500000005</v>
      </c>
      <c r="E11" s="8">
        <v>7844746.3404265856</v>
      </c>
      <c r="F11" s="8">
        <v>3602036.3431882821</v>
      </c>
      <c r="G11" s="15">
        <v>4242709.9972382244</v>
      </c>
      <c r="H11" s="8">
        <v>7519572.8819927461</v>
      </c>
      <c r="I11" s="8">
        <v>1873898.8190526385</v>
      </c>
      <c r="J11" s="8">
        <v>4563042.4365762388</v>
      </c>
      <c r="K11" s="8">
        <v>4830429.2644691393</v>
      </c>
      <c r="L11" s="12"/>
      <c r="M11" s="12"/>
      <c r="N11" s="12"/>
    </row>
    <row r="12" spans="1:14" x14ac:dyDescent="0.2">
      <c r="A12" s="5"/>
      <c r="B12" s="6"/>
      <c r="C12" s="6"/>
      <c r="D12" s="6"/>
      <c r="E12" s="6"/>
      <c r="F12" s="6"/>
      <c r="G12" s="16"/>
      <c r="H12" s="6"/>
      <c r="I12" s="6"/>
      <c r="J12" s="6"/>
      <c r="K12" s="6"/>
      <c r="L12" s="13"/>
      <c r="M12" s="13"/>
      <c r="N12" s="13"/>
    </row>
    <row r="14" spans="1:14" ht="15" x14ac:dyDescent="0.25">
      <c r="A14" s="3" t="s">
        <v>21</v>
      </c>
    </row>
    <row r="15" spans="1:14" ht="60" customHeight="1" x14ac:dyDescent="0.2">
      <c r="A15" s="9" t="s">
        <v>6</v>
      </c>
      <c r="B15" s="9" t="s">
        <v>10</v>
      </c>
      <c r="C15" s="9" t="s">
        <v>5</v>
      </c>
      <c r="D15" s="9" t="s">
        <v>4</v>
      </c>
      <c r="E15" s="9" t="s">
        <v>7</v>
      </c>
      <c r="F15" s="9" t="s">
        <v>8</v>
      </c>
      <c r="G15" s="9" t="s">
        <v>9</v>
      </c>
      <c r="H15" s="9" t="s">
        <v>13</v>
      </c>
      <c r="I15" s="9" t="s">
        <v>15</v>
      </c>
    </row>
    <row r="16" spans="1:14" x14ac:dyDescent="0.2">
      <c r="A16" s="7" t="s">
        <v>11</v>
      </c>
      <c r="B16" s="8">
        <v>234901.01300000015</v>
      </c>
      <c r="C16" s="8">
        <v>41220.287000000026</v>
      </c>
      <c r="D16" s="8">
        <v>276121.29999999981</v>
      </c>
      <c r="E16" s="8">
        <v>859459.19317600271</v>
      </c>
      <c r="F16" s="8">
        <v>747208.94224431505</v>
      </c>
      <c r="G16" s="8">
        <v>112250.25093168548</v>
      </c>
      <c r="H16" s="10">
        <v>6.3549999999999995E-2</v>
      </c>
      <c r="I16" s="8">
        <f>G16*H16</f>
        <v>7133.5034467086116</v>
      </c>
    </row>
    <row r="17" spans="1:11" x14ac:dyDescent="0.2">
      <c r="A17" s="7" t="s">
        <v>12</v>
      </c>
      <c r="B17" s="8">
        <v>385891.41399999929</v>
      </c>
      <c r="C17" s="8">
        <v>266884.73600000038</v>
      </c>
      <c r="D17" s="8">
        <v>652776.14999999932</v>
      </c>
      <c r="E17" s="8">
        <v>7536794.2577050263</v>
      </c>
      <c r="F17" s="8">
        <v>4201109.5126112998</v>
      </c>
      <c r="G17" s="8">
        <v>3335684.7450936087</v>
      </c>
      <c r="H17" s="10">
        <v>6.3549999999999995E-2</v>
      </c>
      <c r="I17" s="8">
        <f>G17*H17</f>
        <v>211982.76555069882</v>
      </c>
    </row>
    <row r="20" spans="1:11" ht="15" customHeight="1" x14ac:dyDescent="0.25">
      <c r="A20" s="18" t="s">
        <v>23</v>
      </c>
      <c r="B20" s="18"/>
      <c r="C20" s="18"/>
      <c r="D20" s="18"/>
      <c r="E20" s="18"/>
      <c r="F20" s="18"/>
      <c r="G20" s="18"/>
      <c r="H20" s="18"/>
      <c r="I20" s="18"/>
    </row>
    <row r="21" spans="1:11" ht="15" x14ac:dyDescent="0.25">
      <c r="A21" s="3" t="s">
        <v>22</v>
      </c>
    </row>
    <row r="22" spans="1:11" ht="72" customHeight="1" x14ac:dyDescent="0.2">
      <c r="A22" s="9" t="s">
        <v>6</v>
      </c>
      <c r="B22" s="9"/>
      <c r="C22" s="9"/>
      <c r="D22" s="9" t="s">
        <v>16</v>
      </c>
      <c r="E22" s="9" t="s">
        <v>17</v>
      </c>
      <c r="F22" s="9" t="s">
        <v>18</v>
      </c>
      <c r="G22" s="9" t="s">
        <v>19</v>
      </c>
      <c r="H22" s="9" t="s">
        <v>13</v>
      </c>
      <c r="I22" s="9" t="s">
        <v>20</v>
      </c>
    </row>
    <row r="23" spans="1:11" ht="15.95" customHeight="1" x14ac:dyDescent="0.2">
      <c r="A23" s="7" t="s">
        <v>11</v>
      </c>
      <c r="B23" s="8"/>
      <c r="C23" s="8"/>
      <c r="D23" s="8">
        <v>3297590.7876781565</v>
      </c>
      <c r="E23" s="8">
        <v>45678.609036431386</v>
      </c>
      <c r="F23" s="8">
        <v>2879348.7508228617</v>
      </c>
      <c r="G23" s="8">
        <v>463920.64589169994</v>
      </c>
      <c r="H23" s="10">
        <v>6.3549999999999995E-2</v>
      </c>
      <c r="I23" s="8">
        <f>G23*H23</f>
        <v>29482.157046417527</v>
      </c>
    </row>
    <row r="24" spans="1:11" ht="15.95" customHeight="1" x14ac:dyDescent="0.2">
      <c r="A24" s="7" t="s">
        <v>12</v>
      </c>
      <c r="B24" s="8"/>
      <c r="C24" s="8"/>
      <c r="D24" s="8">
        <v>11525645.596760256</v>
      </c>
      <c r="E24" s="8">
        <v>652835.92278348177</v>
      </c>
      <c r="F24" s="8">
        <v>7719352.0006721141</v>
      </c>
      <c r="G24" s="8">
        <v>4459129.5188716957</v>
      </c>
      <c r="H24" s="10">
        <v>6.3549999999999995E-2</v>
      </c>
      <c r="I24" s="8">
        <f>G24*H24</f>
        <v>283377.68092429626</v>
      </c>
    </row>
    <row r="27" spans="1:11" x14ac:dyDescent="0.2">
      <c r="A27" s="17" t="s">
        <v>14</v>
      </c>
      <c r="B27" s="17"/>
      <c r="C27" s="17"/>
      <c r="D27" s="17"/>
      <c r="E27" s="17"/>
      <c r="F27" s="17"/>
      <c r="G27" s="17"/>
      <c r="H27" s="17"/>
      <c r="I27" s="17"/>
      <c r="J27" s="17"/>
      <c r="K27" s="17"/>
    </row>
    <row r="28" spans="1:11" x14ac:dyDescent="0.2">
      <c r="A28" s="17"/>
      <c r="B28" s="17"/>
      <c r="C28" s="17"/>
      <c r="D28" s="17"/>
      <c r="E28" s="17"/>
      <c r="F28" s="17"/>
      <c r="G28" s="17"/>
      <c r="H28" s="17"/>
      <c r="I28" s="17"/>
      <c r="J28" s="17"/>
      <c r="K28" s="17"/>
    </row>
    <row r="29" spans="1:11" x14ac:dyDescent="0.2">
      <c r="A29" s="17"/>
      <c r="B29" s="17"/>
      <c r="C29" s="17"/>
      <c r="D29" s="17"/>
      <c r="E29" s="17"/>
      <c r="F29" s="17"/>
      <c r="G29" s="17"/>
      <c r="H29" s="17"/>
      <c r="I29" s="17"/>
      <c r="J29" s="17"/>
      <c r="K29" s="17"/>
    </row>
  </sheetData>
  <mergeCells count="3">
    <mergeCell ref="A27:K29"/>
    <mergeCell ref="H6:K6"/>
    <mergeCell ref="A20:I20"/>
  </mergeCells>
  <pageMargins left="0.7" right="0.7" top="0.75" bottom="0.75" header="0.3" footer="0.3"/>
  <pageSetup scale="77" orientation="landscape" r:id="rId1"/>
  <headerFooter>
    <oddHeader>&amp;RKPSC Case No. 2014-00225
Commission Staff Post Hearing Data Requests
Item No. 6
Attachment 1
Page 1 of 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American Electric Power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s617217</dc:creator>
  <cp:lastModifiedBy>Kevin L Amburgey</cp:lastModifiedBy>
  <cp:lastPrinted>2014-11-24T16:59:46Z</cp:lastPrinted>
  <dcterms:created xsi:type="dcterms:W3CDTF">2014-09-11T18:28:55Z</dcterms:created>
  <dcterms:modified xsi:type="dcterms:W3CDTF">2014-11-24T20:21:04Z</dcterms:modified>
</cp:coreProperties>
</file>