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15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B32" i="1"/>
  <c r="H31" i="1" l="1"/>
  <c r="H28" i="1" l="1"/>
  <c r="H29" i="1"/>
  <c r="H30" i="1"/>
  <c r="H27" i="1"/>
  <c r="H32" i="1" s="1"/>
</calcChain>
</file>

<file path=xl/sharedStrings.xml><?xml version="1.0" encoding="utf-8"?>
<sst xmlns="http://schemas.openxmlformats.org/spreadsheetml/2006/main" count="33" uniqueCount="33">
  <si>
    <t>Big Sandy 1</t>
  </si>
  <si>
    <t>Big Sandy 2</t>
  </si>
  <si>
    <t>Mitchell 1 KP</t>
  </si>
  <si>
    <t>Mitchell 2 KP</t>
  </si>
  <si>
    <t>Rockport 1 KP AEG</t>
  </si>
  <si>
    <t>Rockport 2 KP AEG</t>
  </si>
  <si>
    <t>Grand Total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</si>
  <si>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</si>
  <si>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</si>
  <si>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</si>
  <si>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</si>
  <si>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</si>
  <si>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</si>
  <si>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</si>
  <si>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</si>
  <si>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</si>
  <si>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</si>
  <si>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</si>
  <si>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</si>
  <si>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</si>
  <si>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</si>
  <si>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</si>
  <si>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</si>
  <si>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</si>
  <si>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</si>
  <si>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Periods</t>
  </si>
  <si>
    <t xml:space="preserve">  Total</t>
  </si>
  <si>
    <t>2014/05</t>
  </si>
  <si>
    <t>2014/06</t>
  </si>
  <si>
    <t>2014/07</t>
  </si>
  <si>
    <t>2014/08</t>
  </si>
  <si>
    <t>2014/09</t>
  </si>
  <si>
    <t>No Load Costs from November 2012 through September 2014 for Kentucky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</si>
</sst>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Continuous"/>
    </xf>
    <xf numFmtId="164" fontId="0" fillId="0" borderId="2" xfId="0" applyNumberFormat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2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2"/>
  <sheetViews>
    <sheetView tabSelected="1" zoomScaleNormal="100" workbookViewId="0">
      <selection activeCell="J16" sqref="J16"/>
    </sheetView>
  </sheetViews>
  <sheetFormatPr defaultRowHeight="15" x14ac:dyDescent="0.25"/>
  <cols>
    <col min="1" max="1" width="13.42578125" customWidth="1"/>
    <col min="2" max="2" width="12.7109375" bestFit="1" customWidth="1"/>
    <col min="3" max="5" width="13.85546875" bestFit="1" customWidth="1"/>
    <col min="6" max="7" width="13.28515625" bestFit="1" customWidth="1"/>
    <col min="8" max="8" width="14.85546875" bestFit="1" customWidth="1"/>
  </cols>
  <sheetData>
    <row r="6" spans="1:8" x14ac:dyDescent="0.25">
      <c r="A6" s="8" t="s">
        <v>32</v>
      </c>
      <c r="B6" s="4"/>
      <c r="C6" s="4"/>
      <c r="D6" s="4"/>
      <c r="E6" s="4"/>
      <c r="F6" s="4"/>
      <c r="G6" s="4"/>
      <c r="H6" s="4"/>
    </row>
    <row r="8" spans="1:8" x14ac:dyDescent="0.25">
      <c r="A8" s="1" t="s">
        <v>25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1:8" x14ac:dyDescent="0.25">
      <c r="A9" s="2" t="s">
        <v>7</v>
      </c>
      <c r="B9" s="3">
        <v>1.0394187613058577E-2</v>
      </c>
      <c r="C9" s="3">
        <v>0</v>
      </c>
      <c r="D9" s="3"/>
      <c r="E9" s="3"/>
      <c r="F9" s="3">
        <v>192970.56160184581</v>
      </c>
      <c r="G9" s="3">
        <v>266952.65849536326</v>
      </c>
      <c r="H9" s="3">
        <v>459923.23049139668</v>
      </c>
    </row>
    <row r="10" spans="1:8" x14ac:dyDescent="0.25">
      <c r="A10" s="2" t="s">
        <v>8</v>
      </c>
      <c r="B10" s="3">
        <v>472697.69241513853</v>
      </c>
      <c r="C10" s="3">
        <v>933187.3227496912</v>
      </c>
      <c r="D10" s="3"/>
      <c r="E10" s="3"/>
      <c r="F10" s="3">
        <v>284976.6789562942</v>
      </c>
      <c r="G10" s="3">
        <v>292890.78934181342</v>
      </c>
      <c r="H10" s="3">
        <v>1983752.4834629374</v>
      </c>
    </row>
    <row r="11" spans="1:8" x14ac:dyDescent="0.25">
      <c r="A11" s="2" t="s">
        <v>9</v>
      </c>
      <c r="B11" s="3">
        <v>480312.17338938167</v>
      </c>
      <c r="C11" s="3">
        <v>3345690.5003689835</v>
      </c>
      <c r="D11" s="3"/>
      <c r="E11" s="3"/>
      <c r="F11" s="3">
        <v>301204.92762183672</v>
      </c>
      <c r="G11" s="3">
        <v>311715.0012410843</v>
      </c>
      <c r="H11" s="3">
        <v>4438922.6026212862</v>
      </c>
    </row>
    <row r="12" spans="1:8" x14ac:dyDescent="0.25">
      <c r="A12" s="2" t="s">
        <v>10</v>
      </c>
      <c r="B12" s="3">
        <v>420971.97312836529</v>
      </c>
      <c r="C12" s="3">
        <v>3453936.1594255948</v>
      </c>
      <c r="D12" s="3"/>
      <c r="E12" s="3"/>
      <c r="F12" s="3">
        <v>281499.03150348645</v>
      </c>
      <c r="G12" s="3">
        <v>14706.969550052612</v>
      </c>
      <c r="H12" s="3">
        <v>4171114.1336074993</v>
      </c>
    </row>
    <row r="13" spans="1:8" x14ac:dyDescent="0.25">
      <c r="A13" s="2" t="s">
        <v>11</v>
      </c>
      <c r="B13" s="3">
        <v>520102.98168581259</v>
      </c>
      <c r="C13" s="3">
        <v>5198100.6136713102</v>
      </c>
      <c r="D13" s="3"/>
      <c r="E13" s="3"/>
      <c r="F13" s="3">
        <v>312367.10321500117</v>
      </c>
      <c r="G13" s="3">
        <v>0</v>
      </c>
      <c r="H13" s="3">
        <v>6030570.6985721244</v>
      </c>
    </row>
    <row r="14" spans="1:8" x14ac:dyDescent="0.25">
      <c r="A14" s="2" t="s">
        <v>12</v>
      </c>
      <c r="B14" s="3">
        <v>86450.011766387921</v>
      </c>
      <c r="C14" s="3">
        <v>4988347.0397271756</v>
      </c>
      <c r="D14" s="3"/>
      <c r="E14" s="3"/>
      <c r="F14" s="3">
        <v>314101.77516371105</v>
      </c>
      <c r="G14" s="3">
        <v>0</v>
      </c>
      <c r="H14" s="3">
        <v>5388898.8266572747</v>
      </c>
    </row>
    <row r="15" spans="1:8" x14ac:dyDescent="0.25">
      <c r="A15" s="2" t="s">
        <v>13</v>
      </c>
      <c r="B15" s="3">
        <v>61970.028707592573</v>
      </c>
      <c r="C15" s="3">
        <v>519039.95417114615</v>
      </c>
      <c r="D15" s="3"/>
      <c r="E15" s="3"/>
      <c r="F15" s="3">
        <v>334150.24078104657</v>
      </c>
      <c r="G15" s="3">
        <v>102251.51880489365</v>
      </c>
      <c r="H15" s="3">
        <v>1017411.7424646791</v>
      </c>
    </row>
    <row r="16" spans="1:8" x14ac:dyDescent="0.25">
      <c r="A16" s="2" t="s">
        <v>14</v>
      </c>
      <c r="B16" s="3">
        <v>593905.53914665326</v>
      </c>
      <c r="C16" s="3">
        <v>118387.64575474271</v>
      </c>
      <c r="D16" s="3"/>
      <c r="E16" s="3"/>
      <c r="F16" s="3">
        <v>211545.92313330885</v>
      </c>
      <c r="G16" s="3">
        <v>316494.99811992707</v>
      </c>
      <c r="H16" s="3">
        <v>1240334.1061546318</v>
      </c>
    </row>
    <row r="17" spans="1:8" x14ac:dyDescent="0.25">
      <c r="A17" s="2" t="s">
        <v>15</v>
      </c>
      <c r="B17" s="3">
        <v>640957.69562222168</v>
      </c>
      <c r="C17" s="3">
        <v>114293.62584182253</v>
      </c>
      <c r="D17" s="3"/>
      <c r="E17" s="3"/>
      <c r="F17" s="3">
        <v>381620.1961364267</v>
      </c>
      <c r="G17" s="3">
        <v>397208.13534769014</v>
      </c>
      <c r="H17" s="3">
        <v>1534079.6529481611</v>
      </c>
    </row>
    <row r="18" spans="1:8" x14ac:dyDescent="0.25">
      <c r="A18" s="2" t="s">
        <v>16</v>
      </c>
      <c r="B18" s="3">
        <v>629727.98243523575</v>
      </c>
      <c r="C18" s="3">
        <v>0</v>
      </c>
      <c r="D18" s="3"/>
      <c r="E18" s="3"/>
      <c r="F18" s="3">
        <v>381467.9032364965</v>
      </c>
      <c r="G18" s="3">
        <v>336661.44739017938</v>
      </c>
      <c r="H18" s="3">
        <v>1347857.3330619116</v>
      </c>
    </row>
    <row r="19" spans="1:8" x14ac:dyDescent="0.25">
      <c r="A19" s="2" t="s">
        <v>17</v>
      </c>
      <c r="B19" s="3">
        <v>576437.18101233477</v>
      </c>
      <c r="C19" s="3">
        <v>0</v>
      </c>
      <c r="D19" s="3"/>
      <c r="E19" s="3"/>
      <c r="F19" s="3">
        <v>343950.1224261024</v>
      </c>
      <c r="G19" s="3">
        <v>336297.14730790601</v>
      </c>
      <c r="H19" s="3">
        <v>1256684.4507463432</v>
      </c>
    </row>
    <row r="20" spans="1:8" x14ac:dyDescent="0.25">
      <c r="A20" s="2" t="s">
        <v>18</v>
      </c>
      <c r="B20" s="3">
        <v>73942.886740063113</v>
      </c>
      <c r="C20" s="3">
        <v>0</v>
      </c>
      <c r="D20" s="3"/>
      <c r="E20" s="3"/>
      <c r="F20" s="3">
        <v>229045.22792069495</v>
      </c>
      <c r="G20" s="3">
        <v>351695.44688988663</v>
      </c>
      <c r="H20" s="3">
        <v>654683.56155064469</v>
      </c>
    </row>
    <row r="21" spans="1:8" x14ac:dyDescent="0.25">
      <c r="A21" s="2" t="s">
        <v>19</v>
      </c>
      <c r="B21" s="3">
        <v>165016.74104042511</v>
      </c>
      <c r="C21" s="3">
        <v>42523.961471492468</v>
      </c>
      <c r="D21" s="3"/>
      <c r="E21" s="3"/>
      <c r="F21" s="3">
        <v>327021.99643872306</v>
      </c>
      <c r="G21" s="3">
        <v>324896.49422536005</v>
      </c>
      <c r="H21" s="3">
        <v>859459.19317600061</v>
      </c>
    </row>
    <row r="22" spans="1:8" x14ac:dyDescent="0.25">
      <c r="A22" s="2" t="s">
        <v>20</v>
      </c>
      <c r="B22" s="3">
        <v>970391.57053953013</v>
      </c>
      <c r="C22" s="3">
        <v>5901922.8390503954</v>
      </c>
      <c r="D22" s="3"/>
      <c r="E22" s="3"/>
      <c r="F22" s="3">
        <v>330932.19607212988</v>
      </c>
      <c r="G22" s="3">
        <v>333547.65204289462</v>
      </c>
      <c r="H22" s="3">
        <v>7536794.2577049499</v>
      </c>
    </row>
    <row r="23" spans="1:8" x14ac:dyDescent="0.25">
      <c r="A23" s="2" t="s">
        <v>21</v>
      </c>
      <c r="B23" s="3">
        <v>448955.89838131226</v>
      </c>
      <c r="C23" s="3">
        <v>4700457.6773267779</v>
      </c>
      <c r="D23" s="3">
        <v>1730564.378509244</v>
      </c>
      <c r="E23" s="3">
        <v>2006349.4622677639</v>
      </c>
      <c r="F23" s="3">
        <v>314973.51481958287</v>
      </c>
      <c r="G23" s="3">
        <v>310999.8747831842</v>
      </c>
      <c r="H23" s="3">
        <v>9512300.8060878646</v>
      </c>
    </row>
    <row r="24" spans="1:8" x14ac:dyDescent="0.25">
      <c r="A24" s="2" t="s">
        <v>22</v>
      </c>
      <c r="B24" s="3">
        <v>400241.53359399282</v>
      </c>
      <c r="C24" s="3">
        <v>3802847.8044821699</v>
      </c>
      <c r="D24" s="3">
        <v>707862.36295856815</v>
      </c>
      <c r="E24" s="3">
        <v>2131025.84073496</v>
      </c>
      <c r="F24" s="3">
        <v>226435.3582272444</v>
      </c>
      <c r="G24" s="3">
        <v>241648.93992530621</v>
      </c>
      <c r="H24" s="3">
        <v>7510061.8399222419</v>
      </c>
    </row>
    <row r="25" spans="1:8" x14ac:dyDescent="0.25">
      <c r="A25" s="2" t="s">
        <v>23</v>
      </c>
      <c r="B25" s="3">
        <v>499222.21370791184</v>
      </c>
      <c r="C25" s="3">
        <v>1535995.9263381159</v>
      </c>
      <c r="D25" s="3">
        <v>1706322.7121697122</v>
      </c>
      <c r="E25" s="3">
        <v>2227440.1822174378</v>
      </c>
      <c r="F25" s="3">
        <v>409244.65712744917</v>
      </c>
      <c r="G25" s="3">
        <v>403847.8031204291</v>
      </c>
      <c r="H25" s="3">
        <v>6782073.4946810557</v>
      </c>
    </row>
    <row r="26" spans="1:8" x14ac:dyDescent="0.25">
      <c r="A26" s="6" t="s">
        <v>24</v>
      </c>
      <c r="B26" s="7">
        <v>276695.12694843317</v>
      </c>
      <c r="C26" s="7">
        <v>4250145.3418808971</v>
      </c>
      <c r="D26" s="7">
        <v>1530893.4449346846</v>
      </c>
      <c r="E26" s="7">
        <v>1114711.7623240985</v>
      </c>
      <c r="F26" s="7">
        <v>368710.17911247001</v>
      </c>
      <c r="G26" s="7">
        <v>303590.4852259116</v>
      </c>
      <c r="H26" s="7">
        <v>7844746.3404264944</v>
      </c>
    </row>
    <row r="27" spans="1:8" x14ac:dyDescent="0.25">
      <c r="A27" s="6" t="s">
        <v>27</v>
      </c>
      <c r="B27" s="3">
        <v>349091.21710861917</v>
      </c>
      <c r="C27" s="3">
        <v>3129568.0045298585</v>
      </c>
      <c r="D27" s="3">
        <v>1106637.4567040722</v>
      </c>
      <c r="E27" s="3">
        <v>1353193.9685767619</v>
      </c>
      <c r="F27" s="3">
        <v>0</v>
      </c>
      <c r="G27" s="3">
        <v>378215.8691903961</v>
      </c>
      <c r="H27" s="3">
        <f>SUM(B27:G27)</f>
        <v>6316706.5161097068</v>
      </c>
    </row>
    <row r="28" spans="1:8" x14ac:dyDescent="0.25">
      <c r="A28" s="6" t="s">
        <v>28</v>
      </c>
      <c r="B28" s="3">
        <v>544829.20241982571</v>
      </c>
      <c r="C28" s="3">
        <v>4635424.8636493636</v>
      </c>
      <c r="D28" s="3">
        <v>1029439.9382158876</v>
      </c>
      <c r="E28" s="3">
        <v>1720595.9319069644</v>
      </c>
      <c r="F28" s="3">
        <v>367842.0370865009</v>
      </c>
      <c r="G28" s="3">
        <v>357538.10241945722</v>
      </c>
      <c r="H28" s="3">
        <f t="shared" ref="H28:H31" si="0">SUM(B28:G28)</f>
        <v>8655670.0756979994</v>
      </c>
    </row>
    <row r="29" spans="1:8" x14ac:dyDescent="0.25">
      <c r="A29" s="6" t="s">
        <v>29</v>
      </c>
      <c r="B29" s="3">
        <v>349465.61801442248</v>
      </c>
      <c r="C29" s="3">
        <v>4147213.8697304013</v>
      </c>
      <c r="D29" s="3">
        <v>1783226.5235191174</v>
      </c>
      <c r="E29" s="3">
        <v>1983079.2063317825</v>
      </c>
      <c r="F29" s="3">
        <v>294457.81825962814</v>
      </c>
      <c r="G29" s="3">
        <v>351891.25610572164</v>
      </c>
      <c r="H29" s="3">
        <f t="shared" si="0"/>
        <v>8909334.2919610739</v>
      </c>
    </row>
    <row r="30" spans="1:8" x14ac:dyDescent="0.25">
      <c r="A30" s="6" t="s">
        <v>30</v>
      </c>
      <c r="B30" s="7">
        <v>518013.30057340104</v>
      </c>
      <c r="C30" s="7">
        <v>4370343.6784929177</v>
      </c>
      <c r="D30" s="7">
        <v>2044687.0462531117</v>
      </c>
      <c r="E30" s="7">
        <v>1278441.3888237805</v>
      </c>
      <c r="F30" s="7">
        <v>384062.19376465306</v>
      </c>
      <c r="G30" s="7">
        <v>289978.23039083096</v>
      </c>
      <c r="H30" s="7">
        <f t="shared" si="0"/>
        <v>8885525.838298697</v>
      </c>
    </row>
    <row r="31" spans="1:8" x14ac:dyDescent="0.25">
      <c r="A31" s="6" t="s">
        <v>31</v>
      </c>
      <c r="B31" s="5">
        <v>82258.095226629477</v>
      </c>
      <c r="C31" s="5">
        <v>1746324.2966750995</v>
      </c>
      <c r="D31" s="5">
        <v>1942809.5090749289</v>
      </c>
      <c r="E31" s="5">
        <v>1640428.9990204587</v>
      </c>
      <c r="F31" s="5">
        <v>343169.07855622406</v>
      </c>
      <c r="G31" s="5">
        <v>318870.19841456698</v>
      </c>
      <c r="H31" s="5">
        <f t="shared" si="0"/>
        <v>6073860.1769679077</v>
      </c>
    </row>
    <row r="32" spans="1:8" x14ac:dyDescent="0.25">
      <c r="A32" s="2" t="s">
        <v>26</v>
      </c>
      <c r="B32" s="3">
        <f>SUM(B9:B31)</f>
        <v>9161656.673997879</v>
      </c>
      <c r="C32" s="3">
        <f t="shared" ref="C32:H32" si="1">SUM(C9:C31)</f>
        <v>56933751.125337951</v>
      </c>
      <c r="D32" s="3">
        <f t="shared" si="1"/>
        <v>13582443.372339325</v>
      </c>
      <c r="E32" s="3">
        <f t="shared" si="1"/>
        <v>15455266.742204009</v>
      </c>
      <c r="F32" s="3">
        <f t="shared" si="1"/>
        <v>6935748.7211608561</v>
      </c>
      <c r="G32" s="3">
        <f t="shared" si="1"/>
        <v>6341899.0183328548</v>
      </c>
      <c r="H32" s="3">
        <f t="shared" si="1"/>
        <v>108410765.65337287</v>
      </c>
    </row>
  </sheetData>
  <pageMargins left="0.7" right="0.7" top="0.75" bottom="0.75" header="0.3" footer="0.3"/>
  <pageSetup orientation="landscape" r:id="rId1"/>
  <headerFooter>
    <oddHeader>&amp;RKPSC Case No. 2014-00225
Commission Staff Post Hearing Data Requests
Item No. 5
Attachment 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 Leskowitz</dc:creator>
  <cp:lastModifiedBy>Kevin L Amburgey</cp:lastModifiedBy>
  <cp:lastPrinted>2014-11-19T19:35:06Z</cp:lastPrinted>
  <dcterms:created xsi:type="dcterms:W3CDTF">2014-08-20T13:02:40Z</dcterms:created>
  <dcterms:modified xsi:type="dcterms:W3CDTF">2014-11-24T20:50:36Z</dcterms:modified>
</cp:coreProperties>
</file>